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 DeMaio\Documents\WPI\Thesis\CTR Kinematics\CTR_Kinematic_Verification\parameter_filtering\experiments\"/>
    </mc:Choice>
  </mc:AlternateContent>
  <xr:revisionPtr revIDLastSave="0" documentId="8_{C2F4FE16-B825-4F70-B007-6CB9E461B845}" xr6:coauthVersionLast="47" xr6:coauthVersionMax="47" xr10:uidLastSave="{00000000-0000-0000-0000-000000000000}"/>
  <bookViews>
    <workbookView xWindow="-108" yWindow="-108" windowWidth="23256" windowHeight="12576"/>
  </bookViews>
  <sheets>
    <sheet name="all-experiments" sheetId="1" r:id="rId1"/>
  </sheets>
  <calcPr calcId="0"/>
</workbook>
</file>

<file path=xl/calcChain.xml><?xml version="1.0" encoding="utf-8"?>
<calcChain xmlns="http://schemas.openxmlformats.org/spreadsheetml/2006/main">
  <c r="AK5" i="1" l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3" i="1"/>
  <c r="AK4" i="1"/>
  <c r="AK2" i="1"/>
  <c r="AF11" i="1"/>
  <c r="AF79" i="1"/>
  <c r="AF72" i="1"/>
  <c r="AF68" i="1"/>
  <c r="AF3" i="1"/>
  <c r="AF4" i="1"/>
  <c r="AF75" i="1"/>
  <c r="AF80" i="1"/>
  <c r="AF45" i="1"/>
  <c r="AF12" i="1"/>
  <c r="AF46" i="1"/>
  <c r="AF28" i="1"/>
  <c r="AF13" i="1"/>
  <c r="AF76" i="1"/>
  <c r="AF64" i="1"/>
  <c r="AF29" i="1"/>
  <c r="AF55" i="1"/>
  <c r="AF14" i="1"/>
  <c r="AF41" i="1"/>
  <c r="AF30" i="1"/>
  <c r="AF25" i="1"/>
  <c r="AF65" i="1"/>
  <c r="AF66" i="1"/>
  <c r="AF77" i="1"/>
  <c r="AF15" i="1"/>
  <c r="AF5" i="1"/>
  <c r="AF10" i="1"/>
  <c r="AF16" i="1"/>
  <c r="AF6" i="1"/>
  <c r="AF17" i="1"/>
  <c r="AF7" i="1"/>
  <c r="AF81" i="1"/>
  <c r="AF31" i="1"/>
  <c r="AF67" i="1"/>
  <c r="AF32" i="1"/>
  <c r="AF82" i="1"/>
  <c r="AF83" i="1"/>
  <c r="AF56" i="1"/>
  <c r="AF69" i="1"/>
  <c r="AF33" i="1"/>
  <c r="AF18" i="1"/>
  <c r="AF52" i="1"/>
  <c r="AF57" i="1"/>
  <c r="AF19" i="1"/>
  <c r="AF58" i="1"/>
  <c r="AF27" i="1"/>
  <c r="AF20" i="1"/>
  <c r="AF84" i="1"/>
  <c r="AF85" i="1"/>
  <c r="AF86" i="1"/>
  <c r="AF73" i="1"/>
  <c r="AF87" i="1"/>
  <c r="AF42" i="1"/>
  <c r="AF70" i="1"/>
  <c r="AF71" i="1"/>
  <c r="AF34" i="1"/>
  <c r="AF53" i="1"/>
  <c r="AF35" i="1"/>
  <c r="AF47" i="1"/>
  <c r="AF74" i="1"/>
  <c r="AF48" i="1"/>
  <c r="AF59" i="1"/>
  <c r="AF36" i="1"/>
  <c r="AF54" i="1"/>
  <c r="AF60" i="1"/>
  <c r="AF49" i="1"/>
  <c r="AF88" i="1"/>
  <c r="AF37" i="1"/>
  <c r="AF38" i="1"/>
  <c r="AF89" i="1"/>
  <c r="AF8" i="1"/>
  <c r="AF61" i="1"/>
  <c r="AF90" i="1"/>
  <c r="AF91" i="1"/>
  <c r="AF92" i="1"/>
  <c r="AF78" i="1"/>
  <c r="AF62" i="1"/>
  <c r="AF21" i="1"/>
  <c r="AF50" i="1"/>
  <c r="AF93" i="1"/>
  <c r="AF9" i="1"/>
  <c r="AF51" i="1"/>
  <c r="AF22" i="1"/>
  <c r="AF26" i="1"/>
  <c r="AF94" i="1"/>
  <c r="AF95" i="1"/>
  <c r="AF96" i="1"/>
  <c r="AF43" i="1"/>
  <c r="AF97" i="1"/>
  <c r="AF23" i="1"/>
  <c r="AF39" i="1"/>
  <c r="AF63" i="1"/>
  <c r="AF44" i="1"/>
  <c r="AF24" i="1"/>
  <c r="AF98" i="1"/>
  <c r="AF99" i="1"/>
  <c r="AF100" i="1"/>
  <c r="AF4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" i="1"/>
  <c r="AC11" i="1"/>
  <c r="AC79" i="1"/>
  <c r="AC72" i="1"/>
  <c r="AC68" i="1"/>
  <c r="AC3" i="1"/>
  <c r="AC4" i="1"/>
  <c r="AC75" i="1"/>
  <c r="AC80" i="1"/>
  <c r="AC45" i="1"/>
  <c r="AC12" i="1"/>
  <c r="AC46" i="1"/>
  <c r="AC28" i="1"/>
  <c r="AC13" i="1"/>
  <c r="AC76" i="1"/>
  <c r="AC64" i="1"/>
  <c r="AC29" i="1"/>
  <c r="AC55" i="1"/>
  <c r="AC14" i="1"/>
  <c r="AC41" i="1"/>
  <c r="AC30" i="1"/>
  <c r="AC25" i="1"/>
  <c r="AC65" i="1"/>
  <c r="AC66" i="1"/>
  <c r="AC77" i="1"/>
  <c r="AC15" i="1"/>
  <c r="AC5" i="1"/>
  <c r="AC10" i="1"/>
  <c r="AC16" i="1"/>
  <c r="AC6" i="1"/>
  <c r="AC17" i="1"/>
  <c r="AC7" i="1"/>
  <c r="AC81" i="1"/>
  <c r="AC31" i="1"/>
  <c r="AC67" i="1"/>
  <c r="AC32" i="1"/>
  <c r="AC82" i="1"/>
  <c r="AC83" i="1"/>
  <c r="AC56" i="1"/>
  <c r="AC69" i="1"/>
  <c r="AC33" i="1"/>
  <c r="AC18" i="1"/>
  <c r="AC52" i="1"/>
  <c r="AC57" i="1"/>
  <c r="AC19" i="1"/>
  <c r="AC58" i="1"/>
  <c r="AC27" i="1"/>
  <c r="AC20" i="1"/>
  <c r="AC84" i="1"/>
  <c r="AC85" i="1"/>
  <c r="AC86" i="1"/>
  <c r="AC73" i="1"/>
  <c r="AC87" i="1"/>
  <c r="AC42" i="1"/>
  <c r="AC70" i="1"/>
  <c r="AC71" i="1"/>
  <c r="AC34" i="1"/>
  <c r="AC53" i="1"/>
  <c r="AC35" i="1"/>
  <c r="AC47" i="1"/>
  <c r="AC74" i="1"/>
  <c r="AC48" i="1"/>
  <c r="AC59" i="1"/>
  <c r="AC36" i="1"/>
  <c r="AC54" i="1"/>
  <c r="AC60" i="1"/>
  <c r="AC49" i="1"/>
  <c r="AC88" i="1"/>
  <c r="AC37" i="1"/>
  <c r="AC38" i="1"/>
  <c r="AC89" i="1"/>
  <c r="AC8" i="1"/>
  <c r="AC61" i="1"/>
  <c r="AC90" i="1"/>
  <c r="AC91" i="1"/>
  <c r="AC92" i="1"/>
  <c r="AC78" i="1"/>
  <c r="AC62" i="1"/>
  <c r="AC21" i="1"/>
  <c r="AC50" i="1"/>
  <c r="AC93" i="1"/>
  <c r="AC9" i="1"/>
  <c r="AC51" i="1"/>
  <c r="AC22" i="1"/>
  <c r="AC26" i="1"/>
  <c r="AC94" i="1"/>
  <c r="AC95" i="1"/>
  <c r="AC96" i="1"/>
  <c r="AC43" i="1"/>
  <c r="AC97" i="1"/>
  <c r="AC23" i="1"/>
  <c r="AC39" i="1"/>
  <c r="AC63" i="1"/>
  <c r="AC44" i="1"/>
  <c r="AC24" i="1"/>
  <c r="AC98" i="1"/>
  <c r="AC99" i="1"/>
  <c r="AC100" i="1"/>
  <c r="AC4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" i="1"/>
  <c r="Z11" i="1"/>
  <c r="Z79" i="1"/>
  <c r="Z72" i="1"/>
  <c r="Z68" i="1"/>
  <c r="Z3" i="1"/>
  <c r="Z4" i="1"/>
  <c r="Z75" i="1"/>
  <c r="Z80" i="1"/>
  <c r="Z45" i="1"/>
  <c r="Z12" i="1"/>
  <c r="Z46" i="1"/>
  <c r="Z28" i="1"/>
  <c r="Z13" i="1"/>
  <c r="Z76" i="1"/>
  <c r="Z64" i="1"/>
  <c r="Z29" i="1"/>
  <c r="Z55" i="1"/>
  <c r="Z14" i="1"/>
  <c r="Z41" i="1"/>
  <c r="Z30" i="1"/>
  <c r="Z25" i="1"/>
  <c r="Z65" i="1"/>
  <c r="Z66" i="1"/>
  <c r="Z77" i="1"/>
  <c r="Z15" i="1"/>
  <c r="Z5" i="1"/>
  <c r="Z10" i="1"/>
  <c r="Z16" i="1"/>
  <c r="Z6" i="1"/>
  <c r="Z17" i="1"/>
  <c r="Z7" i="1"/>
  <c r="Z81" i="1"/>
  <c r="Z31" i="1"/>
  <c r="Z67" i="1"/>
  <c r="Z32" i="1"/>
  <c r="Z82" i="1"/>
  <c r="Z83" i="1"/>
  <c r="Z56" i="1"/>
  <c r="Z69" i="1"/>
  <c r="Z33" i="1"/>
  <c r="Z18" i="1"/>
  <c r="Z52" i="1"/>
  <c r="Z57" i="1"/>
  <c r="Z19" i="1"/>
  <c r="Z58" i="1"/>
  <c r="Z27" i="1"/>
  <c r="Z20" i="1"/>
  <c r="Z84" i="1"/>
  <c r="Z85" i="1"/>
  <c r="Z86" i="1"/>
  <c r="Z73" i="1"/>
  <c r="Z87" i="1"/>
  <c r="Z42" i="1"/>
  <c r="Z70" i="1"/>
  <c r="Z71" i="1"/>
  <c r="Z34" i="1"/>
  <c r="Z53" i="1"/>
  <c r="Z35" i="1"/>
  <c r="Z47" i="1"/>
  <c r="Z74" i="1"/>
  <c r="Z48" i="1"/>
  <c r="Z59" i="1"/>
  <c r="Z36" i="1"/>
  <c r="Z54" i="1"/>
  <c r="Z60" i="1"/>
  <c r="Z49" i="1"/>
  <c r="Z88" i="1"/>
  <c r="Z37" i="1"/>
  <c r="Z38" i="1"/>
  <c r="Z89" i="1"/>
  <c r="Z8" i="1"/>
  <c r="Z61" i="1"/>
  <c r="Z90" i="1"/>
  <c r="Z91" i="1"/>
  <c r="Z92" i="1"/>
  <c r="Z78" i="1"/>
  <c r="Z62" i="1"/>
  <c r="Z21" i="1"/>
  <c r="Z50" i="1"/>
  <c r="Z93" i="1"/>
  <c r="Z9" i="1"/>
  <c r="Z51" i="1"/>
  <c r="Z22" i="1"/>
  <c r="Z26" i="1"/>
  <c r="Z94" i="1"/>
  <c r="Z95" i="1"/>
  <c r="Z96" i="1"/>
  <c r="Z43" i="1"/>
  <c r="Z97" i="1"/>
  <c r="Z23" i="1"/>
  <c r="Z39" i="1"/>
  <c r="Z63" i="1"/>
  <c r="Z44" i="1"/>
  <c r="Z24" i="1"/>
  <c r="Z98" i="1"/>
  <c r="Z99" i="1"/>
  <c r="Z100" i="1"/>
  <c r="Z4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" i="1"/>
  <c r="W11" i="1"/>
  <c r="W79" i="1"/>
  <c r="W72" i="1"/>
  <c r="W68" i="1"/>
  <c r="W3" i="1"/>
  <c r="W4" i="1"/>
  <c r="W75" i="1"/>
  <c r="W80" i="1"/>
  <c r="W45" i="1"/>
  <c r="W12" i="1"/>
  <c r="W46" i="1"/>
  <c r="W28" i="1"/>
  <c r="W13" i="1"/>
  <c r="W76" i="1"/>
  <c r="W64" i="1"/>
  <c r="W29" i="1"/>
  <c r="W55" i="1"/>
  <c r="W14" i="1"/>
  <c r="W41" i="1"/>
  <c r="W30" i="1"/>
  <c r="W25" i="1"/>
  <c r="W65" i="1"/>
  <c r="W66" i="1"/>
  <c r="W77" i="1"/>
  <c r="W15" i="1"/>
  <c r="W5" i="1"/>
  <c r="W10" i="1"/>
  <c r="W16" i="1"/>
  <c r="W6" i="1"/>
  <c r="W17" i="1"/>
  <c r="W7" i="1"/>
  <c r="W81" i="1"/>
  <c r="W31" i="1"/>
  <c r="W67" i="1"/>
  <c r="W32" i="1"/>
  <c r="W82" i="1"/>
  <c r="W83" i="1"/>
  <c r="W56" i="1"/>
  <c r="W69" i="1"/>
  <c r="W33" i="1"/>
  <c r="W18" i="1"/>
  <c r="W52" i="1"/>
  <c r="W57" i="1"/>
  <c r="W19" i="1"/>
  <c r="W58" i="1"/>
  <c r="W27" i="1"/>
  <c r="W20" i="1"/>
  <c r="W84" i="1"/>
  <c r="W85" i="1"/>
  <c r="W86" i="1"/>
  <c r="W73" i="1"/>
  <c r="W87" i="1"/>
  <c r="W42" i="1"/>
  <c r="W70" i="1"/>
  <c r="W71" i="1"/>
  <c r="W34" i="1"/>
  <c r="W53" i="1"/>
  <c r="W35" i="1"/>
  <c r="W47" i="1"/>
  <c r="W74" i="1"/>
  <c r="W48" i="1"/>
  <c r="W59" i="1"/>
  <c r="W36" i="1"/>
  <c r="W54" i="1"/>
  <c r="W60" i="1"/>
  <c r="W49" i="1"/>
  <c r="W88" i="1"/>
  <c r="W37" i="1"/>
  <c r="W38" i="1"/>
  <c r="W89" i="1"/>
  <c r="W8" i="1"/>
  <c r="W61" i="1"/>
  <c r="W90" i="1"/>
  <c r="W91" i="1"/>
  <c r="W92" i="1"/>
  <c r="W78" i="1"/>
  <c r="W62" i="1"/>
  <c r="W21" i="1"/>
  <c r="W50" i="1"/>
  <c r="W93" i="1"/>
  <c r="W9" i="1"/>
  <c r="W51" i="1"/>
  <c r="W22" i="1"/>
  <c r="W26" i="1"/>
  <c r="W94" i="1"/>
  <c r="W95" i="1"/>
  <c r="W96" i="1"/>
  <c r="W43" i="1"/>
  <c r="W97" i="1"/>
  <c r="W23" i="1"/>
  <c r="W39" i="1"/>
  <c r="W63" i="1"/>
  <c r="W44" i="1"/>
  <c r="W24" i="1"/>
  <c r="W98" i="1"/>
  <c r="W99" i="1"/>
  <c r="W100" i="1"/>
  <c r="W4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" i="1"/>
  <c r="T11" i="1"/>
  <c r="T79" i="1"/>
  <c r="T72" i="1"/>
  <c r="T68" i="1"/>
  <c r="T3" i="1"/>
  <c r="T4" i="1"/>
  <c r="T75" i="1"/>
  <c r="T80" i="1"/>
  <c r="T45" i="1"/>
  <c r="T12" i="1"/>
  <c r="T46" i="1"/>
  <c r="T28" i="1"/>
  <c r="T13" i="1"/>
  <c r="T76" i="1"/>
  <c r="T64" i="1"/>
  <c r="T29" i="1"/>
  <c r="T55" i="1"/>
  <c r="T14" i="1"/>
  <c r="T41" i="1"/>
  <c r="T30" i="1"/>
  <c r="T25" i="1"/>
  <c r="T65" i="1"/>
  <c r="T66" i="1"/>
  <c r="T77" i="1"/>
  <c r="T15" i="1"/>
  <c r="T5" i="1"/>
  <c r="T10" i="1"/>
  <c r="T16" i="1"/>
  <c r="T6" i="1"/>
  <c r="T17" i="1"/>
  <c r="T7" i="1"/>
  <c r="T81" i="1"/>
  <c r="T31" i="1"/>
  <c r="T67" i="1"/>
  <c r="T32" i="1"/>
  <c r="T82" i="1"/>
  <c r="T83" i="1"/>
  <c r="T56" i="1"/>
  <c r="T69" i="1"/>
  <c r="T33" i="1"/>
  <c r="T18" i="1"/>
  <c r="T52" i="1"/>
  <c r="T57" i="1"/>
  <c r="T19" i="1"/>
  <c r="T58" i="1"/>
  <c r="T27" i="1"/>
  <c r="T20" i="1"/>
  <c r="T84" i="1"/>
  <c r="T85" i="1"/>
  <c r="T86" i="1"/>
  <c r="T73" i="1"/>
  <c r="T87" i="1"/>
  <c r="T42" i="1"/>
  <c r="T70" i="1"/>
  <c r="T71" i="1"/>
  <c r="T34" i="1"/>
  <c r="T53" i="1"/>
  <c r="T35" i="1"/>
  <c r="T47" i="1"/>
  <c r="T74" i="1"/>
  <c r="T48" i="1"/>
  <c r="T59" i="1"/>
  <c r="T36" i="1"/>
  <c r="T54" i="1"/>
  <c r="T60" i="1"/>
  <c r="T49" i="1"/>
  <c r="T88" i="1"/>
  <c r="T37" i="1"/>
  <c r="T38" i="1"/>
  <c r="T89" i="1"/>
  <c r="T8" i="1"/>
  <c r="T61" i="1"/>
  <c r="T90" i="1"/>
  <c r="T91" i="1"/>
  <c r="T92" i="1"/>
  <c r="T78" i="1"/>
  <c r="T62" i="1"/>
  <c r="T21" i="1"/>
  <c r="T50" i="1"/>
  <c r="T93" i="1"/>
  <c r="T9" i="1"/>
  <c r="T51" i="1"/>
  <c r="T22" i="1"/>
  <c r="T26" i="1"/>
  <c r="T94" i="1"/>
  <c r="T95" i="1"/>
  <c r="T96" i="1"/>
  <c r="T43" i="1"/>
  <c r="T97" i="1"/>
  <c r="T23" i="1"/>
  <c r="T39" i="1"/>
  <c r="T63" i="1"/>
  <c r="T44" i="1"/>
  <c r="T24" i="1"/>
  <c r="T98" i="1"/>
  <c r="T99" i="1"/>
  <c r="T100" i="1"/>
  <c r="T4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" i="1"/>
  <c r="G11" i="1"/>
  <c r="G79" i="1"/>
  <c r="G72" i="1"/>
  <c r="G68" i="1"/>
  <c r="G3" i="1"/>
  <c r="G4" i="1"/>
  <c r="G75" i="1"/>
  <c r="G80" i="1"/>
  <c r="G45" i="1"/>
  <c r="G12" i="1"/>
  <c r="G46" i="1"/>
  <c r="G28" i="1"/>
  <c r="G13" i="1"/>
  <c r="G76" i="1"/>
  <c r="G64" i="1"/>
  <c r="G29" i="1"/>
  <c r="G55" i="1"/>
  <c r="G14" i="1"/>
  <c r="G41" i="1"/>
  <c r="G30" i="1"/>
  <c r="G25" i="1"/>
  <c r="G65" i="1"/>
  <c r="G66" i="1"/>
  <c r="G77" i="1"/>
  <c r="G15" i="1"/>
  <c r="G5" i="1"/>
  <c r="G10" i="1"/>
  <c r="G16" i="1"/>
  <c r="G6" i="1"/>
  <c r="G17" i="1"/>
  <c r="G7" i="1"/>
  <c r="G81" i="1"/>
  <c r="G31" i="1"/>
  <c r="G67" i="1"/>
  <c r="G32" i="1"/>
  <c r="G82" i="1"/>
  <c r="G83" i="1"/>
  <c r="G56" i="1"/>
  <c r="G69" i="1"/>
  <c r="G33" i="1"/>
  <c r="G18" i="1"/>
  <c r="G52" i="1"/>
  <c r="G57" i="1"/>
  <c r="G19" i="1"/>
  <c r="G58" i="1"/>
  <c r="G27" i="1"/>
  <c r="G20" i="1"/>
  <c r="G84" i="1"/>
  <c r="G85" i="1"/>
  <c r="G86" i="1"/>
  <c r="G73" i="1"/>
  <c r="G87" i="1"/>
  <c r="G42" i="1"/>
  <c r="G70" i="1"/>
  <c r="G71" i="1"/>
  <c r="G34" i="1"/>
  <c r="G53" i="1"/>
  <c r="G35" i="1"/>
  <c r="G47" i="1"/>
  <c r="G74" i="1"/>
  <c r="G48" i="1"/>
  <c r="G59" i="1"/>
  <c r="G36" i="1"/>
  <c r="G54" i="1"/>
  <c r="G60" i="1"/>
  <c r="G49" i="1"/>
  <c r="G88" i="1"/>
  <c r="G37" i="1"/>
  <c r="G38" i="1"/>
  <c r="G89" i="1"/>
  <c r="G8" i="1"/>
  <c r="G61" i="1"/>
  <c r="G90" i="1"/>
  <c r="G91" i="1"/>
  <c r="G92" i="1"/>
  <c r="G78" i="1"/>
  <c r="G62" i="1"/>
  <c r="G21" i="1"/>
  <c r="G50" i="1"/>
  <c r="G93" i="1"/>
  <c r="G9" i="1"/>
  <c r="G51" i="1"/>
  <c r="G22" i="1"/>
  <c r="G26" i="1"/>
  <c r="G94" i="1"/>
  <c r="G95" i="1"/>
  <c r="G96" i="1"/>
  <c r="G43" i="1"/>
  <c r="G97" i="1"/>
  <c r="G23" i="1"/>
  <c r="G39" i="1"/>
  <c r="G63" i="1"/>
  <c r="G44" i="1"/>
  <c r="G24" i="1"/>
  <c r="G98" i="1"/>
  <c r="G99" i="1"/>
  <c r="G100" i="1"/>
  <c r="G4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" i="1"/>
  <c r="F11" i="1"/>
  <c r="F79" i="1"/>
  <c r="F72" i="1"/>
  <c r="F68" i="1"/>
  <c r="F3" i="1"/>
  <c r="F4" i="1"/>
  <c r="F75" i="1"/>
  <c r="F80" i="1"/>
  <c r="F45" i="1"/>
  <c r="F12" i="1"/>
  <c r="F46" i="1"/>
  <c r="F28" i="1"/>
  <c r="F13" i="1"/>
  <c r="F76" i="1"/>
  <c r="F64" i="1"/>
  <c r="F29" i="1"/>
  <c r="F55" i="1"/>
  <c r="F14" i="1"/>
  <c r="F41" i="1"/>
  <c r="F30" i="1"/>
  <c r="F25" i="1"/>
  <c r="F65" i="1"/>
  <c r="F66" i="1"/>
  <c r="F77" i="1"/>
  <c r="F15" i="1"/>
  <c r="F5" i="1"/>
  <c r="F10" i="1"/>
  <c r="F16" i="1"/>
  <c r="F6" i="1"/>
  <c r="F17" i="1"/>
  <c r="F7" i="1"/>
  <c r="F81" i="1"/>
  <c r="F31" i="1"/>
  <c r="F67" i="1"/>
  <c r="F32" i="1"/>
  <c r="F82" i="1"/>
  <c r="F83" i="1"/>
  <c r="F56" i="1"/>
  <c r="F69" i="1"/>
  <c r="F33" i="1"/>
  <c r="F18" i="1"/>
  <c r="F52" i="1"/>
  <c r="F57" i="1"/>
  <c r="F19" i="1"/>
  <c r="F58" i="1"/>
  <c r="F27" i="1"/>
  <c r="F20" i="1"/>
  <c r="F84" i="1"/>
  <c r="F85" i="1"/>
  <c r="F86" i="1"/>
  <c r="F73" i="1"/>
  <c r="F87" i="1"/>
  <c r="F42" i="1"/>
  <c r="F70" i="1"/>
  <c r="F71" i="1"/>
  <c r="F34" i="1"/>
  <c r="F53" i="1"/>
  <c r="F35" i="1"/>
  <c r="F47" i="1"/>
  <c r="F74" i="1"/>
  <c r="F48" i="1"/>
  <c r="F59" i="1"/>
  <c r="F36" i="1"/>
  <c r="F54" i="1"/>
  <c r="F60" i="1"/>
  <c r="F49" i="1"/>
  <c r="F88" i="1"/>
  <c r="F37" i="1"/>
  <c r="F38" i="1"/>
  <c r="F89" i="1"/>
  <c r="F8" i="1"/>
  <c r="F61" i="1"/>
  <c r="F90" i="1"/>
  <c r="F91" i="1"/>
  <c r="F92" i="1"/>
  <c r="F78" i="1"/>
  <c r="F62" i="1"/>
  <c r="F21" i="1"/>
  <c r="F50" i="1"/>
  <c r="F93" i="1"/>
  <c r="F9" i="1"/>
  <c r="F51" i="1"/>
  <c r="F22" i="1"/>
  <c r="F26" i="1"/>
  <c r="F94" i="1"/>
  <c r="F95" i="1"/>
  <c r="F96" i="1"/>
  <c r="F43" i="1"/>
  <c r="F97" i="1"/>
  <c r="F23" i="1"/>
  <c r="F39" i="1"/>
  <c r="F63" i="1"/>
  <c r="F44" i="1"/>
  <c r="F24" i="1"/>
  <c r="F98" i="1"/>
  <c r="F99" i="1"/>
  <c r="F100" i="1"/>
  <c r="F4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" i="1"/>
</calcChain>
</file>

<file path=xl/sharedStrings.xml><?xml version="1.0" encoding="utf-8"?>
<sst xmlns="http://schemas.openxmlformats.org/spreadsheetml/2006/main" count="65" uniqueCount="38">
  <si>
    <t>Trial</t>
  </si>
  <si>
    <t>Tube 1 Curvature</t>
  </si>
  <si>
    <t>Tube 2 Curvature</t>
  </si>
  <si>
    <t>Tube 1 Initial Guess</t>
  </si>
  <si>
    <t>Tube 2 Initial Guess</t>
  </si>
  <si>
    <t>rho1 Initial</t>
  </si>
  <si>
    <t>rho2 Initial</t>
  </si>
  <si>
    <t>theta1 Initial</t>
  </si>
  <si>
    <t>theta2 Initial</t>
  </si>
  <si>
    <t>rho1 Target</t>
  </si>
  <si>
    <t>rho2 Target</t>
  </si>
  <si>
    <t>theta1 Target</t>
  </si>
  <si>
    <t>theta2 Target</t>
  </si>
  <si>
    <t>Simulation Time</t>
  </si>
  <si>
    <t>dt</t>
  </si>
  <si>
    <t>Process Noise XYZ</t>
  </si>
  <si>
    <t>Process Nosie XYZ Off-Diag</t>
  </si>
  <si>
    <t>Process Noise K</t>
  </si>
  <si>
    <t>Process Noise K Off-Diag</t>
  </si>
  <si>
    <t>Measure Noise XYZ</t>
  </si>
  <si>
    <t>Measure Noise XYZ Off Diag</t>
  </si>
  <si>
    <t>Joint Var Noise Rho</t>
  </si>
  <si>
    <t>Joint Var Noise Theta</t>
  </si>
  <si>
    <t>Joint Var Noise Rho Off Diag</t>
  </si>
  <si>
    <t>Joint Var Noise Theta Off Diag</t>
  </si>
  <si>
    <t>Covariance Initial</t>
  </si>
  <si>
    <t>Tube 1 Initial Error</t>
  </si>
  <si>
    <t>Tube 2 Initial Error</t>
  </si>
  <si>
    <t>Tube 1 Convergence Time</t>
  </si>
  <si>
    <t>Tube 2 Convergence Time</t>
  </si>
  <si>
    <t>inf</t>
  </si>
  <si>
    <t>Process Noise XYZ Ratio</t>
  </si>
  <si>
    <t>Process Noise K Ratio</t>
  </si>
  <si>
    <t>Measure Noise XYZ Ratio</t>
  </si>
  <si>
    <t>Joint Var Noise Rho Ratio</t>
  </si>
  <si>
    <t>Joint Var Noise Theta Ratio</t>
  </si>
  <si>
    <t>Curvatures in Diff Directions</t>
  </si>
  <si>
    <t>Reducing joint var noise and increaseing process noise helps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</si>
</sst>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1"/>
  <sheetViews>
    <sheetView tabSelected="1" zoomScale="60" zoomScaleNormal="60" workbookViewId="0">
      <pane ySplit="1" topLeftCell="A2" activePane="bottomLeft" state="frozen"/>
      <selection pane="bottomLeft" sqref="A1:XFD1"/>
    </sheetView>
  </sheetViews>
  <sheetFormatPr defaultRowHeight="14.4" x14ac:dyDescent="0.3"/>
  <cols>
    <col min="2" max="3" width="9.21875" customWidth="1"/>
    <col min="4" max="7" width="10.88671875" customWidth="1"/>
    <col min="8" max="13" width="6.109375" customWidth="1"/>
    <col min="14" max="14" width="7.21875" customWidth="1"/>
    <col min="15" max="15" width="7.5546875" customWidth="1"/>
    <col min="16" max="16" width="10" customWidth="1"/>
    <col min="17" max="17" width="4.5546875" bestFit="1" customWidth="1"/>
    <col min="18" max="24" width="12.21875" customWidth="1"/>
    <col min="25" max="26" width="13.33203125" customWidth="1"/>
    <col min="27" max="27" width="12.21875" customWidth="1"/>
    <col min="28" max="29" width="13.33203125" customWidth="1"/>
    <col min="30" max="30" width="12.21875" customWidth="1"/>
    <col min="31" max="32" width="13.33203125" customWidth="1"/>
    <col min="33" max="33" width="9.109375" hidden="1" customWidth="1"/>
    <col min="34" max="35" width="16.6640625" customWidth="1"/>
    <col min="37" max="37" width="15.77734375" customWidth="1"/>
  </cols>
  <sheetData>
    <row r="1" spans="1:37" s="3" customFormat="1" ht="30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26</v>
      </c>
      <c r="G1" s="3" t="s">
        <v>27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31</v>
      </c>
      <c r="U1" s="3" t="s">
        <v>17</v>
      </c>
      <c r="V1" s="3" t="s">
        <v>18</v>
      </c>
      <c r="W1" s="3" t="s">
        <v>32</v>
      </c>
      <c r="X1" s="3" t="s">
        <v>19</v>
      </c>
      <c r="Y1" s="3" t="s">
        <v>20</v>
      </c>
      <c r="Z1" s="3" t="s">
        <v>33</v>
      </c>
      <c r="AA1" s="3" t="s">
        <v>21</v>
      </c>
      <c r="AB1" s="3" t="s">
        <v>23</v>
      </c>
      <c r="AC1" s="3" t="s">
        <v>34</v>
      </c>
      <c r="AD1" s="3" t="s">
        <v>22</v>
      </c>
      <c r="AE1" s="3" t="s">
        <v>24</v>
      </c>
      <c r="AF1" s="3" t="s">
        <v>35</v>
      </c>
      <c r="AG1" s="3" t="s">
        <v>25</v>
      </c>
      <c r="AH1" s="3" t="s">
        <v>28</v>
      </c>
      <c r="AI1" s="3" t="s">
        <v>29</v>
      </c>
      <c r="AK1" s="3" t="s">
        <v>36</v>
      </c>
    </row>
    <row r="2" spans="1:37" ht="25.2" customHeight="1" x14ac:dyDescent="0.3">
      <c r="A2">
        <v>1</v>
      </c>
      <c r="B2" s="2">
        <v>26.544132388071102</v>
      </c>
      <c r="C2" s="2">
        <v>34.4289533945202</v>
      </c>
      <c r="D2" s="2">
        <v>8.1530463171388501</v>
      </c>
      <c r="E2" s="2">
        <v>33.896019304930597</v>
      </c>
      <c r="F2" s="2">
        <f>ABS(B2-D2)</f>
        <v>18.391086070932253</v>
      </c>
      <c r="G2" s="2">
        <f>ABS(C2-E2)</f>
        <v>0.53293408958960242</v>
      </c>
      <c r="H2">
        <v>0</v>
      </c>
      <c r="I2">
        <v>0</v>
      </c>
      <c r="J2">
        <v>0</v>
      </c>
      <c r="K2">
        <v>0</v>
      </c>
      <c r="L2" s="2">
        <v>42.2889968482462</v>
      </c>
      <c r="M2" s="2">
        <v>92.017053770850794</v>
      </c>
      <c r="N2" s="2">
        <v>-37.1334982502608</v>
      </c>
      <c r="O2" s="2">
        <v>-8.4104275342304593</v>
      </c>
      <c r="P2">
        <v>50</v>
      </c>
      <c r="Q2">
        <v>0.1</v>
      </c>
      <c r="R2" s="1">
        <v>4.0169671832934297E-3</v>
      </c>
      <c r="S2" s="1">
        <v>1.8726376114863699E-3</v>
      </c>
      <c r="T2" s="1">
        <f>S2/R2</f>
        <v>0.46618195420531977</v>
      </c>
      <c r="U2" s="1">
        <v>3.2736284957850602E-2</v>
      </c>
      <c r="V2" s="1">
        <v>7.2735163997275001E-3</v>
      </c>
      <c r="W2" s="1">
        <f>V2/U2</f>
        <v>0.22218515048645474</v>
      </c>
      <c r="X2" s="1">
        <v>8.3049562233885408E-3</v>
      </c>
      <c r="Y2" s="1">
        <v>5.7998174041358598E-3</v>
      </c>
      <c r="Z2" s="1">
        <f>Y2/X2</f>
        <v>0.69835616806772904</v>
      </c>
      <c r="AA2" s="1">
        <v>1.5452573912151</v>
      </c>
      <c r="AB2" s="1">
        <v>1.16580892347947</v>
      </c>
      <c r="AC2" s="1">
        <f>AB2/AA2</f>
        <v>0.75444319509952062</v>
      </c>
      <c r="AD2" s="1">
        <v>4.9022627354053698</v>
      </c>
      <c r="AE2" s="1">
        <v>4.6500025349955196</v>
      </c>
      <c r="AF2" s="1">
        <f>AE2/AD2</f>
        <v>0.94854208882197122</v>
      </c>
      <c r="AG2">
        <v>10</v>
      </c>
      <c r="AH2">
        <v>5</v>
      </c>
      <c r="AI2">
        <v>0</v>
      </c>
      <c r="AK2">
        <f>IF((D2-B2&gt;0)&lt;&gt;(E2-C2&gt;0),1,0)</f>
        <v>0</v>
      </c>
    </row>
    <row r="3" spans="1:37" x14ac:dyDescent="0.3">
      <c r="A3">
        <v>6</v>
      </c>
      <c r="B3" s="2">
        <v>14.337298428550801</v>
      </c>
      <c r="C3" s="2">
        <v>23.724524683575002</v>
      </c>
      <c r="D3" s="2">
        <v>15.961559801091401</v>
      </c>
      <c r="E3" s="2">
        <v>23.5897859495993</v>
      </c>
      <c r="F3" s="2">
        <f>ABS(B3-D3)</f>
        <v>1.6242613725405999</v>
      </c>
      <c r="G3" s="2">
        <f>ABS(C3-E3)</f>
        <v>0.13473873397570202</v>
      </c>
      <c r="H3">
        <v>0</v>
      </c>
      <c r="I3">
        <v>0</v>
      </c>
      <c r="J3">
        <v>0</v>
      </c>
      <c r="K3">
        <v>0</v>
      </c>
      <c r="L3" s="2">
        <v>51.949365651661999</v>
      </c>
      <c r="M3" s="2">
        <v>20.9549123860095</v>
      </c>
      <c r="N3" s="2">
        <v>-101.473712516624</v>
      </c>
      <c r="O3" s="2">
        <v>10.5141223021011</v>
      </c>
      <c r="P3">
        <v>50</v>
      </c>
      <c r="Q3">
        <v>0.1</v>
      </c>
      <c r="R3" s="1">
        <v>8.7681065295186402E-3</v>
      </c>
      <c r="S3" s="1">
        <v>1.2430042545425999E-3</v>
      </c>
      <c r="T3" s="1">
        <f>S3/R3</f>
        <v>0.14176427377540537</v>
      </c>
      <c r="U3" s="1">
        <v>1.7611809867163999E-2</v>
      </c>
      <c r="V3" s="1">
        <v>1.2177930186157499E-2</v>
      </c>
      <c r="W3" s="1">
        <f>V3/U3</f>
        <v>0.69146386873403665</v>
      </c>
      <c r="X3" s="1">
        <v>4.0738175849689799E-3</v>
      </c>
      <c r="Y3" s="1">
        <v>1.1062822403146799E-3</v>
      </c>
      <c r="Z3" s="1">
        <f>Y3/X3</f>
        <v>0.27155910082878776</v>
      </c>
      <c r="AA3" s="1">
        <v>2.8079077578327398</v>
      </c>
      <c r="AB3" s="1">
        <v>0.19649256814560501</v>
      </c>
      <c r="AC3" s="1">
        <f>AB3/AA3</f>
        <v>6.9978284577719235E-2</v>
      </c>
      <c r="AD3" s="1">
        <v>4.1165446254361298</v>
      </c>
      <c r="AE3" s="1">
        <v>2.01204081176432E-2</v>
      </c>
      <c r="AF3" s="1">
        <f>AE3/AD3</f>
        <v>4.8876934294163109E-3</v>
      </c>
      <c r="AG3">
        <v>10</v>
      </c>
      <c r="AH3">
        <v>0</v>
      </c>
      <c r="AI3">
        <v>0</v>
      </c>
      <c r="AK3">
        <f t="shared" ref="AK3:AK66" si="0">IF((D3-B3&gt;0)&lt;&gt;(E3-C3&gt;0),1,0)</f>
        <v>1</v>
      </c>
    </row>
    <row r="4" spans="1:37" x14ac:dyDescent="0.3">
      <c r="A4">
        <v>7</v>
      </c>
      <c r="B4" s="2">
        <v>33.388788698487602</v>
      </c>
      <c r="C4" s="2">
        <v>29.149330787925699</v>
      </c>
      <c r="D4" s="2">
        <v>11.646481792294299</v>
      </c>
      <c r="E4" s="2">
        <v>27.366905458978099</v>
      </c>
      <c r="F4" s="2">
        <f>ABS(B4-D4)</f>
        <v>21.742306906193303</v>
      </c>
      <c r="G4" s="2">
        <f>ABS(C4-E4)</f>
        <v>1.7824253289475998</v>
      </c>
      <c r="H4">
        <v>0</v>
      </c>
      <c r="I4">
        <v>0</v>
      </c>
      <c r="J4">
        <v>0</v>
      </c>
      <c r="K4">
        <v>0</v>
      </c>
      <c r="L4" s="2">
        <v>73.553258586168297</v>
      </c>
      <c r="M4" s="2">
        <v>76.951093634887201</v>
      </c>
      <c r="N4" s="2">
        <v>237.19016706889701</v>
      </c>
      <c r="O4" s="2">
        <v>105.28910280810599</v>
      </c>
      <c r="P4">
        <v>50</v>
      </c>
      <c r="Q4">
        <v>0.1</v>
      </c>
      <c r="R4" s="1">
        <v>6.6359007532827297E-3</v>
      </c>
      <c r="S4" s="1">
        <v>1.53478746721677E-3</v>
      </c>
      <c r="T4" s="1">
        <f>S4/R4</f>
        <v>0.231285476422703</v>
      </c>
      <c r="U4" s="1">
        <v>2.0197891965073201E-2</v>
      </c>
      <c r="V4" s="1">
        <v>1.7896082088965998E-2</v>
      </c>
      <c r="W4" s="1">
        <f>V4/U4</f>
        <v>0.88603712307761817</v>
      </c>
      <c r="X4" s="1">
        <v>8.3853596662902402E-3</v>
      </c>
      <c r="Y4" s="1">
        <v>7.6839108840521999E-4</v>
      </c>
      <c r="Z4" s="1">
        <f>Y4/X4</f>
        <v>9.1634839647273383E-2</v>
      </c>
      <c r="AA4" s="1">
        <v>2.3042144885261102</v>
      </c>
      <c r="AB4" s="1">
        <v>1.13959811584182</v>
      </c>
      <c r="AC4" s="1">
        <f>AB4/AA4</f>
        <v>0.49457119617833989</v>
      </c>
      <c r="AD4" s="1">
        <v>0.245197411943714</v>
      </c>
      <c r="AE4" s="1">
        <v>0.121375708253322</v>
      </c>
      <c r="AF4" s="1">
        <f>AE4/AD4</f>
        <v>0.49501219156907028</v>
      </c>
      <c r="AG4">
        <v>10</v>
      </c>
      <c r="AH4">
        <v>10</v>
      </c>
      <c r="AI4">
        <v>0</v>
      </c>
      <c r="AK4">
        <f t="shared" si="0"/>
        <v>0</v>
      </c>
    </row>
    <row r="5" spans="1:37" x14ac:dyDescent="0.3">
      <c r="A5">
        <v>27</v>
      </c>
      <c r="B5" s="2">
        <v>14.360143901099899</v>
      </c>
      <c r="C5" s="2">
        <v>27.223856558252301</v>
      </c>
      <c r="D5" s="2">
        <v>8.92283717505053</v>
      </c>
      <c r="E5" s="2">
        <v>27.307284189067101</v>
      </c>
      <c r="F5" s="2">
        <f>ABS(B5-D5)</f>
        <v>5.4373067260493695</v>
      </c>
      <c r="G5" s="2">
        <f>ABS(C5-E5)</f>
        <v>8.3427630814799869E-2</v>
      </c>
      <c r="H5">
        <v>0</v>
      </c>
      <c r="I5">
        <v>0</v>
      </c>
      <c r="J5">
        <v>0</v>
      </c>
      <c r="K5">
        <v>0</v>
      </c>
      <c r="L5" s="2">
        <v>25.437697711655101</v>
      </c>
      <c r="M5" s="2">
        <v>68.363276143671996</v>
      </c>
      <c r="N5" s="2">
        <v>-58.788904004008899</v>
      </c>
      <c r="O5" s="2">
        <v>-53.588437017257903</v>
      </c>
      <c r="P5">
        <v>50</v>
      </c>
      <c r="Q5">
        <v>0.1</v>
      </c>
      <c r="R5" s="1">
        <v>6.1568580062356304E-3</v>
      </c>
      <c r="S5" s="1">
        <v>1.6340891621851E-4</v>
      </c>
      <c r="T5" s="1">
        <f>S5/R5</f>
        <v>2.6540959049731274E-2</v>
      </c>
      <c r="U5" s="1">
        <v>1.1144503160605E-2</v>
      </c>
      <c r="V5" s="1">
        <v>2.4711554361634201E-3</v>
      </c>
      <c r="W5" s="1">
        <f>V5/U5</f>
        <v>0.22173760467840084</v>
      </c>
      <c r="X5" s="1">
        <v>6.5024455966799302E-3</v>
      </c>
      <c r="Y5" s="1">
        <v>2.7556162265946599E-3</v>
      </c>
      <c r="Z5" s="1">
        <f>Y5/X5</f>
        <v>0.42378151199014169</v>
      </c>
      <c r="AA5" s="1">
        <v>5.1181205205735898</v>
      </c>
      <c r="AB5" s="1">
        <v>3.2297641272292501</v>
      </c>
      <c r="AC5" s="1">
        <f>AB5/AA5</f>
        <v>0.63104495375722203</v>
      </c>
      <c r="AD5" s="1">
        <v>6.1461971193324896</v>
      </c>
      <c r="AE5" s="1">
        <v>0.87537513527922906</v>
      </c>
      <c r="AF5" s="1">
        <f>AE5/AD5</f>
        <v>0.14242548982455994</v>
      </c>
      <c r="AG5">
        <v>10</v>
      </c>
      <c r="AH5">
        <v>5</v>
      </c>
      <c r="AI5">
        <v>0</v>
      </c>
      <c r="AK5">
        <f t="shared" si="0"/>
        <v>1</v>
      </c>
    </row>
    <row r="6" spans="1:37" x14ac:dyDescent="0.3">
      <c r="A6">
        <v>30</v>
      </c>
      <c r="B6" s="2">
        <v>39.5436090303523</v>
      </c>
      <c r="C6" s="2">
        <v>35.100416819575699</v>
      </c>
      <c r="D6" s="2">
        <v>31.049034452071801</v>
      </c>
      <c r="E6" s="2">
        <v>38.1362560569302</v>
      </c>
      <c r="F6" s="2">
        <f>ABS(B6-D6)</f>
        <v>8.4945745782804991</v>
      </c>
      <c r="G6" s="2">
        <f>ABS(C6-E6)</f>
        <v>3.0358392373545016</v>
      </c>
      <c r="H6">
        <v>0</v>
      </c>
      <c r="I6">
        <v>0</v>
      </c>
      <c r="J6">
        <v>0</v>
      </c>
      <c r="K6">
        <v>0</v>
      </c>
      <c r="L6" s="2">
        <v>62.5767831470705</v>
      </c>
      <c r="M6" s="2">
        <v>69.152475371563</v>
      </c>
      <c r="N6" s="2">
        <v>276.52440606589403</v>
      </c>
      <c r="O6" s="2">
        <v>94.489663274412806</v>
      </c>
      <c r="P6">
        <v>50</v>
      </c>
      <c r="Q6">
        <v>0.1</v>
      </c>
      <c r="R6" s="1">
        <v>5.5601415741255902E-3</v>
      </c>
      <c r="S6" s="1">
        <v>2.6825259855974199E-3</v>
      </c>
      <c r="T6" s="1">
        <f>S6/R6</f>
        <v>0.4824564176712145</v>
      </c>
      <c r="U6" s="1">
        <v>1.3661792883797499E-2</v>
      </c>
      <c r="V6" s="1">
        <v>1.1636682472790801E-3</v>
      </c>
      <c r="W6" s="1">
        <f>V6/U6</f>
        <v>8.5176832731753513E-2</v>
      </c>
      <c r="X6" s="1">
        <v>2.0815477352439599E-3</v>
      </c>
      <c r="Y6" s="1">
        <v>9.1941402453915805E-4</v>
      </c>
      <c r="Z6" s="1">
        <f>Y6/X6</f>
        <v>0.44169730483331993</v>
      </c>
      <c r="AA6" s="1">
        <v>1.2244200192296</v>
      </c>
      <c r="AB6" s="1">
        <v>0.24319988309878601</v>
      </c>
      <c r="AC6" s="1">
        <f>AB6/AA6</f>
        <v>0.19862455634448575</v>
      </c>
      <c r="AD6" s="1">
        <v>5.0023627679615403</v>
      </c>
      <c r="AE6" s="1">
        <v>3.9648358884046799</v>
      </c>
      <c r="AF6" s="1">
        <f>AE6/AD6</f>
        <v>0.79259263518394285</v>
      </c>
      <c r="AG6">
        <v>10</v>
      </c>
      <c r="AH6">
        <v>2</v>
      </c>
      <c r="AI6">
        <v>0</v>
      </c>
      <c r="AK6">
        <f t="shared" si="0"/>
        <v>1</v>
      </c>
    </row>
    <row r="7" spans="1:37" x14ac:dyDescent="0.3">
      <c r="A7">
        <v>32</v>
      </c>
      <c r="B7" s="2">
        <v>21.178091591025499</v>
      </c>
      <c r="C7" s="2">
        <v>19.2471483094916</v>
      </c>
      <c r="D7" s="2">
        <v>31.116634775896401</v>
      </c>
      <c r="E7" s="2">
        <v>21.935560323263299</v>
      </c>
      <c r="F7" s="2">
        <f>ABS(B7-D7)</f>
        <v>9.9385431848709018</v>
      </c>
      <c r="G7" s="2">
        <f>ABS(C7-E7)</f>
        <v>2.6884120137716998</v>
      </c>
      <c r="H7">
        <v>0</v>
      </c>
      <c r="I7">
        <v>0</v>
      </c>
      <c r="J7">
        <v>0</v>
      </c>
      <c r="K7">
        <v>0</v>
      </c>
      <c r="L7" s="2">
        <v>41.725223068905201</v>
      </c>
      <c r="M7" s="2">
        <v>38.104392996552697</v>
      </c>
      <c r="N7" s="2">
        <v>271.94865738622002</v>
      </c>
      <c r="O7" s="2">
        <v>213.55760948017601</v>
      </c>
      <c r="P7">
        <v>50</v>
      </c>
      <c r="Q7">
        <v>0.1</v>
      </c>
      <c r="R7" s="1">
        <v>1.8380776629090699E-3</v>
      </c>
      <c r="S7" s="1">
        <v>8.7469485273951504E-4</v>
      </c>
      <c r="T7" s="1">
        <f>S7/R7</f>
        <v>0.47587480681048155</v>
      </c>
      <c r="U7" s="1">
        <v>3.63832271166213E-2</v>
      </c>
      <c r="V7" s="1">
        <v>9.9305527270311007E-3</v>
      </c>
      <c r="W7" s="1">
        <f>V7/U7</f>
        <v>0.27294315304137579</v>
      </c>
      <c r="X7" s="1">
        <v>4.0666679384795696E-3</v>
      </c>
      <c r="Y7" s="1">
        <v>1.6875675243766099E-3</v>
      </c>
      <c r="Z7" s="1">
        <f>Y7/X7</f>
        <v>0.41497549096854741</v>
      </c>
      <c r="AA7" s="1">
        <v>3.9633042268679501</v>
      </c>
      <c r="AB7" s="1">
        <v>3.5488850708383999</v>
      </c>
      <c r="AC7" s="1">
        <f>AB7/AA7</f>
        <v>0.89543594629447609</v>
      </c>
      <c r="AD7" s="1">
        <v>5.1277397900135204</v>
      </c>
      <c r="AE7" s="1">
        <v>2.7029948254904599</v>
      </c>
      <c r="AF7" s="1">
        <f>AE7/AD7</f>
        <v>0.52713182341168152</v>
      </c>
      <c r="AG7">
        <v>10</v>
      </c>
      <c r="AH7">
        <v>5</v>
      </c>
      <c r="AI7">
        <v>0</v>
      </c>
      <c r="AK7">
        <f t="shared" si="0"/>
        <v>0</v>
      </c>
    </row>
    <row r="8" spans="1:37" x14ac:dyDescent="0.3">
      <c r="A8">
        <v>72</v>
      </c>
      <c r="B8" s="2">
        <v>19.665522885828899</v>
      </c>
      <c r="C8" s="2">
        <v>15.7806143017045</v>
      </c>
      <c r="D8" s="2">
        <v>23.913997130302601</v>
      </c>
      <c r="E8" s="2">
        <v>17.079312883881901</v>
      </c>
      <c r="F8" s="2">
        <f>ABS(B8-D8)</f>
        <v>4.2484742444737016</v>
      </c>
      <c r="G8" s="2">
        <f>ABS(C8-E8)</f>
        <v>1.2986985821774013</v>
      </c>
      <c r="H8">
        <v>0</v>
      </c>
      <c r="I8">
        <v>0</v>
      </c>
      <c r="J8">
        <v>0</v>
      </c>
      <c r="K8">
        <v>0</v>
      </c>
      <c r="L8" s="2">
        <v>35.5847023964741</v>
      </c>
      <c r="M8" s="2">
        <v>52.225426831017501</v>
      </c>
      <c r="N8" s="2">
        <v>126.328691756181</v>
      </c>
      <c r="O8" s="2">
        <v>-78.417411107979603</v>
      </c>
      <c r="P8">
        <v>50</v>
      </c>
      <c r="Q8">
        <v>0.1</v>
      </c>
      <c r="R8" s="1">
        <v>2.4854490105746499E-3</v>
      </c>
      <c r="S8" s="1">
        <v>1.4333643280308301E-3</v>
      </c>
      <c r="T8" s="1">
        <f>S8/R8</f>
        <v>0.57670236723119417</v>
      </c>
      <c r="U8" s="1">
        <v>5.0558108609536903E-3</v>
      </c>
      <c r="V8" s="1">
        <v>4.18736560353907E-4</v>
      </c>
      <c r="W8" s="1">
        <f>V8/U8</f>
        <v>8.2822829387830324E-2</v>
      </c>
      <c r="X8" s="1">
        <v>3.5900518076299299E-3</v>
      </c>
      <c r="Y8" s="1">
        <v>8.1745342626551702E-4</v>
      </c>
      <c r="Z8" s="1">
        <f>Y8/X8</f>
        <v>0.22769961829748109</v>
      </c>
      <c r="AA8" s="1">
        <v>3.1536392972321399</v>
      </c>
      <c r="AB8" s="1">
        <v>1.8680006730684999</v>
      </c>
      <c r="AC8" s="1">
        <f>AB8/AA8</f>
        <v>0.59233174659765031</v>
      </c>
      <c r="AD8" s="1">
        <v>5.53788012333494</v>
      </c>
      <c r="AE8" s="1">
        <v>1.8181229648710799</v>
      </c>
      <c r="AF8" s="1">
        <f>AE8/AD8</f>
        <v>0.32830666687963567</v>
      </c>
      <c r="AG8">
        <v>10</v>
      </c>
      <c r="AH8">
        <v>0</v>
      </c>
      <c r="AI8">
        <v>0</v>
      </c>
      <c r="AK8">
        <f t="shared" si="0"/>
        <v>0</v>
      </c>
    </row>
    <row r="9" spans="1:37" x14ac:dyDescent="0.3">
      <c r="A9">
        <v>82</v>
      </c>
      <c r="B9" s="2">
        <v>33.573666744534101</v>
      </c>
      <c r="C9" s="2">
        <v>29.607632464135499</v>
      </c>
      <c r="D9" s="2">
        <v>4.9568553542722498</v>
      </c>
      <c r="E9" s="2">
        <v>21.0094672394019</v>
      </c>
      <c r="F9" s="2">
        <f>ABS(B9-D9)</f>
        <v>28.616811390261851</v>
      </c>
      <c r="G9" s="2">
        <f>ABS(C9-E9)</f>
        <v>8.5981652247335987</v>
      </c>
      <c r="H9">
        <v>0</v>
      </c>
      <c r="I9">
        <v>0</v>
      </c>
      <c r="J9">
        <v>0</v>
      </c>
      <c r="K9">
        <v>0</v>
      </c>
      <c r="L9" s="2">
        <v>52.965708459742601</v>
      </c>
      <c r="M9" s="2">
        <v>64.652011678310899</v>
      </c>
      <c r="N9" s="2">
        <v>261.90403856645599</v>
      </c>
      <c r="O9" s="2">
        <v>245.370790319435</v>
      </c>
      <c r="P9">
        <v>50</v>
      </c>
      <c r="Q9">
        <v>0.1</v>
      </c>
      <c r="R9" s="1">
        <v>7.1431936299461204E-3</v>
      </c>
      <c r="S9" s="1">
        <v>4.1290918044311004E-3</v>
      </c>
      <c r="T9" s="1">
        <f>S9/R9</f>
        <v>0.57804562193594711</v>
      </c>
      <c r="U9" s="1">
        <v>2.59224093134332E-2</v>
      </c>
      <c r="V9" s="1">
        <v>1.6987868680366999E-2</v>
      </c>
      <c r="W9" s="1">
        <f>V9/U9</f>
        <v>0.65533525356239741</v>
      </c>
      <c r="X9" s="1">
        <v>4.09791133211673E-3</v>
      </c>
      <c r="Y9" s="1">
        <v>3.6479200093104199E-3</v>
      </c>
      <c r="Z9" s="1">
        <f>Y9/X9</f>
        <v>0.89019007822849305</v>
      </c>
      <c r="AA9" s="1">
        <v>3.5474092940613802</v>
      </c>
      <c r="AB9" s="1">
        <v>1.38832623242294</v>
      </c>
      <c r="AC9" s="1">
        <f>AB9/AA9</f>
        <v>0.39136341970662886</v>
      </c>
      <c r="AD9" s="1">
        <v>4.6795916339110297</v>
      </c>
      <c r="AE9" s="1">
        <v>0.66062761422316396</v>
      </c>
      <c r="AF9" s="1">
        <f>AE9/AD9</f>
        <v>0.14117206498017346</v>
      </c>
      <c r="AG9">
        <v>10</v>
      </c>
      <c r="AH9" t="s">
        <v>30</v>
      </c>
      <c r="AI9">
        <v>1</v>
      </c>
      <c r="AK9">
        <f t="shared" si="0"/>
        <v>0</v>
      </c>
    </row>
    <row r="10" spans="1:37" x14ac:dyDescent="0.3">
      <c r="A10">
        <v>28</v>
      </c>
      <c r="B10" s="2">
        <v>30.0387697682905</v>
      </c>
      <c r="C10" s="2">
        <v>26.960842707005799</v>
      </c>
      <c r="D10" s="2">
        <v>28.377525122061002</v>
      </c>
      <c r="E10" s="2">
        <v>22.3327669623622</v>
      </c>
      <c r="F10" s="2">
        <f>ABS(B10-D10)</f>
        <v>1.6612446462294983</v>
      </c>
      <c r="G10" s="2">
        <f>ABS(C10-E10)</f>
        <v>4.6280757446435992</v>
      </c>
      <c r="H10">
        <v>0</v>
      </c>
      <c r="I10">
        <v>0</v>
      </c>
      <c r="J10">
        <v>0</v>
      </c>
      <c r="K10">
        <v>0</v>
      </c>
      <c r="L10" s="2">
        <v>81.589377403768296</v>
      </c>
      <c r="M10" s="2">
        <v>21.0921256273114</v>
      </c>
      <c r="N10" s="2">
        <v>309.59225086843003</v>
      </c>
      <c r="O10" s="2">
        <v>45.703202817041401</v>
      </c>
      <c r="P10">
        <v>50</v>
      </c>
      <c r="Q10">
        <v>0.1</v>
      </c>
      <c r="R10" s="1">
        <v>3.46132858116428E-3</v>
      </c>
      <c r="S10" s="1">
        <v>1.2129216519664199E-3</v>
      </c>
      <c r="T10" s="1">
        <f>S10/R10</f>
        <v>0.35042083509980781</v>
      </c>
      <c r="U10" s="1">
        <v>3.9403919838025103E-2</v>
      </c>
      <c r="V10" s="1">
        <v>1.6201077224695899E-2</v>
      </c>
      <c r="W10" s="1">
        <f>V10/U10</f>
        <v>0.41115394842169301</v>
      </c>
      <c r="X10" s="1">
        <v>9.0642182606639095E-3</v>
      </c>
      <c r="Y10" s="1">
        <v>5.2690895955154297E-3</v>
      </c>
      <c r="Z10" s="1">
        <f>Y10/X10</f>
        <v>0.58130656654438229</v>
      </c>
      <c r="AA10" s="1">
        <v>2.7584013366449698</v>
      </c>
      <c r="AB10" s="1">
        <v>0.39235281375575598</v>
      </c>
      <c r="AC10" s="1">
        <f>AB10/AA10</f>
        <v>0.14223920520317498</v>
      </c>
      <c r="AD10" s="1">
        <v>5.5604660104243004</v>
      </c>
      <c r="AE10" s="1">
        <v>4.1636885611788896</v>
      </c>
      <c r="AF10" s="1">
        <f>AE10/AD10</f>
        <v>0.74880208841725704</v>
      </c>
      <c r="AG10">
        <v>10</v>
      </c>
      <c r="AH10">
        <v>0</v>
      </c>
      <c r="AI10">
        <v>3</v>
      </c>
      <c r="AK10">
        <f t="shared" si="0"/>
        <v>0</v>
      </c>
    </row>
    <row r="11" spans="1:37" x14ac:dyDescent="0.3">
      <c r="A11">
        <v>2</v>
      </c>
      <c r="B11" s="2">
        <v>41.859263413050897</v>
      </c>
      <c r="C11" s="2">
        <v>12.4585506008944</v>
      </c>
      <c r="D11" s="2">
        <v>11.4927161215806</v>
      </c>
      <c r="E11" s="2">
        <v>24.1380558947826</v>
      </c>
      <c r="F11" s="2">
        <f>ABS(B11-D11)</f>
        <v>30.366547291470297</v>
      </c>
      <c r="G11" s="2">
        <f>ABS(C11-E11)</f>
        <v>11.6795052938882</v>
      </c>
      <c r="H11">
        <v>0</v>
      </c>
      <c r="I11">
        <v>0</v>
      </c>
      <c r="J11">
        <v>0</v>
      </c>
      <c r="K11">
        <v>0</v>
      </c>
      <c r="L11" s="2">
        <v>27.8934015384296</v>
      </c>
      <c r="M11" s="2">
        <v>118.317040706634</v>
      </c>
      <c r="N11" s="2">
        <v>-206.22604016670999</v>
      </c>
      <c r="O11" s="2">
        <v>168.540183325832</v>
      </c>
      <c r="P11">
        <v>50</v>
      </c>
      <c r="Q11">
        <v>0.1</v>
      </c>
      <c r="R11" s="1">
        <v>1.8712196903867601E-3</v>
      </c>
      <c r="S11" s="1">
        <v>1.2330298676132001E-3</v>
      </c>
      <c r="T11" s="1">
        <f>S11/R11</f>
        <v>0.65894447025530534</v>
      </c>
      <c r="U11" s="1">
        <v>1.60821614398605E-2</v>
      </c>
      <c r="V11" s="1">
        <v>4.7064514280123899E-4</v>
      </c>
      <c r="W11" s="1">
        <f>V11/U11</f>
        <v>2.9265042796717596E-2</v>
      </c>
      <c r="X11" s="1">
        <v>5.1428681376128899E-3</v>
      </c>
      <c r="Y11" s="1">
        <v>4.2869955887656604E-3</v>
      </c>
      <c r="Z11" s="1">
        <f>Y11/X11</f>
        <v>0.83358069350685493</v>
      </c>
      <c r="AA11" s="1">
        <v>2.6371406741640699</v>
      </c>
      <c r="AB11" s="1">
        <v>0.56905808361056298</v>
      </c>
      <c r="AC11" s="1">
        <f>AB11/AA11</f>
        <v>0.21578601747930834</v>
      </c>
      <c r="AD11" s="1">
        <v>3.3272178586386301</v>
      </c>
      <c r="AE11" s="1">
        <v>1.1005852216517999</v>
      </c>
      <c r="AF11" s="1">
        <f>AE11/AD11</f>
        <v>0.33078243397687135</v>
      </c>
      <c r="AG11">
        <v>10</v>
      </c>
      <c r="AH11">
        <v>2</v>
      </c>
      <c r="AI11">
        <v>5</v>
      </c>
      <c r="AK11">
        <f t="shared" si="0"/>
        <v>1</v>
      </c>
    </row>
    <row r="12" spans="1:37" x14ac:dyDescent="0.3">
      <c r="A12">
        <v>11</v>
      </c>
      <c r="B12" s="2">
        <v>28.356604173376802</v>
      </c>
      <c r="C12" s="2">
        <v>20.568307237993601</v>
      </c>
      <c r="D12" s="2">
        <v>27.425883815260299</v>
      </c>
      <c r="E12" s="2">
        <v>13.087848929927199</v>
      </c>
      <c r="F12" s="2">
        <f>ABS(B12-D12)</f>
        <v>0.93072035811650267</v>
      </c>
      <c r="G12" s="2">
        <f>ABS(C12-E12)</f>
        <v>7.4804583080664013</v>
      </c>
      <c r="H12">
        <v>0</v>
      </c>
      <c r="I12">
        <v>0</v>
      </c>
      <c r="J12">
        <v>0</v>
      </c>
      <c r="K12">
        <v>0</v>
      </c>
      <c r="L12" s="2">
        <v>97.721141672629599</v>
      </c>
      <c r="M12" s="2">
        <v>51.984889710887998</v>
      </c>
      <c r="N12" s="2">
        <v>45.563470453377001</v>
      </c>
      <c r="O12" s="2">
        <v>-268.26107511552198</v>
      </c>
      <c r="P12">
        <v>50</v>
      </c>
      <c r="Q12">
        <v>0.1</v>
      </c>
      <c r="R12" s="1">
        <v>5.5499879745132697E-3</v>
      </c>
      <c r="S12" s="1">
        <v>1.0121608932354899E-3</v>
      </c>
      <c r="T12" s="1">
        <f>S12/R12</f>
        <v>0.18237172726923895</v>
      </c>
      <c r="U12" s="1">
        <v>3.0204998706739102E-2</v>
      </c>
      <c r="V12" s="1">
        <v>2.3296127942717898E-3</v>
      </c>
      <c r="W12" s="1">
        <f>V12/U12</f>
        <v>7.7126730475642266E-2</v>
      </c>
      <c r="X12" s="1">
        <v>4.6511279261791799E-3</v>
      </c>
      <c r="Y12" s="1">
        <v>4.8664686877699498E-4</v>
      </c>
      <c r="Z12" s="1">
        <f>Y12/X12</f>
        <v>0.10462986107904515</v>
      </c>
      <c r="AA12" s="1">
        <v>4.4274967351075496</v>
      </c>
      <c r="AB12" s="1">
        <v>0.72254873438169798</v>
      </c>
      <c r="AC12" s="1">
        <f>AB12/AA12</f>
        <v>0.16319576898889487</v>
      </c>
      <c r="AD12" s="1">
        <v>2.24473326228398</v>
      </c>
      <c r="AE12" s="1">
        <v>2.3047399127893099E-2</v>
      </c>
      <c r="AF12" s="1">
        <f>AE12/AD12</f>
        <v>1.0267321964322274E-2</v>
      </c>
      <c r="AG12">
        <v>10</v>
      </c>
      <c r="AH12">
        <v>0</v>
      </c>
      <c r="AI12">
        <v>5</v>
      </c>
      <c r="AK12">
        <f t="shared" si="0"/>
        <v>0</v>
      </c>
    </row>
    <row r="13" spans="1:37" x14ac:dyDescent="0.3">
      <c r="A13">
        <v>14</v>
      </c>
      <c r="B13" s="2">
        <v>11.6304902825123</v>
      </c>
      <c r="C13" s="2">
        <v>25.417860751178299</v>
      </c>
      <c r="D13" s="2">
        <v>0.244694552178508</v>
      </c>
      <c r="E13" s="2">
        <v>38.423679040035097</v>
      </c>
      <c r="F13" s="2">
        <f>ABS(B13-D13)</f>
        <v>11.385795730333792</v>
      </c>
      <c r="G13" s="2">
        <f>ABS(C13-E13)</f>
        <v>13.005818288856798</v>
      </c>
      <c r="H13">
        <v>0</v>
      </c>
      <c r="I13">
        <v>0</v>
      </c>
      <c r="J13">
        <v>0</v>
      </c>
      <c r="K13">
        <v>0</v>
      </c>
      <c r="L13" s="2">
        <v>13.9506227003431</v>
      </c>
      <c r="M13" s="2">
        <v>30.9781653867866</v>
      </c>
      <c r="N13" s="2">
        <v>282.645605115335</v>
      </c>
      <c r="O13" s="2">
        <v>133.45148453343899</v>
      </c>
      <c r="P13">
        <v>50</v>
      </c>
      <c r="Q13">
        <v>0.1</v>
      </c>
      <c r="R13" s="1">
        <v>3.7541756400021101E-3</v>
      </c>
      <c r="S13" s="1">
        <v>2.66559427842464E-3</v>
      </c>
      <c r="T13" s="1">
        <f>S13/R13</f>
        <v>0.71003451464064737</v>
      </c>
      <c r="U13" s="1">
        <v>2.9241948004897701E-2</v>
      </c>
      <c r="V13" s="1">
        <v>1.01118007547338E-2</v>
      </c>
      <c r="W13" s="1">
        <f>V13/U13</f>
        <v>0.34579778177022225</v>
      </c>
      <c r="X13" s="1">
        <v>2.9963789436075199E-3</v>
      </c>
      <c r="Y13" s="1">
        <v>1.0245590135006899E-3</v>
      </c>
      <c r="Z13" s="1">
        <f>Y13/X13</f>
        <v>0.34193238998908532</v>
      </c>
      <c r="AA13" s="1">
        <v>4.8675940156478603</v>
      </c>
      <c r="AB13" s="1">
        <v>3.8881656674942899</v>
      </c>
      <c r="AC13" s="1">
        <f>AB13/AA13</f>
        <v>0.79878594126687619</v>
      </c>
      <c r="AD13" s="1">
        <v>4.9608487265252004</v>
      </c>
      <c r="AE13" s="1">
        <v>0.359774143239595</v>
      </c>
      <c r="AF13" s="1">
        <f>AE13/AD13</f>
        <v>7.2522699858980952E-2</v>
      </c>
      <c r="AG13">
        <v>10</v>
      </c>
      <c r="AH13">
        <v>5</v>
      </c>
      <c r="AI13">
        <v>5</v>
      </c>
      <c r="AK13">
        <f t="shared" si="0"/>
        <v>1</v>
      </c>
    </row>
    <row r="14" spans="1:37" x14ac:dyDescent="0.3">
      <c r="A14">
        <v>19</v>
      </c>
      <c r="B14" s="2">
        <v>19.598848549715399</v>
      </c>
      <c r="C14" s="2">
        <v>40.611992884855503</v>
      </c>
      <c r="D14" s="2">
        <v>9.9550873064710395</v>
      </c>
      <c r="E14" s="2">
        <v>10.713695163865101</v>
      </c>
      <c r="F14" s="2">
        <f>ABS(B14-D14)</f>
        <v>9.6437612432443593</v>
      </c>
      <c r="G14" s="2">
        <f>ABS(C14-E14)</f>
        <v>29.898297720990403</v>
      </c>
      <c r="H14">
        <v>0</v>
      </c>
      <c r="I14">
        <v>0</v>
      </c>
      <c r="J14">
        <v>0</v>
      </c>
      <c r="K14">
        <v>0</v>
      </c>
      <c r="L14" s="2">
        <v>48.188263840079401</v>
      </c>
      <c r="M14" s="2">
        <v>61.551464785975398</v>
      </c>
      <c r="N14" s="2">
        <v>-175.62308283351399</v>
      </c>
      <c r="O14" s="2">
        <v>115.055311840971</v>
      </c>
      <c r="P14">
        <v>50</v>
      </c>
      <c r="Q14">
        <v>0.1</v>
      </c>
      <c r="R14" s="1">
        <v>4.9999983618987803E-3</v>
      </c>
      <c r="S14" s="1">
        <v>4.4520523521727204E-3</v>
      </c>
      <c r="T14" s="1">
        <f>S14/R14</f>
        <v>0.89041076215113513</v>
      </c>
      <c r="U14" s="1">
        <v>3.8600567892227801E-2</v>
      </c>
      <c r="V14" s="1">
        <v>3.4562970658827102E-2</v>
      </c>
      <c r="W14" s="1">
        <f>V14/U14</f>
        <v>0.8954005742953417</v>
      </c>
      <c r="X14" s="1">
        <v>4.9930258598587804E-3</v>
      </c>
      <c r="Y14" s="1">
        <v>4.4820201395160703E-3</v>
      </c>
      <c r="Z14" s="1">
        <f>Y14/X14</f>
        <v>0.89765610379651362</v>
      </c>
      <c r="AA14" s="1">
        <v>2.9639477428068099</v>
      </c>
      <c r="AB14" s="1">
        <v>0.87185393108879095</v>
      </c>
      <c r="AC14" s="1">
        <f>AB14/AA14</f>
        <v>0.29415293613211935</v>
      </c>
      <c r="AD14" s="1">
        <v>5.6607795415887097</v>
      </c>
      <c r="AE14" s="1">
        <v>4.4571472999104698</v>
      </c>
      <c r="AF14" s="1">
        <f>AE14/AD14</f>
        <v>0.78737341158839091</v>
      </c>
      <c r="AG14">
        <v>10</v>
      </c>
      <c r="AH14">
        <v>3</v>
      </c>
      <c r="AI14">
        <v>5</v>
      </c>
      <c r="AK14">
        <f t="shared" si="0"/>
        <v>0</v>
      </c>
    </row>
    <row r="15" spans="1:37" x14ac:dyDescent="0.3">
      <c r="A15">
        <v>26</v>
      </c>
      <c r="B15" s="2">
        <v>18.612081999371501</v>
      </c>
      <c r="C15" s="2">
        <v>18.561262673145102</v>
      </c>
      <c r="D15" s="2">
        <v>20.370176192794101</v>
      </c>
      <c r="E15" s="2">
        <v>20.595610265771501</v>
      </c>
      <c r="F15" s="2">
        <f>ABS(B15-D15)</f>
        <v>1.7580941934226004</v>
      </c>
      <c r="G15" s="2">
        <f>ABS(C15-E15)</f>
        <v>2.0343475926263999</v>
      </c>
      <c r="H15">
        <v>0</v>
      </c>
      <c r="I15">
        <v>0</v>
      </c>
      <c r="J15">
        <v>0</v>
      </c>
      <c r="K15">
        <v>0</v>
      </c>
      <c r="L15" s="2">
        <v>42.045975285717802</v>
      </c>
      <c r="M15" s="2">
        <v>30.240974104214999</v>
      </c>
      <c r="N15" s="2">
        <v>-143.85738924168601</v>
      </c>
      <c r="O15" s="2">
        <v>298.82563850011201</v>
      </c>
      <c r="P15">
        <v>50</v>
      </c>
      <c r="Q15">
        <v>0.1</v>
      </c>
      <c r="R15" s="1">
        <v>6.3722599605490603E-3</v>
      </c>
      <c r="S15" s="1">
        <v>1.03075705990414E-3</v>
      </c>
      <c r="T15" s="1">
        <f>S15/R15</f>
        <v>0.16175690669960138</v>
      </c>
      <c r="U15" s="1">
        <v>2.2853639457045501E-2</v>
      </c>
      <c r="V15" s="1">
        <v>1.8047781398420101E-2</v>
      </c>
      <c r="W15" s="1">
        <f>V15/U15</f>
        <v>0.78971147822392851</v>
      </c>
      <c r="X15" s="1">
        <v>6.0208501005006602E-3</v>
      </c>
      <c r="Y15" s="1">
        <v>8.3315387007379198E-4</v>
      </c>
      <c r="Z15" s="1">
        <f>Y15/X15</f>
        <v>0.13837811208827663</v>
      </c>
      <c r="AA15" s="1">
        <v>2.4313137391741302</v>
      </c>
      <c r="AB15" s="1">
        <v>2.1082605844273998</v>
      </c>
      <c r="AC15" s="1">
        <f>AB15/AA15</f>
        <v>0.86712814987979903</v>
      </c>
      <c r="AD15" s="1">
        <v>4.1572932703778296</v>
      </c>
      <c r="AE15" s="1">
        <v>0.55782823661677505</v>
      </c>
      <c r="AF15" s="1">
        <f>AE15/AD15</f>
        <v>0.13418063156417098</v>
      </c>
      <c r="AG15">
        <v>10</v>
      </c>
      <c r="AH15">
        <v>15</v>
      </c>
      <c r="AI15">
        <v>5</v>
      </c>
      <c r="AK15">
        <f t="shared" si="0"/>
        <v>0</v>
      </c>
    </row>
    <row r="16" spans="1:37" x14ac:dyDescent="0.3">
      <c r="A16">
        <v>29</v>
      </c>
      <c r="B16" s="2">
        <v>28.0908449504795</v>
      </c>
      <c r="C16" s="2">
        <v>9.0482506476649203</v>
      </c>
      <c r="D16" s="2">
        <v>24.7502694702439</v>
      </c>
      <c r="E16" s="2">
        <v>3.4898773919161998</v>
      </c>
      <c r="F16" s="2">
        <f>ABS(B16-D16)</f>
        <v>3.3405754802356</v>
      </c>
      <c r="G16" s="2">
        <f>ABS(C16-E16)</f>
        <v>5.5583732557487204</v>
      </c>
      <c r="H16">
        <v>0</v>
      </c>
      <c r="I16">
        <v>0</v>
      </c>
      <c r="J16">
        <v>0</v>
      </c>
      <c r="K16">
        <v>0</v>
      </c>
      <c r="L16" s="2">
        <v>11.439649924088901</v>
      </c>
      <c r="M16" s="2">
        <v>56.798014022218503</v>
      </c>
      <c r="N16" s="2">
        <v>36.009076788338199</v>
      </c>
      <c r="O16" s="2">
        <v>107.880835869154</v>
      </c>
      <c r="P16">
        <v>50</v>
      </c>
      <c r="Q16">
        <v>0.1</v>
      </c>
      <c r="R16" s="1">
        <v>3.3694535515143599E-3</v>
      </c>
      <c r="S16" s="1">
        <v>8.3718685533177E-4</v>
      </c>
      <c r="T16" s="1">
        <f>S16/R16</f>
        <v>0.24846368781534517</v>
      </c>
      <c r="U16" s="1">
        <v>2.7769633585287199E-2</v>
      </c>
      <c r="V16" s="1">
        <v>2.1890474869628401E-2</v>
      </c>
      <c r="W16" s="1">
        <f>V16/U16</f>
        <v>0.78828821426100226</v>
      </c>
      <c r="X16" s="1">
        <v>6.1079925470894003E-3</v>
      </c>
      <c r="Y16" s="1">
        <v>4.6987478235459802E-3</v>
      </c>
      <c r="Z16" s="1">
        <f>Y16/X16</f>
        <v>0.76927857840708114</v>
      </c>
      <c r="AA16" s="1">
        <v>2.9967158041161301</v>
      </c>
      <c r="AB16" s="1">
        <v>2.6209238336416698</v>
      </c>
      <c r="AC16" s="1">
        <f>AB16/AA16</f>
        <v>0.87459872906256497</v>
      </c>
      <c r="AD16" s="1">
        <v>4.2518701651858803</v>
      </c>
      <c r="AE16" s="1">
        <v>0.59372779119868302</v>
      </c>
      <c r="AF16" s="1">
        <f>AE16/AD16</f>
        <v>0.13963921007280494</v>
      </c>
      <c r="AG16">
        <v>10</v>
      </c>
      <c r="AH16">
        <v>0</v>
      </c>
      <c r="AI16">
        <v>5</v>
      </c>
      <c r="AK16">
        <f t="shared" si="0"/>
        <v>0</v>
      </c>
    </row>
    <row r="17" spans="1:37" x14ac:dyDescent="0.3">
      <c r="A17">
        <v>31</v>
      </c>
      <c r="B17" s="2">
        <v>25.732024054970001</v>
      </c>
      <c r="C17" s="2">
        <v>11.1060637519116</v>
      </c>
      <c r="D17" s="2">
        <v>2.5355116308019099</v>
      </c>
      <c r="E17" s="2">
        <v>16.112603649305399</v>
      </c>
      <c r="F17" s="2">
        <f>ABS(B17-D17)</f>
        <v>23.196512424168091</v>
      </c>
      <c r="G17" s="2">
        <f>ABS(C17-E17)</f>
        <v>5.0065398973937985</v>
      </c>
      <c r="H17">
        <v>0</v>
      </c>
      <c r="I17">
        <v>0</v>
      </c>
      <c r="J17">
        <v>0</v>
      </c>
      <c r="K17">
        <v>0</v>
      </c>
      <c r="L17" s="2">
        <v>79.430760480930999</v>
      </c>
      <c r="M17" s="2">
        <v>56.665207269660698</v>
      </c>
      <c r="N17" s="2">
        <v>-82.700053192237206</v>
      </c>
      <c r="O17" s="2">
        <v>-310.31967491042701</v>
      </c>
      <c r="P17">
        <v>50</v>
      </c>
      <c r="Q17">
        <v>0.1</v>
      </c>
      <c r="R17" s="1">
        <v>6.6662528352636804E-3</v>
      </c>
      <c r="S17" s="1">
        <v>4.4131053448635002E-3</v>
      </c>
      <c r="T17" s="1">
        <f>S17/R17</f>
        <v>0.66200689561588488</v>
      </c>
      <c r="U17" s="1">
        <v>3.8310108504941799E-2</v>
      </c>
      <c r="V17" s="1">
        <v>2.5691656327238101E-2</v>
      </c>
      <c r="W17" s="1">
        <f>V17/U17</f>
        <v>0.67062342890321014</v>
      </c>
      <c r="X17" s="1">
        <v>7.1712642422679202E-3</v>
      </c>
      <c r="Y17" s="1">
        <v>1.1765123661482101E-3</v>
      </c>
      <c r="Z17" s="1">
        <f>Y17/X17</f>
        <v>0.16405926854762456</v>
      </c>
      <c r="AA17" s="1">
        <v>2.20583537092566</v>
      </c>
      <c r="AB17" s="1">
        <v>1.1764810506805901</v>
      </c>
      <c r="AC17" s="1">
        <f>AB17/AA17</f>
        <v>0.53334943585880112</v>
      </c>
      <c r="AD17" s="1">
        <v>4.9656596796055501</v>
      </c>
      <c r="AE17" s="1">
        <v>2.5178045874630501</v>
      </c>
      <c r="AF17" s="1">
        <f>AE17/AD17</f>
        <v>0.50704332352938319</v>
      </c>
      <c r="AG17">
        <v>10</v>
      </c>
      <c r="AH17">
        <v>10</v>
      </c>
      <c r="AI17">
        <v>5</v>
      </c>
      <c r="AK17">
        <f t="shared" si="0"/>
        <v>1</v>
      </c>
    </row>
    <row r="18" spans="1:37" x14ac:dyDescent="0.3">
      <c r="A18">
        <v>42</v>
      </c>
      <c r="B18" s="2">
        <v>23.171229997869101</v>
      </c>
      <c r="C18" s="2">
        <v>33.085129739518202</v>
      </c>
      <c r="D18" s="2">
        <v>47.992762664859399</v>
      </c>
      <c r="E18" s="2">
        <v>20.323974481342798</v>
      </c>
      <c r="F18" s="2">
        <f>ABS(B18-D18)</f>
        <v>24.821532666990297</v>
      </c>
      <c r="G18" s="2">
        <f>ABS(C18-E18)</f>
        <v>12.761155258175403</v>
      </c>
      <c r="H18">
        <v>0</v>
      </c>
      <c r="I18">
        <v>0</v>
      </c>
      <c r="J18">
        <v>0</v>
      </c>
      <c r="K18">
        <v>0</v>
      </c>
      <c r="L18" s="2">
        <v>57.364613778277601</v>
      </c>
      <c r="M18" s="2">
        <v>68.832741440972498</v>
      </c>
      <c r="N18" s="2">
        <v>79.703841463660197</v>
      </c>
      <c r="O18" s="2">
        <v>-104.79494386957801</v>
      </c>
      <c r="P18">
        <v>50</v>
      </c>
      <c r="Q18">
        <v>0.1</v>
      </c>
      <c r="R18" s="1">
        <v>2.2878798305094E-3</v>
      </c>
      <c r="S18" s="1">
        <v>1.31684431954516E-3</v>
      </c>
      <c r="T18" s="1">
        <f>S18/R18</f>
        <v>0.5755740760440039</v>
      </c>
      <c r="U18" s="1">
        <v>4.35327017797532E-2</v>
      </c>
      <c r="V18" s="1">
        <v>3.4787802809371601E-3</v>
      </c>
      <c r="W18" s="1">
        <f>V18/U18</f>
        <v>7.9911885518557921E-2</v>
      </c>
      <c r="X18" s="1">
        <v>3.63295323937972E-3</v>
      </c>
      <c r="Y18" s="1">
        <v>2.16545642011591E-3</v>
      </c>
      <c r="Z18" s="1">
        <f>Y18/X18</f>
        <v>0.5960595354333913</v>
      </c>
      <c r="AA18" s="1">
        <v>3.76841802743344</v>
      </c>
      <c r="AB18" s="1">
        <v>3.2810706892939399</v>
      </c>
      <c r="AC18" s="1">
        <f>AB18/AA18</f>
        <v>0.87067588187093503</v>
      </c>
      <c r="AD18" s="1">
        <v>4.4497186970838198</v>
      </c>
      <c r="AE18" s="1">
        <v>4.60364916300516E-2</v>
      </c>
      <c r="AF18" s="1">
        <f>AE18/AD18</f>
        <v>1.0345933027232083E-2</v>
      </c>
      <c r="AG18">
        <v>10</v>
      </c>
      <c r="AH18">
        <v>5</v>
      </c>
      <c r="AI18">
        <v>5</v>
      </c>
      <c r="AK18">
        <f t="shared" si="0"/>
        <v>1</v>
      </c>
    </row>
    <row r="19" spans="1:37" x14ac:dyDescent="0.3">
      <c r="A19">
        <v>45</v>
      </c>
      <c r="B19" s="2">
        <v>36.368349404177401</v>
      </c>
      <c r="C19" s="2">
        <v>24.9170799988506</v>
      </c>
      <c r="D19" s="2">
        <v>14.204044776544899</v>
      </c>
      <c r="E19" s="2">
        <v>31.8063239642882</v>
      </c>
      <c r="F19" s="2">
        <f>ABS(B19-D19)</f>
        <v>22.164304627632504</v>
      </c>
      <c r="G19" s="2">
        <f>ABS(C19-E19)</f>
        <v>6.8892439654376005</v>
      </c>
      <c r="H19">
        <v>0</v>
      </c>
      <c r="I19">
        <v>0</v>
      </c>
      <c r="J19">
        <v>0</v>
      </c>
      <c r="K19">
        <v>0</v>
      </c>
      <c r="L19" s="2">
        <v>96.499732340715198</v>
      </c>
      <c r="M19" s="2">
        <v>53.778857734464403</v>
      </c>
      <c r="N19" s="2">
        <v>281.40547657581999</v>
      </c>
      <c r="O19" s="2">
        <v>-305.16748217207402</v>
      </c>
      <c r="P19">
        <v>50</v>
      </c>
      <c r="Q19">
        <v>0.1</v>
      </c>
      <c r="R19" s="1">
        <v>5.1148139557302703E-3</v>
      </c>
      <c r="S19" s="1">
        <v>3.6744377648976899E-3</v>
      </c>
      <c r="T19" s="1">
        <f>S19/R19</f>
        <v>0.71839128396471075</v>
      </c>
      <c r="U19" s="1">
        <v>2.5252578516775599E-2</v>
      </c>
      <c r="V19" s="1">
        <v>1.33389503803909E-2</v>
      </c>
      <c r="W19" s="1">
        <f>V19/U19</f>
        <v>0.52822132090509766</v>
      </c>
      <c r="X19" s="1">
        <v>5.3547782042917104E-3</v>
      </c>
      <c r="Y19" s="1">
        <v>1.3741405586984599E-3</v>
      </c>
      <c r="Z19" s="1">
        <f>Y19/X19</f>
        <v>0.25661950995414212</v>
      </c>
      <c r="AA19" s="1">
        <v>3.4542730234791401</v>
      </c>
      <c r="AB19" s="1">
        <v>2.8588473340005001</v>
      </c>
      <c r="AC19" s="1">
        <f>AB19/AA19</f>
        <v>0.82762633832605159</v>
      </c>
      <c r="AD19" s="1">
        <v>4.5399775774456197</v>
      </c>
      <c r="AE19" s="1">
        <v>3.63439411308654</v>
      </c>
      <c r="AF19" s="1">
        <f>AE19/AD19</f>
        <v>0.80053129141915313</v>
      </c>
      <c r="AG19">
        <v>10</v>
      </c>
      <c r="AH19">
        <v>10</v>
      </c>
      <c r="AI19">
        <v>5</v>
      </c>
      <c r="AK19">
        <f t="shared" si="0"/>
        <v>1</v>
      </c>
    </row>
    <row r="20" spans="1:37" x14ac:dyDescent="0.3">
      <c r="A20">
        <v>48</v>
      </c>
      <c r="B20" s="2">
        <v>16.3941789530497</v>
      </c>
      <c r="C20" s="2">
        <v>24.875967632563999</v>
      </c>
      <c r="D20" s="2">
        <v>39.138978666632099</v>
      </c>
      <c r="E20" s="2">
        <v>17.2014018753291</v>
      </c>
      <c r="F20" s="2">
        <f>ABS(B20-D20)</f>
        <v>22.744799713582399</v>
      </c>
      <c r="G20" s="2">
        <f>ABS(C20-E20)</f>
        <v>7.6745657572348982</v>
      </c>
      <c r="H20">
        <v>0</v>
      </c>
      <c r="I20">
        <v>0</v>
      </c>
      <c r="J20">
        <v>0</v>
      </c>
      <c r="K20">
        <v>0</v>
      </c>
      <c r="L20" s="2">
        <v>73.622143403503401</v>
      </c>
      <c r="M20" s="2">
        <v>42.229625818398802</v>
      </c>
      <c r="N20" s="2">
        <v>153.98504430397901</v>
      </c>
      <c r="O20" s="2">
        <v>-47.040705729674599</v>
      </c>
      <c r="P20">
        <v>50</v>
      </c>
      <c r="Q20">
        <v>0.1</v>
      </c>
      <c r="R20" s="1">
        <v>8.4559059287390298E-3</v>
      </c>
      <c r="S20" s="1">
        <v>1.09248834573365E-3</v>
      </c>
      <c r="T20" s="1">
        <f>S20/R20</f>
        <v>0.12919826153938366</v>
      </c>
      <c r="U20" s="1">
        <v>3.7098216008954098E-2</v>
      </c>
      <c r="V20" s="1">
        <v>1.58724420512379E-2</v>
      </c>
      <c r="W20" s="1">
        <f>V20/U20</f>
        <v>0.42784920027978962</v>
      </c>
      <c r="X20" s="1">
        <v>4.2341147359492102E-3</v>
      </c>
      <c r="Y20" s="1">
        <v>2.9756961047051598E-3</v>
      </c>
      <c r="Z20" s="1">
        <f>Y20/X20</f>
        <v>0.70279061628642048</v>
      </c>
      <c r="AA20" s="1">
        <v>3.1517751997343102</v>
      </c>
      <c r="AB20" s="1">
        <v>1.77384139746535</v>
      </c>
      <c r="AC20" s="1">
        <f>AB20/AA20</f>
        <v>0.56280708015434666</v>
      </c>
      <c r="AD20" s="1">
        <v>3.0904090515102398</v>
      </c>
      <c r="AE20" s="1">
        <v>8.8608680160294703E-2</v>
      </c>
      <c r="AF20" s="1">
        <f>AE20/AD20</f>
        <v>2.867215267732693E-2</v>
      </c>
      <c r="AG20">
        <v>10</v>
      </c>
      <c r="AH20">
        <v>30</v>
      </c>
      <c r="AI20">
        <v>5</v>
      </c>
      <c r="AK20">
        <f t="shared" si="0"/>
        <v>1</v>
      </c>
    </row>
    <row r="21" spans="1:37" x14ac:dyDescent="0.3">
      <c r="A21">
        <v>79</v>
      </c>
      <c r="B21" s="2">
        <v>14.260759062133999</v>
      </c>
      <c r="C21" s="2">
        <v>13.6836853858112</v>
      </c>
      <c r="D21" s="2">
        <v>17.174632023649799</v>
      </c>
      <c r="E21" s="2">
        <v>9.2360095577085204</v>
      </c>
      <c r="F21" s="2">
        <f>ABS(B21-D21)</f>
        <v>2.9138729615157999</v>
      </c>
      <c r="G21" s="2">
        <f>ABS(C21-E21)</f>
        <v>4.44767582810268</v>
      </c>
      <c r="H21">
        <v>0</v>
      </c>
      <c r="I21">
        <v>0</v>
      </c>
      <c r="J21">
        <v>0</v>
      </c>
      <c r="K21">
        <v>0</v>
      </c>
      <c r="L21" s="2">
        <v>60.888374487981103</v>
      </c>
      <c r="M21" s="2">
        <v>5.4391279065896798</v>
      </c>
      <c r="N21" s="2">
        <v>-3.05584868560662</v>
      </c>
      <c r="O21" s="2">
        <v>-45.997589164069304</v>
      </c>
      <c r="P21">
        <v>50</v>
      </c>
      <c r="Q21">
        <v>0.1</v>
      </c>
      <c r="R21" s="1">
        <v>4.2526541016780703E-3</v>
      </c>
      <c r="S21" s="1">
        <v>7.1949257467080797E-4</v>
      </c>
      <c r="T21" s="1">
        <f>S21/R21</f>
        <v>0.16918671433608973</v>
      </c>
      <c r="U21" s="1">
        <v>-2.5029557287091402E-3</v>
      </c>
      <c r="V21" s="1">
        <v>-1.2986017309504301E-3</v>
      </c>
      <c r="W21" s="1">
        <f>V21/U21</f>
        <v>0.51882728729691252</v>
      </c>
      <c r="X21" s="1">
        <v>4.1400799114274002E-3</v>
      </c>
      <c r="Y21" s="1">
        <v>5.2026663734061E-4</v>
      </c>
      <c r="Z21" s="1">
        <f>Y21/X21</f>
        <v>0.12566584425208221</v>
      </c>
      <c r="AA21" s="1">
        <v>2.9108113749158702</v>
      </c>
      <c r="AB21" s="1">
        <v>1.9208602500817</v>
      </c>
      <c r="AC21" s="1">
        <f>AB21/AA21</f>
        <v>0.65990543620753084</v>
      </c>
      <c r="AD21" s="1">
        <v>5.3758105391957898</v>
      </c>
      <c r="AE21" s="1">
        <v>0.62960927294394897</v>
      </c>
      <c r="AF21" s="1">
        <f>AE21/AD21</f>
        <v>0.11711894761792278</v>
      </c>
      <c r="AG21">
        <v>10</v>
      </c>
      <c r="AH21">
        <v>5</v>
      </c>
      <c r="AI21">
        <v>5</v>
      </c>
      <c r="AK21">
        <f t="shared" si="0"/>
        <v>1</v>
      </c>
    </row>
    <row r="22" spans="1:37" x14ac:dyDescent="0.3">
      <c r="A22">
        <v>84</v>
      </c>
      <c r="B22" s="2">
        <v>32.287388220574798</v>
      </c>
      <c r="C22" s="2">
        <v>18.701778514391201</v>
      </c>
      <c r="D22" s="2">
        <v>23.669695326198202</v>
      </c>
      <c r="E22" s="2">
        <v>23.5721337923347</v>
      </c>
      <c r="F22" s="2">
        <f>ABS(B22-D22)</f>
        <v>8.6176928943765958</v>
      </c>
      <c r="G22" s="2">
        <f>ABS(C22-E22)</f>
        <v>4.8703552779434993</v>
      </c>
      <c r="H22">
        <v>0</v>
      </c>
      <c r="I22">
        <v>0</v>
      </c>
      <c r="J22">
        <v>0</v>
      </c>
      <c r="K22">
        <v>0</v>
      </c>
      <c r="L22" s="2">
        <v>34.406717291781298</v>
      </c>
      <c r="M22" s="2">
        <v>32.330519566536204</v>
      </c>
      <c r="N22" s="2">
        <v>233.779279083169</v>
      </c>
      <c r="O22" s="2">
        <v>-33.062054416146999</v>
      </c>
      <c r="P22">
        <v>50</v>
      </c>
      <c r="Q22">
        <v>0.1</v>
      </c>
      <c r="R22" s="1">
        <v>6.0767837920652698E-3</v>
      </c>
      <c r="S22" s="1">
        <v>1.28667279954374E-3</v>
      </c>
      <c r="T22" s="1">
        <f>S22/R22</f>
        <v>0.21173582006057326</v>
      </c>
      <c r="U22" s="1">
        <v>1.6571050161993301E-2</v>
      </c>
      <c r="V22" s="1">
        <v>5.1293308412067602E-3</v>
      </c>
      <c r="W22" s="1">
        <f>V22/U22</f>
        <v>0.30953565350801898</v>
      </c>
      <c r="X22" s="1">
        <v>2.9954002711071498E-3</v>
      </c>
      <c r="Y22" s="1">
        <v>2.1046644212501398E-3</v>
      </c>
      <c r="Z22" s="1">
        <f>Y22/X22</f>
        <v>0.70263211282685134</v>
      </c>
      <c r="AA22" s="1">
        <v>0.31377673141638002</v>
      </c>
      <c r="AB22" s="1">
        <v>0.16914810854078499</v>
      </c>
      <c r="AC22" s="1">
        <f>AB22/AA22</f>
        <v>0.53907154866855433</v>
      </c>
      <c r="AD22" s="1">
        <v>3.6606668641875602</v>
      </c>
      <c r="AE22" s="1">
        <v>1.1389475543212</v>
      </c>
      <c r="AF22" s="1">
        <f>AE22/AD22</f>
        <v>0.31113116723719553</v>
      </c>
      <c r="AG22">
        <v>10</v>
      </c>
      <c r="AH22">
        <v>5</v>
      </c>
      <c r="AI22">
        <v>5</v>
      </c>
      <c r="AK22">
        <f t="shared" si="0"/>
        <v>1</v>
      </c>
    </row>
    <row r="23" spans="1:37" x14ac:dyDescent="0.3">
      <c r="A23">
        <v>91</v>
      </c>
      <c r="B23" s="2">
        <v>40.252308392725404</v>
      </c>
      <c r="C23" s="2">
        <v>20.325770806971601</v>
      </c>
      <c r="D23" s="2">
        <v>18.311314417744502</v>
      </c>
      <c r="E23" s="2">
        <v>32.3810780522725</v>
      </c>
      <c r="F23" s="2">
        <f>ABS(B23-D23)</f>
        <v>21.940993974980902</v>
      </c>
      <c r="G23" s="2">
        <f>ABS(C23-E23)</f>
        <v>12.055307245300899</v>
      </c>
      <c r="H23">
        <v>0</v>
      </c>
      <c r="I23">
        <v>0</v>
      </c>
      <c r="J23">
        <v>0</v>
      </c>
      <c r="K23">
        <v>0</v>
      </c>
      <c r="L23" s="2">
        <v>87.651952922303806</v>
      </c>
      <c r="M23" s="2">
        <v>66.994356924714495</v>
      </c>
      <c r="N23" s="2">
        <v>153.33527944990601</v>
      </c>
      <c r="O23" s="2">
        <v>-65.784035258898996</v>
      </c>
      <c r="P23">
        <v>50</v>
      </c>
      <c r="Q23">
        <v>0.1</v>
      </c>
      <c r="R23" s="1">
        <v>4.5948286565650797E-3</v>
      </c>
      <c r="S23" s="1">
        <v>1.78423540946318E-4</v>
      </c>
      <c r="T23" s="1">
        <f>S23/R23</f>
        <v>3.8831380728721381E-2</v>
      </c>
      <c r="U23" s="1">
        <v>4.4485558648428201E-2</v>
      </c>
      <c r="V23" s="1">
        <v>6.6496964351024897E-3</v>
      </c>
      <c r="W23" s="1">
        <f>V23/U23</f>
        <v>0.14947989048885288</v>
      </c>
      <c r="X23" s="1">
        <v>1.9154915926957901E-3</v>
      </c>
      <c r="Y23" s="1">
        <v>1.68201501785383E-4</v>
      </c>
      <c r="Z23" s="1">
        <f>Y23/X23</f>
        <v>8.7811140715403815E-2</v>
      </c>
      <c r="AA23" s="1">
        <v>2.7947070845532398</v>
      </c>
      <c r="AB23" s="1">
        <v>1.39663703764932</v>
      </c>
      <c r="AC23" s="1">
        <f>AB23/AA23</f>
        <v>0.49974362084983426</v>
      </c>
      <c r="AD23" s="1">
        <v>6.4252492943383199</v>
      </c>
      <c r="AE23" s="1">
        <v>0.52789950970014898</v>
      </c>
      <c r="AF23" s="1">
        <f>AE23/AD23</f>
        <v>8.2160159943570371E-2</v>
      </c>
      <c r="AG23">
        <v>10</v>
      </c>
      <c r="AH23">
        <v>5</v>
      </c>
      <c r="AI23">
        <v>5</v>
      </c>
      <c r="AK23">
        <f t="shared" si="0"/>
        <v>1</v>
      </c>
    </row>
    <row r="24" spans="1:37" x14ac:dyDescent="0.3">
      <c r="A24">
        <v>95</v>
      </c>
      <c r="B24" s="2">
        <v>26.2383525340252</v>
      </c>
      <c r="C24" s="2">
        <v>21.5584793754361</v>
      </c>
      <c r="D24" s="2">
        <v>42.314750976796901</v>
      </c>
      <c r="E24" s="2">
        <v>27.0721391699579</v>
      </c>
      <c r="F24" s="2">
        <f>ABS(B24-D24)</f>
        <v>16.076398442771701</v>
      </c>
      <c r="G24" s="2">
        <f>ABS(C24-E24)</f>
        <v>5.5136597945218</v>
      </c>
      <c r="H24">
        <v>0</v>
      </c>
      <c r="I24">
        <v>0</v>
      </c>
      <c r="J24">
        <v>0</v>
      </c>
      <c r="K24">
        <v>0</v>
      </c>
      <c r="L24" s="2">
        <v>92.5597501901333</v>
      </c>
      <c r="M24" s="2">
        <v>55.3075835652932</v>
      </c>
      <c r="N24" s="2">
        <v>39.475382026213303</v>
      </c>
      <c r="O24" s="2">
        <v>-370.79352294414701</v>
      </c>
      <c r="P24">
        <v>50</v>
      </c>
      <c r="Q24">
        <v>0.1</v>
      </c>
      <c r="R24" s="1">
        <v>4.3111024901914602E-3</v>
      </c>
      <c r="S24" s="1">
        <v>4.3824889520877898E-4</v>
      </c>
      <c r="T24" s="1">
        <f>S24/R24</f>
        <v>0.10165587485008178</v>
      </c>
      <c r="U24" s="1">
        <v>2.1674561794902601E-2</v>
      </c>
      <c r="V24" s="1">
        <v>1.1728174997488201E-2</v>
      </c>
      <c r="W24" s="1">
        <f>V24/U24</f>
        <v>0.54110321161124553</v>
      </c>
      <c r="X24" s="1">
        <v>3.9164461873067097E-3</v>
      </c>
      <c r="Y24" s="1">
        <v>7.4282752606280101E-4</v>
      </c>
      <c r="Z24" s="1">
        <f>Y24/X24</f>
        <v>0.18966876870932678</v>
      </c>
      <c r="AA24" s="1">
        <v>0.69937888338449095</v>
      </c>
      <c r="AB24" s="1">
        <v>0.242503000832517</v>
      </c>
      <c r="AC24" s="1">
        <f>AB24/AA24</f>
        <v>0.34674052447648523</v>
      </c>
      <c r="AD24" s="1">
        <v>2.4445667017945598</v>
      </c>
      <c r="AE24" s="1">
        <v>1.08116186767372</v>
      </c>
      <c r="AF24" s="1">
        <f>AE24/AD24</f>
        <v>0.44227137139683592</v>
      </c>
      <c r="AG24">
        <v>10</v>
      </c>
      <c r="AH24">
        <v>5</v>
      </c>
      <c r="AI24">
        <v>5</v>
      </c>
      <c r="AK24">
        <f t="shared" si="0"/>
        <v>0</v>
      </c>
    </row>
    <row r="25" spans="1:37" x14ac:dyDescent="0.3">
      <c r="A25">
        <v>22</v>
      </c>
      <c r="B25" s="2">
        <v>28.797491982967799</v>
      </c>
      <c r="C25" s="2">
        <v>16.5359099548918</v>
      </c>
      <c r="D25" s="2">
        <v>17.922082652747399</v>
      </c>
      <c r="E25" s="2">
        <v>28.2047095809613</v>
      </c>
      <c r="F25" s="2">
        <f>ABS(B25-D25)</f>
        <v>10.8754093302204</v>
      </c>
      <c r="G25" s="2">
        <f>ABS(C25-E25)</f>
        <v>11.6687996260695</v>
      </c>
      <c r="H25">
        <v>0</v>
      </c>
      <c r="I25">
        <v>0</v>
      </c>
      <c r="J25">
        <v>0</v>
      </c>
      <c r="K25">
        <v>0</v>
      </c>
      <c r="L25" s="2">
        <v>86.853453175730607</v>
      </c>
      <c r="M25" s="2">
        <v>78.746454829711297</v>
      </c>
      <c r="N25" s="2">
        <v>149.04807481212899</v>
      </c>
      <c r="O25" s="2">
        <v>217.47717334028101</v>
      </c>
      <c r="P25">
        <v>50</v>
      </c>
      <c r="Q25">
        <v>0.1</v>
      </c>
      <c r="R25" s="1">
        <v>5.1898828256917301E-3</v>
      </c>
      <c r="S25" s="1">
        <v>1.8626105083674E-3</v>
      </c>
      <c r="T25" s="1">
        <f>S25/R25</f>
        <v>0.3588925937107536</v>
      </c>
      <c r="U25" s="1">
        <v>2.2826897256318101E-2</v>
      </c>
      <c r="V25" s="1">
        <v>1.73996197947065E-2</v>
      </c>
      <c r="W25" s="1">
        <f>V25/U25</f>
        <v>0.76224199895982703</v>
      </c>
      <c r="X25" s="1">
        <v>4.7672929888074901E-3</v>
      </c>
      <c r="Y25" s="1">
        <v>6.3260118367316099E-4</v>
      </c>
      <c r="Z25" s="1">
        <f>Y25/X25</f>
        <v>0.1326960992660538</v>
      </c>
      <c r="AA25" s="1">
        <v>2.3093328795505799</v>
      </c>
      <c r="AB25" s="1">
        <v>0.19975590695355699</v>
      </c>
      <c r="AC25" s="1">
        <f>AB25/AA25</f>
        <v>8.6499399338406155E-2</v>
      </c>
      <c r="AD25" s="1">
        <v>6.3634095882231696</v>
      </c>
      <c r="AE25" s="1">
        <v>3.8636020069803498</v>
      </c>
      <c r="AF25" s="1">
        <f>AE25/AD25</f>
        <v>0.60715909504407195</v>
      </c>
      <c r="AG25">
        <v>10</v>
      </c>
      <c r="AH25">
        <v>10</v>
      </c>
      <c r="AI25">
        <v>7</v>
      </c>
      <c r="AK25">
        <f t="shared" si="0"/>
        <v>1</v>
      </c>
    </row>
    <row r="26" spans="1:37" x14ac:dyDescent="0.3">
      <c r="A26">
        <v>85</v>
      </c>
      <c r="B26" s="2">
        <v>17.8172536731702</v>
      </c>
      <c r="C26" s="2">
        <v>19.6192611161683</v>
      </c>
      <c r="D26" s="2">
        <v>27.235216872911099</v>
      </c>
      <c r="E26" s="2">
        <v>7.0631155306177202</v>
      </c>
      <c r="F26" s="2">
        <f>ABS(B26-D26)</f>
        <v>9.4179631997408997</v>
      </c>
      <c r="G26" s="2">
        <f>ABS(C26-E26)</f>
        <v>12.556145585550579</v>
      </c>
      <c r="H26">
        <v>0</v>
      </c>
      <c r="I26">
        <v>0</v>
      </c>
      <c r="J26">
        <v>0</v>
      </c>
      <c r="K26">
        <v>0</v>
      </c>
      <c r="L26" s="2">
        <v>113.147965917688</v>
      </c>
      <c r="M26" s="2">
        <v>39.575781437763197</v>
      </c>
      <c r="N26" s="2">
        <v>54.044257813321003</v>
      </c>
      <c r="O26" s="2">
        <v>205.069862052649</v>
      </c>
      <c r="P26">
        <v>50</v>
      </c>
      <c r="Q26">
        <v>0.1</v>
      </c>
      <c r="R26" s="1">
        <v>7.5488316813027596E-3</v>
      </c>
      <c r="S26" s="1">
        <v>2.4479053935815001E-3</v>
      </c>
      <c r="T26" s="1">
        <f>S26/R26</f>
        <v>0.32427605978347185</v>
      </c>
      <c r="U26" s="1">
        <v>2.9282761419160499E-2</v>
      </c>
      <c r="V26" s="1">
        <v>1.7732817402627998E-2</v>
      </c>
      <c r="W26" s="1">
        <f>V26/U26</f>
        <v>0.60557189770446096</v>
      </c>
      <c r="X26" s="1">
        <v>6.2798813080377699E-3</v>
      </c>
      <c r="Y26" s="1">
        <v>4.3749252701611096E-3</v>
      </c>
      <c r="Z26" s="1">
        <f>Y26/X26</f>
        <v>0.69665731811866227</v>
      </c>
      <c r="AA26" s="1">
        <v>3.01646486730619</v>
      </c>
      <c r="AB26" s="1">
        <v>0.965016093574672</v>
      </c>
      <c r="AC26" s="1">
        <f>AB26/AA26</f>
        <v>0.31991623838684569</v>
      </c>
      <c r="AD26" s="1">
        <v>3.2018529962997802</v>
      </c>
      <c r="AE26" s="1">
        <v>0.93018729744686501</v>
      </c>
      <c r="AF26" s="1">
        <f>AE26/AD26</f>
        <v>0.29051530426969491</v>
      </c>
      <c r="AG26">
        <v>10</v>
      </c>
      <c r="AH26">
        <v>5</v>
      </c>
      <c r="AI26">
        <v>7</v>
      </c>
      <c r="AK26">
        <f t="shared" si="0"/>
        <v>1</v>
      </c>
    </row>
    <row r="27" spans="1:37" x14ac:dyDescent="0.3">
      <c r="A27">
        <v>47</v>
      </c>
      <c r="B27" s="2">
        <v>25.734970923521502</v>
      </c>
      <c r="C27" s="2">
        <v>13.112687680928699</v>
      </c>
      <c r="D27" s="2">
        <v>34.863087971115398</v>
      </c>
      <c r="E27" s="2">
        <v>16.998772316133401</v>
      </c>
      <c r="F27" s="2">
        <f>ABS(B27-D27)</f>
        <v>9.1281170475938964</v>
      </c>
      <c r="G27" s="2">
        <f>ABS(C27-E27)</f>
        <v>3.8860846352047016</v>
      </c>
      <c r="H27">
        <v>0</v>
      </c>
      <c r="I27">
        <v>0</v>
      </c>
      <c r="J27">
        <v>0</v>
      </c>
      <c r="K27">
        <v>0</v>
      </c>
      <c r="L27" s="2">
        <v>53.377714732498603</v>
      </c>
      <c r="M27" s="2">
        <v>37.883728420568303</v>
      </c>
      <c r="N27" s="2">
        <v>-203.59034718898599</v>
      </c>
      <c r="O27" s="2">
        <v>355.87003024165199</v>
      </c>
      <c r="P27">
        <v>50</v>
      </c>
      <c r="Q27">
        <v>0.1</v>
      </c>
      <c r="R27" s="1">
        <v>5.0556438015803198E-3</v>
      </c>
      <c r="S27" s="1">
        <v>1.75695340667295E-3</v>
      </c>
      <c r="T27" s="1">
        <f>S27/R27</f>
        <v>0.34752317916933789</v>
      </c>
      <c r="U27" s="1">
        <v>2.9196234461418401E-2</v>
      </c>
      <c r="V27" s="1">
        <v>4.3589699696080601E-5</v>
      </c>
      <c r="W27" s="1">
        <f>V27/U27</f>
        <v>1.4929904660713202E-3</v>
      </c>
      <c r="X27" s="1">
        <v>8.1387594227507794E-3</v>
      </c>
      <c r="Y27" s="1">
        <v>2.5458535534093499E-3</v>
      </c>
      <c r="Z27" s="1">
        <f>Y27/X27</f>
        <v>0.31280609502877887</v>
      </c>
      <c r="AA27" s="1">
        <v>2.7009497724657399</v>
      </c>
      <c r="AB27" s="1">
        <v>0.46229461180536002</v>
      </c>
      <c r="AC27" s="1">
        <f>AB27/AA27</f>
        <v>0.17116001804925232</v>
      </c>
      <c r="AD27" s="1">
        <v>6.1474041433235698</v>
      </c>
      <c r="AE27" s="1">
        <v>1.03205905974571</v>
      </c>
      <c r="AF27" s="1">
        <f>AE27/AD27</f>
        <v>0.16788534407105554</v>
      </c>
      <c r="AG27">
        <v>10</v>
      </c>
      <c r="AH27">
        <v>5</v>
      </c>
      <c r="AI27">
        <v>8</v>
      </c>
      <c r="AK27">
        <f t="shared" si="0"/>
        <v>0</v>
      </c>
    </row>
    <row r="28" spans="1:37" x14ac:dyDescent="0.3">
      <c r="A28">
        <v>13</v>
      </c>
      <c r="B28" s="2">
        <v>40.491328677842397</v>
      </c>
      <c r="C28" s="2">
        <v>38.368287856847203</v>
      </c>
      <c r="D28" s="2">
        <v>20.894686916524702</v>
      </c>
      <c r="E28" s="2">
        <v>17.7736491127962</v>
      </c>
      <c r="F28" s="2">
        <f>ABS(B28-D28)</f>
        <v>19.596641761317695</v>
      </c>
      <c r="G28" s="2">
        <f>ABS(C28-E28)</f>
        <v>20.594638744051004</v>
      </c>
      <c r="H28">
        <v>0</v>
      </c>
      <c r="I28">
        <v>0</v>
      </c>
      <c r="J28">
        <v>0</v>
      </c>
      <c r="K28">
        <v>0</v>
      </c>
      <c r="L28" s="2">
        <v>33.185753977663303</v>
      </c>
      <c r="M28" s="2">
        <v>43.005058186739703</v>
      </c>
      <c r="N28" s="2">
        <v>193.121165425763</v>
      </c>
      <c r="O28" s="2">
        <v>16.410732937772</v>
      </c>
      <c r="P28">
        <v>50</v>
      </c>
      <c r="Q28">
        <v>0.1</v>
      </c>
      <c r="R28" s="1">
        <v>4.9803253663149097E-3</v>
      </c>
      <c r="S28" s="1">
        <v>3.1378461177785301E-3</v>
      </c>
      <c r="T28" s="1">
        <f>S28/R28</f>
        <v>0.6300484179209993</v>
      </c>
      <c r="U28" s="1">
        <v>3.00405963504282E-2</v>
      </c>
      <c r="V28" s="1">
        <v>1.9203965709466499E-2</v>
      </c>
      <c r="W28" s="1">
        <f>V28/U28</f>
        <v>0.63926712657263096</v>
      </c>
      <c r="X28" s="1">
        <v>2.18697561459335E-3</v>
      </c>
      <c r="Y28" s="1">
        <v>2.0574802720316199E-3</v>
      </c>
      <c r="Z28" s="1">
        <f>Y28/X28</f>
        <v>0.94078793485504464</v>
      </c>
      <c r="AA28" s="1">
        <v>3.3266886923291898</v>
      </c>
      <c r="AB28" s="1">
        <v>1.8928646433559999</v>
      </c>
      <c r="AC28" s="1">
        <f>AB28/AA28</f>
        <v>0.56899362050937974</v>
      </c>
      <c r="AD28" s="1">
        <v>3.8572744284810798</v>
      </c>
      <c r="AE28" s="1">
        <v>0.90319473713968301</v>
      </c>
      <c r="AF28" s="1">
        <f>AE28/AD28</f>
        <v>0.23415361128332879</v>
      </c>
      <c r="AG28">
        <v>10</v>
      </c>
      <c r="AH28">
        <v>2</v>
      </c>
      <c r="AI28">
        <v>10</v>
      </c>
      <c r="AK28">
        <f t="shared" si="0"/>
        <v>0</v>
      </c>
    </row>
    <row r="29" spans="1:37" x14ac:dyDescent="0.3">
      <c r="A29">
        <v>17</v>
      </c>
      <c r="B29" s="2">
        <v>22.6079959274314</v>
      </c>
      <c r="C29" s="2">
        <v>18.711210583839701</v>
      </c>
      <c r="D29" s="2">
        <v>34.608657451111803</v>
      </c>
      <c r="E29" s="2">
        <v>22.514040208655199</v>
      </c>
      <c r="F29" s="2">
        <f>ABS(B29-D29)</f>
        <v>12.000661523680403</v>
      </c>
      <c r="G29" s="2">
        <f>ABS(C29-E29)</f>
        <v>3.802829624815498</v>
      </c>
      <c r="H29">
        <v>0</v>
      </c>
      <c r="I29">
        <v>0</v>
      </c>
      <c r="J29">
        <v>0</v>
      </c>
      <c r="K29">
        <v>0</v>
      </c>
      <c r="L29" s="2">
        <v>18.5948020970723</v>
      </c>
      <c r="M29" s="2">
        <v>40.097013568703602</v>
      </c>
      <c r="N29" s="2">
        <v>-201.57324217137599</v>
      </c>
      <c r="O29" s="2">
        <v>-81.672542017115902</v>
      </c>
      <c r="P29">
        <v>50</v>
      </c>
      <c r="Q29">
        <v>0.1</v>
      </c>
      <c r="R29" s="1">
        <v>1.2239137455086499E-3</v>
      </c>
      <c r="S29" s="1">
        <v>5.8396012214361501E-4</v>
      </c>
      <c r="T29" s="1">
        <f>S29/R29</f>
        <v>0.47712522576574651</v>
      </c>
      <c r="U29" s="1">
        <v>1.8946897587643001E-2</v>
      </c>
      <c r="V29" s="1">
        <v>1.18312159335602E-2</v>
      </c>
      <c r="W29" s="1">
        <f>V29/U29</f>
        <v>0.62444080244970634</v>
      </c>
      <c r="X29" s="1">
        <v>4.6432739664110396E-3</v>
      </c>
      <c r="Y29" s="1">
        <v>3.1779336863895801E-3</v>
      </c>
      <c r="Z29" s="1">
        <f>Y29/X29</f>
        <v>0.68441657963291025</v>
      </c>
      <c r="AA29" s="1">
        <v>3.5133938907561499</v>
      </c>
      <c r="AB29" s="1">
        <v>0.74072021365421703</v>
      </c>
      <c r="AC29" s="1">
        <f>AB29/AA29</f>
        <v>0.21082754643681578</v>
      </c>
      <c r="AD29" s="1">
        <v>2.7677461632534199</v>
      </c>
      <c r="AE29" s="1">
        <v>1.7969145209522399</v>
      </c>
      <c r="AF29" s="1">
        <f>AE29/AD29</f>
        <v>0.64923385851251969</v>
      </c>
      <c r="AG29">
        <v>10</v>
      </c>
      <c r="AH29">
        <v>5</v>
      </c>
      <c r="AI29">
        <v>10</v>
      </c>
      <c r="AK29">
        <f t="shared" si="0"/>
        <v>0</v>
      </c>
    </row>
    <row r="30" spans="1:37" x14ac:dyDescent="0.3">
      <c r="A30">
        <v>21</v>
      </c>
      <c r="B30" s="2">
        <v>41.073552420301603</v>
      </c>
      <c r="C30" s="2">
        <v>21.641574782292999</v>
      </c>
      <c r="D30" s="2">
        <v>20.491794751482601</v>
      </c>
      <c r="E30" s="2">
        <v>37.788396811576902</v>
      </c>
      <c r="F30" s="2">
        <f>ABS(B30-D30)</f>
        <v>20.581757668819002</v>
      </c>
      <c r="G30" s="2">
        <f>ABS(C30-E30)</f>
        <v>16.146822029283904</v>
      </c>
      <c r="H30">
        <v>0</v>
      </c>
      <c r="I30">
        <v>0</v>
      </c>
      <c r="J30">
        <v>0</v>
      </c>
      <c r="K30">
        <v>0</v>
      </c>
      <c r="L30" s="2">
        <v>37.035369938171897</v>
      </c>
      <c r="M30" s="2">
        <v>72.622700850200303</v>
      </c>
      <c r="N30" s="2">
        <v>83.543280942013098</v>
      </c>
      <c r="O30" s="2">
        <v>-13.889743356965299</v>
      </c>
      <c r="P30">
        <v>50</v>
      </c>
      <c r="Q30">
        <v>0.1</v>
      </c>
      <c r="R30" s="1">
        <v>4.1901554363904803E-3</v>
      </c>
      <c r="S30" s="1">
        <v>2.6324045903037599E-3</v>
      </c>
      <c r="T30" s="1">
        <f>S30/R30</f>
        <v>0.62823554645299473</v>
      </c>
      <c r="U30" s="1">
        <v>2.2038314528341901E-2</v>
      </c>
      <c r="V30" s="1">
        <v>1.4294431510223899E-2</v>
      </c>
      <c r="W30" s="1">
        <f>V30/U30</f>
        <v>0.64861727478482312</v>
      </c>
      <c r="X30" s="1">
        <v>5.2918541934960503E-3</v>
      </c>
      <c r="Y30" s="1">
        <v>8.7606746859704399E-4</v>
      </c>
      <c r="Z30" s="1">
        <f>Y30/X30</f>
        <v>0.16555019026672618</v>
      </c>
      <c r="AA30" s="1">
        <v>2.5773815514566998</v>
      </c>
      <c r="AB30" s="1">
        <v>2.3757446486276601</v>
      </c>
      <c r="AC30" s="1">
        <f>AB30/AA30</f>
        <v>0.92176676258310408</v>
      </c>
      <c r="AD30" s="1">
        <v>2.8046022242920201</v>
      </c>
      <c r="AE30" s="1">
        <v>0.98613154599299402</v>
      </c>
      <c r="AF30" s="1">
        <f>AE30/AD30</f>
        <v>0.3516119103991398</v>
      </c>
      <c r="AG30">
        <v>10</v>
      </c>
      <c r="AH30">
        <v>5</v>
      </c>
      <c r="AI30">
        <v>10</v>
      </c>
      <c r="AK30">
        <f t="shared" si="0"/>
        <v>1</v>
      </c>
    </row>
    <row r="31" spans="1:37" x14ac:dyDescent="0.3">
      <c r="A31">
        <v>34</v>
      </c>
      <c r="B31" s="2">
        <v>9.6977488754307597</v>
      </c>
      <c r="C31" s="2">
        <v>27.946580140796101</v>
      </c>
      <c r="D31" s="2">
        <v>12.474695769488299</v>
      </c>
      <c r="E31" s="2">
        <v>21.282233780698</v>
      </c>
      <c r="F31" s="2">
        <f>ABS(B31-D31)</f>
        <v>2.7769468940575397</v>
      </c>
      <c r="G31" s="2">
        <f>ABS(C31-E31)</f>
        <v>6.6643463600981008</v>
      </c>
      <c r="H31">
        <v>0</v>
      </c>
      <c r="I31">
        <v>0</v>
      </c>
      <c r="J31">
        <v>0</v>
      </c>
      <c r="K31">
        <v>0</v>
      </c>
      <c r="L31" s="2">
        <v>27.268234878855399</v>
      </c>
      <c r="M31" s="2">
        <v>51.848471801251101</v>
      </c>
      <c r="N31" s="2">
        <v>-130.89507665596699</v>
      </c>
      <c r="O31" s="2">
        <v>-23.444928408714102</v>
      </c>
      <c r="P31">
        <v>50</v>
      </c>
      <c r="Q31">
        <v>0.1</v>
      </c>
      <c r="R31" s="1">
        <v>7.0375678648755399E-3</v>
      </c>
      <c r="S31" s="1">
        <v>2.5194589065414201E-3</v>
      </c>
      <c r="T31" s="1">
        <f>S31/R31</f>
        <v>0.35800136565872775</v>
      </c>
      <c r="U31" s="1">
        <v>2.91667417904522E-2</v>
      </c>
      <c r="V31" s="1">
        <v>2.1282951251797199E-2</v>
      </c>
      <c r="W31" s="1">
        <f>V31/U31</f>
        <v>0.72969930630936031</v>
      </c>
      <c r="X31" s="1">
        <v>5.5567593037314997E-3</v>
      </c>
      <c r="Y31" s="1">
        <v>4.7667094631010402E-3</v>
      </c>
      <c r="Z31" s="1">
        <f>Y31/X31</f>
        <v>0.85782183509371701</v>
      </c>
      <c r="AA31" s="1">
        <v>3.5563904723735802</v>
      </c>
      <c r="AB31" s="1">
        <v>1.73424537107123</v>
      </c>
      <c r="AC31" s="1">
        <f>AB31/AA31</f>
        <v>0.48764200234564586</v>
      </c>
      <c r="AD31" s="1">
        <v>5.5734281338520901</v>
      </c>
      <c r="AE31" s="1">
        <v>0.60223458236550798</v>
      </c>
      <c r="AF31" s="1">
        <f>AE31/AD31</f>
        <v>0.1080546062319587</v>
      </c>
      <c r="AG31">
        <v>10</v>
      </c>
      <c r="AH31" t="s">
        <v>30</v>
      </c>
      <c r="AI31">
        <v>10</v>
      </c>
      <c r="AK31">
        <f t="shared" si="0"/>
        <v>1</v>
      </c>
    </row>
    <row r="32" spans="1:37" x14ac:dyDescent="0.3">
      <c r="A32">
        <v>36</v>
      </c>
      <c r="B32" s="2">
        <v>31.618931797913501</v>
      </c>
      <c r="C32" s="2">
        <v>20.112267670988501</v>
      </c>
      <c r="D32" s="2">
        <v>15.9871290083847</v>
      </c>
      <c r="E32" s="2">
        <v>35.706431842570701</v>
      </c>
      <c r="F32" s="2">
        <f>ABS(B32-D32)</f>
        <v>15.6318027895288</v>
      </c>
      <c r="G32" s="2">
        <f>ABS(C32-E32)</f>
        <v>15.5941641715822</v>
      </c>
      <c r="H32">
        <v>0</v>
      </c>
      <c r="I32">
        <v>0</v>
      </c>
      <c r="J32">
        <v>0</v>
      </c>
      <c r="K32">
        <v>0</v>
      </c>
      <c r="L32" s="2">
        <v>65.374246792700305</v>
      </c>
      <c r="M32" s="2">
        <v>36.021515996203902</v>
      </c>
      <c r="N32" s="2">
        <v>-46.2275572831932</v>
      </c>
      <c r="O32" s="2">
        <v>200.988641080348</v>
      </c>
      <c r="P32">
        <v>50</v>
      </c>
      <c r="Q32">
        <v>0.1</v>
      </c>
      <c r="R32" s="1">
        <v>2.9966623267735498E-3</v>
      </c>
      <c r="S32" s="1">
        <v>1.3521691944533001E-3</v>
      </c>
      <c r="T32" s="1">
        <f>S32/R32</f>
        <v>0.45122507877260742</v>
      </c>
      <c r="U32" s="1">
        <v>1.2905015555438101E-2</v>
      </c>
      <c r="V32" s="1">
        <v>1.57330373268058E-4</v>
      </c>
      <c r="W32" s="1">
        <f>V32/U32</f>
        <v>1.2191412911684548E-2</v>
      </c>
      <c r="X32" s="1">
        <v>1.6013168820825899E-3</v>
      </c>
      <c r="Y32" s="1">
        <v>7.2454712186646101E-4</v>
      </c>
      <c r="Z32" s="1">
        <f>Y32/X32</f>
        <v>0.4524695455181566</v>
      </c>
      <c r="AA32" s="1">
        <v>3.4507495191347499</v>
      </c>
      <c r="AB32" s="1">
        <v>0.60531030242800399</v>
      </c>
      <c r="AC32" s="1">
        <f>AB32/AA32</f>
        <v>0.17541415251135964</v>
      </c>
      <c r="AD32" s="1">
        <v>7.09887211991109</v>
      </c>
      <c r="AE32" s="1">
        <v>2.7753075013706501</v>
      </c>
      <c r="AF32" s="1">
        <f>AE32/AD32</f>
        <v>0.39095048544210281</v>
      </c>
      <c r="AG32">
        <v>10</v>
      </c>
      <c r="AH32">
        <v>3</v>
      </c>
      <c r="AI32">
        <v>10</v>
      </c>
      <c r="AK32">
        <f t="shared" si="0"/>
        <v>1</v>
      </c>
    </row>
    <row r="33" spans="1:37" x14ac:dyDescent="0.3">
      <c r="A33">
        <v>41</v>
      </c>
      <c r="B33" s="2">
        <v>20.472078299619</v>
      </c>
      <c r="C33" s="2">
        <v>25.439275123305201</v>
      </c>
      <c r="D33" s="2">
        <v>17.299629614416801</v>
      </c>
      <c r="E33" s="2">
        <v>37.969806897460302</v>
      </c>
      <c r="F33" s="2">
        <f>ABS(B33-D33)</f>
        <v>3.1724486852021982</v>
      </c>
      <c r="G33" s="2">
        <f>ABS(C33-E33)</f>
        <v>12.530531774155101</v>
      </c>
      <c r="H33">
        <v>0</v>
      </c>
      <c r="I33">
        <v>0</v>
      </c>
      <c r="J33">
        <v>0</v>
      </c>
      <c r="K33">
        <v>0</v>
      </c>
      <c r="L33" s="2">
        <v>49.340119688943901</v>
      </c>
      <c r="M33" s="2">
        <v>31.440269340861398</v>
      </c>
      <c r="N33" s="2">
        <v>-208.51453774322101</v>
      </c>
      <c r="O33" s="2">
        <v>-62.193725749549898</v>
      </c>
      <c r="P33">
        <v>50</v>
      </c>
      <c r="Q33">
        <v>0.1</v>
      </c>
      <c r="R33" s="1">
        <v>5.6621883411078801E-3</v>
      </c>
      <c r="S33" s="1">
        <v>1.7044627345359201E-3</v>
      </c>
      <c r="T33" s="1">
        <f>S33/R33</f>
        <v>0.30102543960987704</v>
      </c>
      <c r="U33" s="1">
        <v>4.4335959946193902E-2</v>
      </c>
      <c r="V33" s="1">
        <v>1.51377120070584E-2</v>
      </c>
      <c r="W33" s="1">
        <f>V33/U33</f>
        <v>0.34143192174996367</v>
      </c>
      <c r="X33" s="1">
        <v>5.3026356523077304E-3</v>
      </c>
      <c r="Y33" s="1">
        <v>1.9768732523936E-3</v>
      </c>
      <c r="Z33" s="1">
        <f>Y33/X33</f>
        <v>0.37280955774007518</v>
      </c>
      <c r="AA33" s="1">
        <v>3.3291450902850999</v>
      </c>
      <c r="AB33" s="1">
        <v>2.29443866839856</v>
      </c>
      <c r="AC33" s="1">
        <f>AB33/AA33</f>
        <v>0.68919755858464848</v>
      </c>
      <c r="AD33" s="1">
        <v>6.0184601408838301</v>
      </c>
      <c r="AE33" s="1">
        <v>2.3427185371824901</v>
      </c>
      <c r="AF33" s="1">
        <f>AE33/AD33</f>
        <v>0.38925547105782682</v>
      </c>
      <c r="AG33">
        <v>10</v>
      </c>
      <c r="AH33">
        <v>5</v>
      </c>
      <c r="AI33">
        <v>10</v>
      </c>
      <c r="AK33">
        <f t="shared" si="0"/>
        <v>1</v>
      </c>
    </row>
    <row r="34" spans="1:37" x14ac:dyDescent="0.3">
      <c r="A34">
        <v>57</v>
      </c>
      <c r="B34" s="2">
        <v>22.0673869862622</v>
      </c>
      <c r="C34" s="2">
        <v>39.350311658123402</v>
      </c>
      <c r="D34" s="2">
        <v>9.4694068828415396</v>
      </c>
      <c r="E34" s="2">
        <v>25.594533032687401</v>
      </c>
      <c r="F34" s="2">
        <f>ABS(B34-D34)</f>
        <v>12.59798010342066</v>
      </c>
      <c r="G34" s="2">
        <f>ABS(C34-E34)</f>
        <v>13.755778625436001</v>
      </c>
      <c r="H34">
        <v>0</v>
      </c>
      <c r="I34">
        <v>0</v>
      </c>
      <c r="J34">
        <v>0</v>
      </c>
      <c r="K34">
        <v>0</v>
      </c>
      <c r="L34" s="2">
        <v>93.238750046886196</v>
      </c>
      <c r="M34" s="2">
        <v>42.391469763969901</v>
      </c>
      <c r="N34" s="2">
        <v>-384.28744685656602</v>
      </c>
      <c r="O34" s="2">
        <v>35.803132778884802</v>
      </c>
      <c r="P34">
        <v>50</v>
      </c>
      <c r="Q34">
        <v>0.1</v>
      </c>
      <c r="R34" s="1">
        <v>6.6986236380182102E-3</v>
      </c>
      <c r="S34" s="1">
        <v>2.3194877730832999E-3</v>
      </c>
      <c r="T34" s="1">
        <f>S34/R34</f>
        <v>0.34626333683220945</v>
      </c>
      <c r="U34" s="1">
        <v>1.92786463783154E-2</v>
      </c>
      <c r="V34" s="1">
        <v>7.9420910653419004E-3</v>
      </c>
      <c r="W34" s="1">
        <f>V34/U34</f>
        <v>0.41196310723740209</v>
      </c>
      <c r="X34" s="1">
        <v>3.3959761337681799E-3</v>
      </c>
      <c r="Y34" s="1">
        <v>1.73092959632431E-3</v>
      </c>
      <c r="Z34" s="1">
        <f>Y34/X34</f>
        <v>0.50970016517862515</v>
      </c>
      <c r="AA34" s="1">
        <v>2.59341453412565</v>
      </c>
      <c r="AB34" s="1">
        <v>2.1721649023362</v>
      </c>
      <c r="AC34" s="1">
        <f>AB34/AA34</f>
        <v>0.8375694952556163</v>
      </c>
      <c r="AD34" s="1">
        <v>9.3356657532845002</v>
      </c>
      <c r="AE34" s="1">
        <v>3.9855070563026098</v>
      </c>
      <c r="AF34" s="1">
        <f>AE34/AD34</f>
        <v>0.42691192697215169</v>
      </c>
      <c r="AG34">
        <v>10</v>
      </c>
      <c r="AH34">
        <v>5</v>
      </c>
      <c r="AI34">
        <v>10</v>
      </c>
      <c r="AK34">
        <f t="shared" si="0"/>
        <v>0</v>
      </c>
    </row>
    <row r="35" spans="1:37" x14ac:dyDescent="0.3">
      <c r="A35">
        <v>59</v>
      </c>
      <c r="B35" s="2">
        <v>29.081125784869599</v>
      </c>
      <c r="C35" s="2">
        <v>22.386501219188499</v>
      </c>
      <c r="D35" s="2">
        <v>32.514708458719397</v>
      </c>
      <c r="E35" s="2">
        <v>13.9977544364728</v>
      </c>
      <c r="F35" s="2">
        <f>ABS(B35-D35)</f>
        <v>3.4335826738497985</v>
      </c>
      <c r="G35" s="2">
        <f>ABS(C35-E35)</f>
        <v>8.3887467827156996</v>
      </c>
      <c r="H35">
        <v>0</v>
      </c>
      <c r="I35">
        <v>0</v>
      </c>
      <c r="J35">
        <v>0</v>
      </c>
      <c r="K35">
        <v>0</v>
      </c>
      <c r="L35" s="2">
        <v>60.647449858022199</v>
      </c>
      <c r="M35" s="2">
        <v>13.481161331240701</v>
      </c>
      <c r="N35" s="2">
        <v>383.31249332428803</v>
      </c>
      <c r="O35" s="2">
        <v>97.966747472430598</v>
      </c>
      <c r="P35">
        <v>50</v>
      </c>
      <c r="Q35">
        <v>0.1</v>
      </c>
      <c r="R35" s="1">
        <v>1.36373811205234E-3</v>
      </c>
      <c r="S35" s="1">
        <v>6.8359615828012907E-5</v>
      </c>
      <c r="T35" s="1">
        <f>S35/R35</f>
        <v>5.0126644715630914E-2</v>
      </c>
      <c r="U35" s="1">
        <v>2.6211029444094602E-2</v>
      </c>
      <c r="V35" s="1">
        <v>2.08632488878174E-2</v>
      </c>
      <c r="W35" s="1">
        <f>V35/U35</f>
        <v>0.79597212815759633</v>
      </c>
      <c r="X35" s="1">
        <v>6.3216689954857901E-3</v>
      </c>
      <c r="Y35" s="1">
        <v>5.7033960817021395E-4</v>
      </c>
      <c r="Z35" s="1">
        <f>Y35/X35</f>
        <v>9.0219783506141335E-2</v>
      </c>
      <c r="AA35" s="1">
        <v>3.6573578926766701</v>
      </c>
      <c r="AB35" s="1">
        <v>0.54579648834780503</v>
      </c>
      <c r="AC35" s="1">
        <f>AB35/AA35</f>
        <v>0.14923245259663637</v>
      </c>
      <c r="AD35" s="1">
        <v>1.8375446871548899</v>
      </c>
      <c r="AE35" s="1">
        <v>0.73083734808198497</v>
      </c>
      <c r="AF35" s="1">
        <f>AE35/AD35</f>
        <v>0.3977249387134939</v>
      </c>
      <c r="AG35">
        <v>10</v>
      </c>
      <c r="AH35">
        <v>0</v>
      </c>
      <c r="AI35">
        <v>10</v>
      </c>
      <c r="AK35">
        <f t="shared" si="0"/>
        <v>1</v>
      </c>
    </row>
    <row r="36" spans="1:37" x14ac:dyDescent="0.3">
      <c r="A36">
        <v>64</v>
      </c>
      <c r="B36" s="2">
        <v>16.698990976556601</v>
      </c>
      <c r="C36" s="2">
        <v>31.637377447123999</v>
      </c>
      <c r="D36" s="2">
        <v>2.1910528432051701</v>
      </c>
      <c r="E36" s="2">
        <v>30.751908542538199</v>
      </c>
      <c r="F36" s="2">
        <f>ABS(B36-D36)</f>
        <v>14.507938133351431</v>
      </c>
      <c r="G36" s="2">
        <f>ABS(C36-E36)</f>
        <v>0.88546890458579952</v>
      </c>
      <c r="H36">
        <v>0</v>
      </c>
      <c r="I36">
        <v>0</v>
      </c>
      <c r="J36">
        <v>0</v>
      </c>
      <c r="K36">
        <v>0</v>
      </c>
      <c r="L36" s="2">
        <v>87.076871230596694</v>
      </c>
      <c r="M36" s="2">
        <v>28.833432793679801</v>
      </c>
      <c r="N36" s="2">
        <v>-80.657055305421807</v>
      </c>
      <c r="O36" s="2">
        <v>232.49150809778999</v>
      </c>
      <c r="P36">
        <v>50</v>
      </c>
      <c r="Q36">
        <v>0.1</v>
      </c>
      <c r="R36" s="1">
        <v>6.7326323166254998E-3</v>
      </c>
      <c r="S36" s="1">
        <v>6.1172661633109504E-3</v>
      </c>
      <c r="T36" s="1">
        <f>S36/R36</f>
        <v>0.90859947129520646</v>
      </c>
      <c r="U36" s="1">
        <v>2.64469721944533E-2</v>
      </c>
      <c r="V36" s="1">
        <v>3.5934213162787799E-3</v>
      </c>
      <c r="W36" s="1">
        <f>V36/U36</f>
        <v>0.13587269233914137</v>
      </c>
      <c r="X36" s="1">
        <v>6.1772231254643602E-3</v>
      </c>
      <c r="Y36" s="1">
        <v>5.8415721320069702E-3</v>
      </c>
      <c r="Z36" s="1">
        <f>Y36/X36</f>
        <v>0.94566312619116244</v>
      </c>
      <c r="AA36" s="1">
        <v>3.78331239352636</v>
      </c>
      <c r="AB36" s="1">
        <v>0.105774005353893</v>
      </c>
      <c r="AC36" s="1">
        <f>AB36/AA36</f>
        <v>2.7958041618472557E-2</v>
      </c>
      <c r="AD36" s="1">
        <v>2.2049289627142699</v>
      </c>
      <c r="AE36" s="1">
        <v>1.1791937625358899</v>
      </c>
      <c r="AF36" s="1">
        <f>AE36/AD36</f>
        <v>0.53479898104485923</v>
      </c>
      <c r="AG36">
        <v>10</v>
      </c>
      <c r="AH36">
        <v>10</v>
      </c>
      <c r="AI36">
        <v>10</v>
      </c>
      <c r="AK36">
        <f t="shared" si="0"/>
        <v>0</v>
      </c>
    </row>
    <row r="37" spans="1:37" x14ac:dyDescent="0.3">
      <c r="A37">
        <v>69</v>
      </c>
      <c r="B37" s="2">
        <v>7.9141290938722797</v>
      </c>
      <c r="C37" s="2">
        <v>35.337985610558697</v>
      </c>
      <c r="D37" s="2">
        <v>49.884577154877697</v>
      </c>
      <c r="E37" s="2">
        <v>12.3837000992875</v>
      </c>
      <c r="F37" s="2">
        <f>ABS(B37-D37)</f>
        <v>41.970448061005413</v>
      </c>
      <c r="G37" s="2">
        <f>ABS(C37-E37)</f>
        <v>22.954285511271195</v>
      </c>
      <c r="H37">
        <v>0</v>
      </c>
      <c r="I37">
        <v>0</v>
      </c>
      <c r="J37">
        <v>0</v>
      </c>
      <c r="K37">
        <v>0</v>
      </c>
      <c r="L37" s="2">
        <v>22.401720691822199</v>
      </c>
      <c r="M37" s="2">
        <v>81.437935031986498</v>
      </c>
      <c r="N37" s="2">
        <v>312.40820262623799</v>
      </c>
      <c r="O37" s="2">
        <v>188.641379516558</v>
      </c>
      <c r="P37">
        <v>50</v>
      </c>
      <c r="Q37">
        <v>0.1</v>
      </c>
      <c r="R37" s="1">
        <v>3.3994132685415302E-3</v>
      </c>
      <c r="S37" s="1">
        <v>3.39219129785532E-3</v>
      </c>
      <c r="T37" s="1">
        <f>S37/R37</f>
        <v>0.99787552435797</v>
      </c>
      <c r="U37" s="1">
        <v>2.5750681844468801E-2</v>
      </c>
      <c r="V37" s="1">
        <v>5.6843551247710402E-3</v>
      </c>
      <c r="W37" s="1">
        <f>V37/U37</f>
        <v>0.22074581011500591</v>
      </c>
      <c r="X37" s="1">
        <v>3.4752099989097001E-3</v>
      </c>
      <c r="Y37" s="1">
        <v>1.04042145407577E-4</v>
      </c>
      <c r="Z37" s="1">
        <f>Y37/X37</f>
        <v>2.9938376512561489E-2</v>
      </c>
      <c r="AA37" s="1">
        <v>3.6367000941340799</v>
      </c>
      <c r="AB37" s="1">
        <v>1.96761189658946</v>
      </c>
      <c r="AC37" s="1">
        <f>AB37/AA37</f>
        <v>0.5410432110591622</v>
      </c>
      <c r="AD37" s="1">
        <v>5.7414865558561203</v>
      </c>
      <c r="AE37" s="1">
        <v>5.5817674916837197</v>
      </c>
      <c r="AF37" s="1">
        <f>AE37/AD37</f>
        <v>0.97218158352918327</v>
      </c>
      <c r="AG37">
        <v>10</v>
      </c>
      <c r="AH37">
        <v>15</v>
      </c>
      <c r="AI37">
        <v>10</v>
      </c>
      <c r="AK37">
        <f t="shared" si="0"/>
        <v>1</v>
      </c>
    </row>
    <row r="38" spans="1:37" x14ac:dyDescent="0.3">
      <c r="A38">
        <v>70</v>
      </c>
      <c r="B38" s="2">
        <v>25.767526693124601</v>
      </c>
      <c r="C38" s="2">
        <v>20.948834181029898</v>
      </c>
      <c r="D38" s="2">
        <v>18.577010880894999</v>
      </c>
      <c r="E38" s="2">
        <v>18.618550074827802</v>
      </c>
      <c r="F38" s="2">
        <f>ABS(B38-D38)</f>
        <v>7.1905158122296022</v>
      </c>
      <c r="G38" s="2">
        <f>ABS(C38-E38)</f>
        <v>2.3302841062020967</v>
      </c>
      <c r="H38">
        <v>0</v>
      </c>
      <c r="I38">
        <v>0</v>
      </c>
      <c r="J38">
        <v>0</v>
      </c>
      <c r="K38">
        <v>0</v>
      </c>
      <c r="L38" s="2">
        <v>24.233225543271999</v>
      </c>
      <c r="M38" s="2">
        <v>109.95021278611399</v>
      </c>
      <c r="N38" s="2">
        <v>-136.21867799085999</v>
      </c>
      <c r="O38" s="2">
        <v>-230.40919206893</v>
      </c>
      <c r="P38">
        <v>50</v>
      </c>
      <c r="Q38">
        <v>0.1</v>
      </c>
      <c r="R38" s="1">
        <v>2.1723019904517798E-3</v>
      </c>
      <c r="S38" s="1">
        <v>2.0457534198965901E-3</v>
      </c>
      <c r="T38" s="1">
        <f>S38/R38</f>
        <v>0.94174448529190413</v>
      </c>
      <c r="U38" s="1">
        <v>3.31812655342607E-2</v>
      </c>
      <c r="V38" s="1">
        <v>3.3007445475170898E-3</v>
      </c>
      <c r="W38" s="1">
        <f>V38/U38</f>
        <v>9.9476150001239924E-2</v>
      </c>
      <c r="X38" s="1">
        <v>8.2200843638892199E-3</v>
      </c>
      <c r="Y38" s="1">
        <v>5.2357285370412104E-3</v>
      </c>
      <c r="Z38" s="1">
        <f>Y38/X38</f>
        <v>0.63694340657155946</v>
      </c>
      <c r="AA38" s="1">
        <v>2.7770139285962201</v>
      </c>
      <c r="AB38" s="1">
        <v>2.09890714773428</v>
      </c>
      <c r="AC38" s="1">
        <f>AB38/AA38</f>
        <v>0.75581441134336591</v>
      </c>
      <c r="AD38" s="1">
        <v>5.8399370352239401</v>
      </c>
      <c r="AE38" s="1">
        <v>0.26675603817989202</v>
      </c>
      <c r="AF38" s="1">
        <f>AE38/AD38</f>
        <v>4.5677896280548323E-2</v>
      </c>
      <c r="AG38">
        <v>10</v>
      </c>
      <c r="AH38">
        <v>20</v>
      </c>
      <c r="AI38">
        <v>10</v>
      </c>
      <c r="AK38">
        <f t="shared" si="0"/>
        <v>0</v>
      </c>
    </row>
    <row r="39" spans="1:37" x14ac:dyDescent="0.3">
      <c r="A39">
        <v>92</v>
      </c>
      <c r="B39" s="2">
        <v>55.390898404100298</v>
      </c>
      <c r="C39" s="2">
        <v>24.109231493172299</v>
      </c>
      <c r="D39" s="2">
        <v>49.694777455264401</v>
      </c>
      <c r="E39" s="2">
        <v>9.0568104208392892</v>
      </c>
      <c r="F39" s="2">
        <f>ABS(B39-D39)</f>
        <v>5.6961209488358975</v>
      </c>
      <c r="G39" s="2">
        <f>ABS(C39-E39)</f>
        <v>15.05242107233301</v>
      </c>
      <c r="H39">
        <v>0</v>
      </c>
      <c r="I39">
        <v>0</v>
      </c>
      <c r="J39">
        <v>0</v>
      </c>
      <c r="K39">
        <v>0</v>
      </c>
      <c r="L39" s="2">
        <v>79.441422109172507</v>
      </c>
      <c r="M39" s="2">
        <v>38.586826876904802</v>
      </c>
      <c r="N39" s="2">
        <v>45.085674600387897</v>
      </c>
      <c r="O39" s="2">
        <v>97.7964172864218</v>
      </c>
      <c r="P39">
        <v>50</v>
      </c>
      <c r="Q39">
        <v>0.1</v>
      </c>
      <c r="R39" s="1">
        <v>1.8183340837898199E-3</v>
      </c>
      <c r="S39" s="1">
        <v>1.8085494128285201E-3</v>
      </c>
      <c r="T39" s="1">
        <f>S39/R39</f>
        <v>0.99461888161887924</v>
      </c>
      <c r="U39" s="1">
        <v>2.0160206721035301E-2</v>
      </c>
      <c r="V39" s="1">
        <v>1.1962748674816901E-2</v>
      </c>
      <c r="W39" s="1">
        <f>V39/U39</f>
        <v>0.59338422667734281</v>
      </c>
      <c r="X39" s="1">
        <v>5.8377210136162597E-3</v>
      </c>
      <c r="Y39" s="1">
        <v>5.1332220593779303E-3</v>
      </c>
      <c r="Z39" s="1">
        <f>Y39/X39</f>
        <v>0.87931952339018726</v>
      </c>
      <c r="AA39" s="1">
        <v>3.2950472705106701</v>
      </c>
      <c r="AB39" s="1">
        <v>2.1558779003109199</v>
      </c>
      <c r="AC39" s="1">
        <f>AB39/AA39</f>
        <v>0.65427829203093635</v>
      </c>
      <c r="AD39" s="1">
        <v>4.4941286483818397</v>
      </c>
      <c r="AE39" s="1">
        <v>0.91588538973246103</v>
      </c>
      <c r="AF39" s="1">
        <f>AE39/AD39</f>
        <v>0.20379598836411494</v>
      </c>
      <c r="AG39">
        <v>10</v>
      </c>
      <c r="AH39">
        <v>0</v>
      </c>
      <c r="AI39">
        <v>10</v>
      </c>
      <c r="AK39">
        <f t="shared" si="0"/>
        <v>0</v>
      </c>
    </row>
    <row r="40" spans="1:37" x14ac:dyDescent="0.3">
      <c r="A40">
        <v>99</v>
      </c>
      <c r="B40" s="2">
        <v>15.170470920745201</v>
      </c>
      <c r="C40" s="2">
        <v>29.168802872180098</v>
      </c>
      <c r="D40" s="2">
        <v>13.615381459112699</v>
      </c>
      <c r="E40" s="2">
        <v>39.9394709766311</v>
      </c>
      <c r="F40" s="2">
        <f>ABS(B40-D40)</f>
        <v>1.5550894616325017</v>
      </c>
      <c r="G40" s="2">
        <f>ABS(C40-E40)</f>
        <v>10.770668104451001</v>
      </c>
      <c r="H40">
        <v>0</v>
      </c>
      <c r="I40">
        <v>0</v>
      </c>
      <c r="J40">
        <v>0</v>
      </c>
      <c r="K40">
        <v>0</v>
      </c>
      <c r="L40" s="2">
        <v>81.696331420171603</v>
      </c>
      <c r="M40" s="2">
        <v>70.578488358371104</v>
      </c>
      <c r="N40" s="2">
        <v>-141.11152485595201</v>
      </c>
      <c r="O40" s="2">
        <v>-258.13920178161601</v>
      </c>
      <c r="P40">
        <v>50</v>
      </c>
      <c r="Q40">
        <v>0.1</v>
      </c>
      <c r="R40" s="1">
        <v>7.0766744729517904E-3</v>
      </c>
      <c r="S40" s="1">
        <v>4.8525684616723399E-3</v>
      </c>
      <c r="T40" s="1">
        <f>S40/R40</f>
        <v>0.68571311005185442</v>
      </c>
      <c r="U40" s="1">
        <v>2.1222258099451899E-2</v>
      </c>
      <c r="V40" s="1">
        <v>1.5703851577347099E-2</v>
      </c>
      <c r="W40" s="1">
        <f>V40/U40</f>
        <v>0.73997081289632782</v>
      </c>
      <c r="X40" s="1">
        <v>7.97625977057685E-3</v>
      </c>
      <c r="Y40" s="1">
        <v>6.0991516731118004E-3</v>
      </c>
      <c r="Z40" s="1">
        <f>Y40/X40</f>
        <v>0.76466311887315885</v>
      </c>
      <c r="AA40" s="1">
        <v>3.4588796921087699</v>
      </c>
      <c r="AB40" s="1">
        <v>2.7446580460882402</v>
      </c>
      <c r="AC40" s="1">
        <f>AB40/AA40</f>
        <v>0.79351070011195124</v>
      </c>
      <c r="AD40" s="1">
        <v>4.6950557023267399</v>
      </c>
      <c r="AE40" s="1">
        <v>0.22824178314173801</v>
      </c>
      <c r="AF40" s="1">
        <f>AE40/AD40</f>
        <v>4.8613221570220709E-2</v>
      </c>
      <c r="AG40">
        <v>10</v>
      </c>
      <c r="AH40">
        <v>5</v>
      </c>
      <c r="AI40">
        <v>10</v>
      </c>
      <c r="AK40">
        <f t="shared" si="0"/>
        <v>1</v>
      </c>
    </row>
    <row r="41" spans="1:37" x14ac:dyDescent="0.3">
      <c r="A41">
        <v>20</v>
      </c>
      <c r="B41" s="2">
        <v>30.0211594506655</v>
      </c>
      <c r="C41" s="2">
        <v>19.6689478445291</v>
      </c>
      <c r="D41" s="2">
        <v>44.588238201060499</v>
      </c>
      <c r="E41" s="2">
        <v>5.7006302453720199</v>
      </c>
      <c r="F41" s="2">
        <f>ABS(B41-D41)</f>
        <v>14.567078750394998</v>
      </c>
      <c r="G41" s="2">
        <f>ABS(C41-E41)</f>
        <v>13.96831759915708</v>
      </c>
      <c r="H41">
        <v>0</v>
      </c>
      <c r="I41">
        <v>0</v>
      </c>
      <c r="J41">
        <v>0</v>
      </c>
      <c r="K41">
        <v>0</v>
      </c>
      <c r="L41" s="2">
        <v>37.444356233452702</v>
      </c>
      <c r="M41" s="2">
        <v>62.6853328875237</v>
      </c>
      <c r="N41" s="2">
        <v>-101.277423802721</v>
      </c>
      <c r="O41" s="2">
        <v>49.255923156865798</v>
      </c>
      <c r="P41">
        <v>50</v>
      </c>
      <c r="Q41">
        <v>0.1</v>
      </c>
      <c r="R41" s="1">
        <v>5.3439222526347604E-3</v>
      </c>
      <c r="S41" s="1">
        <v>1.2820895278888599E-3</v>
      </c>
      <c r="T41" s="1">
        <f>S41/R41</f>
        <v>0.23991545297215733</v>
      </c>
      <c r="U41" s="1">
        <v>3.2665986814359699E-2</v>
      </c>
      <c r="V41" s="1">
        <v>3.9191076947944596E-3</v>
      </c>
      <c r="W41" s="1">
        <f>V41/U41</f>
        <v>0.11997518143464296</v>
      </c>
      <c r="X41" s="1">
        <v>5.0574062015302998E-3</v>
      </c>
      <c r="Y41" s="1">
        <v>6.6559414353693498E-4</v>
      </c>
      <c r="Z41" s="1">
        <f>Y41/X41</f>
        <v>0.13160780783942874</v>
      </c>
      <c r="AA41" s="1">
        <v>1.9944418337548599</v>
      </c>
      <c r="AB41" s="1">
        <v>0.43642258047173499</v>
      </c>
      <c r="AC41" s="1">
        <f>AB41/AA41</f>
        <v>0.21881940755830354</v>
      </c>
      <c r="AD41" s="1">
        <v>5.9541553117051</v>
      </c>
      <c r="AE41" s="1">
        <v>2.4708390080047802</v>
      </c>
      <c r="AF41" s="1">
        <f>AE41/AD41</f>
        <v>0.41497725179379014</v>
      </c>
      <c r="AG41">
        <v>10</v>
      </c>
      <c r="AH41">
        <v>10</v>
      </c>
      <c r="AI41">
        <v>15</v>
      </c>
      <c r="AK41">
        <f t="shared" si="0"/>
        <v>1</v>
      </c>
    </row>
    <row r="42" spans="1:37" x14ac:dyDescent="0.3">
      <c r="A42">
        <v>54</v>
      </c>
      <c r="B42" s="2">
        <v>22.724071999394901</v>
      </c>
      <c r="C42" s="2">
        <v>20.032537348557099</v>
      </c>
      <c r="D42" s="2">
        <v>10.2869168095571</v>
      </c>
      <c r="E42" s="2">
        <v>20.777105700088399</v>
      </c>
      <c r="F42" s="2">
        <f>ABS(B42-D42)</f>
        <v>12.437155189837801</v>
      </c>
      <c r="G42" s="2">
        <f>ABS(C42-E42)</f>
        <v>0.7445683515312993</v>
      </c>
      <c r="H42">
        <v>0</v>
      </c>
      <c r="I42">
        <v>0</v>
      </c>
      <c r="J42">
        <v>0</v>
      </c>
      <c r="K42">
        <v>0</v>
      </c>
      <c r="L42" s="2">
        <v>57.3666653056477</v>
      </c>
      <c r="M42" s="2">
        <v>77.987170204490994</v>
      </c>
      <c r="N42" s="2">
        <v>-28.449327194351401</v>
      </c>
      <c r="O42" s="2">
        <v>-118.026716403962</v>
      </c>
      <c r="P42">
        <v>50</v>
      </c>
      <c r="Q42">
        <v>0.1</v>
      </c>
      <c r="R42" s="1">
        <v>6.9001783150040696E-3</v>
      </c>
      <c r="S42" s="1">
        <v>5.1937627443886898E-4</v>
      </c>
      <c r="T42" s="1">
        <f>S42/R42</f>
        <v>7.5269978648162317E-2</v>
      </c>
      <c r="U42" s="1">
        <v>2.2847145255968301E-2</v>
      </c>
      <c r="V42" s="1">
        <v>1.0028013588447E-2</v>
      </c>
      <c r="W42" s="1">
        <f>V42/U42</f>
        <v>0.43891757486977101</v>
      </c>
      <c r="X42" s="1">
        <v>1.0994773565921E-3</v>
      </c>
      <c r="Y42" s="1">
        <v>4.52640902210098E-4</v>
      </c>
      <c r="Z42" s="1">
        <f>Y42/X42</f>
        <v>0.41168733443777983</v>
      </c>
      <c r="AA42" s="1">
        <v>3.7599435805714498</v>
      </c>
      <c r="AB42" s="1">
        <v>0.63742455768998996</v>
      </c>
      <c r="AC42" s="1">
        <f>AB42/AA42</f>
        <v>0.16953035172754158</v>
      </c>
      <c r="AD42" s="1">
        <v>4.9260139737952704</v>
      </c>
      <c r="AE42" s="1">
        <v>2.0109967029396398</v>
      </c>
      <c r="AF42" s="1">
        <f>AE42/AD42</f>
        <v>0.40824015393327395</v>
      </c>
      <c r="AG42">
        <v>10</v>
      </c>
      <c r="AH42">
        <v>35</v>
      </c>
      <c r="AI42">
        <v>15</v>
      </c>
      <c r="AK42">
        <f t="shared" si="0"/>
        <v>1</v>
      </c>
    </row>
    <row r="43" spans="1:37" x14ac:dyDescent="0.3">
      <c r="A43">
        <v>89</v>
      </c>
      <c r="B43" s="2">
        <v>30.4889975191914</v>
      </c>
      <c r="C43" s="2">
        <v>16.973951750740699</v>
      </c>
      <c r="D43" s="2">
        <v>21.6875803519765</v>
      </c>
      <c r="E43" s="2">
        <v>2.2390713156422102</v>
      </c>
      <c r="F43" s="2">
        <f>ABS(B43-D43)</f>
        <v>8.8014171672149004</v>
      </c>
      <c r="G43" s="2">
        <f>ABS(C43-E43)</f>
        <v>14.734880435098489</v>
      </c>
      <c r="H43">
        <v>0</v>
      </c>
      <c r="I43">
        <v>0</v>
      </c>
      <c r="J43">
        <v>0</v>
      </c>
      <c r="K43">
        <v>0</v>
      </c>
      <c r="L43" s="2">
        <v>48.953822664571099</v>
      </c>
      <c r="M43" s="2">
        <v>89.032153629320504</v>
      </c>
      <c r="N43" s="2">
        <v>9.8407960307054108</v>
      </c>
      <c r="O43" s="2">
        <v>3.5396371685203301</v>
      </c>
      <c r="P43">
        <v>50</v>
      </c>
      <c r="Q43">
        <v>0.1</v>
      </c>
      <c r="R43" s="1">
        <v>5.0513733053612004E-3</v>
      </c>
      <c r="S43" s="1">
        <v>6.7599262310761405E-4</v>
      </c>
      <c r="T43" s="1">
        <f>S43/R43</f>
        <v>0.13382353317466347</v>
      </c>
      <c r="U43" s="1">
        <v>2.16447440949648E-2</v>
      </c>
      <c r="V43" s="1">
        <v>1.44770882101796E-2</v>
      </c>
      <c r="W43" s="1">
        <f>V43/U43</f>
        <v>0.66885005184918744</v>
      </c>
      <c r="X43" s="1">
        <v>3.9623698815647798E-3</v>
      </c>
      <c r="Y43" s="1">
        <v>7.0639084366992005E-4</v>
      </c>
      <c r="Z43" s="1">
        <f>Y43/X43</f>
        <v>0.17827483672245137</v>
      </c>
      <c r="AA43" s="1">
        <v>2.5692924997413198</v>
      </c>
      <c r="AB43" s="1">
        <v>2.2992176808111302</v>
      </c>
      <c r="AC43" s="1">
        <f>AB43/AA43</f>
        <v>0.89488358411610158</v>
      </c>
      <c r="AD43" s="1">
        <v>5.4112706649729798</v>
      </c>
      <c r="AE43" s="1">
        <v>0.84146750483046495</v>
      </c>
      <c r="AF43" s="1">
        <f>AE43/AD43</f>
        <v>0.15550275654796999</v>
      </c>
      <c r="AG43">
        <v>10</v>
      </c>
      <c r="AH43">
        <v>10</v>
      </c>
      <c r="AI43">
        <v>15</v>
      </c>
      <c r="AK43">
        <f t="shared" si="0"/>
        <v>0</v>
      </c>
    </row>
    <row r="44" spans="1:37" x14ac:dyDescent="0.3">
      <c r="A44">
        <v>94</v>
      </c>
      <c r="B44" s="2">
        <v>22.870527363792402</v>
      </c>
      <c r="C44" s="2">
        <v>31.010565267267499</v>
      </c>
      <c r="D44" s="2">
        <v>3.7004356720799998</v>
      </c>
      <c r="E44" s="2">
        <v>48.147014351766501</v>
      </c>
      <c r="F44" s="2">
        <f>ABS(B44-D44)</f>
        <v>19.1700916917124</v>
      </c>
      <c r="G44" s="2">
        <f>ABS(C44-E44)</f>
        <v>17.136449084499002</v>
      </c>
      <c r="H44">
        <v>0</v>
      </c>
      <c r="I44">
        <v>0</v>
      </c>
      <c r="J44">
        <v>0</v>
      </c>
      <c r="K44">
        <v>0</v>
      </c>
      <c r="L44" s="2">
        <v>39.821514122343899</v>
      </c>
      <c r="M44" s="2">
        <v>42.151583369938201</v>
      </c>
      <c r="N44" s="2">
        <v>31.105319363541199</v>
      </c>
      <c r="O44" s="2">
        <v>204.626212220127</v>
      </c>
      <c r="P44">
        <v>50</v>
      </c>
      <c r="Q44">
        <v>0.1</v>
      </c>
      <c r="R44" s="1">
        <v>6.1143858796959497E-3</v>
      </c>
      <c r="S44" s="1">
        <v>1.2820554040942199E-3</v>
      </c>
      <c r="T44" s="1">
        <f>S44/R44</f>
        <v>0.20967852361944364</v>
      </c>
      <c r="U44" s="1">
        <v>3.0855889831735501E-2</v>
      </c>
      <c r="V44" s="1">
        <v>2.56105433419739E-2</v>
      </c>
      <c r="W44" s="1">
        <f>V44/U44</f>
        <v>0.83000501627515133</v>
      </c>
      <c r="X44" s="1">
        <v>5.0615792035647398E-3</v>
      </c>
      <c r="Y44" s="1">
        <v>2.3306102498073401E-3</v>
      </c>
      <c r="Z44" s="1">
        <f>Y44/X44</f>
        <v>0.46045120624921787</v>
      </c>
      <c r="AA44" s="1">
        <v>2.6357126803361401</v>
      </c>
      <c r="AB44" s="1">
        <v>0.66886020490130305</v>
      </c>
      <c r="AC44" s="1">
        <f>AB44/AA44</f>
        <v>0.25376825398738129</v>
      </c>
      <c r="AD44" s="1">
        <v>5.4062971618817803</v>
      </c>
      <c r="AE44" s="1">
        <v>2.9120650098791399</v>
      </c>
      <c r="AF44" s="1">
        <f>AE44/AD44</f>
        <v>0.53864316419956682</v>
      </c>
      <c r="AG44">
        <v>10</v>
      </c>
      <c r="AH44">
        <v>10</v>
      </c>
      <c r="AI44">
        <v>15</v>
      </c>
      <c r="AK44">
        <f t="shared" si="0"/>
        <v>1</v>
      </c>
    </row>
    <row r="45" spans="1:37" x14ac:dyDescent="0.3">
      <c r="A45">
        <v>10</v>
      </c>
      <c r="B45" s="2">
        <v>7.65111756849429</v>
      </c>
      <c r="C45" s="2">
        <v>18.348890162829498</v>
      </c>
      <c r="D45" s="2">
        <v>37.2357782104405</v>
      </c>
      <c r="E45" s="2">
        <v>7.5466770427765502</v>
      </c>
      <c r="F45" s="2">
        <f>ABS(B45-D45)</f>
        <v>29.584660641946211</v>
      </c>
      <c r="G45" s="2">
        <f>ABS(C45-E45)</f>
        <v>10.802213120052947</v>
      </c>
      <c r="H45">
        <v>0</v>
      </c>
      <c r="I45">
        <v>0</v>
      </c>
      <c r="J45">
        <v>0</v>
      </c>
      <c r="K45">
        <v>0</v>
      </c>
      <c r="L45" s="2">
        <v>65.305525189169899</v>
      </c>
      <c r="M45" s="2">
        <v>53.400211563938299</v>
      </c>
      <c r="N45" s="2">
        <v>-99.063766875160695</v>
      </c>
      <c r="O45" s="2">
        <v>207.87560309730901</v>
      </c>
      <c r="P45">
        <v>50</v>
      </c>
      <c r="Q45">
        <v>0.1</v>
      </c>
      <c r="R45" s="1">
        <v>8.3410239592624207E-3</v>
      </c>
      <c r="S45" s="1">
        <v>6.5677786117278999E-3</v>
      </c>
      <c r="T45" s="1">
        <f>S45/R45</f>
        <v>0.78740675531025273</v>
      </c>
      <c r="U45" s="1">
        <v>2.0737703035409501E-2</v>
      </c>
      <c r="V45" s="1">
        <v>7.6467198660282601E-3</v>
      </c>
      <c r="W45" s="1">
        <f>V45/U45</f>
        <v>0.3687351416389526</v>
      </c>
      <c r="X45" s="1">
        <v>5.9367732994189898E-3</v>
      </c>
      <c r="Y45" s="1">
        <v>1.23028476435549E-3</v>
      </c>
      <c r="Z45" s="1">
        <f>Y45/X45</f>
        <v>0.20723121842565448</v>
      </c>
      <c r="AA45" s="1">
        <v>3.50849383050994</v>
      </c>
      <c r="AB45" s="1">
        <v>9.0982652994046995E-2</v>
      </c>
      <c r="AC45" s="1">
        <f>AB45/AA45</f>
        <v>2.5932111438492448E-2</v>
      </c>
      <c r="AD45" s="1">
        <v>4.0161426612457998</v>
      </c>
      <c r="AE45" s="1">
        <v>3.14434263310743</v>
      </c>
      <c r="AF45" s="1">
        <f>AE45/AD45</f>
        <v>0.78292603085271406</v>
      </c>
      <c r="AG45">
        <v>10</v>
      </c>
      <c r="AH45">
        <v>25</v>
      </c>
      <c r="AI45">
        <v>20</v>
      </c>
      <c r="AK45">
        <f t="shared" si="0"/>
        <v>1</v>
      </c>
    </row>
    <row r="46" spans="1:37" x14ac:dyDescent="0.3">
      <c r="A46">
        <v>12</v>
      </c>
      <c r="B46" s="2">
        <v>30.007568931533701</v>
      </c>
      <c r="C46" s="2">
        <v>38.934422728495598</v>
      </c>
      <c r="D46" s="2">
        <v>24.5318195802821</v>
      </c>
      <c r="E46" s="2">
        <v>5.6612920194424001</v>
      </c>
      <c r="F46" s="2">
        <f>ABS(B46-D46)</f>
        <v>5.4757493512516007</v>
      </c>
      <c r="G46" s="2">
        <f>ABS(C46-E46)</f>
        <v>33.273130709053198</v>
      </c>
      <c r="H46">
        <v>0</v>
      </c>
      <c r="I46">
        <v>0</v>
      </c>
      <c r="J46">
        <v>0</v>
      </c>
      <c r="K46">
        <v>0</v>
      </c>
      <c r="L46" s="2">
        <v>37.736301282369297</v>
      </c>
      <c r="M46" s="2">
        <v>24.7770835922373</v>
      </c>
      <c r="N46" s="2">
        <v>-14.918086601464299</v>
      </c>
      <c r="O46" s="2">
        <v>-94.940048567924094</v>
      </c>
      <c r="P46">
        <v>50</v>
      </c>
      <c r="Q46">
        <v>0.1</v>
      </c>
      <c r="R46" s="1">
        <v>1.6433344797327401E-3</v>
      </c>
      <c r="S46" s="1">
        <v>9.79132066225947E-4</v>
      </c>
      <c r="T46" s="1">
        <f>S46/R46</f>
        <v>0.59582031430703375</v>
      </c>
      <c r="U46" s="1">
        <v>9.92538835137263E-4</v>
      </c>
      <c r="V46" s="1">
        <v>2.79926554063482E-4</v>
      </c>
      <c r="W46" s="1">
        <f>V46/U46</f>
        <v>0.28203083260189976</v>
      </c>
      <c r="X46" s="1">
        <v>4.0234779379689197E-3</v>
      </c>
      <c r="Y46" s="1">
        <v>2.8506122813277398E-4</v>
      </c>
      <c r="Z46" s="1">
        <f>Y46/X46</f>
        <v>7.0849457242625008E-2</v>
      </c>
      <c r="AA46" s="1">
        <v>3.01806110967261</v>
      </c>
      <c r="AB46" s="1">
        <v>0.98088100613296103</v>
      </c>
      <c r="AC46" s="1">
        <f>AB46/AA46</f>
        <v>0.32500369293031445</v>
      </c>
      <c r="AD46" s="1">
        <v>4.6459005346983702</v>
      </c>
      <c r="AE46" s="1">
        <v>1.10586173537861</v>
      </c>
      <c r="AF46" s="1">
        <f>AE46/AD46</f>
        <v>0.23802957620796478</v>
      </c>
      <c r="AG46">
        <v>10</v>
      </c>
      <c r="AH46">
        <v>5</v>
      </c>
      <c r="AI46">
        <v>20</v>
      </c>
      <c r="AK46">
        <f t="shared" si="0"/>
        <v>0</v>
      </c>
    </row>
    <row r="47" spans="1:37" x14ac:dyDescent="0.3">
      <c r="A47">
        <v>60</v>
      </c>
      <c r="B47" s="2">
        <v>9.8971373717436695</v>
      </c>
      <c r="C47" s="2">
        <v>32.874798971519297</v>
      </c>
      <c r="D47" s="2">
        <v>41.282698115514201</v>
      </c>
      <c r="E47" s="2">
        <v>24.0912096399611</v>
      </c>
      <c r="F47" s="2">
        <f>ABS(B47-D47)</f>
        <v>31.385560743770533</v>
      </c>
      <c r="G47" s="2">
        <f>ABS(C47-E47)</f>
        <v>8.783589331558197</v>
      </c>
      <c r="H47">
        <v>0</v>
      </c>
      <c r="I47">
        <v>0</v>
      </c>
      <c r="J47">
        <v>0</v>
      </c>
      <c r="K47">
        <v>0</v>
      </c>
      <c r="L47" s="2">
        <v>45.307654936215002</v>
      </c>
      <c r="M47" s="2">
        <v>14.978484465879999</v>
      </c>
      <c r="N47" s="2">
        <v>-103.10909450017699</v>
      </c>
      <c r="O47" s="2">
        <v>-33.054670333944102</v>
      </c>
      <c r="P47">
        <v>50</v>
      </c>
      <c r="Q47">
        <v>0.1</v>
      </c>
      <c r="R47" s="1">
        <v>5.8530961786221799E-3</v>
      </c>
      <c r="S47" s="1">
        <v>1.0537480627796901E-3</v>
      </c>
      <c r="T47" s="1">
        <f>S47/R47</f>
        <v>0.1800325896964404</v>
      </c>
      <c r="U47" s="1">
        <v>1.8851411263382401E-2</v>
      </c>
      <c r="V47" s="1">
        <v>1.30754301085168E-2</v>
      </c>
      <c r="W47" s="1">
        <f>V47/U47</f>
        <v>0.69360484081714058</v>
      </c>
      <c r="X47" s="1">
        <v>5.4532220530009697E-3</v>
      </c>
      <c r="Y47" s="1">
        <v>4.5658913432587399E-3</v>
      </c>
      <c r="Z47" s="1">
        <f>Y47/X47</f>
        <v>0.83728322428133628</v>
      </c>
      <c r="AA47" s="1">
        <v>3.4358735650542198</v>
      </c>
      <c r="AB47" s="1">
        <v>0.20990142837429401</v>
      </c>
      <c r="AC47" s="1">
        <f>AB47/AA47</f>
        <v>6.1091138658061088E-2</v>
      </c>
      <c r="AD47" s="1">
        <v>7.7633904303179699</v>
      </c>
      <c r="AE47" s="1">
        <v>3.1371217394686699</v>
      </c>
      <c r="AF47" s="1">
        <f>AE47/AD47</f>
        <v>0.40409171323104265</v>
      </c>
      <c r="AG47">
        <v>10</v>
      </c>
      <c r="AH47">
        <v>25</v>
      </c>
      <c r="AI47">
        <v>20</v>
      </c>
      <c r="AK47">
        <f t="shared" si="0"/>
        <v>1</v>
      </c>
    </row>
    <row r="48" spans="1:37" x14ac:dyDescent="0.3">
      <c r="A48">
        <v>62</v>
      </c>
      <c r="B48" s="2">
        <v>7.2301705865972199</v>
      </c>
      <c r="C48" s="2">
        <v>17.780946559260101</v>
      </c>
      <c r="D48" s="2">
        <v>13.3693519623399</v>
      </c>
      <c r="E48" s="2">
        <v>28.227427784754902</v>
      </c>
      <c r="F48" s="2">
        <f>ABS(B48-D48)</f>
        <v>6.1391813757426803</v>
      </c>
      <c r="G48" s="2">
        <f>ABS(C48-E48)</f>
        <v>10.4464812254948</v>
      </c>
      <c r="H48">
        <v>0</v>
      </c>
      <c r="I48">
        <v>0</v>
      </c>
      <c r="J48">
        <v>0</v>
      </c>
      <c r="K48">
        <v>0</v>
      </c>
      <c r="L48" s="2">
        <v>34.215909262287099</v>
      </c>
      <c r="M48" s="2">
        <v>36.209039348826103</v>
      </c>
      <c r="N48" s="2">
        <v>-285.58212458360498</v>
      </c>
      <c r="O48" s="2">
        <v>-5.2969810146653797</v>
      </c>
      <c r="P48">
        <v>50</v>
      </c>
      <c r="Q48">
        <v>0.1</v>
      </c>
      <c r="R48" s="1">
        <v>4.5422896460575301E-3</v>
      </c>
      <c r="S48" s="1">
        <v>8.3776901872460296E-4</v>
      </c>
      <c r="T48" s="1">
        <f>S48/R48</f>
        <v>0.18443760394094258</v>
      </c>
      <c r="U48" s="1">
        <v>2.8582377899928499E-2</v>
      </c>
      <c r="V48" s="1">
        <v>1.7612814999104099E-3</v>
      </c>
      <c r="W48" s="1">
        <f>V48/U48</f>
        <v>6.1621237605805214E-2</v>
      </c>
      <c r="X48" s="1">
        <v>2.5162979488200401E-3</v>
      </c>
      <c r="Y48" s="1">
        <v>4.4129804398615599E-4</v>
      </c>
      <c r="Z48" s="1">
        <f>Y48/X48</f>
        <v>0.1753759105487061</v>
      </c>
      <c r="AA48" s="1">
        <v>3.0253478757922001</v>
      </c>
      <c r="AB48" s="1">
        <v>2.1795511501153499</v>
      </c>
      <c r="AC48" s="1">
        <f>AB48/AA48</f>
        <v>0.72042992726733124</v>
      </c>
      <c r="AD48" s="1">
        <v>9.5173483716456193</v>
      </c>
      <c r="AE48" s="1">
        <v>6.9088912125849404</v>
      </c>
      <c r="AF48" s="1">
        <f>AE48/AD48</f>
        <v>0.72592606078896138</v>
      </c>
      <c r="AG48">
        <v>10</v>
      </c>
      <c r="AH48">
        <v>20</v>
      </c>
      <c r="AI48">
        <v>20</v>
      </c>
      <c r="AK48">
        <f t="shared" si="0"/>
        <v>0</v>
      </c>
    </row>
    <row r="49" spans="1:37" x14ac:dyDescent="0.3">
      <c r="A49">
        <v>67</v>
      </c>
      <c r="B49" s="2">
        <v>28.748498543832799</v>
      </c>
      <c r="C49" s="2">
        <v>37.788236342968901</v>
      </c>
      <c r="D49" s="2">
        <v>42.620283515956999</v>
      </c>
      <c r="E49" s="2">
        <v>6.8851462758082604</v>
      </c>
      <c r="F49" s="2">
        <f>ABS(B49-D49)</f>
        <v>13.8717849721242</v>
      </c>
      <c r="G49" s="2">
        <f>ABS(C49-E49)</f>
        <v>30.90309006716064</v>
      </c>
      <c r="H49">
        <v>0</v>
      </c>
      <c r="I49">
        <v>0</v>
      </c>
      <c r="J49">
        <v>0</v>
      </c>
      <c r="K49">
        <v>0</v>
      </c>
      <c r="L49" s="2">
        <v>58.702881071971198</v>
      </c>
      <c r="M49" s="2">
        <v>69.092116036633996</v>
      </c>
      <c r="N49" s="2">
        <v>-119.70912475691399</v>
      </c>
      <c r="O49" s="2">
        <v>-51.261856719251703</v>
      </c>
      <c r="P49">
        <v>50</v>
      </c>
      <c r="Q49">
        <v>0.1</v>
      </c>
      <c r="R49" s="1">
        <v>4.9829753807092503E-3</v>
      </c>
      <c r="S49" s="1">
        <v>4.5684388767167402E-3</v>
      </c>
      <c r="T49" s="1">
        <f>S49/R49</f>
        <v>0.91680944168471745</v>
      </c>
      <c r="U49" s="1">
        <v>2.9919526742454801E-2</v>
      </c>
      <c r="V49" s="1">
        <v>1.75554300261728E-2</v>
      </c>
      <c r="W49" s="1">
        <f>V49/U49</f>
        <v>0.58675493691089153</v>
      </c>
      <c r="X49" s="1">
        <v>1.22497051428017E-3</v>
      </c>
      <c r="Y49" s="1">
        <v>2.0553575048761399E-4</v>
      </c>
      <c r="Z49" s="1">
        <f>Y49/X49</f>
        <v>0.16778832477318287</v>
      </c>
      <c r="AA49" s="1">
        <v>3.6226030427196498</v>
      </c>
      <c r="AB49" s="1">
        <v>0.85777730577538802</v>
      </c>
      <c r="AC49" s="1">
        <f>AB49/AA49</f>
        <v>0.236784791394482</v>
      </c>
      <c r="AD49" s="1">
        <v>5.7854181386597503</v>
      </c>
      <c r="AE49" s="1">
        <v>3.3828768584018798</v>
      </c>
      <c r="AF49" s="1">
        <f>AE49/AD49</f>
        <v>0.58472469531572302</v>
      </c>
      <c r="AG49">
        <v>10</v>
      </c>
      <c r="AH49">
        <v>20</v>
      </c>
      <c r="AI49">
        <v>20</v>
      </c>
      <c r="AK49">
        <f t="shared" si="0"/>
        <v>1</v>
      </c>
    </row>
    <row r="50" spans="1:37" x14ac:dyDescent="0.3">
      <c r="A50">
        <v>80</v>
      </c>
      <c r="B50" s="2">
        <v>44.345567163553802</v>
      </c>
      <c r="C50" s="2">
        <v>23.5902887215071</v>
      </c>
      <c r="D50" s="2">
        <v>27.465131117515899</v>
      </c>
      <c r="E50" s="2">
        <v>28.920097466076299</v>
      </c>
      <c r="F50" s="2">
        <f>ABS(B50-D50)</f>
        <v>16.880436046037904</v>
      </c>
      <c r="G50" s="2">
        <f>ABS(C50-E50)</f>
        <v>5.3298087445691991</v>
      </c>
      <c r="H50">
        <v>0</v>
      </c>
      <c r="I50">
        <v>0</v>
      </c>
      <c r="J50">
        <v>0</v>
      </c>
      <c r="K50">
        <v>0</v>
      </c>
      <c r="L50" s="2">
        <v>48.174486344987798</v>
      </c>
      <c r="M50" s="2">
        <v>54.982375773011</v>
      </c>
      <c r="N50" s="2">
        <v>33.166442709310502</v>
      </c>
      <c r="O50" s="2">
        <v>-67.859871081812699</v>
      </c>
      <c r="P50">
        <v>50</v>
      </c>
      <c r="Q50">
        <v>0.1</v>
      </c>
      <c r="R50" s="1">
        <v>4.0065863031100999E-3</v>
      </c>
      <c r="S50" s="1">
        <v>7.9247218803159595E-4</v>
      </c>
      <c r="T50" s="1">
        <f>S50/R50</f>
        <v>0.19779236688760252</v>
      </c>
      <c r="U50" s="1">
        <v>2.51452833823698E-2</v>
      </c>
      <c r="V50" s="1">
        <v>1.35000305618177E-2</v>
      </c>
      <c r="W50" s="1">
        <f>V50/U50</f>
        <v>0.53688122565693663</v>
      </c>
      <c r="X50" s="1">
        <v>5.8808552931038901E-3</v>
      </c>
      <c r="Y50" s="1">
        <v>3.7209143670023401E-3</v>
      </c>
      <c r="Z50" s="1">
        <f>Y50/X50</f>
        <v>0.6327165321285193</v>
      </c>
      <c r="AA50" s="1">
        <v>2.9418181374507801</v>
      </c>
      <c r="AB50" s="1">
        <v>1.1172367979101301</v>
      </c>
      <c r="AC50" s="1">
        <f>AB50/AA50</f>
        <v>0.37977765643877187</v>
      </c>
      <c r="AD50" s="1">
        <v>4.81783797145488</v>
      </c>
      <c r="AE50" s="1">
        <v>0.157580092350454</v>
      </c>
      <c r="AF50" s="1">
        <f>AE50/AD50</f>
        <v>3.2707636347278052E-2</v>
      </c>
      <c r="AG50">
        <v>10</v>
      </c>
      <c r="AH50">
        <v>15</v>
      </c>
      <c r="AI50">
        <v>20</v>
      </c>
      <c r="AK50">
        <f t="shared" si="0"/>
        <v>1</v>
      </c>
    </row>
    <row r="51" spans="1:37" x14ac:dyDescent="0.3">
      <c r="A51">
        <v>83</v>
      </c>
      <c r="B51" s="2">
        <v>9.5779080600347193</v>
      </c>
      <c r="C51" s="2">
        <v>23.262799509167699</v>
      </c>
      <c r="D51" s="2">
        <v>15.663636682505199</v>
      </c>
      <c r="E51" s="2">
        <v>15.361996300840699</v>
      </c>
      <c r="F51" s="2">
        <f>ABS(B51-D51)</f>
        <v>6.0857286224704801</v>
      </c>
      <c r="G51" s="2">
        <f>ABS(C51-E51)</f>
        <v>7.9008032083269999</v>
      </c>
      <c r="H51">
        <v>0</v>
      </c>
      <c r="I51">
        <v>0</v>
      </c>
      <c r="J51">
        <v>0</v>
      </c>
      <c r="K51">
        <v>0</v>
      </c>
      <c r="L51" s="2">
        <v>49.635421193275803</v>
      </c>
      <c r="M51" s="2">
        <v>100.74100738845399</v>
      </c>
      <c r="N51" s="2">
        <v>-156.27040906233</v>
      </c>
      <c r="O51" s="2">
        <v>-260.37252741038498</v>
      </c>
      <c r="P51">
        <v>50</v>
      </c>
      <c r="Q51">
        <v>0.1</v>
      </c>
      <c r="R51" s="1">
        <v>6.9264785369252402E-3</v>
      </c>
      <c r="S51" s="1">
        <v>3.0753550752418801E-3</v>
      </c>
      <c r="T51" s="1">
        <f>S51/R51</f>
        <v>0.44399979857687871</v>
      </c>
      <c r="U51" s="1">
        <v>5.9897375744047002E-3</v>
      </c>
      <c r="V51" s="1">
        <v>2.6438552891998798E-3</v>
      </c>
      <c r="W51" s="1">
        <f>V51/U51</f>
        <v>0.44139751639497221</v>
      </c>
      <c r="X51" s="1">
        <v>6.6753395651753004E-3</v>
      </c>
      <c r="Y51" s="1">
        <v>5.5704576575958597E-3</v>
      </c>
      <c r="Z51" s="1">
        <f>Y51/X51</f>
        <v>0.83448304063159284</v>
      </c>
      <c r="AA51" s="1">
        <v>4.0000000470827901</v>
      </c>
      <c r="AB51" s="1">
        <v>0.41146988679617902</v>
      </c>
      <c r="AC51" s="1">
        <f>AB51/AA51</f>
        <v>0.10286747048822287</v>
      </c>
      <c r="AD51" s="1">
        <v>5.7593104803405204</v>
      </c>
      <c r="AE51" s="1">
        <v>4.1807537838273197</v>
      </c>
      <c r="AF51" s="1">
        <f>AE51/AD51</f>
        <v>0.72591220738982143</v>
      </c>
      <c r="AG51">
        <v>10</v>
      </c>
      <c r="AH51">
        <v>10</v>
      </c>
      <c r="AI51">
        <v>20</v>
      </c>
      <c r="AK51">
        <f t="shared" si="0"/>
        <v>1</v>
      </c>
    </row>
    <row r="52" spans="1:37" x14ac:dyDescent="0.3">
      <c r="A52">
        <v>43</v>
      </c>
      <c r="B52" s="2">
        <v>40.180529146224202</v>
      </c>
      <c r="C52" s="2">
        <v>22.580255968011599</v>
      </c>
      <c r="D52" s="2">
        <v>16.937747794798199</v>
      </c>
      <c r="E52" s="2">
        <v>24.3498082736842</v>
      </c>
      <c r="F52" s="2">
        <f>ABS(B52-D52)</f>
        <v>23.242781351426004</v>
      </c>
      <c r="G52" s="2">
        <f>ABS(C52-E52)</f>
        <v>1.769552305672601</v>
      </c>
      <c r="H52">
        <v>0</v>
      </c>
      <c r="I52">
        <v>0</v>
      </c>
      <c r="J52">
        <v>0</v>
      </c>
      <c r="K52">
        <v>0</v>
      </c>
      <c r="L52" s="2">
        <v>38.362988986911098</v>
      </c>
      <c r="M52" s="2">
        <v>98.879753900744305</v>
      </c>
      <c r="N52" s="2">
        <v>220.00086722502101</v>
      </c>
      <c r="O52" s="2">
        <v>-184.27011605729101</v>
      </c>
      <c r="P52">
        <v>50</v>
      </c>
      <c r="Q52">
        <v>0.1</v>
      </c>
      <c r="R52" s="1">
        <v>2.77202717997619E-3</v>
      </c>
      <c r="S52" s="1">
        <v>2.5772636493458698E-6</v>
      </c>
      <c r="T52" s="1">
        <f>S52/R52</f>
        <v>9.2973967497966847E-4</v>
      </c>
      <c r="U52" s="1">
        <v>1.6340576670515399E-2</v>
      </c>
      <c r="V52" s="1">
        <v>1.55052591013613E-2</v>
      </c>
      <c r="W52" s="1">
        <f>V52/U52</f>
        <v>0.94888077783317593</v>
      </c>
      <c r="X52" s="1">
        <v>2.6387645360237302E-3</v>
      </c>
      <c r="Y52" s="1">
        <v>7.8699731209988099E-4</v>
      </c>
      <c r="Z52" s="1">
        <f>Y52/X52</f>
        <v>0.29824461461263307</v>
      </c>
      <c r="AA52" s="1">
        <v>2.6054416713229598</v>
      </c>
      <c r="AB52" s="1">
        <v>7.0625960027226195E-2</v>
      </c>
      <c r="AC52" s="1">
        <f>AB52/AA52</f>
        <v>2.7107096967311724E-2</v>
      </c>
      <c r="AD52" s="1">
        <v>3.78931104595461</v>
      </c>
      <c r="AE52" s="1">
        <v>0.25143356109328402</v>
      </c>
      <c r="AF52" s="1">
        <f>AE52/AD52</f>
        <v>6.6353370848695387E-2</v>
      </c>
      <c r="AG52">
        <v>10</v>
      </c>
      <c r="AH52">
        <v>2</v>
      </c>
      <c r="AI52">
        <v>25</v>
      </c>
      <c r="AK52">
        <f t="shared" si="0"/>
        <v>1</v>
      </c>
    </row>
    <row r="53" spans="1:37" x14ac:dyDescent="0.3">
      <c r="A53">
        <v>58</v>
      </c>
      <c r="B53" s="2">
        <v>15.2522134895526</v>
      </c>
      <c r="C53" s="2">
        <v>24.821190562419101</v>
      </c>
      <c r="D53" s="2">
        <v>17.226235291502501</v>
      </c>
      <c r="E53" s="2">
        <v>0.79801966170482097</v>
      </c>
      <c r="F53" s="2">
        <f>ABS(B53-D53)</f>
        <v>1.9740218019499007</v>
      </c>
      <c r="G53" s="2">
        <f>ABS(C53-E53)</f>
        <v>24.02317090071428</v>
      </c>
      <c r="H53">
        <v>0</v>
      </c>
      <c r="I53">
        <v>0</v>
      </c>
      <c r="J53">
        <v>0</v>
      </c>
      <c r="K53">
        <v>0</v>
      </c>
      <c r="L53" s="2">
        <v>40.1464854661576</v>
      </c>
      <c r="M53" s="2">
        <v>29.338874716274699</v>
      </c>
      <c r="N53" s="2">
        <v>-234.96597421074</v>
      </c>
      <c r="O53" s="2">
        <v>96.024895434381506</v>
      </c>
      <c r="P53">
        <v>50</v>
      </c>
      <c r="Q53">
        <v>0.1</v>
      </c>
      <c r="R53" s="1">
        <v>5.2357032322550498E-3</v>
      </c>
      <c r="S53" s="1">
        <v>1.5300441277808999E-3</v>
      </c>
      <c r="T53" s="1">
        <f>S53/R53</f>
        <v>0.29223278324006541</v>
      </c>
      <c r="U53" s="1">
        <v>1.0641634707670501E-2</v>
      </c>
      <c r="V53" s="1">
        <v>8.0667628768398003E-3</v>
      </c>
      <c r="W53" s="1">
        <f>V53/U53</f>
        <v>0.75803794233091548</v>
      </c>
      <c r="X53" s="1">
        <v>6.8802820152171302E-3</v>
      </c>
      <c r="Y53" s="1">
        <v>1.14758612512033E-5</v>
      </c>
      <c r="Z53" s="1">
        <f>Y53/X53</f>
        <v>1.6679347192196659E-3</v>
      </c>
      <c r="AA53" s="1">
        <v>2.4092486215298599</v>
      </c>
      <c r="AB53" s="1">
        <v>4.2702140255416299E-2</v>
      </c>
      <c r="AC53" s="1">
        <f>AB53/AA53</f>
        <v>1.7724256381767969E-2</v>
      </c>
      <c r="AD53" s="1">
        <v>0.48862622780680198</v>
      </c>
      <c r="AE53" s="1">
        <v>0.28041176921752298</v>
      </c>
      <c r="AF53" s="1">
        <f>AE53/AD53</f>
        <v>0.57387785030728033</v>
      </c>
      <c r="AG53">
        <v>10</v>
      </c>
      <c r="AH53">
        <v>10</v>
      </c>
      <c r="AI53">
        <v>25</v>
      </c>
      <c r="AK53">
        <f t="shared" si="0"/>
        <v>1</v>
      </c>
    </row>
    <row r="54" spans="1:37" x14ac:dyDescent="0.3">
      <c r="A54">
        <v>65</v>
      </c>
      <c r="B54" s="2">
        <v>15.518307326432501</v>
      </c>
      <c r="C54" s="2">
        <v>33.999302247749199</v>
      </c>
      <c r="D54" s="2">
        <v>4.9564314384029204</v>
      </c>
      <c r="E54" s="2">
        <v>4.6222538255210699</v>
      </c>
      <c r="F54" s="2">
        <f>ABS(B54-D54)</f>
        <v>10.561875888029579</v>
      </c>
      <c r="G54" s="2">
        <f>ABS(C54-E54)</f>
        <v>29.377048422228128</v>
      </c>
      <c r="H54">
        <v>0</v>
      </c>
      <c r="I54">
        <v>0</v>
      </c>
      <c r="J54">
        <v>0</v>
      </c>
      <c r="K54">
        <v>0</v>
      </c>
      <c r="L54" s="2">
        <v>26.572056570758001</v>
      </c>
      <c r="M54" s="2">
        <v>67.593972148950897</v>
      </c>
      <c r="N54" s="2">
        <v>-19.2274203375955</v>
      </c>
      <c r="O54" s="2">
        <v>27.9502029149638</v>
      </c>
      <c r="P54">
        <v>50</v>
      </c>
      <c r="Q54">
        <v>0.1</v>
      </c>
      <c r="R54" s="1">
        <v>5.37866958416971E-3</v>
      </c>
      <c r="S54" s="1">
        <v>4.88893594156296E-3</v>
      </c>
      <c r="T54" s="1">
        <f>S54/R54</f>
        <v>0.90894892594850685</v>
      </c>
      <c r="U54" s="1">
        <v>2.4177962805282501E-2</v>
      </c>
      <c r="V54" s="1">
        <v>1.52758080165471E-3</v>
      </c>
      <c r="W54" s="1">
        <f>V54/U54</f>
        <v>6.3180707736094202E-2</v>
      </c>
      <c r="X54" s="1">
        <v>5.3386919235780704E-3</v>
      </c>
      <c r="Y54" s="1">
        <v>1.0062622801942E-4</v>
      </c>
      <c r="Z54" s="1">
        <f>Y54/X54</f>
        <v>1.8848480013429734E-2</v>
      </c>
      <c r="AA54" s="1">
        <v>4.3127103952332497</v>
      </c>
      <c r="AB54" s="1">
        <v>1.9632891140256701</v>
      </c>
      <c r="AC54" s="1">
        <f>AB54/AA54</f>
        <v>0.45523323712986924</v>
      </c>
      <c r="AD54" s="1">
        <v>6.81195034559964</v>
      </c>
      <c r="AE54" s="1">
        <v>1.52902407762544</v>
      </c>
      <c r="AF54" s="1">
        <f>AE54/AD54</f>
        <v>0.2244620116194995</v>
      </c>
      <c r="AG54">
        <v>10</v>
      </c>
      <c r="AH54">
        <v>25</v>
      </c>
      <c r="AI54">
        <v>25</v>
      </c>
      <c r="AK54">
        <f t="shared" si="0"/>
        <v>0</v>
      </c>
    </row>
    <row r="55" spans="1:37" x14ac:dyDescent="0.3">
      <c r="A55">
        <v>18</v>
      </c>
      <c r="B55" s="2">
        <v>12.5240088618529</v>
      </c>
      <c r="C55" s="2">
        <v>26.4716177790744</v>
      </c>
      <c r="D55" s="2">
        <v>33.978423737977998</v>
      </c>
      <c r="E55" s="2">
        <v>9.6306175756325008</v>
      </c>
      <c r="F55" s="2">
        <f>ABS(B55-D55)</f>
        <v>21.454414876125099</v>
      </c>
      <c r="G55" s="2">
        <f>ABS(C55-E55)</f>
        <v>16.841000203441901</v>
      </c>
      <c r="H55">
        <v>0</v>
      </c>
      <c r="I55">
        <v>0</v>
      </c>
      <c r="J55">
        <v>0</v>
      </c>
      <c r="K55">
        <v>0</v>
      </c>
      <c r="L55" s="2">
        <v>46.514513816141502</v>
      </c>
      <c r="M55" s="2">
        <v>40.951751870446799</v>
      </c>
      <c r="N55" s="2">
        <v>14.2483574916808</v>
      </c>
      <c r="O55" s="2">
        <v>158.76232136946399</v>
      </c>
      <c r="P55">
        <v>50</v>
      </c>
      <c r="Q55">
        <v>0.1</v>
      </c>
      <c r="R55" s="1">
        <v>3.2272018341653898E-3</v>
      </c>
      <c r="S55" s="1">
        <v>2.25954380451257E-3</v>
      </c>
      <c r="T55" s="1">
        <f>S55/R55</f>
        <v>0.70015571402800936</v>
      </c>
      <c r="U55" s="1">
        <v>1.91082876673139E-2</v>
      </c>
      <c r="V55" s="1">
        <v>1.5394795482007201E-2</v>
      </c>
      <c r="W55" s="1">
        <f>V55/U55</f>
        <v>0.80566065102427287</v>
      </c>
      <c r="X55" s="1">
        <v>5.0187532265738898E-3</v>
      </c>
      <c r="Y55" s="1">
        <v>3.6215450496716998E-3</v>
      </c>
      <c r="Z55" s="1">
        <f>Y55/X55</f>
        <v>0.72160253476817982</v>
      </c>
      <c r="AA55" s="1">
        <v>2.8189066420694502</v>
      </c>
      <c r="AB55" s="1">
        <v>0.86120962038023696</v>
      </c>
      <c r="AC55" s="1">
        <f>AB55/AA55</f>
        <v>0.30551193414053446</v>
      </c>
      <c r="AD55" s="1">
        <v>0.54999685991625402</v>
      </c>
      <c r="AE55" s="1">
        <v>8.7614049321544499E-2</v>
      </c>
      <c r="AF55" s="1">
        <f>AE55/AD55</f>
        <v>0.15929918097147894</v>
      </c>
      <c r="AG55">
        <v>10</v>
      </c>
      <c r="AH55">
        <v>30</v>
      </c>
      <c r="AI55">
        <v>30</v>
      </c>
      <c r="AK55">
        <f t="shared" si="0"/>
        <v>1</v>
      </c>
    </row>
    <row r="56" spans="1:37" x14ac:dyDescent="0.3">
      <c r="A56">
        <v>39</v>
      </c>
      <c r="B56" s="2">
        <v>24.414934700178001</v>
      </c>
      <c r="C56" s="2">
        <v>41.168959345538198</v>
      </c>
      <c r="D56" s="2">
        <v>4.63055929262039</v>
      </c>
      <c r="E56" s="2">
        <v>28.9708590445663</v>
      </c>
      <c r="F56" s="2">
        <f>ABS(B56-D56)</f>
        <v>19.784375407557611</v>
      </c>
      <c r="G56" s="2">
        <f>ABS(C56-E56)</f>
        <v>12.198100300971898</v>
      </c>
      <c r="H56">
        <v>0</v>
      </c>
      <c r="I56">
        <v>0</v>
      </c>
      <c r="J56">
        <v>0</v>
      </c>
      <c r="K56">
        <v>0</v>
      </c>
      <c r="L56" s="2">
        <v>40.942295076081301</v>
      </c>
      <c r="M56" s="2">
        <v>28.319547511767301</v>
      </c>
      <c r="N56" s="2">
        <v>71.884244144534406</v>
      </c>
      <c r="O56" s="2">
        <v>346.20094774997102</v>
      </c>
      <c r="P56">
        <v>50</v>
      </c>
      <c r="Q56">
        <v>0.1</v>
      </c>
      <c r="R56" s="1">
        <v>6.5468058420494E-3</v>
      </c>
      <c r="S56" s="1">
        <v>4.2908148866098398E-3</v>
      </c>
      <c r="T56" s="1">
        <f>S56/R56</f>
        <v>0.65540585594434719</v>
      </c>
      <c r="U56" s="1">
        <v>5.2369376363042501E-2</v>
      </c>
      <c r="V56" s="1">
        <v>2.19352718745345E-2</v>
      </c>
      <c r="W56" s="1">
        <f>V56/U56</f>
        <v>0.41885684722444777</v>
      </c>
      <c r="X56" s="1">
        <v>5.3067702675097797E-3</v>
      </c>
      <c r="Y56" s="1">
        <v>8.4575065899455905E-5</v>
      </c>
      <c r="Z56" s="1">
        <f>Y56/X56</f>
        <v>1.5937201279893176E-2</v>
      </c>
      <c r="AA56" s="1">
        <v>3.1830049671463301</v>
      </c>
      <c r="AB56" s="1">
        <v>0.10380509616019799</v>
      </c>
      <c r="AC56" s="1">
        <f>AB56/AA56</f>
        <v>3.2612294744001832E-2</v>
      </c>
      <c r="AD56" s="1">
        <v>3.6897582337516002</v>
      </c>
      <c r="AE56" s="1">
        <v>3.6707885817682802</v>
      </c>
      <c r="AF56" s="1">
        <f>AE56/AD56</f>
        <v>0.99485883605874292</v>
      </c>
      <c r="AG56">
        <v>10</v>
      </c>
      <c r="AH56">
        <v>30</v>
      </c>
      <c r="AI56">
        <v>30</v>
      </c>
      <c r="AK56">
        <f t="shared" si="0"/>
        <v>0</v>
      </c>
    </row>
    <row r="57" spans="1:37" x14ac:dyDescent="0.3">
      <c r="A57">
        <v>44</v>
      </c>
      <c r="B57" s="2">
        <v>42.6364037961728</v>
      </c>
      <c r="C57" s="2">
        <v>30.682122705519301</v>
      </c>
      <c r="D57" s="2">
        <v>25.8232434566203</v>
      </c>
      <c r="E57" s="2">
        <v>47.582486987700598</v>
      </c>
      <c r="F57" s="2">
        <f>ABS(B57-D57)</f>
        <v>16.8131603395525</v>
      </c>
      <c r="G57" s="2">
        <f>ABS(C57-E57)</f>
        <v>16.900364282181297</v>
      </c>
      <c r="H57">
        <v>0</v>
      </c>
      <c r="I57">
        <v>0</v>
      </c>
      <c r="J57">
        <v>0</v>
      </c>
      <c r="K57">
        <v>0</v>
      </c>
      <c r="L57" s="2">
        <v>46.8630405942694</v>
      </c>
      <c r="M57" s="2">
        <v>24.972000472630601</v>
      </c>
      <c r="N57" s="2">
        <v>-300.93183777417897</v>
      </c>
      <c r="O57" s="2">
        <v>131.095792090115</v>
      </c>
      <c r="P57">
        <v>50</v>
      </c>
      <c r="Q57">
        <v>0.1</v>
      </c>
      <c r="R57" s="1">
        <v>6.6911389929228699E-3</v>
      </c>
      <c r="S57" s="1">
        <v>8.87173526231182E-4</v>
      </c>
      <c r="T57" s="1">
        <f>S57/R57</f>
        <v>0.13258931359362491</v>
      </c>
      <c r="U57" s="1">
        <v>2.47549559499705E-2</v>
      </c>
      <c r="V57" s="1">
        <v>9.8375905559949395E-3</v>
      </c>
      <c r="W57" s="1">
        <f>V57/U57</f>
        <v>0.39739883100081469</v>
      </c>
      <c r="X57" s="1">
        <v>3.4399254555989101E-3</v>
      </c>
      <c r="Y57" s="1">
        <v>6.4180389048744597E-4</v>
      </c>
      <c r="Z57" s="1">
        <f>Y57/X57</f>
        <v>0.18657494145485903</v>
      </c>
      <c r="AA57" s="1">
        <v>3.7935035212075698</v>
      </c>
      <c r="AB57" s="1">
        <v>2.5545525393998298</v>
      </c>
      <c r="AC57" s="1">
        <f>AB57/AA57</f>
        <v>0.6734019159646516</v>
      </c>
      <c r="AD57" s="1">
        <v>4.16841044638252</v>
      </c>
      <c r="AE57" s="1">
        <v>2.74213958587276</v>
      </c>
      <c r="AF57" s="1">
        <f>AE57/AD57</f>
        <v>0.65783819063510807</v>
      </c>
      <c r="AG57">
        <v>10</v>
      </c>
      <c r="AH57">
        <v>5</v>
      </c>
      <c r="AI57">
        <v>30</v>
      </c>
      <c r="AK57">
        <f t="shared" si="0"/>
        <v>1</v>
      </c>
    </row>
    <row r="58" spans="1:37" x14ac:dyDescent="0.3">
      <c r="A58">
        <v>46</v>
      </c>
      <c r="B58" s="2">
        <v>27.839135009060801</v>
      </c>
      <c r="C58" s="2">
        <v>23.777786984140601</v>
      </c>
      <c r="D58" s="2">
        <v>20.1682680749838</v>
      </c>
      <c r="E58" s="2">
        <v>12.6881282574053</v>
      </c>
      <c r="F58" s="2">
        <f>ABS(B58-D58)</f>
        <v>7.6708669340770008</v>
      </c>
      <c r="G58" s="2">
        <f>ABS(C58-E58)</f>
        <v>11.089658726735301</v>
      </c>
      <c r="H58">
        <v>0</v>
      </c>
      <c r="I58">
        <v>0</v>
      </c>
      <c r="J58">
        <v>0</v>
      </c>
      <c r="K58">
        <v>0</v>
      </c>
      <c r="L58" s="2">
        <v>8.9001215112065903</v>
      </c>
      <c r="M58" s="2">
        <v>39.827830913580001</v>
      </c>
      <c r="N58" s="2">
        <v>117.089458240727</v>
      </c>
      <c r="O58" s="2">
        <v>-43.023172790970101</v>
      </c>
      <c r="P58">
        <v>50</v>
      </c>
      <c r="Q58">
        <v>0.1</v>
      </c>
      <c r="R58" s="1">
        <v>7.8563330738988905E-3</v>
      </c>
      <c r="S58" s="1">
        <v>5.9794900234526596E-3</v>
      </c>
      <c r="T58" s="1">
        <f>S58/R58</f>
        <v>0.7611044449373372</v>
      </c>
      <c r="U58" s="1">
        <v>1.54921502542987E-2</v>
      </c>
      <c r="V58" s="1">
        <v>1.0300750970414401E-2</v>
      </c>
      <c r="W58" s="1">
        <f>V58/U58</f>
        <v>0.66490130816774062</v>
      </c>
      <c r="X58" s="1">
        <v>5.9376818361988803E-3</v>
      </c>
      <c r="Y58" s="1">
        <v>4.2198901629728197E-3</v>
      </c>
      <c r="Z58" s="1">
        <f>Y58/X58</f>
        <v>0.71069657812353626</v>
      </c>
      <c r="AA58" s="1">
        <v>2.7758112100526899</v>
      </c>
      <c r="AB58" s="1">
        <v>2.76398568734882</v>
      </c>
      <c r="AC58" s="1">
        <f>AB58/AA58</f>
        <v>0.99573979575374461</v>
      </c>
      <c r="AD58" s="1">
        <v>6.3359169224595098</v>
      </c>
      <c r="AE58" s="1">
        <v>1.49854615856417</v>
      </c>
      <c r="AF58" s="1">
        <f>AE58/AD58</f>
        <v>0.23651606814037207</v>
      </c>
      <c r="AG58">
        <v>10</v>
      </c>
      <c r="AH58">
        <v>2</v>
      </c>
      <c r="AI58">
        <v>30</v>
      </c>
      <c r="AK58">
        <f t="shared" si="0"/>
        <v>0</v>
      </c>
    </row>
    <row r="59" spans="1:37" x14ac:dyDescent="0.3">
      <c r="A59">
        <v>63</v>
      </c>
      <c r="B59" s="2">
        <v>25.1419780608278</v>
      </c>
      <c r="C59" s="2">
        <v>19.2337889267089</v>
      </c>
      <c r="D59" s="2">
        <v>0.793476802176869</v>
      </c>
      <c r="E59" s="2">
        <v>28.794322815069599</v>
      </c>
      <c r="F59" s="2">
        <f>ABS(B59-D59)</f>
        <v>24.348501258650931</v>
      </c>
      <c r="G59" s="2">
        <f>ABS(C59-E59)</f>
        <v>9.5605338883606983</v>
      </c>
      <c r="H59">
        <v>0</v>
      </c>
      <c r="I59">
        <v>0</v>
      </c>
      <c r="J59">
        <v>0</v>
      </c>
      <c r="K59">
        <v>0</v>
      </c>
      <c r="L59" s="2">
        <v>55.182463382419598</v>
      </c>
      <c r="M59" s="2">
        <v>81.089437038759996</v>
      </c>
      <c r="N59" s="2">
        <v>-23.404391393024099</v>
      </c>
      <c r="O59" s="2">
        <v>351.362191442518</v>
      </c>
      <c r="P59">
        <v>50</v>
      </c>
      <c r="Q59">
        <v>0.1</v>
      </c>
      <c r="R59" s="1">
        <v>4.7529713616219302E-3</v>
      </c>
      <c r="S59" s="1">
        <v>2.3933195974914501E-3</v>
      </c>
      <c r="T59" s="1">
        <f>S59/R59</f>
        <v>0.50354176690741526</v>
      </c>
      <c r="U59" s="1">
        <v>3.01853120844798E-2</v>
      </c>
      <c r="V59" s="1">
        <v>3.3310875549427501E-3</v>
      </c>
      <c r="W59" s="1">
        <f>V59/U59</f>
        <v>0.11035458389895114</v>
      </c>
      <c r="X59" s="1">
        <v>7.8571648876464405E-3</v>
      </c>
      <c r="Y59" s="1">
        <v>1.9544417594102299E-3</v>
      </c>
      <c r="Z59" s="1">
        <f>Y59/X59</f>
        <v>0.24874643556012599</v>
      </c>
      <c r="AA59" s="1">
        <v>2.4931497736018602</v>
      </c>
      <c r="AB59" s="1">
        <v>0.27523853701816098</v>
      </c>
      <c r="AC59" s="1">
        <f>AB59/AA59</f>
        <v>0.11039791509216998</v>
      </c>
      <c r="AD59" s="1">
        <v>4.9744539176410898</v>
      </c>
      <c r="AE59" s="1">
        <v>3.6385951451348699</v>
      </c>
      <c r="AF59" s="1">
        <f>AE59/AD59</f>
        <v>0.73145619707746923</v>
      </c>
      <c r="AG59">
        <v>10</v>
      </c>
      <c r="AH59">
        <v>30</v>
      </c>
      <c r="AI59">
        <v>30</v>
      </c>
      <c r="AK59">
        <f t="shared" si="0"/>
        <v>1</v>
      </c>
    </row>
    <row r="60" spans="1:37" x14ac:dyDescent="0.3">
      <c r="A60">
        <v>66</v>
      </c>
      <c r="B60" s="2">
        <v>21.372345553825699</v>
      </c>
      <c r="C60" s="2">
        <v>25.843169336647499</v>
      </c>
      <c r="D60" s="2">
        <v>4.3787850242975503</v>
      </c>
      <c r="E60" s="2">
        <v>10.122143286428701</v>
      </c>
      <c r="F60" s="2">
        <f>ABS(B60-D60)</f>
        <v>16.99356052952815</v>
      </c>
      <c r="G60" s="2">
        <f>ABS(C60-E60)</f>
        <v>15.721026050218798</v>
      </c>
      <c r="H60">
        <v>0</v>
      </c>
      <c r="I60">
        <v>0</v>
      </c>
      <c r="J60">
        <v>0</v>
      </c>
      <c r="K60">
        <v>0</v>
      </c>
      <c r="L60" s="2">
        <v>28.006585528409101</v>
      </c>
      <c r="M60" s="2">
        <v>56.672804420382697</v>
      </c>
      <c r="N60" s="2">
        <v>235.07423279229599</v>
      </c>
      <c r="O60" s="2">
        <v>-351.10706080416202</v>
      </c>
      <c r="P60">
        <v>50</v>
      </c>
      <c r="Q60">
        <v>0.1</v>
      </c>
      <c r="R60" s="1">
        <v>4.0654234007430103E-3</v>
      </c>
      <c r="S60" s="1">
        <v>1.3551688509964199E-3</v>
      </c>
      <c r="T60" s="1">
        <f>S60/R60</f>
        <v>0.33334015117558108</v>
      </c>
      <c r="U60" s="1">
        <v>3.1261905758262903E-2</v>
      </c>
      <c r="V60" s="1">
        <v>1.7423332287883401E-2</v>
      </c>
      <c r="W60" s="1">
        <f>V60/U60</f>
        <v>0.55733429761485997</v>
      </c>
      <c r="X60" s="1">
        <v>6.5895482371842702E-3</v>
      </c>
      <c r="Y60" s="1">
        <v>3.84582064353509E-3</v>
      </c>
      <c r="Z60" s="1">
        <f>Y60/X60</f>
        <v>0.58362432523574914</v>
      </c>
      <c r="AA60" s="1">
        <v>0.37959553442103</v>
      </c>
      <c r="AB60" s="1">
        <v>0.115445927476341</v>
      </c>
      <c r="AC60" s="1">
        <f>AB60/AA60</f>
        <v>0.30412878184255365</v>
      </c>
      <c r="AD60" s="1">
        <v>5.8762556193028201</v>
      </c>
      <c r="AE60" s="1">
        <v>3.0727025023500398</v>
      </c>
      <c r="AF60" s="1">
        <f>AE60/AD60</f>
        <v>0.52290143612142526</v>
      </c>
      <c r="AG60">
        <v>10</v>
      </c>
      <c r="AH60">
        <v>20</v>
      </c>
      <c r="AI60">
        <v>30</v>
      </c>
      <c r="AK60">
        <f t="shared" si="0"/>
        <v>0</v>
      </c>
    </row>
    <row r="61" spans="1:37" x14ac:dyDescent="0.3">
      <c r="A61">
        <v>73</v>
      </c>
      <c r="B61" s="2">
        <v>47.602853361067197</v>
      </c>
      <c r="C61" s="2">
        <v>34.278398218747199</v>
      </c>
      <c r="D61" s="2">
        <v>1.4557391886483799</v>
      </c>
      <c r="E61" s="2">
        <v>14.5732223771428</v>
      </c>
      <c r="F61" s="2">
        <f>ABS(B61-D61)</f>
        <v>46.147114172418817</v>
      </c>
      <c r="G61" s="2">
        <f>ABS(C61-E61)</f>
        <v>19.705175841604401</v>
      </c>
      <c r="H61">
        <v>0</v>
      </c>
      <c r="I61">
        <v>0</v>
      </c>
      <c r="J61">
        <v>0</v>
      </c>
      <c r="K61">
        <v>0</v>
      </c>
      <c r="L61" s="2">
        <v>41.570672193652101</v>
      </c>
      <c r="M61" s="2">
        <v>45.910771667558798</v>
      </c>
      <c r="N61" s="2">
        <v>261.89356552375</v>
      </c>
      <c r="O61" s="2">
        <v>-14.537277258942799</v>
      </c>
      <c r="P61">
        <v>50</v>
      </c>
      <c r="Q61">
        <v>0.1</v>
      </c>
      <c r="R61" s="1">
        <v>3.0811996531167202E-3</v>
      </c>
      <c r="S61" s="1">
        <v>1.6773613588139001E-3</v>
      </c>
      <c r="T61" s="1">
        <f>S61/R61</f>
        <v>0.54438580671564141</v>
      </c>
      <c r="U61" s="1">
        <v>2.62131214705064E-2</v>
      </c>
      <c r="V61" s="1">
        <v>3.19346325113761E-3</v>
      </c>
      <c r="W61" s="1">
        <f>V61/U61</f>
        <v>0.12182689706491932</v>
      </c>
      <c r="X61" s="1">
        <v>4.4732970174023003E-3</v>
      </c>
      <c r="Y61" s="1">
        <v>3.23959787992122E-3</v>
      </c>
      <c r="Z61" s="1">
        <f>Y61/X61</f>
        <v>0.72420808797590086</v>
      </c>
      <c r="AA61" s="1">
        <v>3.4079066369762399</v>
      </c>
      <c r="AB61" s="1">
        <v>0.81396088137664502</v>
      </c>
      <c r="AC61" s="1">
        <f>AB61/AA61</f>
        <v>0.23884483000357501</v>
      </c>
      <c r="AD61" s="1">
        <v>7.9533344884047699</v>
      </c>
      <c r="AE61" s="1">
        <v>0.43981001376133799</v>
      </c>
      <c r="AF61" s="1">
        <f>AE61/AD61</f>
        <v>5.5298820186997104E-2</v>
      </c>
      <c r="AG61">
        <v>10</v>
      </c>
      <c r="AH61">
        <v>10</v>
      </c>
      <c r="AI61">
        <v>30</v>
      </c>
      <c r="AK61">
        <f t="shared" si="0"/>
        <v>0</v>
      </c>
    </row>
    <row r="62" spans="1:37" x14ac:dyDescent="0.3">
      <c r="A62">
        <v>78</v>
      </c>
      <c r="B62" s="2">
        <v>21.881039087346899</v>
      </c>
      <c r="C62" s="2">
        <v>8.7785858127039695</v>
      </c>
      <c r="D62" s="2">
        <v>41.403869808609997</v>
      </c>
      <c r="E62" s="2">
        <v>5.4562935271650996</v>
      </c>
      <c r="F62" s="2">
        <f>ABS(B62-D62)</f>
        <v>19.522830721263098</v>
      </c>
      <c r="G62" s="2">
        <f>ABS(C62-E62)</f>
        <v>3.3222922855388699</v>
      </c>
      <c r="H62">
        <v>0</v>
      </c>
      <c r="I62">
        <v>0</v>
      </c>
      <c r="J62">
        <v>0</v>
      </c>
      <c r="K62">
        <v>0</v>
      </c>
      <c r="L62" s="2">
        <v>55.333971171660501</v>
      </c>
      <c r="M62" s="2">
        <v>21.227833244841701</v>
      </c>
      <c r="N62" s="2">
        <v>273.16133708317801</v>
      </c>
      <c r="O62" s="2">
        <v>-166.91251010471899</v>
      </c>
      <c r="P62">
        <v>50</v>
      </c>
      <c r="Q62">
        <v>0.1</v>
      </c>
      <c r="R62" s="1">
        <v>2.4655743540147098E-3</v>
      </c>
      <c r="S62" s="1">
        <v>1.1387269732911201E-3</v>
      </c>
      <c r="T62" s="1">
        <f>S62/R62</f>
        <v>0.46185059129809813</v>
      </c>
      <c r="U62" s="1">
        <v>1.45819286848632E-2</v>
      </c>
      <c r="V62" s="1">
        <v>5.3017122741716603E-3</v>
      </c>
      <c r="W62" s="1">
        <f>V62/U62</f>
        <v>0.36358100418328843</v>
      </c>
      <c r="X62" s="1">
        <v>3.9422543944120101E-3</v>
      </c>
      <c r="Y62" s="1">
        <v>3.0447741919707098E-4</v>
      </c>
      <c r="Z62" s="1">
        <f>Y62/X62</f>
        <v>7.723434074387886E-2</v>
      </c>
      <c r="AA62" s="1">
        <v>0.183624932590566</v>
      </c>
      <c r="AB62" s="1">
        <v>0.12908904401562701</v>
      </c>
      <c r="AC62" s="1">
        <f>AB62/AA62</f>
        <v>0.70300390145525993</v>
      </c>
      <c r="AD62" s="1">
        <v>2.1658944863339902</v>
      </c>
      <c r="AE62" s="1">
        <v>1.6057995785542201</v>
      </c>
      <c r="AF62" s="1">
        <f>AE62/AD62</f>
        <v>0.74140249614477249</v>
      </c>
      <c r="AG62">
        <v>10</v>
      </c>
      <c r="AH62">
        <v>5</v>
      </c>
      <c r="AI62">
        <v>30</v>
      </c>
      <c r="AK62">
        <f t="shared" si="0"/>
        <v>1</v>
      </c>
    </row>
    <row r="63" spans="1:37" x14ac:dyDescent="0.3">
      <c r="A63">
        <v>93</v>
      </c>
      <c r="B63" s="2">
        <v>23.4716224294787</v>
      </c>
      <c r="C63" s="2">
        <v>24.019156161659701</v>
      </c>
      <c r="D63" s="2">
        <v>0.57823319537364903</v>
      </c>
      <c r="E63" s="2">
        <v>18.817802105354499</v>
      </c>
      <c r="F63" s="2">
        <f>ABS(B63-D63)</f>
        <v>22.893389234105051</v>
      </c>
      <c r="G63" s="2">
        <f>ABS(C63-E63)</f>
        <v>5.2013540563052025</v>
      </c>
      <c r="H63">
        <v>0</v>
      </c>
      <c r="I63">
        <v>0</v>
      </c>
      <c r="J63">
        <v>0</v>
      </c>
      <c r="K63">
        <v>0</v>
      </c>
      <c r="L63" s="2">
        <v>29.316556168175399</v>
      </c>
      <c r="M63" s="2">
        <v>50.266356060413202</v>
      </c>
      <c r="N63" s="2">
        <v>153.63113177607201</v>
      </c>
      <c r="O63" s="2">
        <v>-151.03296319754401</v>
      </c>
      <c r="P63">
        <v>50</v>
      </c>
      <c r="Q63">
        <v>0.1</v>
      </c>
      <c r="R63" s="1">
        <v>3.52552883862303E-3</v>
      </c>
      <c r="S63" s="1">
        <v>3.4287836997396199E-3</v>
      </c>
      <c r="T63" s="1">
        <f>S63/R63</f>
        <v>0.97255868741632645</v>
      </c>
      <c r="U63" s="1">
        <v>3.3163293850816102E-2</v>
      </c>
      <c r="V63" s="1">
        <v>2.5104740033867201E-2</v>
      </c>
      <c r="W63" s="1">
        <f>V63/U63</f>
        <v>0.75700381713589671</v>
      </c>
      <c r="X63" s="1">
        <v>3.6343685090703399E-3</v>
      </c>
      <c r="Y63" s="1">
        <v>6.1263490681985502E-4</v>
      </c>
      <c r="Z63" s="1">
        <f>Y63/X63</f>
        <v>0.16856708539348561</v>
      </c>
      <c r="AA63" s="1">
        <v>1.94741446001901</v>
      </c>
      <c r="AB63" s="1">
        <v>0.16678940211425899</v>
      </c>
      <c r="AC63" s="1">
        <f>AB63/AA63</f>
        <v>8.5646587071470576E-2</v>
      </c>
      <c r="AD63" s="1">
        <v>6.3282582949938897</v>
      </c>
      <c r="AE63" s="1">
        <v>4.5275968007916196</v>
      </c>
      <c r="AF63" s="1">
        <f>AE63/AD63</f>
        <v>0.71545701672342865</v>
      </c>
      <c r="AG63">
        <v>10</v>
      </c>
      <c r="AH63">
        <v>15</v>
      </c>
      <c r="AI63">
        <v>30</v>
      </c>
      <c r="AK63">
        <f t="shared" si="0"/>
        <v>0</v>
      </c>
    </row>
    <row r="64" spans="1:37" x14ac:dyDescent="0.3">
      <c r="A64">
        <v>16</v>
      </c>
      <c r="B64" s="2">
        <v>21.001816743944399</v>
      </c>
      <c r="C64" s="2">
        <v>12.611456047330799</v>
      </c>
      <c r="D64" s="2">
        <v>39.732861904332303</v>
      </c>
      <c r="E64" s="2">
        <v>9.0771611196112598</v>
      </c>
      <c r="F64" s="2">
        <f>ABS(B64-D64)</f>
        <v>18.731045160387904</v>
      </c>
      <c r="G64" s="2">
        <f>ABS(C64-E64)</f>
        <v>3.5342949277195395</v>
      </c>
      <c r="H64">
        <v>0</v>
      </c>
      <c r="I64">
        <v>0</v>
      </c>
      <c r="J64">
        <v>0</v>
      </c>
      <c r="K64">
        <v>0</v>
      </c>
      <c r="L64" s="2">
        <v>77.074188989790898</v>
      </c>
      <c r="M64" s="2">
        <v>55.306507519782798</v>
      </c>
      <c r="N64" s="2">
        <v>-26.9267515452248</v>
      </c>
      <c r="O64" s="2">
        <v>-592.54407571363004</v>
      </c>
      <c r="P64">
        <v>50</v>
      </c>
      <c r="Q64">
        <v>0.1</v>
      </c>
      <c r="R64" s="1">
        <v>9.0462749096792798E-3</v>
      </c>
      <c r="S64" s="1">
        <v>3.78258822523768E-3</v>
      </c>
      <c r="T64" s="1">
        <f>S64/R64</f>
        <v>0.41813766030815719</v>
      </c>
      <c r="U64" s="1">
        <v>1.82928742495953E-2</v>
      </c>
      <c r="V64" s="1">
        <v>3.9392397600770696E-3</v>
      </c>
      <c r="W64" s="1">
        <f>V64/U64</f>
        <v>0.21534285461806085</v>
      </c>
      <c r="X64" s="1">
        <v>1.2454198665645801E-3</v>
      </c>
      <c r="Y64" s="1">
        <v>3.9042773339006498E-4</v>
      </c>
      <c r="Z64" s="1">
        <f>Y64/X64</f>
        <v>0.31349085065347293</v>
      </c>
      <c r="AA64" s="1">
        <v>2.9027977184433702</v>
      </c>
      <c r="AB64" s="1">
        <v>1.8163393534213901</v>
      </c>
      <c r="AC64" s="1">
        <f>AB64/AA64</f>
        <v>0.62572026355160737</v>
      </c>
      <c r="AD64" s="1">
        <v>5.8406761602251303</v>
      </c>
      <c r="AE64" s="1">
        <v>4.1873815658091003</v>
      </c>
      <c r="AF64" s="1">
        <f>AE64/AD64</f>
        <v>0.71693438412577504</v>
      </c>
      <c r="AG64">
        <v>10</v>
      </c>
      <c r="AH64">
        <v>10</v>
      </c>
      <c r="AI64">
        <v>35</v>
      </c>
      <c r="AK64">
        <f t="shared" si="0"/>
        <v>1</v>
      </c>
    </row>
    <row r="65" spans="1:37" x14ac:dyDescent="0.3">
      <c r="A65">
        <v>23</v>
      </c>
      <c r="B65" s="2">
        <v>21.158624574814802</v>
      </c>
      <c r="C65" s="2">
        <v>21.7233875281789</v>
      </c>
      <c r="D65" s="2">
        <v>1.4231987879882499</v>
      </c>
      <c r="E65" s="2">
        <v>7.4682641866669197</v>
      </c>
      <c r="F65" s="2">
        <f>ABS(B65-D65)</f>
        <v>19.735425786826553</v>
      </c>
      <c r="G65" s="2">
        <f>ABS(C65-E65)</f>
        <v>14.255123341511981</v>
      </c>
      <c r="H65">
        <v>0</v>
      </c>
      <c r="I65">
        <v>0</v>
      </c>
      <c r="J65">
        <v>0</v>
      </c>
      <c r="K65">
        <v>0</v>
      </c>
      <c r="L65" s="2">
        <v>24.3511550442838</v>
      </c>
      <c r="M65" s="2">
        <v>34.307960208584603</v>
      </c>
      <c r="N65" s="2">
        <v>-125.24670582107601</v>
      </c>
      <c r="O65" s="2">
        <v>-252.92911758915</v>
      </c>
      <c r="P65">
        <v>50</v>
      </c>
      <c r="Q65">
        <v>0.1</v>
      </c>
      <c r="R65" s="1">
        <v>3.10895438271005E-3</v>
      </c>
      <c r="S65" s="1">
        <v>8.1308062739753604E-4</v>
      </c>
      <c r="T65" s="1">
        <f>S65/R65</f>
        <v>0.2615286451031103</v>
      </c>
      <c r="U65" s="1">
        <v>4.2583772998196302E-2</v>
      </c>
      <c r="V65" s="1">
        <v>1.0093581201512301E-2</v>
      </c>
      <c r="W65" s="1">
        <f>V65/U65</f>
        <v>0.23702881381459151</v>
      </c>
      <c r="X65" s="1">
        <v>6.9469652949151603E-3</v>
      </c>
      <c r="Y65" s="1">
        <v>2.29138878182098E-3</v>
      </c>
      <c r="Z65" s="1">
        <f>Y65/X65</f>
        <v>0.32984025175685922</v>
      </c>
      <c r="AA65" s="1">
        <v>0.81616214628295203</v>
      </c>
      <c r="AB65" s="1">
        <v>0.106665420133205</v>
      </c>
      <c r="AC65" s="1">
        <f>AB65/AA65</f>
        <v>0.13069145710688915</v>
      </c>
      <c r="AD65" s="1">
        <v>2.53329531555464</v>
      </c>
      <c r="AE65" s="1">
        <v>0.19496363682376</v>
      </c>
      <c r="AF65" s="1">
        <f>AE65/AD65</f>
        <v>7.6960485272548909E-2</v>
      </c>
      <c r="AG65">
        <v>10</v>
      </c>
      <c r="AH65">
        <v>30</v>
      </c>
      <c r="AI65">
        <v>35</v>
      </c>
      <c r="AK65">
        <f t="shared" si="0"/>
        <v>0</v>
      </c>
    </row>
    <row r="66" spans="1:37" x14ac:dyDescent="0.3">
      <c r="A66">
        <v>24</v>
      </c>
      <c r="B66" s="2">
        <v>32.509175593932703</v>
      </c>
      <c r="C66" s="2">
        <v>12.764777227238801</v>
      </c>
      <c r="D66" s="2">
        <v>5.9404837398557397</v>
      </c>
      <c r="E66" s="2">
        <v>45.0827807737952</v>
      </c>
      <c r="F66" s="2">
        <f>ABS(B66-D66)</f>
        <v>26.568691854076963</v>
      </c>
      <c r="G66" s="2">
        <f>ABS(C66-E66)</f>
        <v>32.318003546556398</v>
      </c>
      <c r="H66">
        <v>0</v>
      </c>
      <c r="I66">
        <v>0</v>
      </c>
      <c r="J66">
        <v>0</v>
      </c>
      <c r="K66">
        <v>0</v>
      </c>
      <c r="L66" s="2">
        <v>66.362967904828395</v>
      </c>
      <c r="M66" s="2">
        <v>18.906181829572802</v>
      </c>
      <c r="N66" s="2">
        <v>-84.244100080003093</v>
      </c>
      <c r="O66" s="2">
        <v>-157.26679803030601</v>
      </c>
      <c r="P66">
        <v>50</v>
      </c>
      <c r="Q66">
        <v>0.1</v>
      </c>
      <c r="R66" s="1">
        <v>3.7144469976233699E-3</v>
      </c>
      <c r="S66" s="1">
        <v>1.65334097616931E-3</v>
      </c>
      <c r="T66" s="1">
        <f>S66/R66</f>
        <v>0.44511093501325338</v>
      </c>
      <c r="U66" s="1">
        <v>3.6634527870727497E-2</v>
      </c>
      <c r="V66" s="1">
        <v>3.1093735956139699E-3</v>
      </c>
      <c r="W66" s="1">
        <f>V66/U66</f>
        <v>8.487549250221095E-2</v>
      </c>
      <c r="X66" s="1">
        <v>1.5459079682039101E-3</v>
      </c>
      <c r="Y66" s="1">
        <v>1.10028345539397E-3</v>
      </c>
      <c r="Z66" s="1">
        <f>Y66/X66</f>
        <v>0.71173930015531117</v>
      </c>
      <c r="AA66" s="1">
        <v>3.7414807278333999</v>
      </c>
      <c r="AB66" s="1">
        <v>1.83428832554445</v>
      </c>
      <c r="AC66" s="1">
        <f>AB66/AA66</f>
        <v>0.49025732296278363</v>
      </c>
      <c r="AD66" s="1">
        <v>6.1239800833756899</v>
      </c>
      <c r="AE66" s="1">
        <v>5.6904630211220404</v>
      </c>
      <c r="AF66" s="1">
        <f>AE66/AD66</f>
        <v>0.92920991636950523</v>
      </c>
      <c r="AG66">
        <v>10</v>
      </c>
      <c r="AH66">
        <v>10</v>
      </c>
      <c r="AI66">
        <v>35</v>
      </c>
      <c r="AK66">
        <f t="shared" si="0"/>
        <v>1</v>
      </c>
    </row>
    <row r="67" spans="1:37" x14ac:dyDescent="0.3">
      <c r="A67">
        <v>35</v>
      </c>
      <c r="B67" s="2">
        <v>44.012350131793703</v>
      </c>
      <c r="C67" s="2">
        <v>20.2466364130524</v>
      </c>
      <c r="D67" s="2">
        <v>24.964056423666801</v>
      </c>
      <c r="E67" s="2">
        <v>1.14683880764748</v>
      </c>
      <c r="F67" s="2">
        <f>ABS(B67-D67)</f>
        <v>19.048293708126902</v>
      </c>
      <c r="G67" s="2">
        <f>ABS(C67-E67)</f>
        <v>19.09979760540492</v>
      </c>
      <c r="H67">
        <v>0</v>
      </c>
      <c r="I67">
        <v>0</v>
      </c>
      <c r="J67">
        <v>0</v>
      </c>
      <c r="K67">
        <v>0</v>
      </c>
      <c r="L67" s="2">
        <v>62.836602634963697</v>
      </c>
      <c r="M67" s="2">
        <v>71.165714933375696</v>
      </c>
      <c r="N67" s="2">
        <v>-260.81524844079598</v>
      </c>
      <c r="O67" s="2">
        <v>300.77769494400798</v>
      </c>
      <c r="P67">
        <v>50</v>
      </c>
      <c r="Q67">
        <v>0.1</v>
      </c>
      <c r="R67" s="1">
        <v>5.6147139304927396E-3</v>
      </c>
      <c r="S67" s="1">
        <v>3.64550842655265E-3</v>
      </c>
      <c r="T67" s="1">
        <f>S67/R67</f>
        <v>0.64927767855712015</v>
      </c>
      <c r="U67" s="1">
        <v>1.5863998067581399E-2</v>
      </c>
      <c r="V67" s="1">
        <v>1.39977469525431E-2</v>
      </c>
      <c r="W67" s="1">
        <f>V67/U67</f>
        <v>0.88235934553900097</v>
      </c>
      <c r="X67" s="1">
        <v>3.9837849231970802E-3</v>
      </c>
      <c r="Y67" s="1">
        <v>4.3253001436943699E-4</v>
      </c>
      <c r="Z67" s="1">
        <f>Y67/X67</f>
        <v>0.10857263198393792</v>
      </c>
      <c r="AA67" s="1">
        <v>1.26819766558109</v>
      </c>
      <c r="AB67" s="1">
        <v>0.66604108645325499</v>
      </c>
      <c r="AC67" s="1">
        <f>AB67/AA67</f>
        <v>0.52518712542186707</v>
      </c>
      <c r="AD67" s="1">
        <v>6.0949591390245903</v>
      </c>
      <c r="AE67" s="1">
        <v>2.4416361989704098</v>
      </c>
      <c r="AF67" s="1">
        <f>AE67/AD67</f>
        <v>0.40059927282156615</v>
      </c>
      <c r="AG67">
        <v>10</v>
      </c>
      <c r="AH67">
        <v>20</v>
      </c>
      <c r="AI67">
        <v>35</v>
      </c>
      <c r="AK67">
        <f t="shared" ref="AK67:AK101" si="1">IF((D67-B67&gt;0)&lt;&gt;(E67-C67&gt;0),1,0)</f>
        <v>0</v>
      </c>
    </row>
    <row r="68" spans="1:37" x14ac:dyDescent="0.3">
      <c r="A68">
        <v>5</v>
      </c>
      <c r="B68" s="2">
        <v>12.5054019845608</v>
      </c>
      <c r="C68" s="2">
        <v>11.3288674258405</v>
      </c>
      <c r="D68" s="2">
        <v>32.422546340391698</v>
      </c>
      <c r="E68" s="2">
        <v>19.957499792355801</v>
      </c>
      <c r="F68" s="2">
        <f>ABS(B68-D68)</f>
        <v>19.917144355830899</v>
      </c>
      <c r="G68" s="2">
        <f>ABS(C68-E68)</f>
        <v>8.6286323665153013</v>
      </c>
      <c r="H68">
        <v>0</v>
      </c>
      <c r="I68">
        <v>0</v>
      </c>
      <c r="J68">
        <v>0</v>
      </c>
      <c r="K68">
        <v>0</v>
      </c>
      <c r="L68" s="2">
        <v>86.174904030037197</v>
      </c>
      <c r="M68" s="2">
        <v>98.234220356734099</v>
      </c>
      <c r="N68" s="2">
        <v>103.703876712303</v>
      </c>
      <c r="O68" s="2">
        <v>388.33374510136798</v>
      </c>
      <c r="P68">
        <v>50</v>
      </c>
      <c r="Q68">
        <v>0.1</v>
      </c>
      <c r="R68" s="1">
        <v>6.9039554415402E-3</v>
      </c>
      <c r="S68" s="1">
        <v>3.6157144138272701E-3</v>
      </c>
      <c r="T68" s="1">
        <f>S68/R68</f>
        <v>0.523716360055279</v>
      </c>
      <c r="U68" s="1">
        <v>3.1783712199640199E-2</v>
      </c>
      <c r="V68" s="1">
        <v>1.4293680800831699E-2</v>
      </c>
      <c r="W68" s="1">
        <f>V68/U68</f>
        <v>0.44971716050818972</v>
      </c>
      <c r="X68" s="1">
        <v>4.9242613708469002E-3</v>
      </c>
      <c r="Y68" s="1">
        <v>4.6888889659921097E-3</v>
      </c>
      <c r="Z68" s="1">
        <f>Y68/X68</f>
        <v>0.95220148015532535</v>
      </c>
      <c r="AA68" s="1">
        <v>4.41551856103393</v>
      </c>
      <c r="AB68" s="1">
        <v>2.8423842137475099</v>
      </c>
      <c r="AC68" s="1">
        <f>AB68/AA68</f>
        <v>0.64372602548452251</v>
      </c>
      <c r="AD68" s="1">
        <v>10.1950362366106</v>
      </c>
      <c r="AE68" s="1">
        <v>3.9862184905851299</v>
      </c>
      <c r="AF68" s="1">
        <f>AE68/AD68</f>
        <v>0.39099601002599005</v>
      </c>
      <c r="AG68">
        <v>10</v>
      </c>
      <c r="AH68">
        <v>10</v>
      </c>
      <c r="AI68">
        <v>40</v>
      </c>
      <c r="AK68">
        <f t="shared" si="1"/>
        <v>0</v>
      </c>
    </row>
    <row r="69" spans="1:37" x14ac:dyDescent="0.3">
      <c r="A69">
        <v>40</v>
      </c>
      <c r="B69" s="2">
        <v>25.245516888740699</v>
      </c>
      <c r="C69" s="2">
        <v>6.0019960987771004</v>
      </c>
      <c r="D69" s="2">
        <v>4.69502109236862</v>
      </c>
      <c r="E69" s="2">
        <v>17.8379439047159</v>
      </c>
      <c r="F69" s="2">
        <f>ABS(B69-D69)</f>
        <v>20.550495796372079</v>
      </c>
      <c r="G69" s="2">
        <f>ABS(C69-E69)</f>
        <v>11.835947805938799</v>
      </c>
      <c r="H69">
        <v>0</v>
      </c>
      <c r="I69">
        <v>0</v>
      </c>
      <c r="J69">
        <v>0</v>
      </c>
      <c r="K69">
        <v>0</v>
      </c>
      <c r="L69" s="2">
        <v>45.825598783344503</v>
      </c>
      <c r="M69" s="2">
        <v>65.811342048479005</v>
      </c>
      <c r="N69" s="2">
        <v>-422.81488967349497</v>
      </c>
      <c r="O69" s="2">
        <v>-208.659877103306</v>
      </c>
      <c r="P69">
        <v>50</v>
      </c>
      <c r="Q69">
        <v>0.1</v>
      </c>
      <c r="R69" s="1">
        <v>7.1510381492595702E-3</v>
      </c>
      <c r="S69" s="1">
        <v>4.0756228915288101E-3</v>
      </c>
      <c r="T69" s="1">
        <f>S69/R69</f>
        <v>0.56993443559671209</v>
      </c>
      <c r="U69" s="1">
        <v>3.0262700440824301E-2</v>
      </c>
      <c r="V69" s="1">
        <v>2.6168610528769998E-2</v>
      </c>
      <c r="W69" s="1">
        <f>V69/U69</f>
        <v>0.86471498404248859</v>
      </c>
      <c r="X69" s="1">
        <v>8.4836620741718192E-3</v>
      </c>
      <c r="Y69" s="1">
        <v>4.7640676688173803E-3</v>
      </c>
      <c r="Z69" s="1">
        <f>Y69/X69</f>
        <v>0.56155792476946953</v>
      </c>
      <c r="AA69" s="1">
        <v>2.3228640543855201</v>
      </c>
      <c r="AB69" s="1">
        <v>0.53205677722082201</v>
      </c>
      <c r="AC69" s="1">
        <f>AB69/AA69</f>
        <v>0.22905205158963549</v>
      </c>
      <c r="AD69" s="1">
        <v>7.7362158082269303</v>
      </c>
      <c r="AE69" s="1">
        <v>4.4414819742381599</v>
      </c>
      <c r="AF69" s="1">
        <f>AE69/AD69</f>
        <v>0.5741155733420662</v>
      </c>
      <c r="AG69">
        <v>10</v>
      </c>
      <c r="AH69">
        <v>5</v>
      </c>
      <c r="AI69">
        <v>40</v>
      </c>
      <c r="AK69">
        <f t="shared" si="1"/>
        <v>1</v>
      </c>
    </row>
    <row r="70" spans="1:37" x14ac:dyDescent="0.3">
      <c r="A70">
        <v>55</v>
      </c>
      <c r="B70" s="2">
        <v>26.126888634366001</v>
      </c>
      <c r="C70" s="2">
        <v>34.604907546354099</v>
      </c>
      <c r="D70" s="2">
        <v>9.1228459689844197</v>
      </c>
      <c r="E70" s="2">
        <v>8.5717658095109392</v>
      </c>
      <c r="F70" s="2">
        <f>ABS(B70-D70)</f>
        <v>17.004042665381583</v>
      </c>
      <c r="G70" s="2">
        <f>ABS(C70-E70)</f>
        <v>26.033141736843159</v>
      </c>
      <c r="H70">
        <v>0</v>
      </c>
      <c r="I70">
        <v>0</v>
      </c>
      <c r="J70">
        <v>0</v>
      </c>
      <c r="K70">
        <v>0</v>
      </c>
      <c r="L70" s="2">
        <v>61.175129310520497</v>
      </c>
      <c r="M70" s="2">
        <v>45.653412556138903</v>
      </c>
      <c r="N70" s="2">
        <v>-336.52670473167097</v>
      </c>
      <c r="O70" s="2">
        <v>27.805780318886399</v>
      </c>
      <c r="P70">
        <v>50</v>
      </c>
      <c r="Q70">
        <v>0.1</v>
      </c>
      <c r="R70" s="1">
        <v>4.0489558415707097E-3</v>
      </c>
      <c r="S70" s="1">
        <v>3.1215060109045499E-3</v>
      </c>
      <c r="T70" s="1">
        <f>S70/R70</f>
        <v>0.77094098652694254</v>
      </c>
      <c r="U70" s="1">
        <v>4.2225107995531003E-2</v>
      </c>
      <c r="V70" s="1">
        <v>3.67275665369605E-2</v>
      </c>
      <c r="W70" s="1">
        <f>V70/U70</f>
        <v>0.86980396926036641</v>
      </c>
      <c r="X70" s="1">
        <v>7.6702140333807598E-3</v>
      </c>
      <c r="Y70" s="1">
        <v>1.3624731135377299E-3</v>
      </c>
      <c r="Z70" s="1">
        <f>Y70/X70</f>
        <v>0.17763169418848665</v>
      </c>
      <c r="AA70" s="1">
        <v>1.53206541274465</v>
      </c>
      <c r="AB70" s="1">
        <v>0.64434886965034699</v>
      </c>
      <c r="AC70" s="1">
        <f>AB70/AA70</f>
        <v>0.42057529939013177</v>
      </c>
      <c r="AD70" s="1">
        <v>4.1414240525998096</v>
      </c>
      <c r="AE70" s="1">
        <v>3.1211856606216601</v>
      </c>
      <c r="AF70" s="1">
        <f>AE70/AD70</f>
        <v>0.75365034369332762</v>
      </c>
      <c r="AG70">
        <v>10</v>
      </c>
      <c r="AH70">
        <v>5</v>
      </c>
      <c r="AI70">
        <v>40</v>
      </c>
      <c r="AK70">
        <f t="shared" si="1"/>
        <v>0</v>
      </c>
    </row>
    <row r="71" spans="1:37" x14ac:dyDescent="0.3">
      <c r="A71">
        <v>56</v>
      </c>
      <c r="B71" s="2">
        <v>23.2718765349785</v>
      </c>
      <c r="C71" s="2">
        <v>26.656223003417001</v>
      </c>
      <c r="D71" s="2">
        <v>22.932776353678701</v>
      </c>
      <c r="E71" s="2">
        <v>11.044599555061399</v>
      </c>
      <c r="F71" s="2">
        <f>ABS(B71-D71)</f>
        <v>0.33910018129979846</v>
      </c>
      <c r="G71" s="2">
        <f>ABS(C71-E71)</f>
        <v>15.611623448355601</v>
      </c>
      <c r="H71">
        <v>0</v>
      </c>
      <c r="I71">
        <v>0</v>
      </c>
      <c r="J71">
        <v>0</v>
      </c>
      <c r="K71">
        <v>0</v>
      </c>
      <c r="L71" s="2">
        <v>38.125545220733102</v>
      </c>
      <c r="M71" s="2">
        <v>25.731227188225301</v>
      </c>
      <c r="N71" s="2">
        <v>30.425976872462002</v>
      </c>
      <c r="O71" s="2">
        <v>-18.3179378687806</v>
      </c>
      <c r="P71">
        <v>50</v>
      </c>
      <c r="Q71">
        <v>0.1</v>
      </c>
      <c r="R71" s="1">
        <v>1.94388585186225E-3</v>
      </c>
      <c r="S71" s="1">
        <v>8.0124536827239E-5</v>
      </c>
      <c r="T71" s="1">
        <f>S71/R71</f>
        <v>4.1218745818063028E-2</v>
      </c>
      <c r="U71" s="1">
        <v>2.5811811325658698E-2</v>
      </c>
      <c r="V71" s="1">
        <v>1.6457978201572299E-2</v>
      </c>
      <c r="W71" s="1">
        <f>V71/U71</f>
        <v>0.63761422993247852</v>
      </c>
      <c r="X71" s="1">
        <v>4.2616278382186703E-3</v>
      </c>
      <c r="Y71" s="1">
        <v>2.6931683079620601E-3</v>
      </c>
      <c r="Z71" s="1">
        <f>Y71/X71</f>
        <v>0.63195764862653636</v>
      </c>
      <c r="AA71" s="1">
        <v>2.7808717886026599</v>
      </c>
      <c r="AB71" s="1">
        <v>0.67086349327096995</v>
      </c>
      <c r="AC71" s="1">
        <f>AB71/AA71</f>
        <v>0.2412421514794349</v>
      </c>
      <c r="AD71" s="1">
        <v>1.6741083771798599</v>
      </c>
      <c r="AE71" s="1">
        <v>1.1140206525093499</v>
      </c>
      <c r="AF71" s="1">
        <f>AE71/AD71</f>
        <v>0.66544117913440415</v>
      </c>
      <c r="AG71">
        <v>10</v>
      </c>
      <c r="AH71">
        <v>25</v>
      </c>
      <c r="AI71">
        <v>40</v>
      </c>
      <c r="AK71">
        <f t="shared" si="1"/>
        <v>0</v>
      </c>
    </row>
    <row r="72" spans="1:37" x14ac:dyDescent="0.3">
      <c r="A72">
        <v>4</v>
      </c>
      <c r="B72" s="2">
        <v>22.161387440925001</v>
      </c>
      <c r="C72" s="2">
        <v>8.8697074497341095</v>
      </c>
      <c r="D72" s="2">
        <v>37.6804932182649</v>
      </c>
      <c r="E72" s="2">
        <v>33.535065316437297</v>
      </c>
      <c r="F72" s="2">
        <f>ABS(B72-D72)</f>
        <v>15.519105777339899</v>
      </c>
      <c r="G72" s="2">
        <f>ABS(C72-E72)</f>
        <v>24.665357866703189</v>
      </c>
      <c r="H72">
        <v>0</v>
      </c>
      <c r="I72">
        <v>0</v>
      </c>
      <c r="J72">
        <v>0</v>
      </c>
      <c r="K72">
        <v>0</v>
      </c>
      <c r="L72" s="2">
        <v>29.614951662767201</v>
      </c>
      <c r="M72" s="2">
        <v>76.3068330112784</v>
      </c>
      <c r="N72" s="2">
        <v>-228.39628415271699</v>
      </c>
      <c r="O72" s="2">
        <v>148.671703346219</v>
      </c>
      <c r="P72">
        <v>50</v>
      </c>
      <c r="Q72">
        <v>0.1</v>
      </c>
      <c r="R72" s="1">
        <v>5.3761689469615497E-3</v>
      </c>
      <c r="S72" s="1">
        <v>8.7074226805162298E-4</v>
      </c>
      <c r="T72" s="1">
        <f>S72/R72</f>
        <v>0.16196333795345857</v>
      </c>
      <c r="U72" s="1">
        <v>2.9858112408141201E-2</v>
      </c>
      <c r="V72" s="1">
        <v>6.0226332817230003E-3</v>
      </c>
      <c r="W72" s="1">
        <f>V72/U72</f>
        <v>0.20170844021877457</v>
      </c>
      <c r="X72" s="1">
        <v>4.9551078033098503E-3</v>
      </c>
      <c r="Y72" s="1">
        <v>2.2907396157017998E-3</v>
      </c>
      <c r="Z72" s="1">
        <f>Y72/X72</f>
        <v>0.46229864346677996</v>
      </c>
      <c r="AA72" s="1">
        <v>3.9286281655345801</v>
      </c>
      <c r="AB72" s="1">
        <v>2.0575131462080898</v>
      </c>
      <c r="AC72" s="1">
        <f>AB72/AA72</f>
        <v>0.52372305535515551</v>
      </c>
      <c r="AD72" s="1">
        <v>5.86453471121576</v>
      </c>
      <c r="AE72" s="1">
        <v>3.1822420352786698</v>
      </c>
      <c r="AF72" s="1">
        <f>AE72/AD72</f>
        <v>0.54262481031832244</v>
      </c>
      <c r="AG72">
        <v>10</v>
      </c>
      <c r="AH72">
        <v>5</v>
      </c>
      <c r="AI72">
        <v>45</v>
      </c>
      <c r="AK72">
        <f t="shared" si="1"/>
        <v>0</v>
      </c>
    </row>
    <row r="73" spans="1:37" x14ac:dyDescent="0.3">
      <c r="A73">
        <v>52</v>
      </c>
      <c r="B73" s="2">
        <v>45.424850143571703</v>
      </c>
      <c r="C73" s="2">
        <v>31.274783112832701</v>
      </c>
      <c r="D73" s="2">
        <v>34.156984253954597</v>
      </c>
      <c r="E73" s="2">
        <v>0.87607696717643402</v>
      </c>
      <c r="F73" s="2">
        <f>ABS(B73-D73)</f>
        <v>11.267865889617106</v>
      </c>
      <c r="G73" s="2">
        <f>ABS(C73-E73)</f>
        <v>30.398706145656266</v>
      </c>
      <c r="H73">
        <v>0</v>
      </c>
      <c r="I73">
        <v>0</v>
      </c>
      <c r="J73">
        <v>0</v>
      </c>
      <c r="K73">
        <v>0</v>
      </c>
      <c r="L73" s="2">
        <v>83.341064040274404</v>
      </c>
      <c r="M73" s="2">
        <v>51.030742844278898</v>
      </c>
      <c r="N73" s="2">
        <v>-251.13561893912399</v>
      </c>
      <c r="O73" s="2">
        <v>-67.797131137884406</v>
      </c>
      <c r="P73">
        <v>50</v>
      </c>
      <c r="Q73">
        <v>0.1</v>
      </c>
      <c r="R73" s="1">
        <v>6.3982997620916898E-3</v>
      </c>
      <c r="S73" s="1">
        <v>3.49956569307168E-3</v>
      </c>
      <c r="T73" s="1">
        <f>S73/R73</f>
        <v>0.54695244411737676</v>
      </c>
      <c r="U73" s="1">
        <v>2.1915521749023999E-2</v>
      </c>
      <c r="V73" s="1">
        <v>1.51581267154042E-2</v>
      </c>
      <c r="W73" s="1">
        <f>V73/U73</f>
        <v>0.6916616856762382</v>
      </c>
      <c r="X73" s="1">
        <v>3.3967199052774401E-3</v>
      </c>
      <c r="Y73" s="1">
        <v>1.29095297589729E-3</v>
      </c>
      <c r="Z73" s="1">
        <f>Y73/X73</f>
        <v>0.38005870719324042</v>
      </c>
      <c r="AA73" s="1">
        <v>2.04455988726016</v>
      </c>
      <c r="AB73" s="1">
        <v>0.106468257541914</v>
      </c>
      <c r="AC73" s="1">
        <f>AB73/AA73</f>
        <v>5.2073924664827603E-2</v>
      </c>
      <c r="AD73" s="1">
        <v>2.8367301350263001</v>
      </c>
      <c r="AE73" s="1">
        <v>2.4212466359454101</v>
      </c>
      <c r="AF73" s="1">
        <f>AE73/AD73</f>
        <v>0.85353435846761017</v>
      </c>
      <c r="AG73">
        <v>10</v>
      </c>
      <c r="AH73">
        <v>0</v>
      </c>
      <c r="AI73">
        <v>45</v>
      </c>
      <c r="AK73">
        <f t="shared" si="1"/>
        <v>0</v>
      </c>
    </row>
    <row r="74" spans="1:37" x14ac:dyDescent="0.3">
      <c r="A74">
        <v>61</v>
      </c>
      <c r="B74" s="2">
        <v>9.3912906905059401</v>
      </c>
      <c r="C74" s="2">
        <v>28.0260072358233</v>
      </c>
      <c r="D74" s="2">
        <v>18.753162519876401</v>
      </c>
      <c r="E74" s="2">
        <v>38.728770657370703</v>
      </c>
      <c r="F74" s="2">
        <f>ABS(B74-D74)</f>
        <v>9.361871829370461</v>
      </c>
      <c r="G74" s="2">
        <f>ABS(C74-E74)</f>
        <v>10.702763421547402</v>
      </c>
      <c r="H74">
        <v>0</v>
      </c>
      <c r="I74">
        <v>0</v>
      </c>
      <c r="J74">
        <v>0</v>
      </c>
      <c r="K74">
        <v>0</v>
      </c>
      <c r="L74" s="2">
        <v>38.025506830796502</v>
      </c>
      <c r="M74" s="2">
        <v>32.7432686154566</v>
      </c>
      <c r="N74" s="2">
        <v>-32.256151217563698</v>
      </c>
      <c r="O74" s="2">
        <v>229.41574720105999</v>
      </c>
      <c r="P74">
        <v>50</v>
      </c>
      <c r="Q74">
        <v>0.1</v>
      </c>
      <c r="R74" s="1">
        <v>6.1730447059726501E-3</v>
      </c>
      <c r="S74" s="1">
        <v>5.9169906056689698E-4</v>
      </c>
      <c r="T74" s="1">
        <f>S74/R74</f>
        <v>9.5852061462377902E-2</v>
      </c>
      <c r="U74" s="1">
        <v>3.9723342456550501E-2</v>
      </c>
      <c r="V74" s="1">
        <v>6.4994292243078303E-3</v>
      </c>
      <c r="W74" s="1">
        <f>V74/U74</f>
        <v>0.16361738016927763</v>
      </c>
      <c r="X74" s="1">
        <v>4.6955756434752102E-3</v>
      </c>
      <c r="Y74" s="1">
        <v>9.2890004669525701E-4</v>
      </c>
      <c r="Z74" s="1">
        <f>Y74/X74</f>
        <v>0.19782453041428913</v>
      </c>
      <c r="AA74" s="1">
        <v>2.4876479525903998</v>
      </c>
      <c r="AB74" s="1">
        <v>0.30016505257894199</v>
      </c>
      <c r="AC74" s="1">
        <f>AB74/AA74</f>
        <v>0.120662191073451</v>
      </c>
      <c r="AD74" s="1">
        <v>6.0872933840551502</v>
      </c>
      <c r="AE74" s="1">
        <v>0.49653114786698199</v>
      </c>
      <c r="AF74" s="1">
        <f>AE74/AD74</f>
        <v>8.1568460157937978E-2</v>
      </c>
      <c r="AG74">
        <v>10</v>
      </c>
      <c r="AH74">
        <v>40</v>
      </c>
      <c r="AI74">
        <v>45</v>
      </c>
      <c r="AK74">
        <f t="shared" si="1"/>
        <v>0</v>
      </c>
    </row>
    <row r="75" spans="1:37" x14ac:dyDescent="0.3">
      <c r="A75">
        <v>8</v>
      </c>
      <c r="B75" s="2">
        <v>33.147195865765703</v>
      </c>
      <c r="C75" s="2">
        <v>12.7662962213741</v>
      </c>
      <c r="D75" s="2">
        <v>13.830937721945499</v>
      </c>
      <c r="E75" s="2">
        <v>26.6109591011902</v>
      </c>
      <c r="F75" s="2">
        <f>ABS(B75-D75)</f>
        <v>19.316258143820203</v>
      </c>
      <c r="G75" s="2">
        <f>ABS(C75-E75)</f>
        <v>13.8446628798161</v>
      </c>
      <c r="H75">
        <v>0</v>
      </c>
      <c r="I75">
        <v>0</v>
      </c>
      <c r="J75">
        <v>0</v>
      </c>
      <c r="K75">
        <v>0</v>
      </c>
      <c r="L75" s="2">
        <v>26.8706237824718</v>
      </c>
      <c r="M75" s="2">
        <v>70.301664658742098</v>
      </c>
      <c r="N75" s="2">
        <v>174.85812754741701</v>
      </c>
      <c r="O75" s="2">
        <v>4.5610112271515</v>
      </c>
      <c r="P75">
        <v>50</v>
      </c>
      <c r="Q75">
        <v>0.1</v>
      </c>
      <c r="R75" s="1">
        <v>4.16806576889997E-3</v>
      </c>
      <c r="S75" s="1">
        <v>3.3745885422511602E-3</v>
      </c>
      <c r="T75" s="1">
        <f>S75/R75</f>
        <v>0.80962938911152948</v>
      </c>
      <c r="U75" s="1">
        <v>7.8432881319421607E-3</v>
      </c>
      <c r="V75" s="1">
        <v>4.92731736796944E-5</v>
      </c>
      <c r="W75" s="1">
        <f>V75/U75</f>
        <v>6.2822087944247613E-3</v>
      </c>
      <c r="X75" s="1">
        <v>1.08260250784043E-2</v>
      </c>
      <c r="Y75" s="1">
        <v>2.3722770495958399E-3</v>
      </c>
      <c r="Z75" s="1">
        <f>Y75/X75</f>
        <v>0.21912724498745584</v>
      </c>
      <c r="AA75" s="1">
        <v>2.1685705427541802</v>
      </c>
      <c r="AB75" s="1">
        <v>0.24913684821735199</v>
      </c>
      <c r="AC75" s="1">
        <f>AB75/AA75</f>
        <v>0.1148852865542189</v>
      </c>
      <c r="AD75" s="1">
        <v>4.1056198538206097</v>
      </c>
      <c r="AE75" s="1">
        <v>3.46520070903901</v>
      </c>
      <c r="AF75" s="1">
        <f>AE75/AD75</f>
        <v>0.8440140179598854</v>
      </c>
      <c r="AG75">
        <v>10</v>
      </c>
      <c r="AH75">
        <v>5</v>
      </c>
      <c r="AI75">
        <v>50</v>
      </c>
      <c r="AK75">
        <f t="shared" si="1"/>
        <v>1</v>
      </c>
    </row>
    <row r="76" spans="1:37" x14ac:dyDescent="0.3">
      <c r="A76">
        <v>15</v>
      </c>
      <c r="B76" s="2">
        <v>15.256266657065099</v>
      </c>
      <c r="C76" s="2">
        <v>22.867452388883098</v>
      </c>
      <c r="D76" s="2">
        <v>4.0072595273927201</v>
      </c>
      <c r="E76" s="2">
        <v>8.7336715675570495</v>
      </c>
      <c r="F76" s="2">
        <f>ABS(B76-D76)</f>
        <v>11.249007129672378</v>
      </c>
      <c r="G76" s="2">
        <f>ABS(C76-E76)</f>
        <v>14.133780821326049</v>
      </c>
      <c r="H76">
        <v>0</v>
      </c>
      <c r="I76">
        <v>0</v>
      </c>
      <c r="J76">
        <v>0</v>
      </c>
      <c r="K76">
        <v>0</v>
      </c>
      <c r="L76" s="2">
        <v>39.3040791776642</v>
      </c>
      <c r="M76" s="2">
        <v>63.716408473378102</v>
      </c>
      <c r="N76" s="2">
        <v>-131.777882927653</v>
      </c>
      <c r="O76" s="2">
        <v>201.648070769171</v>
      </c>
      <c r="P76">
        <v>50</v>
      </c>
      <c r="Q76">
        <v>0.1</v>
      </c>
      <c r="R76" s="1">
        <v>2.8663365595220599E-3</v>
      </c>
      <c r="S76" s="1">
        <v>8.9723638988149497E-4</v>
      </c>
      <c r="T76" s="1">
        <f>S76/R76</f>
        <v>0.31302548435941607</v>
      </c>
      <c r="U76" s="1">
        <v>2.6308199464908501E-2</v>
      </c>
      <c r="V76" s="1">
        <v>1.12120117782918E-2</v>
      </c>
      <c r="W76" s="1">
        <f>V76/U76</f>
        <v>0.42617936637005782</v>
      </c>
      <c r="X76" s="1">
        <v>4.1132909498788903E-3</v>
      </c>
      <c r="Y76" s="1">
        <v>3.93572646999151E-4</v>
      </c>
      <c r="Z76" s="1">
        <f>Y76/X76</f>
        <v>9.5683152929101498E-2</v>
      </c>
      <c r="AA76" s="1">
        <v>4.3928529586134397</v>
      </c>
      <c r="AB76" s="1">
        <v>3.6363277201181199</v>
      </c>
      <c r="AC76" s="1">
        <f>AB76/AA76</f>
        <v>0.82778270849882729</v>
      </c>
      <c r="AD76" s="1">
        <v>6.9254618415572704</v>
      </c>
      <c r="AE76" s="1">
        <v>3.05130648911019</v>
      </c>
      <c r="AF76" s="1">
        <f>AE76/AD76</f>
        <v>0.44059249172385423</v>
      </c>
      <c r="AG76">
        <v>10</v>
      </c>
      <c r="AH76">
        <v>5</v>
      </c>
      <c r="AI76">
        <v>50</v>
      </c>
      <c r="AK76">
        <f t="shared" si="1"/>
        <v>0</v>
      </c>
    </row>
    <row r="77" spans="1:37" x14ac:dyDescent="0.3">
      <c r="A77">
        <v>25</v>
      </c>
      <c r="B77" s="2">
        <v>6.1008954424678903</v>
      </c>
      <c r="C77" s="2">
        <v>33.9615047602733</v>
      </c>
      <c r="D77" s="2">
        <v>13.9450317154154</v>
      </c>
      <c r="E77" s="2">
        <v>45.524351793068099</v>
      </c>
      <c r="F77" s="2">
        <f>ABS(B77-D77)</f>
        <v>7.8441362729475097</v>
      </c>
      <c r="G77" s="2">
        <f>ABS(C77-E77)</f>
        <v>11.562847032794799</v>
      </c>
      <c r="H77">
        <v>0</v>
      </c>
      <c r="I77">
        <v>0</v>
      </c>
      <c r="J77">
        <v>0</v>
      </c>
      <c r="K77">
        <v>0</v>
      </c>
      <c r="L77" s="2">
        <v>30.513646198612101</v>
      </c>
      <c r="M77" s="2">
        <v>37.186326055616597</v>
      </c>
      <c r="N77" s="2">
        <v>-36.389427768113599</v>
      </c>
      <c r="O77" s="2">
        <v>121.560425238015</v>
      </c>
      <c r="P77">
        <v>50</v>
      </c>
      <c r="Q77">
        <v>0.1</v>
      </c>
      <c r="R77" s="1">
        <v>8.9554884222605505E-3</v>
      </c>
      <c r="S77" s="1">
        <v>4.9376372245844898E-3</v>
      </c>
      <c r="T77" s="1">
        <f>S77/R77</f>
        <v>0.55135320283716338</v>
      </c>
      <c r="U77" s="1">
        <v>1.29268770842445E-2</v>
      </c>
      <c r="V77" s="1">
        <v>4.3066905856978602E-3</v>
      </c>
      <c r="W77" s="1">
        <f>V77/U77</f>
        <v>0.33315785070370391</v>
      </c>
      <c r="X77" s="1">
        <v>6.5548107576281003E-3</v>
      </c>
      <c r="Y77" s="1">
        <v>1.9305441694907001E-3</v>
      </c>
      <c r="Z77" s="1">
        <f>Y77/X77</f>
        <v>0.29452325030803478</v>
      </c>
      <c r="AA77" s="1">
        <v>3.1594322180441501</v>
      </c>
      <c r="AB77" s="1">
        <v>0.801943737871054</v>
      </c>
      <c r="AC77" s="1">
        <f>AB77/AA77</f>
        <v>0.25382527065812416</v>
      </c>
      <c r="AD77" s="1">
        <v>4.6502351653375102</v>
      </c>
      <c r="AE77" s="1">
        <v>4.4171877822601102</v>
      </c>
      <c r="AF77" s="1">
        <f>AE77/AD77</f>
        <v>0.94988481769384114</v>
      </c>
      <c r="AG77">
        <v>10</v>
      </c>
      <c r="AH77">
        <v>15</v>
      </c>
      <c r="AI77">
        <v>50</v>
      </c>
      <c r="AK77">
        <f t="shared" si="1"/>
        <v>0</v>
      </c>
    </row>
    <row r="78" spans="1:37" x14ac:dyDescent="0.3">
      <c r="A78">
        <v>77</v>
      </c>
      <c r="B78" s="2">
        <v>11.1830897576179</v>
      </c>
      <c r="C78" s="2">
        <v>27.858459957433901</v>
      </c>
      <c r="D78" s="2">
        <v>28.299769979785498</v>
      </c>
      <c r="E78" s="2">
        <v>37.304134992801004</v>
      </c>
      <c r="F78" s="2">
        <f>ABS(B78-D78)</f>
        <v>17.116680222167599</v>
      </c>
      <c r="G78" s="2">
        <f>ABS(C78-E78)</f>
        <v>9.4456750353671026</v>
      </c>
      <c r="H78">
        <v>0</v>
      </c>
      <c r="I78">
        <v>0</v>
      </c>
      <c r="J78">
        <v>0</v>
      </c>
      <c r="K78">
        <v>0</v>
      </c>
      <c r="L78" s="2">
        <v>56.851609702298802</v>
      </c>
      <c r="M78" s="2">
        <v>37.250156893678401</v>
      </c>
      <c r="N78" s="2">
        <v>294.16700228018601</v>
      </c>
      <c r="O78" s="2">
        <v>-107.85540574429299</v>
      </c>
      <c r="P78">
        <v>50</v>
      </c>
      <c r="Q78">
        <v>0.1</v>
      </c>
      <c r="R78" s="1">
        <v>2.38639718004325E-3</v>
      </c>
      <c r="S78" s="1">
        <v>1.0222595868320801E-4</v>
      </c>
      <c r="T78" s="1">
        <f>S78/R78</f>
        <v>4.28369424579002E-2</v>
      </c>
      <c r="U78" s="1">
        <v>4.1220421976353998E-2</v>
      </c>
      <c r="V78" s="1">
        <v>2.1537591281530499E-2</v>
      </c>
      <c r="W78" s="1">
        <f>V78/U78</f>
        <v>0.52249807859525288</v>
      </c>
      <c r="X78" s="1">
        <v>5.7882846119043999E-3</v>
      </c>
      <c r="Y78" s="1">
        <v>1.85043836283917E-3</v>
      </c>
      <c r="Z78" s="1">
        <f>Y78/X78</f>
        <v>0.31968683071207143</v>
      </c>
      <c r="AA78" s="1">
        <v>3.87478452719823</v>
      </c>
      <c r="AB78" s="1">
        <v>2.0939607939207501</v>
      </c>
      <c r="AC78" s="1">
        <f>AB78/AA78</f>
        <v>0.54040702888706083</v>
      </c>
      <c r="AD78" s="1">
        <v>5.6350410055866798</v>
      </c>
      <c r="AE78" s="1">
        <v>3.3559172900585401</v>
      </c>
      <c r="AF78" s="1">
        <f>AE78/AD78</f>
        <v>0.59554443112861544</v>
      </c>
      <c r="AG78">
        <v>10</v>
      </c>
      <c r="AH78">
        <v>20</v>
      </c>
      <c r="AI78">
        <v>50</v>
      </c>
      <c r="AK78">
        <f t="shared" si="1"/>
        <v>0</v>
      </c>
    </row>
    <row r="79" spans="1:37" x14ac:dyDescent="0.3">
      <c r="A79">
        <v>3</v>
      </c>
      <c r="B79" s="2">
        <v>32.711756031636298</v>
      </c>
      <c r="C79" s="2">
        <v>16.408498003719</v>
      </c>
      <c r="D79" s="2">
        <v>7.4946923754778298</v>
      </c>
      <c r="E79" s="2">
        <v>41.049967666706102</v>
      </c>
      <c r="F79" s="2">
        <f>ABS(B79-D79)</f>
        <v>25.217063656158469</v>
      </c>
      <c r="G79" s="2">
        <f>ABS(C79-E79)</f>
        <v>24.641469662987102</v>
      </c>
      <c r="H79">
        <v>0</v>
      </c>
      <c r="I79">
        <v>0</v>
      </c>
      <c r="J79">
        <v>0</v>
      </c>
      <c r="K79">
        <v>0</v>
      </c>
      <c r="L79" s="2">
        <v>27.060595097637201</v>
      </c>
      <c r="M79" s="2">
        <v>27.3830939707181</v>
      </c>
      <c r="N79" s="2">
        <v>57.348883734935001</v>
      </c>
      <c r="O79" s="2">
        <v>80.835131313515305</v>
      </c>
      <c r="P79">
        <v>50</v>
      </c>
      <c r="Q79">
        <v>0.1</v>
      </c>
      <c r="R79" s="1">
        <v>7.8979287585090102E-4</v>
      </c>
      <c r="S79" s="1">
        <v>2.9338068763942699E-4</v>
      </c>
      <c r="T79" s="1">
        <f>S79/R79</f>
        <v>0.37146535073939069</v>
      </c>
      <c r="U79" s="1">
        <v>2.7908344984204501E-2</v>
      </c>
      <c r="V79" s="1">
        <v>2.2866767889497099E-3</v>
      </c>
      <c r="W79" s="1">
        <f>V79/U79</f>
        <v>8.1935234434142107E-2</v>
      </c>
      <c r="X79" s="1">
        <v>4.8941804193047096E-3</v>
      </c>
      <c r="Y79" s="1">
        <v>1.2336093644815401E-3</v>
      </c>
      <c r="Z79" s="1">
        <f>Y79/X79</f>
        <v>0.25205637283326643</v>
      </c>
      <c r="AA79" s="1">
        <v>2.2979921725987502</v>
      </c>
      <c r="AB79" s="1">
        <v>1.42746166103014</v>
      </c>
      <c r="AC79" s="1">
        <f>AB79/AA79</f>
        <v>0.62117777338460389</v>
      </c>
      <c r="AD79" s="1">
        <v>3.3378144866438602</v>
      </c>
      <c r="AE79" s="1">
        <v>1.1744509446892999</v>
      </c>
      <c r="AF79" s="1">
        <f>AE79/AD79</f>
        <v>0.35186225878904337</v>
      </c>
      <c r="AG79">
        <v>10</v>
      </c>
      <c r="AH79" t="s">
        <v>30</v>
      </c>
      <c r="AI79" t="s">
        <v>30</v>
      </c>
      <c r="AK79">
        <f t="shared" si="1"/>
        <v>1</v>
      </c>
    </row>
    <row r="80" spans="1:37" x14ac:dyDescent="0.3">
      <c r="A80">
        <v>9</v>
      </c>
      <c r="B80" s="2">
        <v>24.1202833609021</v>
      </c>
      <c r="C80" s="2">
        <v>24.6769299264616</v>
      </c>
      <c r="D80" s="2">
        <v>43.723752346652198</v>
      </c>
      <c r="E80" s="2">
        <v>16.1166234742104</v>
      </c>
      <c r="F80" s="2">
        <f>ABS(B80-D80)</f>
        <v>19.603468985750098</v>
      </c>
      <c r="G80" s="2">
        <f>ABS(C80-E80)</f>
        <v>8.5603064522512007</v>
      </c>
      <c r="H80">
        <v>0</v>
      </c>
      <c r="I80">
        <v>0</v>
      </c>
      <c r="J80">
        <v>0</v>
      </c>
      <c r="K80">
        <v>0</v>
      </c>
      <c r="L80" s="2">
        <v>10.1749197918913</v>
      </c>
      <c r="M80" s="2">
        <v>11.671705394090401</v>
      </c>
      <c r="N80" s="2">
        <v>-44.381169107823197</v>
      </c>
      <c r="O80" s="2">
        <v>-135.78803639998199</v>
      </c>
      <c r="P80">
        <v>50</v>
      </c>
      <c r="Q80">
        <v>0.1</v>
      </c>
      <c r="R80" s="1">
        <v>5.8871089302283599E-3</v>
      </c>
      <c r="S80" s="1">
        <v>2.2102606866939001E-4</v>
      </c>
      <c r="T80" s="1">
        <f>S80/R80</f>
        <v>3.7544076606854368E-2</v>
      </c>
      <c r="U80" s="1">
        <v>1.41880951903931E-2</v>
      </c>
      <c r="V80" s="1">
        <v>3.51719309498346E-3</v>
      </c>
      <c r="W80" s="1">
        <f>V80/U80</f>
        <v>0.24789748361464239</v>
      </c>
      <c r="X80" s="1">
        <v>3.5407600942694599E-3</v>
      </c>
      <c r="Y80" s="1">
        <v>3.3250164388942001E-3</v>
      </c>
      <c r="Z80" s="1">
        <f>Y80/X80</f>
        <v>0.93906854753462965</v>
      </c>
      <c r="AA80" s="1">
        <v>1.53658156254539</v>
      </c>
      <c r="AB80" s="1">
        <v>0.145439238562553</v>
      </c>
      <c r="AC80" s="1">
        <f>AB80/AA80</f>
        <v>9.4651167310395717E-2</v>
      </c>
      <c r="AD80" s="1">
        <v>5.1884947591991901</v>
      </c>
      <c r="AE80" s="1">
        <v>0.24420531786143501</v>
      </c>
      <c r="AF80" s="1">
        <f>AE80/AD80</f>
        <v>4.7066698376915482E-2</v>
      </c>
      <c r="AG80">
        <v>10</v>
      </c>
      <c r="AH80">
        <v>25</v>
      </c>
      <c r="AI80" t="s">
        <v>30</v>
      </c>
      <c r="AK80">
        <f t="shared" si="1"/>
        <v>1</v>
      </c>
    </row>
    <row r="81" spans="1:37" x14ac:dyDescent="0.3">
      <c r="A81">
        <v>33</v>
      </c>
      <c r="B81" s="2">
        <v>23.5285382753191</v>
      </c>
      <c r="C81" s="2">
        <v>30.605295947349401</v>
      </c>
      <c r="D81" s="2">
        <v>23.304286394576099</v>
      </c>
      <c r="E81" s="2">
        <v>9.0394880345187705</v>
      </c>
      <c r="F81" s="2">
        <f>ABS(B81-D81)</f>
        <v>0.22425188074300095</v>
      </c>
      <c r="G81" s="2">
        <f>ABS(C81-E81)</f>
        <v>21.565807912830628</v>
      </c>
      <c r="H81">
        <v>0</v>
      </c>
      <c r="I81">
        <v>0</v>
      </c>
      <c r="J81">
        <v>0</v>
      </c>
      <c r="K81">
        <v>0</v>
      </c>
      <c r="L81" s="2">
        <v>50.7742621573232</v>
      </c>
      <c r="M81" s="2">
        <v>30.270320526702701</v>
      </c>
      <c r="N81" s="2">
        <v>-16.743795361997599</v>
      </c>
      <c r="O81" s="2">
        <v>-96.872859907613105</v>
      </c>
      <c r="P81">
        <v>50</v>
      </c>
      <c r="Q81">
        <v>0.1</v>
      </c>
      <c r="R81" s="1">
        <v>6.5971512824112601E-3</v>
      </c>
      <c r="S81" s="1">
        <v>3.8526940820122297E-4</v>
      </c>
      <c r="T81" s="1">
        <f>S81/R81</f>
        <v>5.8399359315647971E-2</v>
      </c>
      <c r="U81" s="1">
        <v>1.3282698451466299E-2</v>
      </c>
      <c r="V81" s="1">
        <v>1.1663666277373599E-2</v>
      </c>
      <c r="W81" s="1">
        <f>V81/U81</f>
        <v>0.87810969435100195</v>
      </c>
      <c r="X81" s="1">
        <v>6.8377620480874401E-3</v>
      </c>
      <c r="Y81" s="1">
        <v>6.6085310300193704E-4</v>
      </c>
      <c r="Z81" s="1">
        <f>Y81/X81</f>
        <v>9.6647572459293354E-2</v>
      </c>
      <c r="AA81" s="1">
        <v>2.66998859105344</v>
      </c>
      <c r="AB81" s="1">
        <v>1.6208833630061099</v>
      </c>
      <c r="AC81" s="1">
        <f>AB81/AA81</f>
        <v>0.60707501464138947</v>
      </c>
      <c r="AD81" s="1">
        <v>6.6127327587619602</v>
      </c>
      <c r="AE81" s="1">
        <v>5.3991913179948998</v>
      </c>
      <c r="AF81" s="1">
        <f>AE81/AD81</f>
        <v>0.81648412463680742</v>
      </c>
      <c r="AG81">
        <v>10</v>
      </c>
      <c r="AH81">
        <v>35</v>
      </c>
      <c r="AI81" t="s">
        <v>30</v>
      </c>
      <c r="AK81">
        <f t="shared" si="1"/>
        <v>0</v>
      </c>
    </row>
    <row r="82" spans="1:37" x14ac:dyDescent="0.3">
      <c r="A82">
        <v>37</v>
      </c>
      <c r="B82" s="2">
        <v>39.654740308697598</v>
      </c>
      <c r="C82" s="2">
        <v>41.894234861391197</v>
      </c>
      <c r="D82" s="2">
        <v>52.1247872890807</v>
      </c>
      <c r="E82" s="2">
        <v>13.8780246585898</v>
      </c>
      <c r="F82" s="2">
        <f>ABS(B82-D82)</f>
        <v>12.470046980383103</v>
      </c>
      <c r="G82" s="2">
        <f>ABS(C82-E82)</f>
        <v>28.016210202801396</v>
      </c>
      <c r="H82">
        <v>0</v>
      </c>
      <c r="I82">
        <v>0</v>
      </c>
      <c r="J82">
        <v>0</v>
      </c>
      <c r="K82">
        <v>0</v>
      </c>
      <c r="L82" s="2">
        <v>74.384543850647702</v>
      </c>
      <c r="M82" s="2">
        <v>81.735636691657504</v>
      </c>
      <c r="N82" s="2">
        <v>110.79686064206901</v>
      </c>
      <c r="O82" s="2">
        <v>30.849160054503901</v>
      </c>
      <c r="P82">
        <v>50</v>
      </c>
      <c r="Q82">
        <v>0.1</v>
      </c>
      <c r="R82" s="1">
        <v>7.91457155003766E-3</v>
      </c>
      <c r="S82" s="1">
        <v>4.9328142853181699E-3</v>
      </c>
      <c r="T82" s="1">
        <f>S82/R82</f>
        <v>0.62325727351529192</v>
      </c>
      <c r="U82" s="1">
        <v>7.5206221454448396E-3</v>
      </c>
      <c r="V82" s="1">
        <v>2.1205043101544499E-3</v>
      </c>
      <c r="W82" s="1">
        <f>V82/U82</f>
        <v>0.28195862910607955</v>
      </c>
      <c r="X82" s="1">
        <v>4.4987323731842402E-4</v>
      </c>
      <c r="Y82" s="1">
        <v>1.5888051810347101E-4</v>
      </c>
      <c r="Z82" s="1">
        <f>Y82/X82</f>
        <v>0.35316730341754926</v>
      </c>
      <c r="AA82" s="1">
        <v>2.5558443549253198</v>
      </c>
      <c r="AB82" s="1">
        <v>0.36575424131717799</v>
      </c>
      <c r="AC82" s="1">
        <f>AB82/AA82</f>
        <v>0.143105052783179</v>
      </c>
      <c r="AD82" s="1">
        <v>5.7040586015862802</v>
      </c>
      <c r="AE82" s="1">
        <v>2.2897794811343002</v>
      </c>
      <c r="AF82" s="1">
        <f>AE82/AD82</f>
        <v>0.40142986618291754</v>
      </c>
      <c r="AG82">
        <v>10</v>
      </c>
      <c r="AH82">
        <v>25</v>
      </c>
      <c r="AI82" t="s">
        <v>30</v>
      </c>
      <c r="AK82">
        <f t="shared" si="1"/>
        <v>1</v>
      </c>
    </row>
    <row r="83" spans="1:37" x14ac:dyDescent="0.3">
      <c r="A83">
        <v>38</v>
      </c>
      <c r="B83" s="2">
        <v>23.873309070983801</v>
      </c>
      <c r="C83" s="2">
        <v>30.441913298802799</v>
      </c>
      <c r="D83" s="2">
        <v>13.268122125164901</v>
      </c>
      <c r="E83" s="2">
        <v>9.1713341357264806</v>
      </c>
      <c r="F83" s="2">
        <f>ABS(B83-D83)</f>
        <v>10.6051869458189</v>
      </c>
      <c r="G83" s="2">
        <f>ABS(C83-E83)</f>
        <v>21.27057916307632</v>
      </c>
      <c r="H83">
        <v>0</v>
      </c>
      <c r="I83">
        <v>0</v>
      </c>
      <c r="J83">
        <v>0</v>
      </c>
      <c r="K83">
        <v>0</v>
      </c>
      <c r="L83" s="2">
        <v>57.888590943561098</v>
      </c>
      <c r="M83" s="2">
        <v>96.778911838967005</v>
      </c>
      <c r="N83" s="2">
        <v>-28.9139705175286</v>
      </c>
      <c r="O83" s="2">
        <v>-99.065820266565694</v>
      </c>
      <c r="P83">
        <v>50</v>
      </c>
      <c r="Q83">
        <v>0.1</v>
      </c>
      <c r="R83" s="1">
        <v>3.9248108270150796E-3</v>
      </c>
      <c r="S83" s="1">
        <v>2.3657946295335301E-4</v>
      </c>
      <c r="T83" s="1">
        <f>S83/R83</f>
        <v>6.027792762008808E-2</v>
      </c>
      <c r="U83" s="1">
        <v>3.7979896662605997E-2</v>
      </c>
      <c r="V83" s="1">
        <v>1.29724625298328E-2</v>
      </c>
      <c r="W83" s="1">
        <f>V83/U83</f>
        <v>0.34156129083429404</v>
      </c>
      <c r="X83" s="1">
        <v>6.1621501848223396E-3</v>
      </c>
      <c r="Y83" s="1">
        <v>1.4889057606339701E-3</v>
      </c>
      <c r="Z83" s="1">
        <f>Y83/X83</f>
        <v>0.24162114131869322</v>
      </c>
      <c r="AA83" s="1">
        <v>3.2114974444907198</v>
      </c>
      <c r="AB83" s="1">
        <v>0.97304349898791398</v>
      </c>
      <c r="AC83" s="1">
        <f>AB83/AA83</f>
        <v>0.30298747416323091</v>
      </c>
      <c r="AD83" s="1">
        <v>7.0642584894636196</v>
      </c>
      <c r="AE83" s="1">
        <v>4.7891823432311398</v>
      </c>
      <c r="AF83" s="1">
        <f>AE83/AD83</f>
        <v>0.67794551266410075</v>
      </c>
      <c r="AG83">
        <v>10</v>
      </c>
      <c r="AH83">
        <v>5</v>
      </c>
      <c r="AI83" t="s">
        <v>30</v>
      </c>
      <c r="AK83">
        <f t="shared" si="1"/>
        <v>0</v>
      </c>
    </row>
    <row r="84" spans="1:37" x14ac:dyDescent="0.3">
      <c r="A84">
        <v>49</v>
      </c>
      <c r="B84" s="2">
        <v>11.439967782655501</v>
      </c>
      <c r="C84" s="2">
        <v>24.5956579865733</v>
      </c>
      <c r="D84" s="2">
        <v>22.454473874833901</v>
      </c>
      <c r="E84" s="2">
        <v>5.4851200362763297</v>
      </c>
      <c r="F84" s="2">
        <f>ABS(B84-D84)</f>
        <v>11.014506092178401</v>
      </c>
      <c r="G84" s="2">
        <f>ABS(C84-E84)</f>
        <v>19.110537950296973</v>
      </c>
      <c r="H84">
        <v>0</v>
      </c>
      <c r="I84">
        <v>0</v>
      </c>
      <c r="J84">
        <v>0</v>
      </c>
      <c r="K84">
        <v>0</v>
      </c>
      <c r="L84" s="2">
        <v>59.0391959609872</v>
      </c>
      <c r="M84" s="2">
        <v>49.150285656700802</v>
      </c>
      <c r="N84" s="2">
        <v>152.288933549387</v>
      </c>
      <c r="O84" s="2">
        <v>39.068998871251402</v>
      </c>
      <c r="P84">
        <v>50</v>
      </c>
      <c r="Q84">
        <v>0.1</v>
      </c>
      <c r="R84" s="1">
        <v>4.2701846524072903E-3</v>
      </c>
      <c r="S84" s="1">
        <v>2.9655892991959499E-3</v>
      </c>
      <c r="T84" s="1">
        <f>S84/R84</f>
        <v>0.69448736778258924</v>
      </c>
      <c r="U84" s="1">
        <v>1.02036327855502E-2</v>
      </c>
      <c r="V84" s="1">
        <v>9.5253580097926505E-3</v>
      </c>
      <c r="W84" s="1">
        <f>V84/U84</f>
        <v>0.93352614798936284</v>
      </c>
      <c r="X84" s="1">
        <v>6.5947100704768303E-3</v>
      </c>
      <c r="Y84" s="1">
        <v>9.4211752355822902E-4</v>
      </c>
      <c r="Z84" s="1">
        <f>Y84/X84</f>
        <v>0.1428595819209546</v>
      </c>
      <c r="AA84" s="1">
        <v>2.8837610452830602</v>
      </c>
      <c r="AB84" s="1">
        <v>0.512291424328571</v>
      </c>
      <c r="AC84" s="1">
        <f>AB84/AA84</f>
        <v>0.17764697431034415</v>
      </c>
      <c r="AD84" s="1">
        <v>2.2808039236809599</v>
      </c>
      <c r="AE84" s="1">
        <v>0.67690759332160599</v>
      </c>
      <c r="AF84" s="1">
        <f>AE84/AD84</f>
        <v>0.29678464961124479</v>
      </c>
      <c r="AG84">
        <v>10</v>
      </c>
      <c r="AH84">
        <v>40</v>
      </c>
      <c r="AI84" t="s">
        <v>30</v>
      </c>
      <c r="AK84">
        <f t="shared" si="1"/>
        <v>1</v>
      </c>
    </row>
    <row r="85" spans="1:37" x14ac:dyDescent="0.3">
      <c r="A85">
        <v>50</v>
      </c>
      <c r="B85" s="2">
        <v>24.442765328572801</v>
      </c>
      <c r="C85" s="2">
        <v>42.990221286369099</v>
      </c>
      <c r="D85" s="2">
        <v>29.299012931972701</v>
      </c>
      <c r="E85" s="2">
        <v>10.5062698107202</v>
      </c>
      <c r="F85" s="2">
        <f>ABS(B85-D85)</f>
        <v>4.8562476033999005</v>
      </c>
      <c r="G85" s="2">
        <f>ABS(C85-E85)</f>
        <v>32.483951475648901</v>
      </c>
      <c r="H85">
        <v>0</v>
      </c>
      <c r="I85">
        <v>0</v>
      </c>
      <c r="J85">
        <v>0</v>
      </c>
      <c r="K85">
        <v>0</v>
      </c>
      <c r="L85" s="2">
        <v>30.585659762507898</v>
      </c>
      <c r="M85" s="2">
        <v>46.608148053133498</v>
      </c>
      <c r="N85" s="2">
        <v>75.610050419767404</v>
      </c>
      <c r="O85" s="2">
        <v>69.719035146528597</v>
      </c>
      <c r="P85">
        <v>50</v>
      </c>
      <c r="Q85">
        <v>0.1</v>
      </c>
      <c r="R85" s="1">
        <v>4.9749194561689901E-3</v>
      </c>
      <c r="S85" s="1">
        <v>1.03342695730632E-3</v>
      </c>
      <c r="T85" s="1">
        <f>S85/R85</f>
        <v>0.20772737456580365</v>
      </c>
      <c r="U85" s="1">
        <v>2.4633653073252101E-2</v>
      </c>
      <c r="V85" s="1">
        <v>9.8728603202256193E-3</v>
      </c>
      <c r="W85" s="1">
        <f>V85/U85</f>
        <v>0.40078750361820442</v>
      </c>
      <c r="X85" s="1">
        <v>4.1692901979553804E-3</v>
      </c>
      <c r="Y85" s="1">
        <v>2.1014729190853799E-3</v>
      </c>
      <c r="Z85" s="1">
        <f>Y85/X85</f>
        <v>0.50403613548319137</v>
      </c>
      <c r="AA85" s="1">
        <v>3.7375794021219302</v>
      </c>
      <c r="AB85" s="1">
        <v>2.38115784907697</v>
      </c>
      <c r="AC85" s="1">
        <f>AB85/AA85</f>
        <v>0.63708555535304989</v>
      </c>
      <c r="AD85" s="1">
        <v>4.68090312837613</v>
      </c>
      <c r="AE85" s="1">
        <v>4.0123867071367201</v>
      </c>
      <c r="AF85" s="1">
        <f>AE85/AD85</f>
        <v>0.8571821712808384</v>
      </c>
      <c r="AG85">
        <v>10</v>
      </c>
      <c r="AH85" t="s">
        <v>30</v>
      </c>
      <c r="AI85" t="s">
        <v>30</v>
      </c>
      <c r="AK85">
        <f t="shared" si="1"/>
        <v>1</v>
      </c>
    </row>
    <row r="86" spans="1:37" x14ac:dyDescent="0.3">
      <c r="A86">
        <v>51</v>
      </c>
      <c r="B86" s="2">
        <v>47.718072352625001</v>
      </c>
      <c r="C86" s="2">
        <v>33.593005689217499</v>
      </c>
      <c r="D86" s="2">
        <v>3.7147551523950399</v>
      </c>
      <c r="E86" s="2">
        <v>4.2883195783878998</v>
      </c>
      <c r="F86" s="2">
        <f>ABS(B86-D86)</f>
        <v>44.003317200229958</v>
      </c>
      <c r="G86" s="2">
        <f>ABS(C86-E86)</f>
        <v>29.3046861108296</v>
      </c>
      <c r="H86">
        <v>0</v>
      </c>
      <c r="I86">
        <v>0</v>
      </c>
      <c r="J86">
        <v>0</v>
      </c>
      <c r="K86">
        <v>0</v>
      </c>
      <c r="L86" s="2">
        <v>63.856542663721903</v>
      </c>
      <c r="M86" s="2">
        <v>65.849931855374805</v>
      </c>
      <c r="N86" s="2">
        <v>-54.592582057676303</v>
      </c>
      <c r="O86" s="2">
        <v>-21.125487201412898</v>
      </c>
      <c r="P86">
        <v>50</v>
      </c>
      <c r="Q86">
        <v>0.1</v>
      </c>
      <c r="R86" s="1">
        <v>8.7339046271977406E-3</v>
      </c>
      <c r="S86" s="1">
        <v>4.4092873628006103E-3</v>
      </c>
      <c r="T86" s="1">
        <f>S86/R86</f>
        <v>0.50484720763607915</v>
      </c>
      <c r="U86" s="1">
        <v>3.08822199599233E-2</v>
      </c>
      <c r="V86" s="1">
        <v>1.4435592828084501E-2</v>
      </c>
      <c r="W86" s="1">
        <f>V86/U86</f>
        <v>0.46744025678263945</v>
      </c>
      <c r="X86" s="1">
        <v>5.5470469719331797E-3</v>
      </c>
      <c r="Y86" s="1">
        <v>2.2070960978306299E-3</v>
      </c>
      <c r="Z86" s="1">
        <f>Y86/X86</f>
        <v>0.397886678983979</v>
      </c>
      <c r="AA86" s="1">
        <v>1.9724494187850099</v>
      </c>
      <c r="AB86" s="1">
        <v>0.920075077101984</v>
      </c>
      <c r="AC86" s="1">
        <f>AB86/AA86</f>
        <v>0.46646320475418435</v>
      </c>
      <c r="AD86" s="1">
        <v>3.2079491990801898</v>
      </c>
      <c r="AE86" s="1">
        <v>3.0430019615258401</v>
      </c>
      <c r="AF86" s="1">
        <f>AE86/AD86</f>
        <v>0.9485817176900293</v>
      </c>
      <c r="AG86">
        <v>10</v>
      </c>
      <c r="AH86">
        <v>15</v>
      </c>
      <c r="AI86" t="s">
        <v>30</v>
      </c>
      <c r="AK86">
        <f t="shared" si="1"/>
        <v>0</v>
      </c>
    </row>
    <row r="87" spans="1:37" x14ac:dyDescent="0.3">
      <c r="A87">
        <v>53</v>
      </c>
      <c r="B87" s="2">
        <v>44.808231995049802</v>
      </c>
      <c r="C87" s="2">
        <v>16.600663036589101</v>
      </c>
      <c r="D87" s="2">
        <v>1.14774922789152</v>
      </c>
      <c r="E87" s="2">
        <v>6.9294110656123502</v>
      </c>
      <c r="F87" s="2">
        <f>ABS(B87-D87)</f>
        <v>43.660482767158285</v>
      </c>
      <c r="G87" s="2">
        <f>ABS(C87-E87)</f>
        <v>9.6712519709767513</v>
      </c>
      <c r="H87">
        <v>0</v>
      </c>
      <c r="I87">
        <v>0</v>
      </c>
      <c r="J87">
        <v>0</v>
      </c>
      <c r="K87">
        <v>0</v>
      </c>
      <c r="L87" s="2">
        <v>14.8954520707195</v>
      </c>
      <c r="M87" s="2">
        <v>35.982757434718799</v>
      </c>
      <c r="N87" s="2">
        <v>-292.06730067024603</v>
      </c>
      <c r="O87" s="2">
        <v>-229.60780879503901</v>
      </c>
      <c r="P87">
        <v>50</v>
      </c>
      <c r="Q87">
        <v>0.1</v>
      </c>
      <c r="R87" s="1">
        <v>3.0153717456290899E-3</v>
      </c>
      <c r="S87" s="1">
        <v>9.4142897923550997E-4</v>
      </c>
      <c r="T87" s="1">
        <f>S87/R87</f>
        <v>0.31220992257427344</v>
      </c>
      <c r="U87" s="1">
        <v>8.2208399214325403E-3</v>
      </c>
      <c r="V87" s="1">
        <v>1.1508667263937899E-3</v>
      </c>
      <c r="W87" s="1">
        <f>V87/U87</f>
        <v>0.13999381296713573</v>
      </c>
      <c r="X87" s="1">
        <v>5.4152766126563103E-3</v>
      </c>
      <c r="Y87" s="1">
        <v>9.2394722370810699E-4</v>
      </c>
      <c r="Z87" s="1">
        <f>Y87/X87</f>
        <v>0.17061865714277721</v>
      </c>
      <c r="AA87" s="1">
        <v>4.3574438338680501</v>
      </c>
      <c r="AB87" s="1">
        <v>1.72458601565847</v>
      </c>
      <c r="AC87" s="1">
        <f>AB87/AA87</f>
        <v>0.39577928744696544</v>
      </c>
      <c r="AD87" s="1">
        <v>3.8130637386341801</v>
      </c>
      <c r="AE87" s="1">
        <v>0.12814716817279401</v>
      </c>
      <c r="AF87" s="1">
        <f>AE87/AD87</f>
        <v>3.3607402591884203E-2</v>
      </c>
      <c r="AG87">
        <v>10</v>
      </c>
      <c r="AH87">
        <v>10</v>
      </c>
      <c r="AI87" t="s">
        <v>30</v>
      </c>
      <c r="AK87">
        <f t="shared" si="1"/>
        <v>0</v>
      </c>
    </row>
    <row r="88" spans="1:37" x14ac:dyDescent="0.3">
      <c r="A88">
        <v>68</v>
      </c>
      <c r="B88" s="2">
        <v>20.155963724211801</v>
      </c>
      <c r="C88" s="2">
        <v>5.16094258829688</v>
      </c>
      <c r="D88" s="2">
        <v>12.0986224676238</v>
      </c>
      <c r="E88" s="2">
        <v>35.872442359290098</v>
      </c>
      <c r="F88" s="2">
        <f>ABS(B88-D88)</f>
        <v>8.0573412565880016</v>
      </c>
      <c r="G88" s="2">
        <f>ABS(C88-E88)</f>
        <v>30.711499770993218</v>
      </c>
      <c r="H88">
        <v>0</v>
      </c>
      <c r="I88">
        <v>0</v>
      </c>
      <c r="J88">
        <v>0</v>
      </c>
      <c r="K88">
        <v>0</v>
      </c>
      <c r="L88" s="2">
        <v>75.292646789216107</v>
      </c>
      <c r="M88" s="2">
        <v>76.538134467685794</v>
      </c>
      <c r="N88" s="2">
        <v>-2.80499118953579</v>
      </c>
      <c r="O88" s="2">
        <v>-187.24441470373699</v>
      </c>
      <c r="P88">
        <v>50</v>
      </c>
      <c r="Q88">
        <v>0.1</v>
      </c>
      <c r="R88" s="1">
        <v>4.8683202012549604E-3</v>
      </c>
      <c r="S88" s="1">
        <v>2.12414548242062E-3</v>
      </c>
      <c r="T88" s="1">
        <f>S88/R88</f>
        <v>0.43632000250785796</v>
      </c>
      <c r="U88" s="1">
        <v>4.2260002117254301E-2</v>
      </c>
      <c r="V88" s="1">
        <v>1.1722936007926701E-2</v>
      </c>
      <c r="W88" s="1">
        <f>V88/U88</f>
        <v>0.27740027024609054</v>
      </c>
      <c r="X88" s="1">
        <v>3.1028464317248801E-3</v>
      </c>
      <c r="Y88" s="1">
        <v>9.7718152442752108E-4</v>
      </c>
      <c r="Z88" s="1">
        <f>Y88/X88</f>
        <v>0.31493067605163544</v>
      </c>
      <c r="AA88" s="1">
        <v>3.2162874346692298</v>
      </c>
      <c r="AB88" s="1">
        <v>2.9939862884105399</v>
      </c>
      <c r="AC88" s="1">
        <f>AB88/AA88</f>
        <v>0.930882686708145</v>
      </c>
      <c r="AD88" s="1">
        <v>5.9008485803635402</v>
      </c>
      <c r="AE88" s="1">
        <v>5.5957758527526398</v>
      </c>
      <c r="AF88" s="1">
        <f>AE88/AD88</f>
        <v>0.94830019386938658</v>
      </c>
      <c r="AG88">
        <v>10</v>
      </c>
      <c r="AH88">
        <v>5</v>
      </c>
      <c r="AI88" t="s">
        <v>30</v>
      </c>
      <c r="AK88">
        <f t="shared" si="1"/>
        <v>1</v>
      </c>
    </row>
    <row r="89" spans="1:37" x14ac:dyDescent="0.3">
      <c r="A89">
        <v>71</v>
      </c>
      <c r="B89" s="2">
        <v>22.106768542243199</v>
      </c>
      <c r="C89" s="2">
        <v>28.988181219808698</v>
      </c>
      <c r="D89" s="2">
        <v>24.7227436892484</v>
      </c>
      <c r="E89" s="2">
        <v>43.125679227488497</v>
      </c>
      <c r="F89" s="2">
        <f>ABS(B89-D89)</f>
        <v>2.6159751470052015</v>
      </c>
      <c r="G89" s="2">
        <f>ABS(C89-E89)</f>
        <v>14.137498007679799</v>
      </c>
      <c r="H89">
        <v>0</v>
      </c>
      <c r="I89">
        <v>0</v>
      </c>
      <c r="J89">
        <v>0</v>
      </c>
      <c r="K89">
        <v>0</v>
      </c>
      <c r="L89" s="2">
        <v>78.938123132524296</v>
      </c>
      <c r="M89" s="2">
        <v>47.789523835840797</v>
      </c>
      <c r="N89" s="2">
        <v>4.4157390911409804</v>
      </c>
      <c r="O89" s="2">
        <v>-321.58146154226603</v>
      </c>
      <c r="P89">
        <v>50</v>
      </c>
      <c r="Q89">
        <v>0.1</v>
      </c>
      <c r="R89" s="1">
        <v>4.7071986954885401E-3</v>
      </c>
      <c r="S89" s="1">
        <v>2.5775261351125502E-3</v>
      </c>
      <c r="T89" s="1">
        <f>S89/R89</f>
        <v>0.54757113558492765</v>
      </c>
      <c r="U89" s="1">
        <v>1.63631526833556E-2</v>
      </c>
      <c r="V89" s="1">
        <v>8.7209891645947696E-4</v>
      </c>
      <c r="W89" s="1">
        <f>V89/U89</f>
        <v>5.3296509134609822E-2</v>
      </c>
      <c r="X89" s="1">
        <v>8.4345527393841196E-3</v>
      </c>
      <c r="Y89" s="1">
        <v>1.21639320026232E-3</v>
      </c>
      <c r="Z89" s="1">
        <f>Y89/X89</f>
        <v>0.14421549521915011</v>
      </c>
      <c r="AA89" s="1">
        <v>2.09265278912613</v>
      </c>
      <c r="AB89" s="1">
        <v>0.52040330662005296</v>
      </c>
      <c r="AC89" s="1">
        <f>AB89/AA89</f>
        <v>0.24868115213578645</v>
      </c>
      <c r="AD89" s="1">
        <v>6.9419794382378699</v>
      </c>
      <c r="AE89" s="1">
        <v>3.3557046143754699</v>
      </c>
      <c r="AF89" s="1">
        <f>AE89/AD89</f>
        <v>0.48339305009916184</v>
      </c>
      <c r="AG89">
        <v>10</v>
      </c>
      <c r="AH89">
        <v>10</v>
      </c>
      <c r="AI89" t="s">
        <v>30</v>
      </c>
      <c r="AK89">
        <f t="shared" si="1"/>
        <v>0</v>
      </c>
    </row>
    <row r="90" spans="1:37" x14ac:dyDescent="0.3">
      <c r="A90">
        <v>74</v>
      </c>
      <c r="B90" s="2">
        <v>33.579388058003403</v>
      </c>
      <c r="C90" s="2">
        <v>31.7947288990981</v>
      </c>
      <c r="D90" s="2">
        <v>32.655440378863197</v>
      </c>
      <c r="E90" s="2">
        <v>49.880915556665101</v>
      </c>
      <c r="F90" s="2">
        <f>ABS(B90-D90)</f>
        <v>0.92394767914020548</v>
      </c>
      <c r="G90" s="2">
        <f>ABS(C90-E90)</f>
        <v>18.086186657567001</v>
      </c>
      <c r="H90">
        <v>0</v>
      </c>
      <c r="I90">
        <v>0</v>
      </c>
      <c r="J90">
        <v>0</v>
      </c>
      <c r="K90">
        <v>0</v>
      </c>
      <c r="L90" s="2">
        <v>36.299860100944699</v>
      </c>
      <c r="M90" s="2">
        <v>22.8620918874166</v>
      </c>
      <c r="N90" s="2">
        <v>-53.401982872800097</v>
      </c>
      <c r="O90" s="2">
        <v>-167.90743261036801</v>
      </c>
      <c r="P90">
        <v>50</v>
      </c>
      <c r="Q90">
        <v>0.1</v>
      </c>
      <c r="R90" s="1">
        <v>5.4929975067249098E-3</v>
      </c>
      <c r="S90" s="1">
        <v>5.5209422929917897E-4</v>
      </c>
      <c r="T90" s="1">
        <f>S90/R90</f>
        <v>0.10050873473422604</v>
      </c>
      <c r="U90" s="1">
        <v>4.4398506758934801E-2</v>
      </c>
      <c r="V90" s="1">
        <v>1.23771751844911E-2</v>
      </c>
      <c r="W90" s="1">
        <f>V90/U90</f>
        <v>0.27877458248075665</v>
      </c>
      <c r="X90" s="1">
        <v>6.3561898089423297E-3</v>
      </c>
      <c r="Y90" s="1">
        <v>1.4669484398261001E-3</v>
      </c>
      <c r="Z90" s="1">
        <f>Y90/X90</f>
        <v>0.23079053393941998</v>
      </c>
      <c r="AA90" s="1">
        <v>0.56463914158857698</v>
      </c>
      <c r="AB90" s="1">
        <v>0.52939035008773105</v>
      </c>
      <c r="AC90" s="1">
        <f>AB90/AA90</f>
        <v>0.93757288699172425</v>
      </c>
      <c r="AD90" s="1">
        <v>3.5365325907930898</v>
      </c>
      <c r="AE90" s="1">
        <v>1.3610045428587201</v>
      </c>
      <c r="AF90" s="1">
        <f>AE90/AD90</f>
        <v>0.38484151012828816</v>
      </c>
      <c r="AG90">
        <v>10</v>
      </c>
      <c r="AH90">
        <v>0</v>
      </c>
      <c r="AI90" t="s">
        <v>30</v>
      </c>
      <c r="AK90">
        <f t="shared" si="1"/>
        <v>1</v>
      </c>
    </row>
    <row r="91" spans="1:37" x14ac:dyDescent="0.3">
      <c r="A91">
        <v>75</v>
      </c>
      <c r="B91" s="2">
        <v>33.8222222848743</v>
      </c>
      <c r="C91" s="2">
        <v>19.140519501825999</v>
      </c>
      <c r="D91" s="2">
        <v>11.076045446731699</v>
      </c>
      <c r="E91" s="2">
        <v>47.722115691431902</v>
      </c>
      <c r="F91" s="2">
        <f>ABS(B91-D91)</f>
        <v>22.746176838142603</v>
      </c>
      <c r="G91" s="2">
        <f>ABS(C91-E91)</f>
        <v>28.581596189605904</v>
      </c>
      <c r="H91">
        <v>0</v>
      </c>
      <c r="I91">
        <v>0</v>
      </c>
      <c r="J91">
        <v>0</v>
      </c>
      <c r="K91">
        <v>0</v>
      </c>
      <c r="L91" s="2">
        <v>68.328764099255096</v>
      </c>
      <c r="M91" s="2">
        <v>55.409110880069903</v>
      </c>
      <c r="N91" s="2">
        <v>187.131715206276</v>
      </c>
      <c r="O91" s="2">
        <v>-34.6368569739451</v>
      </c>
      <c r="P91">
        <v>50</v>
      </c>
      <c r="Q91">
        <v>0.1</v>
      </c>
      <c r="R91" s="1">
        <v>6.3837898833339598E-3</v>
      </c>
      <c r="S91" s="1">
        <v>1.0171574108091899E-3</v>
      </c>
      <c r="T91" s="1">
        <f>S91/R91</f>
        <v>0.15933441253520322</v>
      </c>
      <c r="U91" s="1">
        <v>2.3285492970169699E-2</v>
      </c>
      <c r="V91" s="1">
        <v>9.8253769718737796E-3</v>
      </c>
      <c r="W91" s="1">
        <f>V91/U91</f>
        <v>0.42195271469926604</v>
      </c>
      <c r="X91" s="1">
        <v>4.6561200153378904E-3</v>
      </c>
      <c r="Y91" s="1">
        <v>9.1829463645385495E-4</v>
      </c>
      <c r="Z91" s="1">
        <f>Y91/X91</f>
        <v>0.19722314575845726</v>
      </c>
      <c r="AA91" s="1">
        <v>3.94745575239941</v>
      </c>
      <c r="AB91" s="1">
        <v>2.8437186208946401</v>
      </c>
      <c r="AC91" s="1">
        <f>AB91/AA91</f>
        <v>0.72039277936582879</v>
      </c>
      <c r="AD91" s="1">
        <v>7.7867267712390102</v>
      </c>
      <c r="AE91" s="1">
        <v>1.65772713439187</v>
      </c>
      <c r="AF91" s="1">
        <f>AE91/AD91</f>
        <v>0.21289139623016404</v>
      </c>
      <c r="AG91">
        <v>10</v>
      </c>
      <c r="AH91">
        <v>15</v>
      </c>
      <c r="AI91" t="s">
        <v>30</v>
      </c>
      <c r="AK91">
        <f t="shared" si="1"/>
        <v>1</v>
      </c>
    </row>
    <row r="92" spans="1:37" x14ac:dyDescent="0.3">
      <c r="A92">
        <v>76</v>
      </c>
      <c r="B92" s="2">
        <v>24.757859287108101</v>
      </c>
      <c r="C92" s="2">
        <v>41.682586360094298</v>
      </c>
      <c r="D92" s="2">
        <v>29.222637392701301</v>
      </c>
      <c r="E92" s="2">
        <v>6.3014548862200002</v>
      </c>
      <c r="F92" s="2">
        <f>ABS(B92-D92)</f>
        <v>4.4647781055932008</v>
      </c>
      <c r="G92" s="2">
        <f>ABS(C92-E92)</f>
        <v>35.381131473874298</v>
      </c>
      <c r="H92">
        <v>0</v>
      </c>
      <c r="I92">
        <v>0</v>
      </c>
      <c r="J92">
        <v>0</v>
      </c>
      <c r="K92">
        <v>0</v>
      </c>
      <c r="L92" s="2">
        <v>43.8708031113392</v>
      </c>
      <c r="M92" s="2">
        <v>40.3092279725021</v>
      </c>
      <c r="N92" s="2">
        <v>78.429168157277701</v>
      </c>
      <c r="O92" s="2">
        <v>123.23245268403301</v>
      </c>
      <c r="P92">
        <v>50</v>
      </c>
      <c r="Q92">
        <v>0.1</v>
      </c>
      <c r="R92" s="1">
        <v>7.8056236162718402E-3</v>
      </c>
      <c r="S92" s="1">
        <v>3.42521126954348E-4</v>
      </c>
      <c r="T92" s="1">
        <f>S92/R92</f>
        <v>4.3881327590574323E-2</v>
      </c>
      <c r="U92" s="1">
        <v>3.4857202269899697E-2</v>
      </c>
      <c r="V92" s="1">
        <v>6.8068004929292001E-3</v>
      </c>
      <c r="W92" s="1">
        <f>V92/U92</f>
        <v>0.19527673047951669</v>
      </c>
      <c r="X92" s="1">
        <v>1.8753491563517099E-3</v>
      </c>
      <c r="Y92" s="1">
        <v>5.1322404649897801E-4</v>
      </c>
      <c r="Z92" s="1">
        <f>Y92/X92</f>
        <v>0.2736685298098836</v>
      </c>
      <c r="AA92" s="1">
        <v>1.96309985784543</v>
      </c>
      <c r="AB92" s="1">
        <v>9.0310844422735001E-2</v>
      </c>
      <c r="AC92" s="1">
        <f>AB92/AA92</f>
        <v>4.6004203027070804E-2</v>
      </c>
      <c r="AD92" s="1">
        <v>4.3538816061425001</v>
      </c>
      <c r="AE92" s="1">
        <v>4.02809086479059E-2</v>
      </c>
      <c r="AF92" s="1">
        <f>AE92/AD92</f>
        <v>9.2517234715517264E-3</v>
      </c>
      <c r="AG92">
        <v>10</v>
      </c>
      <c r="AH92" t="s">
        <v>30</v>
      </c>
      <c r="AI92" t="s">
        <v>30</v>
      </c>
      <c r="AK92">
        <f t="shared" si="1"/>
        <v>1</v>
      </c>
    </row>
    <row r="93" spans="1:37" x14ac:dyDescent="0.3">
      <c r="A93">
        <v>81</v>
      </c>
      <c r="B93" s="2">
        <v>27.644733987992598</v>
      </c>
      <c r="C93" s="2">
        <v>28.683729468594901</v>
      </c>
      <c r="D93" s="2">
        <v>12.229352295983601</v>
      </c>
      <c r="E93" s="2">
        <v>54.781588587311298</v>
      </c>
      <c r="F93" s="2">
        <f>ABS(B93-D93)</f>
        <v>15.415381692008998</v>
      </c>
      <c r="G93" s="2">
        <f>ABS(C93-E93)</f>
        <v>26.097859118716396</v>
      </c>
      <c r="H93">
        <v>0</v>
      </c>
      <c r="I93">
        <v>0</v>
      </c>
      <c r="J93">
        <v>0</v>
      </c>
      <c r="K93">
        <v>0</v>
      </c>
      <c r="L93" s="2">
        <v>59.765404219798299</v>
      </c>
      <c r="M93" s="2">
        <v>50.347235887962903</v>
      </c>
      <c r="N93" s="2">
        <v>-49.131688946643997</v>
      </c>
      <c r="O93" s="2">
        <v>256.13440365110301</v>
      </c>
      <c r="P93">
        <v>50</v>
      </c>
      <c r="Q93">
        <v>0.1</v>
      </c>
      <c r="R93" s="1">
        <v>6.0791100614503999E-3</v>
      </c>
      <c r="S93" s="1">
        <v>4.5397792459284996E-3</v>
      </c>
      <c r="T93" s="1">
        <f>S93/R93</f>
        <v>0.74678352588427477</v>
      </c>
      <c r="U93" s="1">
        <v>2.50386725534015E-2</v>
      </c>
      <c r="V93" s="1">
        <v>1.15174972727356E-2</v>
      </c>
      <c r="W93" s="1">
        <f>V93/U93</f>
        <v>0.4599883339730384</v>
      </c>
      <c r="X93" s="1">
        <v>5.0613283581527101E-3</v>
      </c>
      <c r="Y93" s="1">
        <v>4.6985786694615696E-3</v>
      </c>
      <c r="Z93" s="1">
        <f>Y93/X93</f>
        <v>0.92832915333247867</v>
      </c>
      <c r="AA93" s="1">
        <v>3.5846887243646002</v>
      </c>
      <c r="AB93" s="1">
        <v>2.15586062249155</v>
      </c>
      <c r="AC93" s="1">
        <f>AB93/AA93</f>
        <v>0.60140804077031385</v>
      </c>
      <c r="AD93" s="1">
        <v>4.9166171854388097</v>
      </c>
      <c r="AE93" s="1">
        <v>0.33545152442913301</v>
      </c>
      <c r="AF93" s="1">
        <f>AE93/AD93</f>
        <v>6.8228115343739917E-2</v>
      </c>
      <c r="AG93">
        <v>10</v>
      </c>
      <c r="AH93">
        <v>5</v>
      </c>
      <c r="AI93" t="s">
        <v>30</v>
      </c>
      <c r="AK93">
        <f t="shared" si="1"/>
        <v>1</v>
      </c>
    </row>
    <row r="94" spans="1:37" x14ac:dyDescent="0.3">
      <c r="A94">
        <v>86</v>
      </c>
      <c r="B94" s="2">
        <v>53.591196398900301</v>
      </c>
      <c r="C94" s="2">
        <v>12.2491004908645</v>
      </c>
      <c r="D94" s="2">
        <v>16.230943875482701</v>
      </c>
      <c r="E94" s="2">
        <v>34.961511948382402</v>
      </c>
      <c r="F94" s="2">
        <f>ABS(B94-D94)</f>
        <v>37.3602525234176</v>
      </c>
      <c r="G94" s="2">
        <f>ABS(C94-E94)</f>
        <v>22.712411457517902</v>
      </c>
      <c r="H94">
        <v>0</v>
      </c>
      <c r="I94">
        <v>0</v>
      </c>
      <c r="J94">
        <v>0</v>
      </c>
      <c r="K94">
        <v>0</v>
      </c>
      <c r="L94" s="2">
        <v>41.571062648747997</v>
      </c>
      <c r="M94" s="2">
        <v>62.193466300921997</v>
      </c>
      <c r="N94" s="2">
        <v>-30.539844207902199</v>
      </c>
      <c r="O94" s="2">
        <v>-143.76032887832901</v>
      </c>
      <c r="P94">
        <v>50</v>
      </c>
      <c r="Q94">
        <v>0.1</v>
      </c>
      <c r="R94" s="1">
        <v>9.9658545206636104E-4</v>
      </c>
      <c r="S94" s="1">
        <v>9.04327059206212E-4</v>
      </c>
      <c r="T94" s="1">
        <f>S94/R94</f>
        <v>0.90742550709639924</v>
      </c>
      <c r="U94" s="1">
        <v>3.01780284811849E-2</v>
      </c>
      <c r="V94" s="1">
        <v>2.9218350049554899E-2</v>
      </c>
      <c r="W94" s="1">
        <f>V94/U94</f>
        <v>0.96819943250340779</v>
      </c>
      <c r="X94" s="1">
        <v>2.6425650035990598E-3</v>
      </c>
      <c r="Y94" s="1">
        <v>4.5736319065605298E-4</v>
      </c>
      <c r="Z94" s="1">
        <f>Y94/X94</f>
        <v>0.17307547403115686</v>
      </c>
      <c r="AA94" s="1">
        <v>3.7285227528055001</v>
      </c>
      <c r="AB94" s="1">
        <v>0.23253926223025101</v>
      </c>
      <c r="AC94" s="1">
        <f>AB94/AA94</f>
        <v>6.2367666136750412E-2</v>
      </c>
      <c r="AD94" s="1">
        <v>2.5805830458967298</v>
      </c>
      <c r="AE94" s="1">
        <v>1.1032294926519599</v>
      </c>
      <c r="AF94" s="1">
        <f>AE94/AD94</f>
        <v>0.42751171848786496</v>
      </c>
      <c r="AG94">
        <v>10</v>
      </c>
      <c r="AH94">
        <v>5</v>
      </c>
      <c r="AI94" t="s">
        <v>30</v>
      </c>
      <c r="AK94">
        <f t="shared" si="1"/>
        <v>1</v>
      </c>
    </row>
    <row r="95" spans="1:37" x14ac:dyDescent="0.3">
      <c r="A95">
        <v>87</v>
      </c>
      <c r="B95" s="2">
        <v>27.293743432708901</v>
      </c>
      <c r="C95" s="2">
        <v>26.8387702019313</v>
      </c>
      <c r="D95" s="2">
        <v>19.730331580063599</v>
      </c>
      <c r="E95" s="2">
        <v>14.1357834181507</v>
      </c>
      <c r="F95" s="2">
        <f>ABS(B95-D95)</f>
        <v>7.5634118526453022</v>
      </c>
      <c r="G95" s="2">
        <f>ABS(C95-E95)</f>
        <v>12.702986783780601</v>
      </c>
      <c r="H95">
        <v>0</v>
      </c>
      <c r="I95">
        <v>0</v>
      </c>
      <c r="J95">
        <v>0</v>
      </c>
      <c r="K95">
        <v>0</v>
      </c>
      <c r="L95" s="2">
        <v>26.016527668597199</v>
      </c>
      <c r="M95" s="2">
        <v>61.124711874622903</v>
      </c>
      <c r="N95" s="2">
        <v>-38.181652742303903</v>
      </c>
      <c r="O95" s="2">
        <v>264.85813559969199</v>
      </c>
      <c r="P95">
        <v>50</v>
      </c>
      <c r="Q95">
        <v>0.1</v>
      </c>
      <c r="R95" s="1">
        <v>5.8564884910481396E-3</v>
      </c>
      <c r="S95" s="1">
        <v>2.21892671574728E-3</v>
      </c>
      <c r="T95" s="1">
        <f>S95/R95</f>
        <v>0.37888347584717225</v>
      </c>
      <c r="U95" s="1">
        <v>2.66141596415727E-2</v>
      </c>
      <c r="V95" s="1">
        <v>8.7503848972346893E-3</v>
      </c>
      <c r="W95" s="1">
        <f>V95/U95</f>
        <v>0.3287868193127591</v>
      </c>
      <c r="X95" s="1">
        <v>9.8473900031196392E-3</v>
      </c>
      <c r="Y95" s="1">
        <v>2.9757788786538299E-3</v>
      </c>
      <c r="Z95" s="1">
        <f>Y95/X95</f>
        <v>0.30218960330718164</v>
      </c>
      <c r="AA95" s="1">
        <v>2.3735150514632002</v>
      </c>
      <c r="AB95" s="1">
        <v>1.31597903936629</v>
      </c>
      <c r="AC95" s="1">
        <f>AB95/AA95</f>
        <v>0.55444309845645545</v>
      </c>
      <c r="AD95" s="1">
        <v>3.89596135337325</v>
      </c>
      <c r="AE95" s="1">
        <v>1.1680848027981301</v>
      </c>
      <c r="AF95" s="1">
        <f>AE95/AD95</f>
        <v>0.2998194019010903</v>
      </c>
      <c r="AG95">
        <v>10</v>
      </c>
      <c r="AH95">
        <v>20</v>
      </c>
      <c r="AI95" t="s">
        <v>30</v>
      </c>
      <c r="AK95">
        <f t="shared" si="1"/>
        <v>0</v>
      </c>
    </row>
    <row r="96" spans="1:37" x14ac:dyDescent="0.3">
      <c r="A96">
        <v>88</v>
      </c>
      <c r="B96" s="2">
        <v>30.6278716586333</v>
      </c>
      <c r="C96" s="2">
        <v>15.2714266618996</v>
      </c>
      <c r="D96" s="2">
        <v>18.477623428304401</v>
      </c>
      <c r="E96" s="2">
        <v>68.784620609485998</v>
      </c>
      <c r="F96" s="2">
        <f>ABS(B96-D96)</f>
        <v>12.150248230328899</v>
      </c>
      <c r="G96" s="2">
        <f>ABS(C96-E96)</f>
        <v>53.513193947586402</v>
      </c>
      <c r="H96">
        <v>0</v>
      </c>
      <c r="I96">
        <v>0</v>
      </c>
      <c r="J96">
        <v>0</v>
      </c>
      <c r="K96">
        <v>0</v>
      </c>
      <c r="L96" s="2">
        <v>23.2795657326206</v>
      </c>
      <c r="M96" s="2">
        <v>16.186021211305999</v>
      </c>
      <c r="N96" s="2">
        <v>-46.928885668727801</v>
      </c>
      <c r="O96" s="2">
        <v>-74.679773158396998</v>
      </c>
      <c r="P96">
        <v>50</v>
      </c>
      <c r="Q96">
        <v>0.1</v>
      </c>
      <c r="R96" s="1">
        <v>8.3459524523706707E-3</v>
      </c>
      <c r="S96" s="1">
        <v>4.2352935061265199E-4</v>
      </c>
      <c r="T96" s="1">
        <f>S96/R96</f>
        <v>5.0746676671078843E-2</v>
      </c>
      <c r="U96" s="1">
        <v>1.5465313161909E-2</v>
      </c>
      <c r="V96" s="1">
        <v>5.7207904078672902E-3</v>
      </c>
      <c r="W96" s="1">
        <f>V96/U96</f>
        <v>0.36991106148161118</v>
      </c>
      <c r="X96" s="1">
        <v>4.7968014515729499E-3</v>
      </c>
      <c r="Y96" s="1">
        <v>1.6489258352924799E-5</v>
      </c>
      <c r="Z96" s="1">
        <f>Y96/X96</f>
        <v>3.4375528191848965E-3</v>
      </c>
      <c r="AA96" s="1">
        <v>1.8690438238792599</v>
      </c>
      <c r="AB96" s="1">
        <v>0.80870283266058396</v>
      </c>
      <c r="AC96" s="1">
        <f>AB96/AA96</f>
        <v>0.43268264891836272</v>
      </c>
      <c r="AD96" s="1">
        <v>5.7114365417295501</v>
      </c>
      <c r="AE96" s="1">
        <v>2.8021425429824101</v>
      </c>
      <c r="AF96" s="1">
        <f>AE96/AD96</f>
        <v>0.49061957048967908</v>
      </c>
      <c r="AG96">
        <v>10</v>
      </c>
      <c r="AH96" t="s">
        <v>30</v>
      </c>
      <c r="AI96" t="s">
        <v>30</v>
      </c>
      <c r="AK96">
        <f t="shared" si="1"/>
        <v>1</v>
      </c>
    </row>
    <row r="97" spans="1:39" x14ac:dyDescent="0.3">
      <c r="A97">
        <v>90</v>
      </c>
      <c r="B97" s="2">
        <v>18.726269667791701</v>
      </c>
      <c r="C97" s="2">
        <v>35.324606173582701</v>
      </c>
      <c r="D97" s="2">
        <v>25.431451743461</v>
      </c>
      <c r="E97" s="2">
        <v>0.12494476384426199</v>
      </c>
      <c r="F97" s="2">
        <f>ABS(B97-D97)</f>
        <v>6.705182075669299</v>
      </c>
      <c r="G97" s="2">
        <f>ABS(C97-E97)</f>
        <v>35.199661409738439</v>
      </c>
      <c r="H97">
        <v>0</v>
      </c>
      <c r="I97">
        <v>0</v>
      </c>
      <c r="J97">
        <v>0</v>
      </c>
      <c r="K97">
        <v>0</v>
      </c>
      <c r="L97" s="2">
        <v>74.580061853121506</v>
      </c>
      <c r="M97" s="2">
        <v>55.677994783527502</v>
      </c>
      <c r="N97" s="2">
        <v>46.494116932712998</v>
      </c>
      <c r="O97" s="2">
        <v>210.79960295201701</v>
      </c>
      <c r="P97">
        <v>50</v>
      </c>
      <c r="Q97">
        <v>0.1</v>
      </c>
      <c r="R97" s="1">
        <v>9.4044194764047098E-3</v>
      </c>
      <c r="S97" s="1">
        <v>1.7124771560227E-3</v>
      </c>
      <c r="T97" s="1">
        <f>S97/R97</f>
        <v>0.18209280863313601</v>
      </c>
      <c r="U97" s="1">
        <v>3.7149044330713699E-2</v>
      </c>
      <c r="V97" s="1">
        <v>2.71064539028728E-2</v>
      </c>
      <c r="W97" s="1">
        <f>V97/U97</f>
        <v>0.72966759687171845</v>
      </c>
      <c r="X97" s="1">
        <v>4.3330984065471801E-3</v>
      </c>
      <c r="Y97" s="1">
        <v>3.4161064566565198E-3</v>
      </c>
      <c r="Z97" s="1">
        <f>Y97/X97</f>
        <v>0.78837500009113259</v>
      </c>
      <c r="AA97" s="1">
        <v>2.9993915965735098</v>
      </c>
      <c r="AB97" s="1">
        <v>7.11121267487963E-2</v>
      </c>
      <c r="AC97" s="1">
        <f>AB97/AA97</f>
        <v>2.3708850431545664E-2</v>
      </c>
      <c r="AD97" s="1">
        <v>6.6492975096981697</v>
      </c>
      <c r="AE97" s="1">
        <v>4.1196924523177998</v>
      </c>
      <c r="AF97" s="1">
        <f>AE97/AD97</f>
        <v>0.61956807411747228</v>
      </c>
      <c r="AG97">
        <v>10</v>
      </c>
      <c r="AH97">
        <v>15</v>
      </c>
      <c r="AI97" t="s">
        <v>30</v>
      </c>
      <c r="AK97">
        <f t="shared" si="1"/>
        <v>1</v>
      </c>
    </row>
    <row r="98" spans="1:39" x14ac:dyDescent="0.3">
      <c r="A98">
        <v>96</v>
      </c>
      <c r="B98" s="2">
        <v>32.356912847497497</v>
      </c>
      <c r="C98" s="2">
        <v>27.181121143317799</v>
      </c>
      <c r="D98" s="2">
        <v>39.467816370246503</v>
      </c>
      <c r="E98" s="2">
        <v>35.101858017363597</v>
      </c>
      <c r="F98" s="2">
        <f>ABS(B98-D98)</f>
        <v>7.1109035227490054</v>
      </c>
      <c r="G98" s="2">
        <f>ABS(C98-E98)</f>
        <v>7.9207368740457973</v>
      </c>
      <c r="H98">
        <v>0</v>
      </c>
      <c r="I98">
        <v>0</v>
      </c>
      <c r="J98">
        <v>0</v>
      </c>
      <c r="K98">
        <v>0</v>
      </c>
      <c r="L98" s="2">
        <v>74.714530994456894</v>
      </c>
      <c r="M98" s="2">
        <v>59.725920511832797</v>
      </c>
      <c r="N98" s="2">
        <v>182.47393126620801</v>
      </c>
      <c r="O98" s="2">
        <v>78.680692312215498</v>
      </c>
      <c r="P98">
        <v>50</v>
      </c>
      <c r="Q98">
        <v>0.1</v>
      </c>
      <c r="R98" s="1">
        <v>5.9526302888550896E-3</v>
      </c>
      <c r="S98" s="1">
        <v>2.5543435073606299E-4</v>
      </c>
      <c r="T98" s="1">
        <f>S98/R98</f>
        <v>4.291117343778332E-2</v>
      </c>
      <c r="U98" s="1">
        <v>3.2250855449245303E-2</v>
      </c>
      <c r="V98" s="1">
        <v>2.0086055056988301E-3</v>
      </c>
      <c r="W98" s="1">
        <f>V98/U98</f>
        <v>6.2280689231945109E-2</v>
      </c>
      <c r="X98" s="1">
        <v>4.9222983974870696E-3</v>
      </c>
      <c r="Y98" s="1">
        <v>3.5080453353590699E-3</v>
      </c>
      <c r="Z98" s="1">
        <f>Y98/X98</f>
        <v>0.71268441123967541</v>
      </c>
      <c r="AA98" s="1">
        <v>4.36137407269843</v>
      </c>
      <c r="AB98" s="1">
        <v>0.18487141648101399</v>
      </c>
      <c r="AC98" s="1">
        <f>AB98/AA98</f>
        <v>4.2388342159935852E-2</v>
      </c>
      <c r="AD98" s="1">
        <v>3.9557156651188601</v>
      </c>
      <c r="AE98" s="1">
        <v>7.5690291312612998E-2</v>
      </c>
      <c r="AF98" s="1">
        <f>AE98/AD98</f>
        <v>1.9134411499805985E-2</v>
      </c>
      <c r="AG98">
        <v>10</v>
      </c>
      <c r="AH98">
        <v>0</v>
      </c>
      <c r="AI98" t="s">
        <v>30</v>
      </c>
      <c r="AK98">
        <f t="shared" si="1"/>
        <v>0</v>
      </c>
      <c r="AM98" t="s">
        <v>37</v>
      </c>
    </row>
    <row r="99" spans="1:39" x14ac:dyDescent="0.3">
      <c r="A99">
        <v>97</v>
      </c>
      <c r="B99" s="2">
        <v>24.918492649412901</v>
      </c>
      <c r="C99" s="2">
        <v>16.754378081945401</v>
      </c>
      <c r="D99" s="2">
        <v>13.498144550354199</v>
      </c>
      <c r="E99" s="2">
        <v>3.9362673222473701</v>
      </c>
      <c r="F99" s="2">
        <f>ABS(B99-D99)</f>
        <v>11.420348099058701</v>
      </c>
      <c r="G99" s="2">
        <f>ABS(C99-E99)</f>
        <v>12.81811075969803</v>
      </c>
      <c r="H99">
        <v>0</v>
      </c>
      <c r="I99">
        <v>0</v>
      </c>
      <c r="J99">
        <v>0</v>
      </c>
      <c r="K99">
        <v>0</v>
      </c>
      <c r="L99" s="2">
        <v>42.361534347203602</v>
      </c>
      <c r="M99" s="2">
        <v>82.350832107316194</v>
      </c>
      <c r="N99" s="2">
        <v>-33.573249730748699</v>
      </c>
      <c r="O99" s="2">
        <v>103.98895171971</v>
      </c>
      <c r="P99">
        <v>50</v>
      </c>
      <c r="Q99">
        <v>0.1</v>
      </c>
      <c r="R99" s="1">
        <v>6.3734013024190801E-3</v>
      </c>
      <c r="S99" s="1">
        <v>1.3366848888504801E-3</v>
      </c>
      <c r="T99" s="1">
        <f>S99/R99</f>
        <v>0.20972865592868437</v>
      </c>
      <c r="U99" s="1">
        <v>3.34839856180075E-2</v>
      </c>
      <c r="V99" s="1">
        <v>2.9415297715035902E-3</v>
      </c>
      <c r="W99" s="1">
        <f>V99/U99</f>
        <v>8.7848854227247419E-2</v>
      </c>
      <c r="X99" s="1">
        <v>4.9427499255359098E-3</v>
      </c>
      <c r="Y99" s="1">
        <v>3.8926555376865399E-3</v>
      </c>
      <c r="Z99" s="1">
        <f>Y99/X99</f>
        <v>0.78754855016552039</v>
      </c>
      <c r="AA99" s="1">
        <v>2.8347750577068598</v>
      </c>
      <c r="AB99" s="1">
        <v>1.67642529688274</v>
      </c>
      <c r="AC99" s="1">
        <f>AB99/AA99</f>
        <v>0.59137859715714236</v>
      </c>
      <c r="AD99" s="1">
        <v>4.3422351730394304</v>
      </c>
      <c r="AE99" s="1">
        <v>0.59483244458565598</v>
      </c>
      <c r="AF99" s="1">
        <f>AE99/AD99</f>
        <v>0.13698761602755191</v>
      </c>
      <c r="AG99">
        <v>10</v>
      </c>
      <c r="AH99">
        <v>5</v>
      </c>
      <c r="AI99" t="s">
        <v>30</v>
      </c>
      <c r="AK99">
        <f t="shared" si="1"/>
        <v>0</v>
      </c>
    </row>
    <row r="100" spans="1:39" x14ac:dyDescent="0.3">
      <c r="A100">
        <v>98</v>
      </c>
      <c r="B100" s="2">
        <v>9.1577734733347995</v>
      </c>
      <c r="C100" s="2">
        <v>29.5815647565489</v>
      </c>
      <c r="D100" s="2">
        <v>22.672574174186099</v>
      </c>
      <c r="E100" s="2">
        <v>4.0151156691845404</v>
      </c>
      <c r="F100" s="2">
        <f>ABS(B100-D100)</f>
        <v>13.5148007008513</v>
      </c>
      <c r="G100" s="2">
        <f>ABS(C100-E100)</f>
        <v>25.566449087364362</v>
      </c>
      <c r="H100">
        <v>0</v>
      </c>
      <c r="I100">
        <v>0</v>
      </c>
      <c r="J100">
        <v>0</v>
      </c>
      <c r="K100">
        <v>0</v>
      </c>
      <c r="L100" s="2">
        <v>27.6027518602945</v>
      </c>
      <c r="M100" s="2">
        <v>78.360288968976704</v>
      </c>
      <c r="N100" s="2">
        <v>-268.723024335432</v>
      </c>
      <c r="O100" s="2">
        <v>108.32302772000099</v>
      </c>
      <c r="P100">
        <v>50</v>
      </c>
      <c r="Q100">
        <v>0.1</v>
      </c>
      <c r="R100" s="1">
        <v>8.4257409627274803E-3</v>
      </c>
      <c r="S100" s="1">
        <v>2.4807496611119602E-4</v>
      </c>
      <c r="T100" s="1">
        <f>S100/R100</f>
        <v>2.944251042235841E-2</v>
      </c>
      <c r="U100" s="1">
        <v>1.73576616246242E-2</v>
      </c>
      <c r="V100" s="1">
        <v>2.49716057598488E-3</v>
      </c>
      <c r="W100" s="1">
        <f>V100/U100</f>
        <v>0.14386503378095117</v>
      </c>
      <c r="X100" s="1">
        <v>1.07159415342254E-2</v>
      </c>
      <c r="Y100" s="1">
        <v>2.7008021254427798E-3</v>
      </c>
      <c r="Z100" s="1">
        <f>Y100/X100</f>
        <v>0.25203591460598679</v>
      </c>
      <c r="AA100" s="1">
        <v>1.0599457084102299</v>
      </c>
      <c r="AB100" s="1">
        <v>0.19637793949839899</v>
      </c>
      <c r="AC100" s="1">
        <f>AB100/AA100</f>
        <v>0.18527169640880795</v>
      </c>
      <c r="AD100" s="1">
        <v>5.0312716710101997</v>
      </c>
      <c r="AE100" s="1">
        <v>0.86091150999218602</v>
      </c>
      <c r="AF100" s="1">
        <f>AE100/AD100</f>
        <v>0.1711121096784918</v>
      </c>
      <c r="AG100">
        <v>10</v>
      </c>
      <c r="AH100">
        <v>50</v>
      </c>
      <c r="AI100" t="s">
        <v>30</v>
      </c>
      <c r="AK100">
        <f t="shared" si="1"/>
        <v>1</v>
      </c>
    </row>
    <row r="101" spans="1:39" x14ac:dyDescent="0.3">
      <c r="A101">
        <v>100</v>
      </c>
      <c r="B101" s="2">
        <v>20.921186592189901</v>
      </c>
      <c r="C101" s="2">
        <v>26.934564480858501</v>
      </c>
      <c r="D101" s="2">
        <v>48.700744718509199</v>
      </c>
      <c r="E101" s="2">
        <v>1.80465139836435</v>
      </c>
      <c r="F101" s="2">
        <f t="shared" ref="F67:F130" si="2">ABS(B101-D101)</f>
        <v>27.779558126319298</v>
      </c>
      <c r="G101" s="2">
        <f t="shared" ref="G67:G130" si="3">ABS(C101-E101)</f>
        <v>25.129913082494152</v>
      </c>
      <c r="H101">
        <v>0</v>
      </c>
      <c r="I101">
        <v>0</v>
      </c>
      <c r="J101">
        <v>0</v>
      </c>
      <c r="K101">
        <v>0</v>
      </c>
      <c r="L101" s="2">
        <v>120.27824218056</v>
      </c>
      <c r="M101" s="2">
        <v>4.0481940925981199</v>
      </c>
      <c r="N101" s="2">
        <v>241.08991075558001</v>
      </c>
      <c r="O101" s="2">
        <v>-172.95127643220999</v>
      </c>
      <c r="P101">
        <v>50</v>
      </c>
      <c r="Q101">
        <v>0.1</v>
      </c>
      <c r="R101" s="1">
        <v>3.6514741764215801E-3</v>
      </c>
      <c r="S101" s="1">
        <v>3.5500691350240999E-3</v>
      </c>
      <c r="T101" s="1">
        <f t="shared" ref="T67:T130" si="4">S101/R101</f>
        <v>0.97222901313330479</v>
      </c>
      <c r="U101" s="1">
        <v>1.72139785200047E-2</v>
      </c>
      <c r="V101" s="1">
        <v>1.4630896661747699E-2</v>
      </c>
      <c r="W101" s="1">
        <f t="shared" ref="W67:W130" si="5">V101/U101</f>
        <v>0.84994277439958743</v>
      </c>
      <c r="X101" s="1">
        <v>1.3718471128887301E-3</v>
      </c>
      <c r="Y101" s="1">
        <v>4.5973736126619198E-4</v>
      </c>
      <c r="Z101" s="1">
        <f t="shared" ref="Z67:Z130" si="6">Y101/X101</f>
        <v>0.33512288428271897</v>
      </c>
      <c r="AA101" s="1">
        <v>2.71180326781956</v>
      </c>
      <c r="AB101" s="1">
        <v>1.4488020599709801</v>
      </c>
      <c r="AC101" s="1">
        <f t="shared" ref="AC67:AC130" si="7">AB101/AA101</f>
        <v>0.53425780445197901</v>
      </c>
      <c r="AD101" s="1">
        <v>6.4634217324630203</v>
      </c>
      <c r="AE101" s="1">
        <v>3.0967470083902899</v>
      </c>
      <c r="AF101" s="1">
        <f t="shared" ref="AF67:AF130" si="8">AE101/AD101</f>
        <v>0.4791188222852063</v>
      </c>
      <c r="AG101">
        <v>10</v>
      </c>
      <c r="AH101">
        <v>2</v>
      </c>
      <c r="AI101">
        <v>2</v>
      </c>
      <c r="AK101">
        <f t="shared" si="1"/>
        <v>1</v>
      </c>
    </row>
    <row r="102" spans="1:39" x14ac:dyDescent="0.3">
      <c r="A102">
        <v>101</v>
      </c>
      <c r="B102" s="2">
        <v>23.981852662740099</v>
      </c>
      <c r="C102" s="2">
        <v>28.992401292470099</v>
      </c>
      <c r="D102" s="2">
        <v>39.840310006260196</v>
      </c>
      <c r="E102" s="2">
        <v>10.233214221173901</v>
      </c>
      <c r="F102" s="2">
        <f t="shared" si="2"/>
        <v>15.858457343520097</v>
      </c>
      <c r="G102" s="2">
        <f t="shared" si="3"/>
        <v>18.759187071296196</v>
      </c>
      <c r="H102">
        <v>0</v>
      </c>
      <c r="I102">
        <v>0</v>
      </c>
      <c r="J102">
        <v>0</v>
      </c>
      <c r="K102">
        <v>0</v>
      </c>
      <c r="L102" s="2">
        <v>40.016057937113203</v>
      </c>
      <c r="M102" s="2">
        <v>44.209065510055197</v>
      </c>
      <c r="N102" s="2">
        <v>-15.453835989998399</v>
      </c>
      <c r="O102" s="2">
        <v>-213.73873682863299</v>
      </c>
      <c r="P102">
        <v>50</v>
      </c>
      <c r="Q102">
        <v>0.1</v>
      </c>
      <c r="R102" s="1">
        <v>8.3404179960587903E-3</v>
      </c>
      <c r="S102" s="1">
        <v>8.6084035952167001E-4</v>
      </c>
      <c r="T102" s="1">
        <f t="shared" si="4"/>
        <v>0.10321309554610505</v>
      </c>
      <c r="U102" s="1">
        <v>2.3920991041026098E-2</v>
      </c>
      <c r="V102" s="1">
        <v>8.7766978992139897E-3</v>
      </c>
      <c r="W102" s="1">
        <f t="shared" si="5"/>
        <v>0.36690360713573139</v>
      </c>
      <c r="X102" s="1">
        <v>3.1446157790492599E-3</v>
      </c>
      <c r="Y102" s="1">
        <v>5.2087422980152097E-4</v>
      </c>
      <c r="Z102" s="1">
        <f t="shared" si="6"/>
        <v>0.16564002294709645</v>
      </c>
      <c r="AA102" s="1">
        <v>1.59924719489061</v>
      </c>
      <c r="AB102" s="1">
        <v>0.36679116594053801</v>
      </c>
      <c r="AC102" s="1">
        <f t="shared" si="7"/>
        <v>0.22935238974461786</v>
      </c>
      <c r="AD102" s="1">
        <v>7.8114526952244603</v>
      </c>
      <c r="AE102" s="1">
        <v>0.179268151739439</v>
      </c>
      <c r="AF102" s="1">
        <f t="shared" si="8"/>
        <v>2.2949399904711038E-2</v>
      </c>
      <c r="AG102">
        <v>10</v>
      </c>
    </row>
    <row r="103" spans="1:39" x14ac:dyDescent="0.3">
      <c r="A103">
        <v>102</v>
      </c>
      <c r="B103" s="2">
        <v>22.790103785149501</v>
      </c>
      <c r="C103" s="2">
        <v>17.294561214767398</v>
      </c>
      <c r="D103" s="2">
        <v>43.645326156051198</v>
      </c>
      <c r="E103" s="2">
        <v>20.8522361172354</v>
      </c>
      <c r="F103" s="2">
        <f t="shared" si="2"/>
        <v>20.855222370901696</v>
      </c>
      <c r="G103" s="2">
        <f t="shared" si="3"/>
        <v>3.5576749024680012</v>
      </c>
      <c r="H103">
        <v>0</v>
      </c>
      <c r="I103">
        <v>0</v>
      </c>
      <c r="J103">
        <v>0</v>
      </c>
      <c r="K103">
        <v>0</v>
      </c>
      <c r="L103" s="2">
        <v>21.993914944883201</v>
      </c>
      <c r="M103" s="2">
        <v>18.098510666773599</v>
      </c>
      <c r="N103" s="2">
        <v>137.61190042521</v>
      </c>
      <c r="O103" s="2">
        <v>-206.886386486204</v>
      </c>
      <c r="P103">
        <v>50</v>
      </c>
      <c r="Q103">
        <v>0.1</v>
      </c>
      <c r="R103" s="1">
        <v>7.9036266239077696E-3</v>
      </c>
      <c r="S103" s="1">
        <v>2.3676599414929902E-3</v>
      </c>
      <c r="T103" s="1">
        <f t="shared" si="4"/>
        <v>0.29956626927833724</v>
      </c>
      <c r="U103" s="1">
        <v>1.8473418987903601E-2</v>
      </c>
      <c r="V103" s="1">
        <v>2.4996784513871598E-3</v>
      </c>
      <c r="W103" s="1">
        <f t="shared" si="5"/>
        <v>0.13531217220937553</v>
      </c>
      <c r="X103" s="1">
        <v>4.16509950043247E-3</v>
      </c>
      <c r="Y103" s="1">
        <v>3.34543032781597E-3</v>
      </c>
      <c r="Z103" s="1">
        <f t="shared" si="6"/>
        <v>0.80320538020006671</v>
      </c>
      <c r="AA103" s="1">
        <v>2.1033896925771902</v>
      </c>
      <c r="AB103" s="1">
        <v>8.3143682058468393E-2</v>
      </c>
      <c r="AC103" s="1">
        <f t="shared" si="7"/>
        <v>3.952842516623542E-2</v>
      </c>
      <c r="AD103" s="1">
        <v>3.8117460429903098</v>
      </c>
      <c r="AE103" s="1">
        <v>1.2934446440170799</v>
      </c>
      <c r="AF103" s="1">
        <f t="shared" si="8"/>
        <v>0.33933127480926673</v>
      </c>
      <c r="AG103">
        <v>10</v>
      </c>
    </row>
    <row r="104" spans="1:39" x14ac:dyDescent="0.3">
      <c r="A104">
        <v>103</v>
      </c>
      <c r="B104" s="2">
        <v>21.8283895331191</v>
      </c>
      <c r="C104" s="2">
        <v>26.360548649574</v>
      </c>
      <c r="D104" s="2">
        <v>43.287275585719001</v>
      </c>
      <c r="E104" s="2">
        <v>20.640151247853598</v>
      </c>
      <c r="F104" s="2">
        <f t="shared" si="2"/>
        <v>21.458886052599901</v>
      </c>
      <c r="G104" s="2">
        <f t="shared" si="3"/>
        <v>5.7203974017204011</v>
      </c>
      <c r="H104">
        <v>0</v>
      </c>
      <c r="I104">
        <v>0</v>
      </c>
      <c r="J104">
        <v>0</v>
      </c>
      <c r="K104">
        <v>0</v>
      </c>
      <c r="L104" s="2">
        <v>38.113432441284402</v>
      </c>
      <c r="M104" s="2">
        <v>93.300344247274595</v>
      </c>
      <c r="N104" s="2">
        <v>-66.863148096392095</v>
      </c>
      <c r="O104" s="2">
        <v>12.328722783309001</v>
      </c>
      <c r="P104">
        <v>50</v>
      </c>
      <c r="Q104">
        <v>0.1</v>
      </c>
      <c r="R104" s="1">
        <v>5.12242965970236E-3</v>
      </c>
      <c r="S104" s="1">
        <v>2.19317453475047E-3</v>
      </c>
      <c r="T104" s="1">
        <f t="shared" si="4"/>
        <v>0.42815122518986526</v>
      </c>
      <c r="U104" s="1">
        <v>5.3625770325539703E-2</v>
      </c>
      <c r="V104" s="1">
        <v>5.1261428560177798E-2</v>
      </c>
      <c r="W104" s="1">
        <f t="shared" si="5"/>
        <v>0.95591034401913533</v>
      </c>
      <c r="X104" s="1">
        <v>4.8926916167297404E-3</v>
      </c>
      <c r="Y104" s="1">
        <v>1.4287120029064901E-3</v>
      </c>
      <c r="Z104" s="1">
        <f t="shared" si="6"/>
        <v>0.29200941216512571</v>
      </c>
      <c r="AA104" s="1">
        <v>1.7257679831866499</v>
      </c>
      <c r="AB104" s="1">
        <v>0.33178245897595698</v>
      </c>
      <c r="AC104" s="1">
        <f t="shared" si="7"/>
        <v>0.19225206528824168</v>
      </c>
      <c r="AD104" s="1">
        <v>4.9310824339310804</v>
      </c>
      <c r="AE104" s="1">
        <v>2.9481229266425699</v>
      </c>
      <c r="AF104" s="1">
        <f t="shared" si="8"/>
        <v>0.59786526916612781</v>
      </c>
      <c r="AG104">
        <v>10</v>
      </c>
    </row>
    <row r="105" spans="1:39" x14ac:dyDescent="0.3">
      <c r="A105">
        <v>104</v>
      </c>
      <c r="B105" s="2">
        <v>9.7895482447733002</v>
      </c>
      <c r="C105" s="2">
        <v>21.759913086772499</v>
      </c>
      <c r="D105" s="2">
        <v>1.7877880720519701</v>
      </c>
      <c r="E105" s="2">
        <v>22.426174304835399</v>
      </c>
      <c r="F105" s="2">
        <f t="shared" si="2"/>
        <v>8.0017601727213297</v>
      </c>
      <c r="G105" s="2">
        <f t="shared" si="3"/>
        <v>0.66626121806289973</v>
      </c>
      <c r="H105">
        <v>0</v>
      </c>
      <c r="I105">
        <v>0</v>
      </c>
      <c r="J105">
        <v>0</v>
      </c>
      <c r="K105">
        <v>0</v>
      </c>
      <c r="L105" s="2">
        <v>7.7291496462565998</v>
      </c>
      <c r="M105" s="2">
        <v>23.6615723790648</v>
      </c>
      <c r="N105" s="2">
        <v>502.11956763482698</v>
      </c>
      <c r="O105" s="2">
        <v>137.468407697538</v>
      </c>
      <c r="P105">
        <v>50</v>
      </c>
      <c r="Q105">
        <v>0.1</v>
      </c>
      <c r="R105" s="1">
        <v>5.8968890109406501E-3</v>
      </c>
      <c r="S105" s="1">
        <v>3.68049043773993E-3</v>
      </c>
      <c r="T105" s="1">
        <f t="shared" si="4"/>
        <v>0.62414103960773581</v>
      </c>
      <c r="U105" s="1">
        <v>2.29508901254931E-2</v>
      </c>
      <c r="V105" s="1">
        <v>1.2799499221419299E-3</v>
      </c>
      <c r="W105" s="1">
        <f t="shared" si="5"/>
        <v>5.5769075410291094E-2</v>
      </c>
      <c r="X105" s="1">
        <v>6.90062797718806E-3</v>
      </c>
      <c r="Y105" s="1">
        <v>3.6167914119452299E-3</v>
      </c>
      <c r="Z105" s="1">
        <f t="shared" si="6"/>
        <v>0.52412496716263179</v>
      </c>
      <c r="AA105" s="1">
        <v>3.9231530250090398</v>
      </c>
      <c r="AB105" s="1">
        <v>0.91644102978582898</v>
      </c>
      <c r="AC105" s="1">
        <f t="shared" si="7"/>
        <v>0.23359808397576265</v>
      </c>
      <c r="AD105" s="1">
        <v>4.66903250295913</v>
      </c>
      <c r="AE105" s="1">
        <v>3.3203588426709501</v>
      </c>
      <c r="AF105" s="1">
        <f t="shared" si="8"/>
        <v>0.71114494074876966</v>
      </c>
      <c r="AG105">
        <v>10</v>
      </c>
    </row>
    <row r="106" spans="1:39" x14ac:dyDescent="0.3">
      <c r="A106">
        <v>105</v>
      </c>
      <c r="B106" s="2">
        <v>16.889318578328101</v>
      </c>
      <c r="C106" s="2">
        <v>44.092701519958403</v>
      </c>
      <c r="D106" s="2">
        <v>31.031053740772599</v>
      </c>
      <c r="E106" s="2">
        <v>24.7917111887622</v>
      </c>
      <c r="F106" s="2">
        <f t="shared" si="2"/>
        <v>14.141735162444498</v>
      </c>
      <c r="G106" s="2">
        <f t="shared" si="3"/>
        <v>19.300990331196203</v>
      </c>
      <c r="H106">
        <v>0</v>
      </c>
      <c r="I106">
        <v>0</v>
      </c>
      <c r="J106">
        <v>0</v>
      </c>
      <c r="K106">
        <v>0</v>
      </c>
      <c r="L106" s="2">
        <v>21.234874163937398</v>
      </c>
      <c r="M106" s="2">
        <v>12.5112031709882</v>
      </c>
      <c r="N106" s="2">
        <v>176.552617884977</v>
      </c>
      <c r="O106" s="2">
        <v>-157.71680367654901</v>
      </c>
      <c r="P106">
        <v>50</v>
      </c>
      <c r="Q106">
        <v>0.1</v>
      </c>
      <c r="R106" s="1">
        <v>6.4451353733063097E-3</v>
      </c>
      <c r="S106" s="1">
        <v>1.08769191245528E-4</v>
      </c>
      <c r="T106" s="1">
        <f t="shared" si="4"/>
        <v>1.6876168605552525E-2</v>
      </c>
      <c r="U106" s="1">
        <v>2.69075695870717E-2</v>
      </c>
      <c r="V106" s="1">
        <v>6.19741214421653E-4</v>
      </c>
      <c r="W106" s="1">
        <f t="shared" si="5"/>
        <v>2.3032225649968048E-2</v>
      </c>
      <c r="X106" s="1">
        <v>7.2487500471429501E-3</v>
      </c>
      <c r="Y106" s="1">
        <v>9.5076655473228498E-4</v>
      </c>
      <c r="Z106" s="1">
        <f t="shared" si="6"/>
        <v>0.13116282787361716</v>
      </c>
      <c r="AA106" s="1">
        <v>1.95279240533981</v>
      </c>
      <c r="AB106" s="1">
        <v>1.8452933936875899</v>
      </c>
      <c r="AC106" s="1">
        <f t="shared" si="7"/>
        <v>0.9449511318467495</v>
      </c>
      <c r="AD106" s="1">
        <v>5.3538446309928602</v>
      </c>
      <c r="AE106" s="1">
        <v>0.92769716533216795</v>
      </c>
      <c r="AF106" s="1">
        <f t="shared" si="8"/>
        <v>0.17327681867378514</v>
      </c>
      <c r="AG106">
        <v>10</v>
      </c>
    </row>
    <row r="107" spans="1:39" x14ac:dyDescent="0.3">
      <c r="A107">
        <v>106</v>
      </c>
      <c r="B107" s="2">
        <v>36.865231395753497</v>
      </c>
      <c r="C107" s="2">
        <v>27.685872374585301</v>
      </c>
      <c r="D107" s="2">
        <v>20.5690708985565</v>
      </c>
      <c r="E107" s="2">
        <v>32.061016699087901</v>
      </c>
      <c r="F107" s="2">
        <f t="shared" si="2"/>
        <v>16.296160497196997</v>
      </c>
      <c r="G107" s="2">
        <f t="shared" si="3"/>
        <v>4.3751443245025996</v>
      </c>
      <c r="H107">
        <v>0</v>
      </c>
      <c r="I107">
        <v>0</v>
      </c>
      <c r="J107">
        <v>0</v>
      </c>
      <c r="K107">
        <v>0</v>
      </c>
      <c r="L107" s="2">
        <v>45.117642615048098</v>
      </c>
      <c r="M107" s="2">
        <v>100.745192800005</v>
      </c>
      <c r="N107" s="2">
        <v>-58.815010590339099</v>
      </c>
      <c r="O107" s="2">
        <v>9.8920690070125197</v>
      </c>
      <c r="P107">
        <v>50</v>
      </c>
      <c r="Q107">
        <v>0.1</v>
      </c>
      <c r="R107" s="1">
        <v>5.5423043324060199E-3</v>
      </c>
      <c r="S107" s="1">
        <v>2.0659452595439402E-3</v>
      </c>
      <c r="T107" s="1">
        <f t="shared" si="4"/>
        <v>0.37275925962136292</v>
      </c>
      <c r="U107" s="1">
        <v>3.5240091740984497E-2</v>
      </c>
      <c r="V107" s="1">
        <v>1.6968358844017799E-2</v>
      </c>
      <c r="W107" s="1">
        <f t="shared" si="5"/>
        <v>0.48150722673299595</v>
      </c>
      <c r="X107" s="1">
        <v>6.8390838989817997E-3</v>
      </c>
      <c r="Y107" s="1">
        <v>1.84685272050262E-5</v>
      </c>
      <c r="Z107" s="1">
        <f t="shared" si="6"/>
        <v>2.7004387543448308E-3</v>
      </c>
      <c r="AA107" s="1">
        <v>3.1178340598671199</v>
      </c>
      <c r="AB107" s="1">
        <v>0.52836171508136798</v>
      </c>
      <c r="AC107" s="1">
        <f t="shared" si="7"/>
        <v>0.16946434766444446</v>
      </c>
      <c r="AD107" s="1">
        <v>4.6603575429017701</v>
      </c>
      <c r="AE107" s="1">
        <v>0.242146353968612</v>
      </c>
      <c r="AF107" s="1">
        <f t="shared" si="8"/>
        <v>5.1958750318937902E-2</v>
      </c>
      <c r="AG107">
        <v>10</v>
      </c>
    </row>
    <row r="108" spans="1:39" x14ac:dyDescent="0.3">
      <c r="A108">
        <v>107</v>
      </c>
      <c r="B108" s="2">
        <v>21.442991221657302</v>
      </c>
      <c r="C108" s="2">
        <v>38.747788852610498</v>
      </c>
      <c r="D108" s="2">
        <v>6.0794732707714196</v>
      </c>
      <c r="E108" s="2">
        <v>14.2186433208709</v>
      </c>
      <c r="F108" s="2">
        <f t="shared" si="2"/>
        <v>15.363517950885882</v>
      </c>
      <c r="G108" s="2">
        <f t="shared" si="3"/>
        <v>24.529145531739598</v>
      </c>
      <c r="H108">
        <v>0</v>
      </c>
      <c r="I108">
        <v>0</v>
      </c>
      <c r="J108">
        <v>0</v>
      </c>
      <c r="K108">
        <v>0</v>
      </c>
      <c r="L108" s="2">
        <v>41.928063223352602</v>
      </c>
      <c r="M108" s="2">
        <v>91.930286261438894</v>
      </c>
      <c r="N108" s="2">
        <v>-104.22800540898299</v>
      </c>
      <c r="O108" s="2">
        <v>-446.44235629265302</v>
      </c>
      <c r="P108">
        <v>50</v>
      </c>
      <c r="Q108">
        <v>0.1</v>
      </c>
      <c r="R108" s="1">
        <v>4.6296792205010604E-3</v>
      </c>
      <c r="S108" s="1">
        <v>4.3664951081543203E-3</v>
      </c>
      <c r="T108" s="1">
        <f t="shared" si="4"/>
        <v>0.94315284065874094</v>
      </c>
      <c r="U108" s="1">
        <v>2.6668776005150802E-2</v>
      </c>
      <c r="V108" s="1">
        <v>9.8195563458987906E-3</v>
      </c>
      <c r="W108" s="1">
        <f t="shared" si="5"/>
        <v>0.36820423794486268</v>
      </c>
      <c r="X108" s="1">
        <v>3.1139610287416498E-3</v>
      </c>
      <c r="Y108" s="1">
        <v>2.4861747421610998E-4</v>
      </c>
      <c r="Z108" s="1">
        <f t="shared" si="6"/>
        <v>7.9839622885895967E-2</v>
      </c>
      <c r="AA108" s="1">
        <v>2.4901465694376199</v>
      </c>
      <c r="AB108" s="1">
        <v>8.4404800359402204E-2</v>
      </c>
      <c r="AC108" s="1">
        <f t="shared" si="7"/>
        <v>3.3895514985073497E-2</v>
      </c>
      <c r="AD108" s="1">
        <v>3.4860402021142001</v>
      </c>
      <c r="AE108" s="1">
        <v>1.3409801619724799</v>
      </c>
      <c r="AF108" s="1">
        <f t="shared" si="8"/>
        <v>0.38467145650219625</v>
      </c>
      <c r="AG108">
        <v>10</v>
      </c>
    </row>
    <row r="109" spans="1:39" x14ac:dyDescent="0.3">
      <c r="A109">
        <v>108</v>
      </c>
      <c r="B109" s="2">
        <v>11.056816484533501</v>
      </c>
      <c r="C109" s="2">
        <v>47.273363078051602</v>
      </c>
      <c r="D109" s="2">
        <v>15.5469794439779</v>
      </c>
      <c r="E109" s="2">
        <v>19.741699201109501</v>
      </c>
      <c r="F109" s="2">
        <f t="shared" si="2"/>
        <v>4.4901629594443992</v>
      </c>
      <c r="G109" s="2">
        <f t="shared" si="3"/>
        <v>27.531663876942101</v>
      </c>
      <c r="H109">
        <v>0</v>
      </c>
      <c r="I109">
        <v>0</v>
      </c>
      <c r="J109">
        <v>0</v>
      </c>
      <c r="K109">
        <v>0</v>
      </c>
      <c r="L109" s="2">
        <v>59.989456607553997</v>
      </c>
      <c r="M109" s="2">
        <v>51.778954297419098</v>
      </c>
      <c r="N109" s="2">
        <v>-33.602733024525499</v>
      </c>
      <c r="O109" s="2">
        <v>261.32937569734298</v>
      </c>
      <c r="P109">
        <v>50</v>
      </c>
      <c r="Q109">
        <v>0.1</v>
      </c>
      <c r="R109" s="1">
        <v>6.8700474035073402E-3</v>
      </c>
      <c r="S109" s="1">
        <v>4.0203807874285196E-3</v>
      </c>
      <c r="T109" s="1">
        <f t="shared" si="4"/>
        <v>0.58520422804885008</v>
      </c>
      <c r="U109" s="1">
        <v>1.53052933126084E-2</v>
      </c>
      <c r="V109" s="1">
        <v>1.1292324036507401E-2</v>
      </c>
      <c r="W109" s="1">
        <f t="shared" si="5"/>
        <v>0.73780513746867293</v>
      </c>
      <c r="X109" s="1">
        <v>4.0510877942256402E-3</v>
      </c>
      <c r="Y109" s="1">
        <v>3.0932740497213197E-5</v>
      </c>
      <c r="Z109" s="1">
        <f t="shared" si="6"/>
        <v>7.6356628314262313E-3</v>
      </c>
      <c r="AA109" s="1">
        <v>3.37892935787904</v>
      </c>
      <c r="AB109" s="1">
        <v>0.89983336134491698</v>
      </c>
      <c r="AC109" s="1">
        <f t="shared" si="7"/>
        <v>0.26630724292790303</v>
      </c>
      <c r="AD109" s="1">
        <v>5.4797287111054898</v>
      </c>
      <c r="AE109" s="1">
        <v>0.51164646448111895</v>
      </c>
      <c r="AF109" s="1">
        <f t="shared" si="8"/>
        <v>9.3370765498699021E-2</v>
      </c>
      <c r="AG109">
        <v>10</v>
      </c>
    </row>
    <row r="110" spans="1:39" x14ac:dyDescent="0.3">
      <c r="A110">
        <v>109</v>
      </c>
      <c r="B110" s="2">
        <v>20.869524586709801</v>
      </c>
      <c r="C110" s="2">
        <v>22.461735366898999</v>
      </c>
      <c r="D110" s="2">
        <v>17.168069832751801</v>
      </c>
      <c r="E110" s="2">
        <v>30.826993416916199</v>
      </c>
      <c r="F110" s="2">
        <f t="shared" si="2"/>
        <v>3.7014547539580001</v>
      </c>
      <c r="G110" s="2">
        <f t="shared" si="3"/>
        <v>8.3652580500172</v>
      </c>
      <c r="H110">
        <v>0</v>
      </c>
      <c r="I110">
        <v>0</v>
      </c>
      <c r="J110">
        <v>0</v>
      </c>
      <c r="K110">
        <v>0</v>
      </c>
      <c r="L110" s="2">
        <v>59.700955537678801</v>
      </c>
      <c r="M110" s="2">
        <v>40.615114970571199</v>
      </c>
      <c r="N110" s="2">
        <v>-96.768642293313107</v>
      </c>
      <c r="O110" s="2">
        <v>-42.959180529484598</v>
      </c>
      <c r="P110">
        <v>50</v>
      </c>
      <c r="Q110">
        <v>0.1</v>
      </c>
      <c r="R110" s="1">
        <v>8.3905533637008006E-3</v>
      </c>
      <c r="S110" s="1">
        <v>1.9552850888758001E-3</v>
      </c>
      <c r="T110" s="1">
        <f t="shared" si="4"/>
        <v>0.23303410444116254</v>
      </c>
      <c r="U110" s="1">
        <v>1.51164132786614E-2</v>
      </c>
      <c r="V110" s="1">
        <v>9.8060093126886797E-3</v>
      </c>
      <c r="W110" s="1">
        <f t="shared" si="5"/>
        <v>0.64869947201900191</v>
      </c>
      <c r="X110" s="1">
        <v>4.7957983669620601E-3</v>
      </c>
      <c r="Y110" s="1">
        <v>7.3483916891667399E-4</v>
      </c>
      <c r="Z110" s="1">
        <f t="shared" si="6"/>
        <v>0.15322561806996157</v>
      </c>
      <c r="AA110" s="1">
        <v>4.3366923939180904</v>
      </c>
      <c r="AB110" s="1">
        <v>4.3014696072051901</v>
      </c>
      <c r="AC110" s="1">
        <f t="shared" si="7"/>
        <v>0.99187796054838984</v>
      </c>
      <c r="AD110" s="1">
        <v>4.3008048822288298</v>
      </c>
      <c r="AE110" s="1">
        <v>1.9989388978568901</v>
      </c>
      <c r="AF110" s="1">
        <f t="shared" si="8"/>
        <v>0.46478251224942085</v>
      </c>
      <c r="AG110">
        <v>10</v>
      </c>
    </row>
    <row r="111" spans="1:39" x14ac:dyDescent="0.3">
      <c r="A111">
        <v>110</v>
      </c>
      <c r="B111" s="2">
        <v>5.8339541990474002</v>
      </c>
      <c r="C111" s="2">
        <v>42.949962043101799</v>
      </c>
      <c r="D111" s="2">
        <v>12.735050674739</v>
      </c>
      <c r="E111" s="2">
        <v>27.3431090243621</v>
      </c>
      <c r="F111" s="2">
        <f t="shared" si="2"/>
        <v>6.9010964756915998</v>
      </c>
      <c r="G111" s="2">
        <f t="shared" si="3"/>
        <v>15.606853018739699</v>
      </c>
      <c r="H111">
        <v>0</v>
      </c>
      <c r="I111">
        <v>0</v>
      </c>
      <c r="J111">
        <v>0</v>
      </c>
      <c r="K111">
        <v>0</v>
      </c>
      <c r="L111" s="2">
        <v>18.361627783510102</v>
      </c>
      <c r="M111" s="2">
        <v>75.302676501613206</v>
      </c>
      <c r="N111" s="2">
        <v>30.161008558769499</v>
      </c>
      <c r="O111" s="2">
        <v>-168.23420425272701</v>
      </c>
      <c r="P111">
        <v>50</v>
      </c>
      <c r="Q111">
        <v>0.1</v>
      </c>
      <c r="R111" s="1">
        <v>2.78250813969392E-3</v>
      </c>
      <c r="S111" s="1">
        <v>1.59905304769391E-3</v>
      </c>
      <c r="T111" s="1">
        <f t="shared" si="4"/>
        <v>0.57468045641361831</v>
      </c>
      <c r="U111" s="1">
        <v>2.7292480705945199E-2</v>
      </c>
      <c r="V111" s="1">
        <v>4.6133788812579204E-3</v>
      </c>
      <c r="W111" s="1">
        <f t="shared" si="5"/>
        <v>0.16903479500318835</v>
      </c>
      <c r="X111" s="1">
        <v>2.8637973899936901E-3</v>
      </c>
      <c r="Y111" s="1">
        <v>9.09370139426443E-4</v>
      </c>
      <c r="Z111" s="1">
        <f t="shared" si="6"/>
        <v>0.3175399707408933</v>
      </c>
      <c r="AA111" s="1">
        <v>3.7750835284000401</v>
      </c>
      <c r="AB111" s="1">
        <v>1.4762284932649301</v>
      </c>
      <c r="AC111" s="1">
        <f t="shared" si="7"/>
        <v>0.39104525294850545</v>
      </c>
      <c r="AD111" s="1">
        <v>3.65727638108303</v>
      </c>
      <c r="AE111" s="1">
        <v>1.3882579003675299</v>
      </c>
      <c r="AF111" s="1">
        <f t="shared" si="8"/>
        <v>0.37958791070540443</v>
      </c>
      <c r="AG111">
        <v>10</v>
      </c>
    </row>
    <row r="112" spans="1:39" x14ac:dyDescent="0.3">
      <c r="A112">
        <v>111</v>
      </c>
      <c r="B112" s="2">
        <v>16.157558652805101</v>
      </c>
      <c r="C112" s="2">
        <v>38.615910217846597</v>
      </c>
      <c r="D112" s="2">
        <v>4.2769929720257904</v>
      </c>
      <c r="E112" s="2">
        <v>0.497454605020547</v>
      </c>
      <c r="F112" s="2">
        <f t="shared" si="2"/>
        <v>11.880565680779309</v>
      </c>
      <c r="G112" s="2">
        <f t="shared" si="3"/>
        <v>38.118455612826047</v>
      </c>
      <c r="H112">
        <v>0</v>
      </c>
      <c r="I112">
        <v>0</v>
      </c>
      <c r="J112">
        <v>0</v>
      </c>
      <c r="K112">
        <v>0</v>
      </c>
      <c r="L112" s="2">
        <v>46.989883667840601</v>
      </c>
      <c r="M112" s="2">
        <v>51.029620677551101</v>
      </c>
      <c r="N112" s="2">
        <v>56.1614827886035</v>
      </c>
      <c r="O112" s="2">
        <v>77.883332588207594</v>
      </c>
      <c r="P112">
        <v>50</v>
      </c>
      <c r="Q112">
        <v>0.1</v>
      </c>
      <c r="R112" s="1">
        <v>5.2903802599472E-3</v>
      </c>
      <c r="S112" s="1">
        <v>1.9929630436288999E-3</v>
      </c>
      <c r="T112" s="1">
        <f t="shared" si="4"/>
        <v>0.37671451685947249</v>
      </c>
      <c r="U112" s="1">
        <v>2.0743369084449698E-2</v>
      </c>
      <c r="V112" s="1">
        <v>1.59648974925365E-3</v>
      </c>
      <c r="W112" s="1">
        <f t="shared" si="5"/>
        <v>7.6963859764249257E-2</v>
      </c>
      <c r="X112" s="1">
        <v>6.0749838661641898E-3</v>
      </c>
      <c r="Y112" s="1">
        <v>1.4736915383278899E-3</v>
      </c>
      <c r="Z112" s="1">
        <f t="shared" si="6"/>
        <v>0.24258361351968408</v>
      </c>
      <c r="AA112" s="1">
        <v>3.18817799596457</v>
      </c>
      <c r="AB112" s="1">
        <v>1.43134280969337</v>
      </c>
      <c r="AC112" s="1">
        <f t="shared" si="7"/>
        <v>0.44895323018510552</v>
      </c>
      <c r="AD112" s="1">
        <v>6.4737748644812703</v>
      </c>
      <c r="AE112" s="1">
        <v>6.0765583262056699</v>
      </c>
      <c r="AF112" s="1">
        <f t="shared" si="8"/>
        <v>0.93864220696722844</v>
      </c>
      <c r="AG112">
        <v>10</v>
      </c>
    </row>
    <row r="113" spans="1:33" x14ac:dyDescent="0.3">
      <c r="A113">
        <v>112</v>
      </c>
      <c r="B113" s="2">
        <v>26.368574616372701</v>
      </c>
      <c r="C113" s="2">
        <v>38.909572004555798</v>
      </c>
      <c r="D113" s="2">
        <v>43.3362578704632</v>
      </c>
      <c r="E113" s="2">
        <v>44.588909282439197</v>
      </c>
      <c r="F113" s="2">
        <f t="shared" si="2"/>
        <v>16.967683254090499</v>
      </c>
      <c r="G113" s="2">
        <f t="shared" si="3"/>
        <v>5.6793372778833984</v>
      </c>
      <c r="H113">
        <v>0</v>
      </c>
      <c r="I113">
        <v>0</v>
      </c>
      <c r="J113">
        <v>0</v>
      </c>
      <c r="K113">
        <v>0</v>
      </c>
      <c r="L113" s="2">
        <v>61.6784389655936</v>
      </c>
      <c r="M113" s="2">
        <v>78.676382520235293</v>
      </c>
      <c r="N113" s="2">
        <v>16.0932191549104</v>
      </c>
      <c r="O113" s="2">
        <v>-175.056810015238</v>
      </c>
      <c r="P113">
        <v>50</v>
      </c>
      <c r="Q113">
        <v>0.1</v>
      </c>
      <c r="R113" s="1">
        <v>5.8960294802270097E-3</v>
      </c>
      <c r="S113" s="1">
        <v>3.5485576215448802E-3</v>
      </c>
      <c r="T113" s="1">
        <f t="shared" si="4"/>
        <v>0.60185547467925027</v>
      </c>
      <c r="U113" s="1">
        <v>2.1967682125444799E-2</v>
      </c>
      <c r="V113" s="1">
        <v>1.20793449917706E-2</v>
      </c>
      <c r="W113" s="1">
        <f t="shared" si="5"/>
        <v>0.54986889025398344</v>
      </c>
      <c r="X113" s="1">
        <v>6.3559208981877899E-3</v>
      </c>
      <c r="Y113" s="1">
        <v>7.2767320861743794E-5</v>
      </c>
      <c r="Z113" s="1">
        <f t="shared" si="6"/>
        <v>1.1448745512627655E-2</v>
      </c>
      <c r="AA113" s="1">
        <v>2.7078406372596802</v>
      </c>
      <c r="AB113" s="1">
        <v>1.0903790168234999</v>
      </c>
      <c r="AC113" s="1">
        <f t="shared" si="7"/>
        <v>0.40267473713924223</v>
      </c>
      <c r="AD113" s="1">
        <v>6.8951938884584099</v>
      </c>
      <c r="AE113" s="1">
        <v>1.65310869869484</v>
      </c>
      <c r="AF113" s="1">
        <f t="shared" si="8"/>
        <v>0.23974796437006837</v>
      </c>
      <c r="AG113">
        <v>10</v>
      </c>
    </row>
    <row r="114" spans="1:33" x14ac:dyDescent="0.3">
      <c r="A114">
        <v>113</v>
      </c>
      <c r="B114" s="2">
        <v>12.4989721077617</v>
      </c>
      <c r="C114" s="2">
        <v>26.643958210069599</v>
      </c>
      <c r="D114" s="2">
        <v>26.047559705047199</v>
      </c>
      <c r="E114" s="2">
        <v>21.850338887059301</v>
      </c>
      <c r="F114" s="2">
        <f t="shared" si="2"/>
        <v>13.548587597285499</v>
      </c>
      <c r="G114" s="2">
        <f t="shared" si="3"/>
        <v>4.7936193230102973</v>
      </c>
      <c r="H114">
        <v>0</v>
      </c>
      <c r="I114">
        <v>0</v>
      </c>
      <c r="J114">
        <v>0</v>
      </c>
      <c r="K114">
        <v>0</v>
      </c>
      <c r="L114" s="2">
        <v>12.075279957663501</v>
      </c>
      <c r="M114" s="2">
        <v>37.425985339722303</v>
      </c>
      <c r="N114" s="2">
        <v>-192.44953884794899</v>
      </c>
      <c r="O114" s="2">
        <v>-23.670887155906499</v>
      </c>
      <c r="P114">
        <v>50</v>
      </c>
      <c r="Q114">
        <v>0.1</v>
      </c>
      <c r="R114" s="1">
        <v>2.7349501341622801E-3</v>
      </c>
      <c r="S114" s="1">
        <v>1.2623002522249101E-3</v>
      </c>
      <c r="T114" s="1">
        <f t="shared" si="4"/>
        <v>0.46154415631111856</v>
      </c>
      <c r="U114" s="1">
        <v>2.6311386533072301E-2</v>
      </c>
      <c r="V114" s="1">
        <v>7.5893247491824398E-3</v>
      </c>
      <c r="W114" s="1">
        <f t="shared" si="5"/>
        <v>0.28844260030321772</v>
      </c>
      <c r="X114" s="1">
        <v>7.1694975915851103E-3</v>
      </c>
      <c r="Y114" s="1">
        <v>4.8092286620977798E-3</v>
      </c>
      <c r="Z114" s="1">
        <f t="shared" si="6"/>
        <v>0.67079019145531271</v>
      </c>
      <c r="AA114" s="1">
        <v>2.43253064952868</v>
      </c>
      <c r="AB114" s="1">
        <v>1.3243066780054999</v>
      </c>
      <c r="AC114" s="1">
        <f t="shared" si="7"/>
        <v>0.54441520737347904</v>
      </c>
      <c r="AD114" s="1">
        <v>3.6942104127776001</v>
      </c>
      <c r="AE114" s="1">
        <v>2.1976934620224799</v>
      </c>
      <c r="AF114" s="1">
        <f t="shared" si="8"/>
        <v>0.59490208094835617</v>
      </c>
      <c r="AG114">
        <v>10</v>
      </c>
    </row>
    <row r="115" spans="1:33" x14ac:dyDescent="0.3">
      <c r="A115">
        <v>114</v>
      </c>
      <c r="B115" s="2">
        <v>24.162433938181799</v>
      </c>
      <c r="C115" s="2">
        <v>9.1218686324563301</v>
      </c>
      <c r="D115" s="2">
        <v>15.477082974777501</v>
      </c>
      <c r="E115" s="2">
        <v>25.6616692546873</v>
      </c>
      <c r="F115" s="2">
        <f t="shared" si="2"/>
        <v>8.6853509634042982</v>
      </c>
      <c r="G115" s="2">
        <f t="shared" si="3"/>
        <v>16.53980062223097</v>
      </c>
      <c r="H115">
        <v>0</v>
      </c>
      <c r="I115">
        <v>0</v>
      </c>
      <c r="J115">
        <v>0</v>
      </c>
      <c r="K115">
        <v>0</v>
      </c>
      <c r="L115" s="2">
        <v>32.9430291794068</v>
      </c>
      <c r="M115" s="2">
        <v>52.223432130915697</v>
      </c>
      <c r="N115" s="2">
        <v>71.537733966687497</v>
      </c>
      <c r="O115" s="2">
        <v>-51.3727109667972</v>
      </c>
      <c r="P115">
        <v>50</v>
      </c>
      <c r="Q115">
        <v>0.1</v>
      </c>
      <c r="R115" s="1">
        <v>6.2298317345803097E-3</v>
      </c>
      <c r="S115" s="1">
        <v>3.9582851704730998E-3</v>
      </c>
      <c r="T115" s="1">
        <f t="shared" si="4"/>
        <v>0.63537593615917476</v>
      </c>
      <c r="U115" s="1">
        <v>4.2601545060376902E-2</v>
      </c>
      <c r="V115" s="1">
        <v>1.0152232964832499E-2</v>
      </c>
      <c r="W115" s="1">
        <f t="shared" si="5"/>
        <v>0.2383066846623586</v>
      </c>
      <c r="X115" s="1">
        <v>5.1412497602515402E-3</v>
      </c>
      <c r="Y115" s="1">
        <v>3.83260759113411E-3</v>
      </c>
      <c r="Z115" s="1">
        <f t="shared" si="6"/>
        <v>0.7454622455351394</v>
      </c>
      <c r="AA115" s="1">
        <v>2.1476298481510301</v>
      </c>
      <c r="AB115" s="1">
        <v>1.5049578988246799</v>
      </c>
      <c r="AC115" s="1">
        <f t="shared" si="7"/>
        <v>0.70075292542630241</v>
      </c>
      <c r="AD115" s="1">
        <v>3.4056006093126001</v>
      </c>
      <c r="AE115" s="1">
        <v>0.496260495984987</v>
      </c>
      <c r="AF115" s="1">
        <f t="shared" si="8"/>
        <v>0.14571893563442667</v>
      </c>
      <c r="AG115">
        <v>10</v>
      </c>
    </row>
    <row r="116" spans="1:33" x14ac:dyDescent="0.3">
      <c r="A116">
        <v>115</v>
      </c>
      <c r="B116" s="2">
        <v>22.600039474527399</v>
      </c>
      <c r="C116" s="2">
        <v>37.254660219681</v>
      </c>
      <c r="D116" s="2">
        <v>36.083605073840999</v>
      </c>
      <c r="E116" s="2">
        <v>20.104048128523502</v>
      </c>
      <c r="F116" s="2">
        <f t="shared" si="2"/>
        <v>13.4835655993136</v>
      </c>
      <c r="G116" s="2">
        <f t="shared" si="3"/>
        <v>17.150612091157498</v>
      </c>
      <c r="H116">
        <v>0</v>
      </c>
      <c r="I116">
        <v>0</v>
      </c>
      <c r="J116">
        <v>0</v>
      </c>
      <c r="K116">
        <v>0</v>
      </c>
      <c r="L116" s="2">
        <v>14.2716820142361</v>
      </c>
      <c r="M116" s="2">
        <v>56.891049703339199</v>
      </c>
      <c r="N116" s="2">
        <v>299.933123325716</v>
      </c>
      <c r="O116" s="2">
        <v>-15.303881021572799</v>
      </c>
      <c r="P116">
        <v>50</v>
      </c>
      <c r="Q116">
        <v>0.1</v>
      </c>
      <c r="R116" s="1">
        <v>6.7269927270934499E-3</v>
      </c>
      <c r="S116" s="1">
        <v>7.1344334321641299E-4</v>
      </c>
      <c r="T116" s="1">
        <f t="shared" si="4"/>
        <v>0.10605680311544984</v>
      </c>
      <c r="U116" s="1">
        <v>1.0455329214175701E-2</v>
      </c>
      <c r="V116" s="1">
        <v>8.5696623817198107E-3</v>
      </c>
      <c r="W116" s="1">
        <f t="shared" si="5"/>
        <v>0.81964538908069606</v>
      </c>
      <c r="X116" s="1">
        <v>6.5947956083807803E-3</v>
      </c>
      <c r="Y116" s="1">
        <v>5.3625694235581696E-3</v>
      </c>
      <c r="Z116" s="1">
        <f t="shared" si="6"/>
        <v>0.81315172478481723</v>
      </c>
      <c r="AA116" s="1">
        <v>3.7134199518145099</v>
      </c>
      <c r="AB116" s="1">
        <v>1.12996716618266</v>
      </c>
      <c r="AC116" s="1">
        <f t="shared" si="7"/>
        <v>0.30429285694727781</v>
      </c>
      <c r="AD116" s="1">
        <v>4.3078082335151597</v>
      </c>
      <c r="AE116" s="1">
        <v>1.5766629607990299</v>
      </c>
      <c r="AF116" s="1">
        <f t="shared" si="8"/>
        <v>0.36600119488431293</v>
      </c>
      <c r="AG116">
        <v>10</v>
      </c>
    </row>
    <row r="117" spans="1:33" x14ac:dyDescent="0.3">
      <c r="A117">
        <v>116</v>
      </c>
      <c r="B117" s="2">
        <v>24.873653868042901</v>
      </c>
      <c r="C117" s="2">
        <v>12.0924335597413</v>
      </c>
      <c r="D117" s="2">
        <v>20.660938780099499</v>
      </c>
      <c r="E117" s="2">
        <v>16.3126317342495</v>
      </c>
      <c r="F117" s="2">
        <f t="shared" si="2"/>
        <v>4.2127150879434012</v>
      </c>
      <c r="G117" s="2">
        <f t="shared" si="3"/>
        <v>4.2201981745081998</v>
      </c>
      <c r="H117">
        <v>0</v>
      </c>
      <c r="I117">
        <v>0</v>
      </c>
      <c r="J117">
        <v>0</v>
      </c>
      <c r="K117">
        <v>0</v>
      </c>
      <c r="L117" s="2">
        <v>4.6249980602865097</v>
      </c>
      <c r="M117" s="2">
        <v>81.165125228563298</v>
      </c>
      <c r="N117" s="2">
        <v>45.2670279937443</v>
      </c>
      <c r="O117" s="2">
        <v>158.443943307003</v>
      </c>
      <c r="P117">
        <v>50</v>
      </c>
      <c r="Q117">
        <v>0.1</v>
      </c>
      <c r="R117" s="1">
        <v>5.1357608756359904E-3</v>
      </c>
      <c r="S117" s="1">
        <v>3.6180658171816702E-3</v>
      </c>
      <c r="T117" s="1">
        <f t="shared" si="4"/>
        <v>0.70448486695432921</v>
      </c>
      <c r="U117" s="1">
        <v>2.9615598596635598E-2</v>
      </c>
      <c r="V117" s="1">
        <v>2.0159613327775799E-2</v>
      </c>
      <c r="W117" s="1">
        <f t="shared" si="5"/>
        <v>0.68070929790579948</v>
      </c>
      <c r="X117" s="1">
        <v>7.7706674151197001E-3</v>
      </c>
      <c r="Y117" s="1">
        <v>4.6769041978693502E-3</v>
      </c>
      <c r="Z117" s="1">
        <f t="shared" si="6"/>
        <v>0.60186647401345594</v>
      </c>
      <c r="AA117" s="1">
        <v>2.9580516920908901</v>
      </c>
      <c r="AB117" s="1">
        <v>1.68478572867372</v>
      </c>
      <c r="AC117" s="1">
        <f t="shared" si="7"/>
        <v>0.5695592586087751</v>
      </c>
      <c r="AD117" s="1">
        <v>2.13514668649966</v>
      </c>
      <c r="AE117" s="1">
        <v>0.92051013361684697</v>
      </c>
      <c r="AF117" s="1">
        <f t="shared" si="8"/>
        <v>0.43112266685804285</v>
      </c>
      <c r="AG117">
        <v>10</v>
      </c>
    </row>
    <row r="118" spans="1:33" x14ac:dyDescent="0.3">
      <c r="A118">
        <v>117</v>
      </c>
      <c r="B118" s="2">
        <v>17.012282984851701</v>
      </c>
      <c r="C118" s="2">
        <v>13.3192959681873</v>
      </c>
      <c r="D118" s="2">
        <v>0.97255051622482802</v>
      </c>
      <c r="E118" s="2">
        <v>5.2618979324488002</v>
      </c>
      <c r="F118" s="2">
        <f t="shared" si="2"/>
        <v>16.039732468626873</v>
      </c>
      <c r="G118" s="2">
        <f t="shared" si="3"/>
        <v>8.0573980357384993</v>
      </c>
      <c r="H118">
        <v>0</v>
      </c>
      <c r="I118">
        <v>0</v>
      </c>
      <c r="J118">
        <v>0</v>
      </c>
      <c r="K118">
        <v>0</v>
      </c>
      <c r="L118" s="2">
        <v>56.356013782710001</v>
      </c>
      <c r="M118" s="2">
        <v>72.083401834585501</v>
      </c>
      <c r="N118" s="2">
        <v>233.248613970902</v>
      </c>
      <c r="O118" s="2">
        <v>315.36137141871302</v>
      </c>
      <c r="P118">
        <v>50</v>
      </c>
      <c r="Q118">
        <v>0.1</v>
      </c>
      <c r="R118" s="1">
        <v>6.7263605967943499E-3</v>
      </c>
      <c r="S118" s="1">
        <v>6.5306934730543901E-4</v>
      </c>
      <c r="T118" s="1">
        <f t="shared" si="4"/>
        <v>9.7091040230088008E-2</v>
      </c>
      <c r="U118" s="1">
        <v>2.9108215293996199E-2</v>
      </c>
      <c r="V118" s="1">
        <v>8.5758912631596108E-3</v>
      </c>
      <c r="W118" s="1">
        <f t="shared" si="5"/>
        <v>0.29462099192761076</v>
      </c>
      <c r="X118" s="1">
        <v>7.0259107173509102E-3</v>
      </c>
      <c r="Y118" s="1">
        <v>7.01581944265169E-3</v>
      </c>
      <c r="Z118" s="1">
        <f t="shared" si="6"/>
        <v>0.99856370581620124</v>
      </c>
      <c r="AA118" s="1">
        <v>3.1783148662079599</v>
      </c>
      <c r="AB118" s="1">
        <v>1.47348012401243</v>
      </c>
      <c r="AC118" s="1">
        <f t="shared" si="7"/>
        <v>0.46360420098038801</v>
      </c>
      <c r="AD118" s="1">
        <v>3.9915390511781199</v>
      </c>
      <c r="AE118" s="1">
        <v>1.4177134388549499</v>
      </c>
      <c r="AF118" s="1">
        <f t="shared" si="8"/>
        <v>0.35517964892176257</v>
      </c>
      <c r="AG118">
        <v>10</v>
      </c>
    </row>
    <row r="119" spans="1:33" x14ac:dyDescent="0.3">
      <c r="A119">
        <v>118</v>
      </c>
      <c r="B119" s="2">
        <v>24.681604995188199</v>
      </c>
      <c r="C119" s="2">
        <v>20.758755810989602</v>
      </c>
      <c r="D119" s="2">
        <v>12.390075605681499</v>
      </c>
      <c r="E119" s="2">
        <v>14.0465778586128</v>
      </c>
      <c r="F119" s="2">
        <f t="shared" si="2"/>
        <v>12.291529389506699</v>
      </c>
      <c r="G119" s="2">
        <f t="shared" si="3"/>
        <v>6.7121779523768019</v>
      </c>
      <c r="H119">
        <v>0</v>
      </c>
      <c r="I119">
        <v>0</v>
      </c>
      <c r="J119">
        <v>0</v>
      </c>
      <c r="K119">
        <v>0</v>
      </c>
      <c r="L119" s="2">
        <v>55.5198556940448</v>
      </c>
      <c r="M119" s="2">
        <v>96.316424879850501</v>
      </c>
      <c r="N119" s="2">
        <v>-249.60318162806499</v>
      </c>
      <c r="O119" s="2">
        <v>-56.271755220699902</v>
      </c>
      <c r="P119">
        <v>50</v>
      </c>
      <c r="Q119">
        <v>0.1</v>
      </c>
      <c r="R119" s="1">
        <v>3.6077188523548102E-3</v>
      </c>
      <c r="S119" s="1">
        <v>2.57578114104173E-3</v>
      </c>
      <c r="T119" s="1">
        <f t="shared" si="4"/>
        <v>0.71396393301558969</v>
      </c>
      <c r="U119" s="1">
        <v>3.2075046267308401E-2</v>
      </c>
      <c r="V119" s="1">
        <v>1.84029968976681E-3</v>
      </c>
      <c r="W119" s="1">
        <f t="shared" si="5"/>
        <v>5.7374810138387369E-2</v>
      </c>
      <c r="X119" s="1">
        <v>5.2856471448550803E-3</v>
      </c>
      <c r="Y119" s="1">
        <v>3.7336602021672503E-4</v>
      </c>
      <c r="Z119" s="1">
        <f t="shared" si="6"/>
        <v>7.0637711898750261E-2</v>
      </c>
      <c r="AA119" s="1">
        <v>3.1191416438968198</v>
      </c>
      <c r="AB119" s="1">
        <v>0.57765564792554402</v>
      </c>
      <c r="AC119" s="1">
        <f t="shared" si="7"/>
        <v>0.18519699131196388</v>
      </c>
      <c r="AD119" s="1">
        <v>1.51527386650426</v>
      </c>
      <c r="AE119" s="1">
        <v>0.21116668316533399</v>
      </c>
      <c r="AF119" s="1">
        <f t="shared" si="8"/>
        <v>0.13935875740568004</v>
      </c>
      <c r="AG119">
        <v>10</v>
      </c>
    </row>
    <row r="120" spans="1:33" x14ac:dyDescent="0.3">
      <c r="A120">
        <v>119</v>
      </c>
      <c r="B120" s="2">
        <v>23.095127793047499</v>
      </c>
      <c r="C120" s="2">
        <v>33.361176490700103</v>
      </c>
      <c r="D120" s="2">
        <v>13.0575372605567</v>
      </c>
      <c r="E120" s="2">
        <v>22.205024747817699</v>
      </c>
      <c r="F120" s="2">
        <f t="shared" si="2"/>
        <v>10.0375905324908</v>
      </c>
      <c r="G120" s="2">
        <f t="shared" si="3"/>
        <v>11.156151742882404</v>
      </c>
      <c r="H120">
        <v>0</v>
      </c>
      <c r="I120">
        <v>0</v>
      </c>
      <c r="J120">
        <v>0</v>
      </c>
      <c r="K120">
        <v>0</v>
      </c>
      <c r="L120" s="2">
        <v>52.587543599248399</v>
      </c>
      <c r="M120" s="2">
        <v>40.486422442905003</v>
      </c>
      <c r="N120" s="2">
        <v>186.571439126136</v>
      </c>
      <c r="O120" s="2">
        <v>-9.7438868819602301E-2</v>
      </c>
      <c r="P120">
        <v>50</v>
      </c>
      <c r="Q120">
        <v>0.1</v>
      </c>
      <c r="R120" s="1">
        <v>8.4709862845639399E-3</v>
      </c>
      <c r="S120" s="1">
        <v>1.1715284050093299E-3</v>
      </c>
      <c r="T120" s="1">
        <f t="shared" si="4"/>
        <v>0.13829893776880747</v>
      </c>
      <c r="U120" s="1">
        <v>2.2436752811546001E-2</v>
      </c>
      <c r="V120" s="1">
        <v>7.3495500962653896E-3</v>
      </c>
      <c r="W120" s="1">
        <f t="shared" si="5"/>
        <v>0.3275674585354123</v>
      </c>
      <c r="X120" s="1">
        <v>2.1595407423572999E-3</v>
      </c>
      <c r="Y120" s="1">
        <v>6.2274245260110397E-4</v>
      </c>
      <c r="Z120" s="1">
        <f t="shared" si="6"/>
        <v>0.28836800361605314</v>
      </c>
      <c r="AA120" s="1">
        <v>2.3485480142109298</v>
      </c>
      <c r="AB120" s="1">
        <v>1.1121204331572201</v>
      </c>
      <c r="AC120" s="1">
        <f t="shared" si="7"/>
        <v>0.47353531902598667</v>
      </c>
      <c r="AD120" s="1">
        <v>1.5014008223309601</v>
      </c>
      <c r="AE120" s="1">
        <v>0.92619255433117398</v>
      </c>
      <c r="AF120" s="1">
        <f t="shared" si="8"/>
        <v>0.6168856048002147</v>
      </c>
      <c r="AG120">
        <v>10</v>
      </c>
    </row>
    <row r="121" spans="1:33" x14ac:dyDescent="0.3">
      <c r="A121">
        <v>120</v>
      </c>
      <c r="B121" s="2">
        <v>24.7505321758618</v>
      </c>
      <c r="C121" s="2">
        <v>25.6856283079401</v>
      </c>
      <c r="D121" s="2">
        <v>29.4788258753753</v>
      </c>
      <c r="E121" s="2">
        <v>23.793381987026802</v>
      </c>
      <c r="F121" s="2">
        <f t="shared" si="2"/>
        <v>4.7282936995135003</v>
      </c>
      <c r="G121" s="2">
        <f t="shared" si="3"/>
        <v>1.8922463209132978</v>
      </c>
      <c r="H121">
        <v>0</v>
      </c>
      <c r="I121">
        <v>0</v>
      </c>
      <c r="J121">
        <v>0</v>
      </c>
      <c r="K121">
        <v>0</v>
      </c>
      <c r="L121" s="2">
        <v>65.244687274834803</v>
      </c>
      <c r="M121" s="2">
        <v>20.112927977545301</v>
      </c>
      <c r="N121" s="2">
        <v>247.971947599223</v>
      </c>
      <c r="O121" s="2">
        <v>-65.973244513900497</v>
      </c>
      <c r="P121">
        <v>50</v>
      </c>
      <c r="Q121">
        <v>0.1</v>
      </c>
      <c r="R121" s="1">
        <v>1.7399436815660899E-3</v>
      </c>
      <c r="S121" s="1">
        <v>1.6616834714080499E-3</v>
      </c>
      <c r="T121" s="1">
        <f t="shared" si="4"/>
        <v>0.95502141190708001</v>
      </c>
      <c r="U121" s="1">
        <v>1.5863533893868902E-2</v>
      </c>
      <c r="V121" s="1">
        <v>3.2060307275772002E-3</v>
      </c>
      <c r="W121" s="1">
        <f t="shared" si="5"/>
        <v>0.20210066363688983</v>
      </c>
      <c r="X121" s="1">
        <v>6.2863634839948803E-3</v>
      </c>
      <c r="Y121" s="1">
        <v>9.08470213995729E-4</v>
      </c>
      <c r="Z121" s="1">
        <f t="shared" si="6"/>
        <v>0.14451442655339605</v>
      </c>
      <c r="AA121" s="1">
        <v>1.47841438476884</v>
      </c>
      <c r="AB121" s="1">
        <v>0.15563159204824201</v>
      </c>
      <c r="AC121" s="1">
        <f t="shared" si="7"/>
        <v>0.10526926256374057</v>
      </c>
      <c r="AD121" s="1">
        <v>3.3060996564656699</v>
      </c>
      <c r="AE121" s="1">
        <v>1.0560965883517499</v>
      </c>
      <c r="AF121" s="1">
        <f t="shared" si="8"/>
        <v>0.31943882462416517</v>
      </c>
      <c r="AG121">
        <v>10</v>
      </c>
    </row>
    <row r="122" spans="1:33" x14ac:dyDescent="0.3">
      <c r="A122">
        <v>121</v>
      </c>
      <c r="B122" s="2">
        <v>13.347079957283499</v>
      </c>
      <c r="C122" s="2">
        <v>7.9070942856258597</v>
      </c>
      <c r="D122" s="2">
        <v>26.6133110158632</v>
      </c>
      <c r="E122" s="2">
        <v>41.377917898588599</v>
      </c>
      <c r="F122" s="2">
        <f t="shared" si="2"/>
        <v>13.266231058579701</v>
      </c>
      <c r="G122" s="2">
        <f t="shared" si="3"/>
        <v>33.470823612962739</v>
      </c>
      <c r="H122">
        <v>0</v>
      </c>
      <c r="I122">
        <v>0</v>
      </c>
      <c r="J122">
        <v>0</v>
      </c>
      <c r="K122">
        <v>0</v>
      </c>
      <c r="L122" s="2">
        <v>57.3367831108419</v>
      </c>
      <c r="M122" s="2">
        <v>56.505216071038603</v>
      </c>
      <c r="N122" s="2">
        <v>48.941135793525397</v>
      </c>
      <c r="O122" s="2">
        <v>-294.56135344347501</v>
      </c>
      <c r="P122">
        <v>50</v>
      </c>
      <c r="Q122">
        <v>0.1</v>
      </c>
      <c r="R122" s="1">
        <v>4.4093199305419604E-3</v>
      </c>
      <c r="S122" s="1">
        <v>3.6634060503115202E-4</v>
      </c>
      <c r="T122" s="1">
        <f t="shared" si="4"/>
        <v>8.3083244310222737E-2</v>
      </c>
      <c r="U122" s="1">
        <v>2.32571825631889E-2</v>
      </c>
      <c r="V122" s="1">
        <v>8.8765884317169898E-3</v>
      </c>
      <c r="W122" s="1">
        <f t="shared" si="5"/>
        <v>0.38167084115195937</v>
      </c>
      <c r="X122" s="1">
        <v>3.2651597699259998E-3</v>
      </c>
      <c r="Y122" s="1">
        <v>1.4425336654156401E-3</v>
      </c>
      <c r="Z122" s="1">
        <f t="shared" si="6"/>
        <v>0.44179573652174853</v>
      </c>
      <c r="AA122" s="1">
        <v>1.5225615038315701</v>
      </c>
      <c r="AB122" s="1">
        <v>0.54299166158109702</v>
      </c>
      <c r="AC122" s="1">
        <f t="shared" si="7"/>
        <v>0.3566303628553873</v>
      </c>
      <c r="AD122" s="1">
        <v>5.3500572672759201</v>
      </c>
      <c r="AE122" s="1">
        <v>1.61468382385229</v>
      </c>
      <c r="AF122" s="1">
        <f t="shared" si="8"/>
        <v>0.30180682994341779</v>
      </c>
      <c r="AG122">
        <v>10</v>
      </c>
    </row>
    <row r="123" spans="1:33" x14ac:dyDescent="0.3">
      <c r="A123">
        <v>122</v>
      </c>
      <c r="B123" s="2">
        <v>26.5951671618913</v>
      </c>
      <c r="C123" s="2">
        <v>25.943283085842001</v>
      </c>
      <c r="D123" s="2">
        <v>22.109880456865401</v>
      </c>
      <c r="E123" s="2">
        <v>35.284346781636401</v>
      </c>
      <c r="F123" s="2">
        <f t="shared" si="2"/>
        <v>4.4852867050258993</v>
      </c>
      <c r="G123" s="2">
        <f t="shared" si="3"/>
        <v>9.3410636957944</v>
      </c>
      <c r="H123">
        <v>0</v>
      </c>
      <c r="I123">
        <v>0</v>
      </c>
      <c r="J123">
        <v>0</v>
      </c>
      <c r="K123">
        <v>0</v>
      </c>
      <c r="L123" s="2">
        <v>94.166900055165996</v>
      </c>
      <c r="M123" s="2">
        <v>14.301321434007701</v>
      </c>
      <c r="N123" s="2">
        <v>45.448151864273697</v>
      </c>
      <c r="O123" s="2">
        <v>-50.960178744403898</v>
      </c>
      <c r="P123">
        <v>50</v>
      </c>
      <c r="Q123">
        <v>0.1</v>
      </c>
      <c r="R123" s="1">
        <v>1.7028737567059101E-3</v>
      </c>
      <c r="S123" s="1">
        <v>9.4886700742622797E-4</v>
      </c>
      <c r="T123" s="1">
        <f t="shared" si="4"/>
        <v>0.55721512160816</v>
      </c>
      <c r="U123" s="1">
        <v>2.6238565309198301E-2</v>
      </c>
      <c r="V123" s="1">
        <v>7.7605010994670504E-3</v>
      </c>
      <c r="W123" s="1">
        <f t="shared" si="5"/>
        <v>0.29576697536684665</v>
      </c>
      <c r="X123" s="1">
        <v>2.9465007176379498E-3</v>
      </c>
      <c r="Y123" s="1">
        <v>1.7668282127591901E-3</v>
      </c>
      <c r="Z123" s="1">
        <f t="shared" si="6"/>
        <v>0.59963610467930262</v>
      </c>
      <c r="AA123" s="1">
        <v>4.07622001296766</v>
      </c>
      <c r="AB123" s="1">
        <v>2.4721554128649599</v>
      </c>
      <c r="AC123" s="1">
        <f t="shared" si="7"/>
        <v>0.60648233044347533</v>
      </c>
      <c r="AD123" s="1">
        <v>4.47111773202999</v>
      </c>
      <c r="AE123" s="1">
        <v>4.20855960164966</v>
      </c>
      <c r="AF123" s="1">
        <f t="shared" si="8"/>
        <v>0.94127684706232895</v>
      </c>
      <c r="AG123">
        <v>10</v>
      </c>
    </row>
    <row r="124" spans="1:33" x14ac:dyDescent="0.3">
      <c r="A124">
        <v>123</v>
      </c>
      <c r="B124" s="2">
        <v>8.8510034911367708</v>
      </c>
      <c r="C124" s="2">
        <v>23.486971610168901</v>
      </c>
      <c r="D124" s="2">
        <v>10.5898436738009</v>
      </c>
      <c r="E124" s="2">
        <v>22.034130017991099</v>
      </c>
      <c r="F124" s="2">
        <f t="shared" si="2"/>
        <v>1.7388401826641289</v>
      </c>
      <c r="G124" s="2">
        <f t="shared" si="3"/>
        <v>1.4528415921778013</v>
      </c>
      <c r="H124">
        <v>0</v>
      </c>
      <c r="I124">
        <v>0</v>
      </c>
      <c r="J124">
        <v>0</v>
      </c>
      <c r="K124">
        <v>0</v>
      </c>
      <c r="L124" s="2">
        <v>33.1464202051895</v>
      </c>
      <c r="M124" s="2">
        <v>19.407352652380599</v>
      </c>
      <c r="N124" s="2">
        <v>276.95562224105902</v>
      </c>
      <c r="O124" s="2">
        <v>135.136378047606</v>
      </c>
      <c r="P124">
        <v>50</v>
      </c>
      <c r="Q124">
        <v>0.1</v>
      </c>
      <c r="R124" s="1">
        <v>-8.6591655645773698E-4</v>
      </c>
      <c r="S124" s="1">
        <v>-3.45980376008244E-6</v>
      </c>
      <c r="T124" s="1">
        <f t="shared" si="4"/>
        <v>3.9955394480915016E-3</v>
      </c>
      <c r="U124" s="1">
        <v>1.2862565113600699E-2</v>
      </c>
      <c r="V124" s="1">
        <v>8.3345198192472294E-3</v>
      </c>
      <c r="W124" s="1">
        <f t="shared" si="5"/>
        <v>0.64796716250901021</v>
      </c>
      <c r="X124" s="1">
        <v>4.3716680687523202E-3</v>
      </c>
      <c r="Y124" s="1">
        <v>1.7416751826320701E-3</v>
      </c>
      <c r="Z124" s="1">
        <f t="shared" si="6"/>
        <v>0.39840060023796509</v>
      </c>
      <c r="AA124" s="1">
        <v>2.2351509114655799</v>
      </c>
      <c r="AB124" s="1">
        <v>8.9225973732212999E-2</v>
      </c>
      <c r="AC124" s="1">
        <f t="shared" si="7"/>
        <v>3.9919440461274207E-2</v>
      </c>
      <c r="AD124" s="1">
        <v>4.4346756581370297</v>
      </c>
      <c r="AE124" s="1">
        <v>2.7287503077947202</v>
      </c>
      <c r="AF124" s="1">
        <f t="shared" si="8"/>
        <v>0.61532128122782392</v>
      </c>
      <c r="AG124">
        <v>10</v>
      </c>
    </row>
    <row r="125" spans="1:33" x14ac:dyDescent="0.3">
      <c r="A125">
        <v>124</v>
      </c>
      <c r="B125" s="2">
        <v>20.3353086274326</v>
      </c>
      <c r="C125" s="2">
        <v>27.7745262833262</v>
      </c>
      <c r="D125" s="2">
        <v>32.463609356406103</v>
      </c>
      <c r="E125" s="2">
        <v>25.128295331775799</v>
      </c>
      <c r="F125" s="2">
        <f t="shared" si="2"/>
        <v>12.128300728973503</v>
      </c>
      <c r="G125" s="2">
        <f t="shared" si="3"/>
        <v>2.6462309515504003</v>
      </c>
      <c r="H125">
        <v>0</v>
      </c>
      <c r="I125">
        <v>0</v>
      </c>
      <c r="J125">
        <v>0</v>
      </c>
      <c r="K125">
        <v>0</v>
      </c>
      <c r="L125" s="2">
        <v>64.682406524875802</v>
      </c>
      <c r="M125" s="2">
        <v>62.061220767390601</v>
      </c>
      <c r="N125" s="2">
        <v>-33.992761782114897</v>
      </c>
      <c r="O125" s="2">
        <v>0.43412516447506999</v>
      </c>
      <c r="P125">
        <v>50</v>
      </c>
      <c r="Q125">
        <v>0.1</v>
      </c>
      <c r="R125" s="1">
        <v>5.0163522288598598E-3</v>
      </c>
      <c r="S125" s="1">
        <v>3.7316753986426799E-3</v>
      </c>
      <c r="T125" s="1">
        <f t="shared" si="4"/>
        <v>0.74390218796315122</v>
      </c>
      <c r="U125" s="1">
        <v>2.96626897427993E-2</v>
      </c>
      <c r="V125" s="1">
        <v>9.0597459762953199E-3</v>
      </c>
      <c r="W125" s="1">
        <f t="shared" si="5"/>
        <v>0.30542563924077715</v>
      </c>
      <c r="X125" s="1">
        <v>5.92262516976902E-3</v>
      </c>
      <c r="Y125" s="1">
        <v>3.7309671519414299E-3</v>
      </c>
      <c r="Z125" s="1">
        <f t="shared" si="6"/>
        <v>0.62995159156542335</v>
      </c>
      <c r="AA125" s="1">
        <v>2.9954429865396799</v>
      </c>
      <c r="AB125" s="1">
        <v>2.2052999161301101</v>
      </c>
      <c r="AC125" s="1">
        <f t="shared" si="7"/>
        <v>0.73621829093053814</v>
      </c>
      <c r="AD125" s="1">
        <v>7.3382595445841901</v>
      </c>
      <c r="AE125" s="1">
        <v>0.35465659559863399</v>
      </c>
      <c r="AF125" s="1">
        <f t="shared" si="8"/>
        <v>4.8329797201078696E-2</v>
      </c>
      <c r="AG125">
        <v>10</v>
      </c>
    </row>
    <row r="126" spans="1:33" x14ac:dyDescent="0.3">
      <c r="A126">
        <v>125</v>
      </c>
      <c r="B126" s="2">
        <v>30.208499626466502</v>
      </c>
      <c r="C126" s="2">
        <v>28.154302751707899</v>
      </c>
      <c r="D126" s="2">
        <v>9.1154710776591106</v>
      </c>
      <c r="E126" s="2">
        <v>28.033707080299202</v>
      </c>
      <c r="F126" s="2">
        <f t="shared" si="2"/>
        <v>21.093028548807389</v>
      </c>
      <c r="G126" s="2">
        <f t="shared" si="3"/>
        <v>0.12059567140869731</v>
      </c>
      <c r="H126">
        <v>0</v>
      </c>
      <c r="I126">
        <v>0</v>
      </c>
      <c r="J126">
        <v>0</v>
      </c>
      <c r="K126">
        <v>0</v>
      </c>
      <c r="L126" s="2">
        <v>25.806148141858301</v>
      </c>
      <c r="M126" s="2">
        <v>81.233499506856305</v>
      </c>
      <c r="N126" s="2">
        <v>-196.71640710571401</v>
      </c>
      <c r="O126" s="2">
        <v>208.60597976639099</v>
      </c>
      <c r="P126">
        <v>50</v>
      </c>
      <c r="Q126">
        <v>0.1</v>
      </c>
      <c r="R126" s="1">
        <v>3.27867332820919E-3</v>
      </c>
      <c r="S126" s="1">
        <v>1.3166784403741E-3</v>
      </c>
      <c r="T126" s="1">
        <f t="shared" si="4"/>
        <v>0.4015887856364358</v>
      </c>
      <c r="U126" s="1">
        <v>2.3913470626028499E-2</v>
      </c>
      <c r="V126" s="1">
        <v>8.5303779061858803E-3</v>
      </c>
      <c r="W126" s="1">
        <f t="shared" si="5"/>
        <v>0.35671852235873419</v>
      </c>
      <c r="X126" s="1">
        <v>7.0308845357820197E-3</v>
      </c>
      <c r="Y126" s="1">
        <v>4.9272252143777405E-4</v>
      </c>
      <c r="Z126" s="1">
        <f t="shared" si="6"/>
        <v>7.0079734481512196E-2</v>
      </c>
      <c r="AA126" s="1">
        <v>2.0684944804379302</v>
      </c>
      <c r="AB126" s="1">
        <v>0.86743362869202001</v>
      </c>
      <c r="AC126" s="1">
        <f t="shared" si="7"/>
        <v>0.41935506084037111</v>
      </c>
      <c r="AD126" s="1">
        <v>5.0071812929148596</v>
      </c>
      <c r="AE126" s="1">
        <v>1.6171339360864401E-2</v>
      </c>
      <c r="AF126" s="1">
        <f t="shared" si="8"/>
        <v>3.2296292893861816E-3</v>
      </c>
      <c r="AG126">
        <v>10</v>
      </c>
    </row>
    <row r="127" spans="1:33" x14ac:dyDescent="0.3">
      <c r="A127">
        <v>126</v>
      </c>
      <c r="B127" s="2">
        <v>37.409939431087203</v>
      </c>
      <c r="C127" s="2">
        <v>46.329479310356596</v>
      </c>
      <c r="D127" s="2">
        <v>37.216353013135901</v>
      </c>
      <c r="E127" s="2">
        <v>36.523864233055299</v>
      </c>
      <c r="F127" s="2">
        <f t="shared" si="2"/>
        <v>0.19358641795130183</v>
      </c>
      <c r="G127" s="2">
        <f t="shared" si="3"/>
        <v>9.8056150773012973</v>
      </c>
      <c r="H127">
        <v>0</v>
      </c>
      <c r="I127">
        <v>0</v>
      </c>
      <c r="J127">
        <v>0</v>
      </c>
      <c r="K127">
        <v>0</v>
      </c>
      <c r="L127" s="2">
        <v>58.324824821714103</v>
      </c>
      <c r="M127" s="2">
        <v>35.142655069430397</v>
      </c>
      <c r="N127" s="2">
        <v>-145.50347157215199</v>
      </c>
      <c r="O127" s="2">
        <v>-268.90058073409801</v>
      </c>
      <c r="P127">
        <v>50</v>
      </c>
      <c r="Q127">
        <v>0.1</v>
      </c>
      <c r="R127" s="1">
        <v>7.3840462203194797E-3</v>
      </c>
      <c r="S127" s="1">
        <v>3.3234879720867899E-3</v>
      </c>
      <c r="T127" s="1">
        <f t="shared" si="4"/>
        <v>0.45009035329995473</v>
      </c>
      <c r="U127" s="1">
        <v>2.67630092679025E-2</v>
      </c>
      <c r="V127" s="1">
        <v>4.3542892049279096E-3</v>
      </c>
      <c r="W127" s="1">
        <f t="shared" si="5"/>
        <v>0.16269804196309531</v>
      </c>
      <c r="X127" s="1">
        <v>6.9618326871310702E-3</v>
      </c>
      <c r="Y127" s="1">
        <v>3.3159077567826798E-3</v>
      </c>
      <c r="Z127" s="1">
        <f t="shared" si="6"/>
        <v>0.4762981108282201</v>
      </c>
      <c r="AA127" s="1">
        <v>1.43009128334577</v>
      </c>
      <c r="AB127" s="1">
        <v>0.91492051072740599</v>
      </c>
      <c r="AC127" s="1">
        <f t="shared" si="7"/>
        <v>0.63976371395461118</v>
      </c>
      <c r="AD127" s="1">
        <v>9.4561105048447605</v>
      </c>
      <c r="AE127" s="1">
        <v>3.0216910402231498</v>
      </c>
      <c r="AF127" s="1">
        <f t="shared" si="8"/>
        <v>0.31954904066264994</v>
      </c>
      <c r="AG127">
        <v>10</v>
      </c>
    </row>
    <row r="128" spans="1:33" x14ac:dyDescent="0.3">
      <c r="A128">
        <v>127</v>
      </c>
      <c r="B128" s="2">
        <v>38.952187565093702</v>
      </c>
      <c r="C128" s="2">
        <v>24.498537234746198</v>
      </c>
      <c r="D128" s="2">
        <v>26.8784544369685</v>
      </c>
      <c r="E128" s="2">
        <v>18.401746114654401</v>
      </c>
      <c r="F128" s="2">
        <f t="shared" si="2"/>
        <v>12.073733128125202</v>
      </c>
      <c r="G128" s="2">
        <f t="shared" si="3"/>
        <v>6.0967911200917975</v>
      </c>
      <c r="H128">
        <v>0</v>
      </c>
      <c r="I128">
        <v>0</v>
      </c>
      <c r="J128">
        <v>0</v>
      </c>
      <c r="K128">
        <v>0</v>
      </c>
      <c r="L128" s="2">
        <v>39.116902933856302</v>
      </c>
      <c r="M128" s="2">
        <v>61.3408441650909</v>
      </c>
      <c r="N128" s="2">
        <v>-345.13432106145302</v>
      </c>
      <c r="O128" s="2">
        <v>201.89890690226201</v>
      </c>
      <c r="P128">
        <v>50</v>
      </c>
      <c r="Q128">
        <v>0.1</v>
      </c>
      <c r="R128" s="1">
        <v>1.6320935563289901E-3</v>
      </c>
      <c r="S128" s="1">
        <v>1.53506115986526E-3</v>
      </c>
      <c r="T128" s="1">
        <f t="shared" si="4"/>
        <v>0.94054728291313061</v>
      </c>
      <c r="U128" s="1">
        <v>3.1701130948266001E-2</v>
      </c>
      <c r="V128" s="1">
        <v>3.5827760386869102E-3</v>
      </c>
      <c r="W128" s="1">
        <f t="shared" si="5"/>
        <v>0.11301729406858534</v>
      </c>
      <c r="X128" s="1">
        <v>5.3778479767173301E-3</v>
      </c>
      <c r="Y128" s="1">
        <v>2.7737070915535502E-3</v>
      </c>
      <c r="Z128" s="1">
        <f t="shared" si="6"/>
        <v>0.5157652472814297</v>
      </c>
      <c r="AA128" s="1">
        <v>1.9958875947158701</v>
      </c>
      <c r="AB128" s="1">
        <v>0.123501732546403</v>
      </c>
      <c r="AC128" s="1">
        <f t="shared" si="7"/>
        <v>6.1878100186290509E-2</v>
      </c>
      <c r="AD128" s="1">
        <v>1.1283712363313101</v>
      </c>
      <c r="AE128" s="1">
        <v>1.0491536198084801</v>
      </c>
      <c r="AF128" s="1">
        <f t="shared" si="8"/>
        <v>0.92979472183251377</v>
      </c>
      <c r="AG128">
        <v>10</v>
      </c>
    </row>
    <row r="129" spans="1:33" x14ac:dyDescent="0.3">
      <c r="A129">
        <v>128</v>
      </c>
      <c r="B129" s="2">
        <v>8.4445183164105906</v>
      </c>
      <c r="C129" s="2">
        <v>20.6776296364514</v>
      </c>
      <c r="D129" s="2">
        <v>32.9901590572589</v>
      </c>
      <c r="E129" s="2">
        <v>43.748274783210199</v>
      </c>
      <c r="F129" s="2">
        <f t="shared" si="2"/>
        <v>24.545640740848309</v>
      </c>
      <c r="G129" s="2">
        <f t="shared" si="3"/>
        <v>23.0706451467588</v>
      </c>
      <c r="H129">
        <v>0</v>
      </c>
      <c r="I129">
        <v>0</v>
      </c>
      <c r="J129">
        <v>0</v>
      </c>
      <c r="K129">
        <v>0</v>
      </c>
      <c r="L129" s="2">
        <v>54.105780865107199</v>
      </c>
      <c r="M129" s="2">
        <v>50.356837861947497</v>
      </c>
      <c r="N129" s="2">
        <v>180.576536306561</v>
      </c>
      <c r="O129" s="2">
        <v>-157.19639428072799</v>
      </c>
      <c r="P129">
        <v>50</v>
      </c>
      <c r="Q129">
        <v>0.1</v>
      </c>
      <c r="R129" s="1">
        <v>2.9561588937452401E-3</v>
      </c>
      <c r="S129" s="1">
        <v>1.80997691616937E-3</v>
      </c>
      <c r="T129" s="1">
        <f t="shared" si="4"/>
        <v>0.61227321711258209</v>
      </c>
      <c r="U129" s="1">
        <v>1.52085110108366E-2</v>
      </c>
      <c r="V129" s="1">
        <v>3.0245670189999901E-3</v>
      </c>
      <c r="W129" s="1">
        <f t="shared" si="5"/>
        <v>0.19887331618755311</v>
      </c>
      <c r="X129" s="1">
        <v>6.9700677966945601E-3</v>
      </c>
      <c r="Y129" s="1">
        <v>5.0499256612408002E-3</v>
      </c>
      <c r="Z129" s="1">
        <f t="shared" si="6"/>
        <v>0.72451600307756614</v>
      </c>
      <c r="AA129" s="1">
        <v>4.4844966559241097</v>
      </c>
      <c r="AB129" s="1">
        <v>3.80094526125739</v>
      </c>
      <c r="AC129" s="1">
        <f t="shared" si="7"/>
        <v>0.84757455582808061</v>
      </c>
      <c r="AD129" s="1">
        <v>2.4545329031942802</v>
      </c>
      <c r="AE129" s="1">
        <v>1.32310129981703</v>
      </c>
      <c r="AF129" s="1">
        <f t="shared" si="8"/>
        <v>0.53904402670470308</v>
      </c>
      <c r="AG129">
        <v>10</v>
      </c>
    </row>
    <row r="130" spans="1:33" x14ac:dyDescent="0.3">
      <c r="A130">
        <v>129</v>
      </c>
      <c r="B130" s="2">
        <v>37.113794254676499</v>
      </c>
      <c r="C130" s="2">
        <v>37.072838678615497</v>
      </c>
      <c r="D130" s="2">
        <v>8.3392289114613298</v>
      </c>
      <c r="E130" s="2">
        <v>12.364742262923199</v>
      </c>
      <c r="F130" s="2">
        <f t="shared" si="2"/>
        <v>28.774565343215169</v>
      </c>
      <c r="G130" s="2">
        <f t="shared" si="3"/>
        <v>24.708096415692296</v>
      </c>
      <c r="H130">
        <v>0</v>
      </c>
      <c r="I130">
        <v>0</v>
      </c>
      <c r="J130">
        <v>0</v>
      </c>
      <c r="K130">
        <v>0</v>
      </c>
      <c r="L130" s="2">
        <v>35.613462240300699</v>
      </c>
      <c r="M130" s="2">
        <v>20.611432535360098</v>
      </c>
      <c r="N130" s="2">
        <v>363.55825942302903</v>
      </c>
      <c r="O130" s="2">
        <v>337.87736619523599</v>
      </c>
      <c r="P130">
        <v>50</v>
      </c>
      <c r="Q130">
        <v>0.1</v>
      </c>
      <c r="R130" s="1">
        <v>6.1559758782144501E-3</v>
      </c>
      <c r="S130" s="1">
        <v>5.5195577597719004E-3</v>
      </c>
      <c r="T130" s="1">
        <f t="shared" si="4"/>
        <v>0.89661783427469444</v>
      </c>
      <c r="U130" s="1">
        <v>3.2334339181287898E-2</v>
      </c>
      <c r="V130" s="1">
        <v>1.8782009000878699E-2</v>
      </c>
      <c r="W130" s="1">
        <f t="shared" si="5"/>
        <v>0.58086880624262072</v>
      </c>
      <c r="X130" s="1">
        <v>4.9661614956013102E-3</v>
      </c>
      <c r="Y130" s="1">
        <v>4.6065409491105203E-3</v>
      </c>
      <c r="Z130" s="1">
        <f t="shared" si="6"/>
        <v>0.92758581314576305</v>
      </c>
      <c r="AA130" s="1">
        <v>1.4762705668856999</v>
      </c>
      <c r="AB130" s="1">
        <v>0.97495364891757896</v>
      </c>
      <c r="AC130" s="1">
        <f t="shared" si="7"/>
        <v>0.66041664095106534</v>
      </c>
      <c r="AD130" s="1">
        <v>3.7642481479047998</v>
      </c>
      <c r="AE130" s="1">
        <v>0.933264127091333</v>
      </c>
      <c r="AF130" s="1">
        <f t="shared" si="8"/>
        <v>0.2479284283133121</v>
      </c>
      <c r="AG130">
        <v>10</v>
      </c>
    </row>
    <row r="131" spans="1:33" x14ac:dyDescent="0.3">
      <c r="A131">
        <v>130</v>
      </c>
      <c r="B131" s="2">
        <v>32.637936699724399</v>
      </c>
      <c r="C131" s="2">
        <v>26.3681850064327</v>
      </c>
      <c r="D131" s="2">
        <v>4.4160537536895399</v>
      </c>
      <c r="E131" s="2">
        <v>30.637176942795499</v>
      </c>
      <c r="F131" s="2">
        <f t="shared" ref="F131:F194" si="9">ABS(B131-D131)</f>
        <v>28.22188294603486</v>
      </c>
      <c r="G131" s="2">
        <f t="shared" ref="G131:G194" si="10">ABS(C131-E131)</f>
        <v>4.2689919363627986</v>
      </c>
      <c r="H131">
        <v>0</v>
      </c>
      <c r="I131">
        <v>0</v>
      </c>
      <c r="J131">
        <v>0</v>
      </c>
      <c r="K131">
        <v>0</v>
      </c>
      <c r="L131" s="2">
        <v>32.918108073756898</v>
      </c>
      <c r="M131" s="2">
        <v>39.973768573270299</v>
      </c>
      <c r="N131" s="2">
        <v>50.282293438239897</v>
      </c>
      <c r="O131" s="2">
        <v>-146.39538679717199</v>
      </c>
      <c r="P131">
        <v>50</v>
      </c>
      <c r="Q131">
        <v>0.1</v>
      </c>
      <c r="R131" s="1">
        <v>4.5624427575806301E-3</v>
      </c>
      <c r="S131" s="1">
        <v>3.7142428706161399E-3</v>
      </c>
      <c r="T131" s="1">
        <f t="shared" ref="T131:T194" si="11">S131/R131</f>
        <v>0.81409084299081202</v>
      </c>
      <c r="U131" s="1">
        <v>2.57070441537278E-2</v>
      </c>
      <c r="V131" s="1">
        <v>1.42249221218373E-2</v>
      </c>
      <c r="W131" s="1">
        <f t="shared" ref="W131:W194" si="12">V131/U131</f>
        <v>0.55334724742263031</v>
      </c>
      <c r="X131" s="1">
        <v>6.9628407344136398E-3</v>
      </c>
      <c r="Y131" s="1">
        <v>1.4687406381748E-3</v>
      </c>
      <c r="Z131" s="1">
        <f t="shared" ref="Z131:Z194" si="13">Y131/X131</f>
        <v>0.21093985834195397</v>
      </c>
      <c r="AA131" s="1">
        <v>2.7441387524677201</v>
      </c>
      <c r="AB131" s="1">
        <v>0.161255977554769</v>
      </c>
      <c r="AC131" s="1">
        <f t="shared" ref="AC131:AC194" si="14">AB131/AA131</f>
        <v>5.8763784232760255E-2</v>
      </c>
      <c r="AD131" s="1">
        <v>5.6845884046582098</v>
      </c>
      <c r="AE131" s="1">
        <v>1.7092232490994399</v>
      </c>
      <c r="AF131" s="1">
        <f t="shared" ref="AF131:AF194" si="15">AE131/AD131</f>
        <v>0.30067669414707754</v>
      </c>
      <c r="AG131">
        <v>10</v>
      </c>
    </row>
    <row r="132" spans="1:33" x14ac:dyDescent="0.3">
      <c r="A132">
        <v>131</v>
      </c>
      <c r="B132" s="2">
        <v>24.268773459119899</v>
      </c>
      <c r="C132" s="2">
        <v>22.220956997517899</v>
      </c>
      <c r="D132" s="2">
        <v>20.147419115198201</v>
      </c>
      <c r="E132" s="2">
        <v>9.4179113493784108</v>
      </c>
      <c r="F132" s="2">
        <f t="shared" si="9"/>
        <v>4.1213543439216984</v>
      </c>
      <c r="G132" s="2">
        <f t="shared" si="10"/>
        <v>12.803045648139488</v>
      </c>
      <c r="H132">
        <v>0</v>
      </c>
      <c r="I132">
        <v>0</v>
      </c>
      <c r="J132">
        <v>0</v>
      </c>
      <c r="K132">
        <v>0</v>
      </c>
      <c r="L132" s="2">
        <v>30.019963506145199</v>
      </c>
      <c r="M132" s="2">
        <v>32.240833292076701</v>
      </c>
      <c r="N132" s="2">
        <v>-166.68246472588001</v>
      </c>
      <c r="O132" s="2">
        <v>-127.625953075512</v>
      </c>
      <c r="P132">
        <v>50</v>
      </c>
      <c r="Q132">
        <v>0.1</v>
      </c>
      <c r="R132" s="1">
        <v>3.0413432359771499E-3</v>
      </c>
      <c r="S132" s="1">
        <v>2.75107478936793E-3</v>
      </c>
      <c r="T132" s="1">
        <f t="shared" si="11"/>
        <v>0.90455912927698212</v>
      </c>
      <c r="U132" s="1">
        <v>1.63823406053661E-2</v>
      </c>
      <c r="V132" s="1">
        <v>5.4574730470048605E-4</v>
      </c>
      <c r="W132" s="1">
        <f t="shared" si="12"/>
        <v>3.3313146017836082E-2</v>
      </c>
      <c r="X132" s="1">
        <v>6.8442848001209998E-3</v>
      </c>
      <c r="Y132" s="1">
        <v>3.2176211164952799E-3</v>
      </c>
      <c r="Z132" s="1">
        <f t="shared" si="13"/>
        <v>0.47011794664628737</v>
      </c>
      <c r="AA132" s="1">
        <v>3.7663464867936098</v>
      </c>
      <c r="AB132" s="1">
        <v>2.5817425171663002</v>
      </c>
      <c r="AC132" s="1">
        <f t="shared" si="14"/>
        <v>0.68547663530664849</v>
      </c>
      <c r="AD132" s="1">
        <v>5.6797260905017204</v>
      </c>
      <c r="AE132" s="1">
        <v>0.63650170278461704</v>
      </c>
      <c r="AF132" s="1">
        <f t="shared" si="15"/>
        <v>0.1120655631349982</v>
      </c>
      <c r="AG132">
        <v>10</v>
      </c>
    </row>
    <row r="133" spans="1:33" x14ac:dyDescent="0.3">
      <c r="A133">
        <v>132</v>
      </c>
      <c r="B133" s="2">
        <v>20.691172292270601</v>
      </c>
      <c r="C133" s="2">
        <v>16.260936998925398</v>
      </c>
      <c r="D133" s="2">
        <v>33.790718175765697</v>
      </c>
      <c r="E133" s="2">
        <v>27.4689051070688</v>
      </c>
      <c r="F133" s="2">
        <f t="shared" si="9"/>
        <v>13.099545883495097</v>
      </c>
      <c r="G133" s="2">
        <f t="shared" si="10"/>
        <v>11.207968108143401</v>
      </c>
      <c r="H133">
        <v>0</v>
      </c>
      <c r="I133">
        <v>0</v>
      </c>
      <c r="J133">
        <v>0</v>
      </c>
      <c r="K133">
        <v>0</v>
      </c>
      <c r="L133" s="2">
        <v>45.351734312412198</v>
      </c>
      <c r="M133" s="2">
        <v>23.950166198464199</v>
      </c>
      <c r="N133" s="2">
        <v>-106.894092570167</v>
      </c>
      <c r="O133" s="2">
        <v>275.91323815919998</v>
      </c>
      <c r="P133">
        <v>50</v>
      </c>
      <c r="Q133">
        <v>0.1</v>
      </c>
      <c r="R133" s="1">
        <v>2.6877751744209199E-3</v>
      </c>
      <c r="S133" s="1">
        <v>3.1281036817482099E-4</v>
      </c>
      <c r="T133" s="1">
        <f t="shared" si="11"/>
        <v>0.11638263912539332</v>
      </c>
      <c r="U133" s="1">
        <v>1.9521319148538298E-2</v>
      </c>
      <c r="V133" s="1">
        <v>2.4277148319060199E-3</v>
      </c>
      <c r="W133" s="1">
        <f t="shared" si="12"/>
        <v>0.12436223256397098</v>
      </c>
      <c r="X133" s="1">
        <v>7.12159593914438E-3</v>
      </c>
      <c r="Y133" s="1">
        <v>5.7189936329037402E-3</v>
      </c>
      <c r="Z133" s="1">
        <f t="shared" si="13"/>
        <v>0.80304944029032421</v>
      </c>
      <c r="AA133" s="1">
        <v>4.3605064263626199</v>
      </c>
      <c r="AB133" s="1">
        <v>0.99788722203102298</v>
      </c>
      <c r="AC133" s="1">
        <f t="shared" si="14"/>
        <v>0.22884663487663409</v>
      </c>
      <c r="AD133" s="1">
        <v>6.3981216769544504</v>
      </c>
      <c r="AE133" s="1">
        <v>0.46793168411329999</v>
      </c>
      <c r="AF133" s="1">
        <f t="shared" si="15"/>
        <v>7.313579011770821E-2</v>
      </c>
      <c r="AG133">
        <v>10</v>
      </c>
    </row>
    <row r="134" spans="1:33" x14ac:dyDescent="0.3">
      <c r="A134">
        <v>133</v>
      </c>
      <c r="B134" s="2">
        <v>45.5552652172507</v>
      </c>
      <c r="C134" s="2">
        <v>14.163485569742001</v>
      </c>
      <c r="D134" s="2">
        <v>38.899266861658496</v>
      </c>
      <c r="E134" s="2">
        <v>12.5352384451029</v>
      </c>
      <c r="F134" s="2">
        <f t="shared" si="9"/>
        <v>6.6559983555922031</v>
      </c>
      <c r="G134" s="2">
        <f t="shared" si="10"/>
        <v>1.6282471246391008</v>
      </c>
      <c r="H134">
        <v>0</v>
      </c>
      <c r="I134">
        <v>0</v>
      </c>
      <c r="J134">
        <v>0</v>
      </c>
      <c r="K134">
        <v>0</v>
      </c>
      <c r="L134" s="2">
        <v>31.4323695814141</v>
      </c>
      <c r="M134" s="2">
        <v>59.9579662199938</v>
      </c>
      <c r="N134" s="2">
        <v>232.74732289302099</v>
      </c>
      <c r="O134" s="2">
        <v>96.116988905076099</v>
      </c>
      <c r="P134">
        <v>50</v>
      </c>
      <c r="Q134">
        <v>0.1</v>
      </c>
      <c r="R134" s="1">
        <v>8.1465935371040302E-3</v>
      </c>
      <c r="S134" s="1">
        <v>1.63832511612516E-3</v>
      </c>
      <c r="T134" s="1">
        <f t="shared" si="11"/>
        <v>0.20110554290739238</v>
      </c>
      <c r="U134" s="1">
        <v>1.7927123207430701E-2</v>
      </c>
      <c r="V134" s="1">
        <v>3.4255216587467099E-3</v>
      </c>
      <c r="W134" s="1">
        <f t="shared" si="12"/>
        <v>0.19108038803051505</v>
      </c>
      <c r="X134" s="1">
        <v>5.4874467262468196E-3</v>
      </c>
      <c r="Y134" s="1">
        <v>2.3619877202043201E-3</v>
      </c>
      <c r="Z134" s="1">
        <f t="shared" si="13"/>
        <v>0.43043474279336091</v>
      </c>
      <c r="AA134" s="1">
        <v>2.9629383937382001</v>
      </c>
      <c r="AB134" s="1">
        <v>2.6853996204975599</v>
      </c>
      <c r="AC134" s="1">
        <f t="shared" si="14"/>
        <v>0.90632988730809128</v>
      </c>
      <c r="AD134" s="1">
        <v>2.8451931897696001</v>
      </c>
      <c r="AE134" s="1">
        <v>1.7325688611300001</v>
      </c>
      <c r="AF134" s="1">
        <f t="shared" si="15"/>
        <v>0.60894594692541815</v>
      </c>
      <c r="AG134">
        <v>10</v>
      </c>
    </row>
    <row r="135" spans="1:33" x14ac:dyDescent="0.3">
      <c r="A135">
        <v>134</v>
      </c>
      <c r="B135" s="2">
        <v>19.4914291322469</v>
      </c>
      <c r="C135" s="2">
        <v>11.664329495839899</v>
      </c>
      <c r="D135" s="2">
        <v>14.749346414228</v>
      </c>
      <c r="E135" s="2">
        <v>6.3553118252039198</v>
      </c>
      <c r="F135" s="2">
        <f t="shared" si="9"/>
        <v>4.7420827180188994</v>
      </c>
      <c r="G135" s="2">
        <f t="shared" si="10"/>
        <v>5.3090176706359795</v>
      </c>
      <c r="H135">
        <v>0</v>
      </c>
      <c r="I135">
        <v>0</v>
      </c>
      <c r="J135">
        <v>0</v>
      </c>
      <c r="K135">
        <v>0</v>
      </c>
      <c r="L135" s="2">
        <v>-27.6900915828043</v>
      </c>
      <c r="M135" s="2">
        <v>24.1246415487477</v>
      </c>
      <c r="N135" s="2">
        <v>-48.286727562639499</v>
      </c>
      <c r="O135" s="2">
        <v>-14.6281209743546</v>
      </c>
      <c r="P135">
        <v>50</v>
      </c>
      <c r="Q135">
        <v>0.1</v>
      </c>
      <c r="R135" s="1">
        <v>4.6979039812313902E-3</v>
      </c>
      <c r="S135" s="1">
        <v>6.1543430327093104E-4</v>
      </c>
      <c r="T135" s="1">
        <f t="shared" si="11"/>
        <v>0.13100189057282874</v>
      </c>
      <c r="U135" s="1">
        <v>3.3272634918111603E-2</v>
      </c>
      <c r="V135" s="1">
        <v>8.8983923591609004E-3</v>
      </c>
      <c r="W135" s="1">
        <f t="shared" si="12"/>
        <v>0.2674387640492264</v>
      </c>
      <c r="X135" s="1">
        <v>8.64194684449334E-4</v>
      </c>
      <c r="Y135" s="1">
        <v>5.75894076087419E-4</v>
      </c>
      <c r="Z135" s="1">
        <f t="shared" si="13"/>
        <v>0.66639391152281791</v>
      </c>
      <c r="AA135" s="1">
        <v>3.7430347526149998</v>
      </c>
      <c r="AB135" s="1">
        <v>3.4324474301803001</v>
      </c>
      <c r="AC135" s="1">
        <f t="shared" si="14"/>
        <v>0.91702259183735502</v>
      </c>
      <c r="AD135" s="1">
        <v>4.8770429417304602</v>
      </c>
      <c r="AE135" s="1">
        <v>2.2628833876425198</v>
      </c>
      <c r="AF135" s="1">
        <f t="shared" si="15"/>
        <v>0.46398676712073594</v>
      </c>
      <c r="AG135">
        <v>10</v>
      </c>
    </row>
    <row r="136" spans="1:33" x14ac:dyDescent="0.3">
      <c r="A136">
        <v>135</v>
      </c>
      <c r="B136" s="2">
        <v>26.615149583346302</v>
      </c>
      <c r="C136" s="2">
        <v>12.3023245733406</v>
      </c>
      <c r="D136" s="2">
        <v>22.725139275946901</v>
      </c>
      <c r="E136" s="2">
        <v>16.140916314482499</v>
      </c>
      <c r="F136" s="2">
        <f t="shared" si="9"/>
        <v>3.8900103073994003</v>
      </c>
      <c r="G136" s="2">
        <f t="shared" si="10"/>
        <v>3.838591741141899</v>
      </c>
      <c r="H136">
        <v>0</v>
      </c>
      <c r="I136">
        <v>0</v>
      </c>
      <c r="J136">
        <v>0</v>
      </c>
      <c r="K136">
        <v>0</v>
      </c>
      <c r="L136" s="2">
        <v>46.2342400608619</v>
      </c>
      <c r="M136" s="2">
        <v>66.054089750094306</v>
      </c>
      <c r="N136" s="2">
        <v>-72.701283969476194</v>
      </c>
      <c r="O136" s="2">
        <v>-111.20894174006</v>
      </c>
      <c r="P136">
        <v>50</v>
      </c>
      <c r="Q136">
        <v>0.1</v>
      </c>
      <c r="R136" s="1">
        <v>2.8104076841234502E-3</v>
      </c>
      <c r="S136" s="1">
        <v>1.3281926721880899E-4</v>
      </c>
      <c r="T136" s="1">
        <f t="shared" si="11"/>
        <v>4.7259786531730373E-2</v>
      </c>
      <c r="U136" s="1">
        <v>2.5452447791479399E-2</v>
      </c>
      <c r="V136" s="1">
        <v>7.42380726619302E-3</v>
      </c>
      <c r="W136" s="1">
        <f t="shared" si="12"/>
        <v>0.2916736074664793</v>
      </c>
      <c r="X136" s="1">
        <v>4.58701561639706E-3</v>
      </c>
      <c r="Y136" s="1">
        <v>2.9737782688748701E-3</v>
      </c>
      <c r="Z136" s="1">
        <f t="shared" si="13"/>
        <v>0.6483034978657144</v>
      </c>
      <c r="AA136" s="1">
        <v>2.6144268366303698</v>
      </c>
      <c r="AB136" s="1">
        <v>1.38835430228585</v>
      </c>
      <c r="AC136" s="1">
        <f t="shared" si="14"/>
        <v>0.53103582124915927</v>
      </c>
      <c r="AD136" s="1">
        <v>4.7983563861496501</v>
      </c>
      <c r="AE136" s="1">
        <v>1.5330305895107601</v>
      </c>
      <c r="AF136" s="1">
        <f t="shared" si="15"/>
        <v>0.3194907727020484</v>
      </c>
      <c r="AG136">
        <v>10</v>
      </c>
    </row>
    <row r="137" spans="1:33" x14ac:dyDescent="0.3">
      <c r="A137">
        <v>136</v>
      </c>
      <c r="B137" s="2">
        <v>19.639098827305499</v>
      </c>
      <c r="C137" s="2">
        <v>21.3327001164057</v>
      </c>
      <c r="D137" s="2">
        <v>16.9009466889223</v>
      </c>
      <c r="E137" s="2">
        <v>15.0763849209104</v>
      </c>
      <c r="F137" s="2">
        <f t="shared" si="9"/>
        <v>2.7381521383831995</v>
      </c>
      <c r="G137" s="2">
        <f t="shared" si="10"/>
        <v>6.2563151954953007</v>
      </c>
      <c r="H137">
        <v>0</v>
      </c>
      <c r="I137">
        <v>0</v>
      </c>
      <c r="J137">
        <v>0</v>
      </c>
      <c r="K137">
        <v>0</v>
      </c>
      <c r="L137" s="2">
        <v>17.328563617363901</v>
      </c>
      <c r="M137" s="2">
        <v>75.961897669837896</v>
      </c>
      <c r="N137" s="2">
        <v>-145.829321974474</v>
      </c>
      <c r="O137" s="2">
        <v>32.886114953360703</v>
      </c>
      <c r="P137">
        <v>50</v>
      </c>
      <c r="Q137">
        <v>0.1</v>
      </c>
      <c r="R137" s="1">
        <v>3.2422101996964501E-3</v>
      </c>
      <c r="S137" s="1">
        <v>1.51494868268552E-3</v>
      </c>
      <c r="T137" s="1">
        <f t="shared" si="11"/>
        <v>0.46725800900489306</v>
      </c>
      <c r="U137" s="1">
        <v>1.7668116270258102E-2</v>
      </c>
      <c r="V137" s="1">
        <v>5.7947027751318499E-3</v>
      </c>
      <c r="W137" s="1">
        <f t="shared" si="12"/>
        <v>0.32797513252085925</v>
      </c>
      <c r="X137" s="1">
        <v>5.8637925130221097E-3</v>
      </c>
      <c r="Y137" s="1">
        <v>1.04017967729212E-3</v>
      </c>
      <c r="Z137" s="1">
        <f t="shared" si="13"/>
        <v>0.17739025979894829</v>
      </c>
      <c r="AA137" s="1">
        <v>1.7678146674683499</v>
      </c>
      <c r="AB137" s="1">
        <v>7.2050915196721702E-3</v>
      </c>
      <c r="AC137" s="1">
        <f t="shared" si="14"/>
        <v>4.0757052491200508E-3</v>
      </c>
      <c r="AD137" s="1">
        <v>3.9037052145966502</v>
      </c>
      <c r="AE137" s="1">
        <v>2.51143690275399</v>
      </c>
      <c r="AF137" s="1">
        <f t="shared" si="15"/>
        <v>0.64334696517638668</v>
      </c>
      <c r="AG137">
        <v>10</v>
      </c>
    </row>
    <row r="138" spans="1:33" x14ac:dyDescent="0.3">
      <c r="A138">
        <v>137</v>
      </c>
      <c r="B138" s="2">
        <v>38.793517274870297</v>
      </c>
      <c r="C138" s="2">
        <v>35.492864815861502</v>
      </c>
      <c r="D138" s="2">
        <v>15.768496721959901</v>
      </c>
      <c r="E138" s="2">
        <v>19.083697175744199</v>
      </c>
      <c r="F138" s="2">
        <f t="shared" si="9"/>
        <v>23.025020552910398</v>
      </c>
      <c r="G138" s="2">
        <f t="shared" si="10"/>
        <v>16.409167640117303</v>
      </c>
      <c r="H138">
        <v>0</v>
      </c>
      <c r="I138">
        <v>0</v>
      </c>
      <c r="J138">
        <v>0</v>
      </c>
      <c r="K138">
        <v>0</v>
      </c>
      <c r="L138" s="2">
        <v>49.516674186137102</v>
      </c>
      <c r="M138" s="2">
        <v>43.697456241213899</v>
      </c>
      <c r="N138" s="2">
        <v>-48.0734111951042</v>
      </c>
      <c r="O138" s="2">
        <v>13.849874681610499</v>
      </c>
      <c r="P138">
        <v>50</v>
      </c>
      <c r="Q138">
        <v>0.1</v>
      </c>
      <c r="R138" s="1">
        <v>4.3209955002292402E-3</v>
      </c>
      <c r="S138" s="1">
        <v>3.0283633896058901E-3</v>
      </c>
      <c r="T138" s="1">
        <f t="shared" si="11"/>
        <v>0.70084854044518852</v>
      </c>
      <c r="U138" s="1">
        <v>2.42744805194226E-2</v>
      </c>
      <c r="V138" s="1">
        <v>4.0583245589447901E-3</v>
      </c>
      <c r="W138" s="1">
        <f t="shared" si="12"/>
        <v>0.16718481599215382</v>
      </c>
      <c r="X138" s="1">
        <v>5.9378150487056696E-3</v>
      </c>
      <c r="Y138" s="1">
        <v>1.0452669347686501E-3</v>
      </c>
      <c r="Z138" s="1">
        <f t="shared" si="13"/>
        <v>0.17603561683796437</v>
      </c>
      <c r="AA138" s="1">
        <v>3.69943165708347</v>
      </c>
      <c r="AB138" s="1">
        <v>2.5892285308243599</v>
      </c>
      <c r="AC138" s="1">
        <f t="shared" si="14"/>
        <v>0.6998990036392877</v>
      </c>
      <c r="AD138" s="1">
        <v>2.9844448060736402</v>
      </c>
      <c r="AE138" s="1">
        <v>2.6683000400846399</v>
      </c>
      <c r="AF138" s="1">
        <f t="shared" si="15"/>
        <v>0.89406915304795909</v>
      </c>
      <c r="AG138">
        <v>10</v>
      </c>
    </row>
    <row r="139" spans="1:33" x14ac:dyDescent="0.3">
      <c r="A139">
        <v>138</v>
      </c>
      <c r="B139" s="2">
        <v>20.043842884999801</v>
      </c>
      <c r="C139" s="2">
        <v>25.356652281130199</v>
      </c>
      <c r="D139" s="2">
        <v>9.0993113773176404</v>
      </c>
      <c r="E139" s="2">
        <v>33.280647450991701</v>
      </c>
      <c r="F139" s="2">
        <f t="shared" si="9"/>
        <v>10.944531507682161</v>
      </c>
      <c r="G139" s="2">
        <f t="shared" si="10"/>
        <v>7.9239951698615023</v>
      </c>
      <c r="H139">
        <v>0</v>
      </c>
      <c r="I139">
        <v>0</v>
      </c>
      <c r="J139">
        <v>0</v>
      </c>
      <c r="K139">
        <v>0</v>
      </c>
      <c r="L139" s="2">
        <v>59.6059276221267</v>
      </c>
      <c r="M139" s="2">
        <v>18.160814377769501</v>
      </c>
      <c r="N139" s="2">
        <v>-232.88407099821799</v>
      </c>
      <c r="O139" s="2">
        <v>-400.69735412369602</v>
      </c>
      <c r="P139">
        <v>50</v>
      </c>
      <c r="Q139">
        <v>0.1</v>
      </c>
      <c r="R139" s="1">
        <v>7.86113988069039E-3</v>
      </c>
      <c r="S139" s="1">
        <v>2.6004969002304799E-3</v>
      </c>
      <c r="T139" s="1">
        <f t="shared" si="11"/>
        <v>0.33080404873829772</v>
      </c>
      <c r="U139" s="1">
        <v>2.6507359768920099E-2</v>
      </c>
      <c r="V139" s="1">
        <v>1.87504496897225E-2</v>
      </c>
      <c r="W139" s="1">
        <f t="shared" si="12"/>
        <v>0.70736768403873318</v>
      </c>
      <c r="X139" s="1">
        <v>2.8963904865539298E-4</v>
      </c>
      <c r="Y139" s="1">
        <v>9.2803023242768101E-5</v>
      </c>
      <c r="Z139" s="1">
        <f t="shared" si="13"/>
        <v>0.32040922546042255</v>
      </c>
      <c r="AA139" s="1">
        <v>3.7301435936512899</v>
      </c>
      <c r="AB139" s="1">
        <v>0.74460705530204496</v>
      </c>
      <c r="AC139" s="1">
        <f t="shared" si="14"/>
        <v>0.19961887166203662</v>
      </c>
      <c r="AD139" s="1">
        <v>4.2251145537900001</v>
      </c>
      <c r="AE139" s="1">
        <v>2.5024740647141899</v>
      </c>
      <c r="AF139" s="1">
        <f t="shared" si="15"/>
        <v>0.59228549495052807</v>
      </c>
      <c r="AG139">
        <v>10</v>
      </c>
    </row>
    <row r="140" spans="1:33" x14ac:dyDescent="0.3">
      <c r="A140">
        <v>139</v>
      </c>
      <c r="B140" s="2">
        <v>22.281280954485801</v>
      </c>
      <c r="C140" s="2">
        <v>19.143266104911099</v>
      </c>
      <c r="D140" s="2">
        <v>19.281737206692402</v>
      </c>
      <c r="E140" s="2">
        <v>14.8407817812435</v>
      </c>
      <c r="F140" s="2">
        <f t="shared" si="9"/>
        <v>2.9995437477933997</v>
      </c>
      <c r="G140" s="2">
        <f t="shared" si="10"/>
        <v>4.3024843236675991</v>
      </c>
      <c r="H140">
        <v>0</v>
      </c>
      <c r="I140">
        <v>0</v>
      </c>
      <c r="J140">
        <v>0</v>
      </c>
      <c r="K140">
        <v>0</v>
      </c>
      <c r="L140" s="2">
        <v>26.097179290038799</v>
      </c>
      <c r="M140" s="2">
        <v>58.574427329392499</v>
      </c>
      <c r="N140" s="2">
        <v>-149.82122603910901</v>
      </c>
      <c r="O140" s="2">
        <v>80.625453298900794</v>
      </c>
      <c r="P140">
        <v>50</v>
      </c>
      <c r="Q140">
        <v>0.1</v>
      </c>
      <c r="R140" s="1">
        <v>6.61963976139213E-3</v>
      </c>
      <c r="S140" s="1">
        <v>1.6854254829808401E-4</v>
      </c>
      <c r="T140" s="1">
        <f t="shared" si="11"/>
        <v>2.5460984943784768E-2</v>
      </c>
      <c r="U140" s="1">
        <v>2.2242274486437501E-2</v>
      </c>
      <c r="V140" s="1">
        <v>2.5930013782055001E-3</v>
      </c>
      <c r="W140" s="1">
        <f t="shared" si="12"/>
        <v>0.11657986595690177</v>
      </c>
      <c r="X140" s="1">
        <v>6.7919528152115402E-3</v>
      </c>
      <c r="Y140" s="1">
        <v>2.29582848041692E-3</v>
      </c>
      <c r="Z140" s="1">
        <f t="shared" si="13"/>
        <v>0.3380218536375999</v>
      </c>
      <c r="AA140" s="1">
        <v>2.9503300607129801</v>
      </c>
      <c r="AB140" s="1">
        <v>0.26078191198133599</v>
      </c>
      <c r="AC140" s="1">
        <f t="shared" si="14"/>
        <v>8.8390758530357494E-2</v>
      </c>
      <c r="AD140" s="1">
        <v>2.6831129719106799</v>
      </c>
      <c r="AE140" s="1">
        <v>0.306539250057697</v>
      </c>
      <c r="AF140" s="1">
        <f t="shared" si="15"/>
        <v>0.11424761210833638</v>
      </c>
      <c r="AG140">
        <v>10</v>
      </c>
    </row>
    <row r="141" spans="1:33" x14ac:dyDescent="0.3">
      <c r="A141">
        <v>140</v>
      </c>
      <c r="B141" s="2">
        <v>19.955108935447399</v>
      </c>
      <c r="C141" s="2">
        <v>31.033214529412302</v>
      </c>
      <c r="D141" s="2">
        <v>27.996775579567899</v>
      </c>
      <c r="E141" s="2">
        <v>26.2976835948344</v>
      </c>
      <c r="F141" s="2">
        <f t="shared" si="9"/>
        <v>8.0416666441205003</v>
      </c>
      <c r="G141" s="2">
        <f t="shared" si="10"/>
        <v>4.735530934577902</v>
      </c>
      <c r="H141">
        <v>0</v>
      </c>
      <c r="I141">
        <v>0</v>
      </c>
      <c r="J141">
        <v>0</v>
      </c>
      <c r="K141">
        <v>0</v>
      </c>
      <c r="L141" s="2">
        <v>62.710402963398998</v>
      </c>
      <c r="M141" s="2">
        <v>11.8152650618194</v>
      </c>
      <c r="N141" s="2">
        <v>-8.4184133248344395</v>
      </c>
      <c r="O141" s="2">
        <v>214.55288137767801</v>
      </c>
      <c r="P141">
        <v>50</v>
      </c>
      <c r="Q141">
        <v>0.1</v>
      </c>
      <c r="R141" s="1">
        <v>1.5520486424669801E-3</v>
      </c>
      <c r="S141" s="1">
        <v>6.2731770347914404E-4</v>
      </c>
      <c r="T141" s="1">
        <f t="shared" si="11"/>
        <v>0.40418688326805469</v>
      </c>
      <c r="U141" s="1">
        <v>3.9280281950771899E-2</v>
      </c>
      <c r="V141" s="1">
        <v>2.6912557304320701E-2</v>
      </c>
      <c r="W141" s="1">
        <f t="shared" si="12"/>
        <v>0.68514165295577367</v>
      </c>
      <c r="X141" s="1">
        <v>4.0351186909814204E-3</v>
      </c>
      <c r="Y141" s="1">
        <v>4.7162469543148201E-4</v>
      </c>
      <c r="Z141" s="1">
        <f t="shared" si="13"/>
        <v>0.11688000565772047</v>
      </c>
      <c r="AA141" s="1">
        <v>2.9849045240274101</v>
      </c>
      <c r="AB141" s="1">
        <v>1.47680100665099</v>
      </c>
      <c r="AC141" s="1">
        <f t="shared" si="14"/>
        <v>0.4947565306572696</v>
      </c>
      <c r="AD141" s="1">
        <v>6.3768076575761699</v>
      </c>
      <c r="AE141" s="1">
        <v>2.9299826263972202</v>
      </c>
      <c r="AF141" s="1">
        <f t="shared" si="15"/>
        <v>0.45947483188020588</v>
      </c>
      <c r="AG141">
        <v>10</v>
      </c>
    </row>
    <row r="142" spans="1:33" x14ac:dyDescent="0.3">
      <c r="A142">
        <v>141</v>
      </c>
      <c r="B142" s="2">
        <v>17.139288354903499</v>
      </c>
      <c r="C142" s="2">
        <v>18.406178583710201</v>
      </c>
      <c r="D142" s="2">
        <v>26.686781097842601</v>
      </c>
      <c r="E142" s="2">
        <v>17.352876701813098</v>
      </c>
      <c r="F142" s="2">
        <f t="shared" si="9"/>
        <v>9.5474927429391023</v>
      </c>
      <c r="G142" s="2">
        <f t="shared" si="10"/>
        <v>1.0533018818971023</v>
      </c>
      <c r="H142">
        <v>0</v>
      </c>
      <c r="I142">
        <v>0</v>
      </c>
      <c r="J142">
        <v>0</v>
      </c>
      <c r="K142">
        <v>0</v>
      </c>
      <c r="L142" s="2">
        <v>41.057376664868002</v>
      </c>
      <c r="M142" s="2">
        <v>54.491545126507702</v>
      </c>
      <c r="N142" s="2">
        <v>191.99997887792</v>
      </c>
      <c r="O142" s="2">
        <v>206.19633884466501</v>
      </c>
      <c r="P142">
        <v>50</v>
      </c>
      <c r="Q142">
        <v>0.1</v>
      </c>
      <c r="R142" s="1">
        <v>9.4843395837325099E-3</v>
      </c>
      <c r="S142" s="1">
        <v>2.7491688861732201E-3</v>
      </c>
      <c r="T142" s="1">
        <f t="shared" si="11"/>
        <v>0.28986402921386117</v>
      </c>
      <c r="U142" s="1">
        <v>3.6148270006764502E-2</v>
      </c>
      <c r="V142" s="1">
        <v>7.9812306183524202E-3</v>
      </c>
      <c r="W142" s="1">
        <f t="shared" si="12"/>
        <v>0.22079149615898286</v>
      </c>
      <c r="X142" s="1">
        <v>5.3269223393843596E-3</v>
      </c>
      <c r="Y142" s="1">
        <v>3.7085452910760302E-3</v>
      </c>
      <c r="Z142" s="1">
        <f t="shared" si="13"/>
        <v>0.69618910410183155</v>
      </c>
      <c r="AA142" s="1">
        <v>1.6607793999929401</v>
      </c>
      <c r="AB142" s="1">
        <v>1.1806612052774399</v>
      </c>
      <c r="AC142" s="1">
        <f t="shared" si="14"/>
        <v>0.71090790581967644</v>
      </c>
      <c r="AD142" s="1">
        <v>4.9112124186458201</v>
      </c>
      <c r="AE142" s="1">
        <v>3.0927142065089899</v>
      </c>
      <c r="AF142" s="1">
        <f t="shared" si="15"/>
        <v>0.62972519672886618</v>
      </c>
      <c r="AG142">
        <v>10</v>
      </c>
    </row>
    <row r="143" spans="1:33" x14ac:dyDescent="0.3">
      <c r="A143">
        <v>142</v>
      </c>
      <c r="B143" s="2">
        <v>47.335627881809799</v>
      </c>
      <c r="C143" s="2">
        <v>37.6256848443564</v>
      </c>
      <c r="D143" s="2">
        <v>3.6571172042714601</v>
      </c>
      <c r="E143" s="2">
        <v>19.5435060368386</v>
      </c>
      <c r="F143" s="2">
        <f t="shared" si="9"/>
        <v>43.678510677538341</v>
      </c>
      <c r="G143" s="2">
        <f t="shared" si="10"/>
        <v>18.082178807517799</v>
      </c>
      <c r="H143">
        <v>0</v>
      </c>
      <c r="I143">
        <v>0</v>
      </c>
      <c r="J143">
        <v>0</v>
      </c>
      <c r="K143">
        <v>0</v>
      </c>
      <c r="L143" s="2">
        <v>37.896359875079398</v>
      </c>
      <c r="M143" s="2">
        <v>63.160183233907198</v>
      </c>
      <c r="N143" s="2">
        <v>16.044409987518801</v>
      </c>
      <c r="O143" s="2">
        <v>-111.67581296157</v>
      </c>
      <c r="P143">
        <v>50</v>
      </c>
      <c r="Q143">
        <v>0.1</v>
      </c>
      <c r="R143" s="1">
        <v>3.6593449682351098E-3</v>
      </c>
      <c r="S143" s="1">
        <v>1.71802412919509E-3</v>
      </c>
      <c r="T143" s="1">
        <f t="shared" si="11"/>
        <v>0.46948952452102033</v>
      </c>
      <c r="U143" s="1">
        <v>2.3962722715267299E-2</v>
      </c>
      <c r="V143" s="1">
        <v>1.9248001230847201E-3</v>
      </c>
      <c r="W143" s="1">
        <f t="shared" si="12"/>
        <v>8.0324767179247872E-2</v>
      </c>
      <c r="X143" s="1">
        <v>3.61445703203731E-3</v>
      </c>
      <c r="Y143" s="1">
        <v>2.8867860541158799E-3</v>
      </c>
      <c r="Z143" s="1">
        <f t="shared" si="13"/>
        <v>0.79867765158871618</v>
      </c>
      <c r="AA143" s="1">
        <v>4.9094270755137499</v>
      </c>
      <c r="AB143" s="1">
        <v>1.2632796974910701</v>
      </c>
      <c r="AC143" s="1">
        <f t="shared" si="14"/>
        <v>0.25731713254114758</v>
      </c>
      <c r="AD143" s="1">
        <v>5.0770420910323404</v>
      </c>
      <c r="AE143" s="1">
        <v>1.32535748002711</v>
      </c>
      <c r="AF143" s="1">
        <f t="shared" si="15"/>
        <v>0.26104914165831122</v>
      </c>
      <c r="AG143">
        <v>10</v>
      </c>
    </row>
    <row r="144" spans="1:33" x14ac:dyDescent="0.3">
      <c r="A144">
        <v>143</v>
      </c>
      <c r="B144" s="2">
        <v>9.1033624506971194</v>
      </c>
      <c r="C144" s="2">
        <v>17.099250191145899</v>
      </c>
      <c r="D144" s="2">
        <v>13.580348963014901</v>
      </c>
      <c r="E144" s="2">
        <v>32.719583409144803</v>
      </c>
      <c r="F144" s="2">
        <f t="shared" si="9"/>
        <v>4.4769865123177812</v>
      </c>
      <c r="G144" s="2">
        <f t="shared" si="10"/>
        <v>15.620333217998905</v>
      </c>
      <c r="H144">
        <v>0</v>
      </c>
      <c r="I144">
        <v>0</v>
      </c>
      <c r="J144">
        <v>0</v>
      </c>
      <c r="K144">
        <v>0</v>
      </c>
      <c r="L144" s="2">
        <v>71.423349960621906</v>
      </c>
      <c r="M144" s="2">
        <v>18.449626483364899</v>
      </c>
      <c r="N144" s="2">
        <v>-339.105519827987</v>
      </c>
      <c r="O144" s="2">
        <v>274.41406924109498</v>
      </c>
      <c r="P144">
        <v>50</v>
      </c>
      <c r="Q144">
        <v>0.1</v>
      </c>
      <c r="R144" s="1">
        <v>6.4921151018991997E-3</v>
      </c>
      <c r="S144" s="1">
        <v>2.6841768720808901E-3</v>
      </c>
      <c r="T144" s="1">
        <f t="shared" si="11"/>
        <v>0.41345183040511135</v>
      </c>
      <c r="U144" s="1">
        <v>1.7418783768515599E-2</v>
      </c>
      <c r="V144" s="1">
        <v>6.9710707265535302E-3</v>
      </c>
      <c r="W144" s="1">
        <f t="shared" si="12"/>
        <v>0.4002042174238204</v>
      </c>
      <c r="X144" s="1">
        <v>5.15782189607607E-3</v>
      </c>
      <c r="Y144" s="1">
        <v>2.68123960148842E-3</v>
      </c>
      <c r="Z144" s="1">
        <f t="shared" si="13"/>
        <v>0.51983950890747777</v>
      </c>
      <c r="AA144" s="1">
        <v>1.86566341949519</v>
      </c>
      <c r="AB144" s="1">
        <v>1.72320995949686</v>
      </c>
      <c r="AC144" s="1">
        <f t="shared" si="14"/>
        <v>0.92364460893118916</v>
      </c>
      <c r="AD144" s="1">
        <v>2.15271067220718</v>
      </c>
      <c r="AE144" s="1">
        <v>0.74476786203562395</v>
      </c>
      <c r="AF144" s="1">
        <f t="shared" si="15"/>
        <v>0.34596746866684663</v>
      </c>
      <c r="AG144">
        <v>10</v>
      </c>
    </row>
    <row r="145" spans="1:33" x14ac:dyDescent="0.3">
      <c r="A145">
        <v>144</v>
      </c>
      <c r="B145" s="2">
        <v>13.180729129116999</v>
      </c>
      <c r="C145" s="2">
        <v>29.139960082286301</v>
      </c>
      <c r="D145" s="2">
        <v>21.7965725334765</v>
      </c>
      <c r="E145" s="2">
        <v>38.323340118288698</v>
      </c>
      <c r="F145" s="2">
        <f t="shared" si="9"/>
        <v>8.6158434043595005</v>
      </c>
      <c r="G145" s="2">
        <f t="shared" si="10"/>
        <v>9.1833800360023972</v>
      </c>
      <c r="H145">
        <v>0</v>
      </c>
      <c r="I145">
        <v>0</v>
      </c>
      <c r="J145">
        <v>0</v>
      </c>
      <c r="K145">
        <v>0</v>
      </c>
      <c r="L145" s="2">
        <v>79.082061529014993</v>
      </c>
      <c r="M145" s="2">
        <v>57.913879979550302</v>
      </c>
      <c r="N145" s="2">
        <v>56.294543487336597</v>
      </c>
      <c r="O145" s="2">
        <v>87.690633704222194</v>
      </c>
      <c r="P145">
        <v>50</v>
      </c>
      <c r="Q145">
        <v>0.1</v>
      </c>
      <c r="R145" s="1">
        <v>9.2058836332832705E-5</v>
      </c>
      <c r="S145" s="1">
        <v>1.2508279093669101E-5</v>
      </c>
      <c r="T145" s="1">
        <f t="shared" si="11"/>
        <v>0.13587266135372639</v>
      </c>
      <c r="U145" s="1">
        <v>3.3754957720950302E-2</v>
      </c>
      <c r="V145" s="1">
        <v>1.8389043678088801E-2</v>
      </c>
      <c r="W145" s="1">
        <f t="shared" si="12"/>
        <v>0.54478052765195684</v>
      </c>
      <c r="X145" s="1">
        <v>6.36758770003537E-3</v>
      </c>
      <c r="Y145" s="1">
        <v>6.1125706248131902E-3</v>
      </c>
      <c r="Z145" s="1">
        <f t="shared" si="13"/>
        <v>0.95995075572798738</v>
      </c>
      <c r="AA145" s="1">
        <v>4.4366647776721901</v>
      </c>
      <c r="AB145" s="1">
        <v>2.8797661609085998</v>
      </c>
      <c r="AC145" s="1">
        <f t="shared" si="14"/>
        <v>0.64908355830740561</v>
      </c>
      <c r="AD145" s="1">
        <v>6.6125863471074702</v>
      </c>
      <c r="AE145" s="1">
        <v>0.37088384941868902</v>
      </c>
      <c r="AF145" s="1">
        <f t="shared" si="15"/>
        <v>5.6087562407547836E-2</v>
      </c>
      <c r="AG145">
        <v>10</v>
      </c>
    </row>
    <row r="146" spans="1:33" x14ac:dyDescent="0.3">
      <c r="A146">
        <v>145</v>
      </c>
      <c r="B146" s="2">
        <v>28.906842460559201</v>
      </c>
      <c r="C146" s="2">
        <v>27.6961663774259</v>
      </c>
      <c r="D146" s="2">
        <v>4.8343737645770997</v>
      </c>
      <c r="E146" s="2">
        <v>42.299243681643297</v>
      </c>
      <c r="F146" s="2">
        <f t="shared" si="9"/>
        <v>24.072468695982103</v>
      </c>
      <c r="G146" s="2">
        <f t="shared" si="10"/>
        <v>14.603077304217397</v>
      </c>
      <c r="H146">
        <v>0</v>
      </c>
      <c r="I146">
        <v>0</v>
      </c>
      <c r="J146">
        <v>0</v>
      </c>
      <c r="K146">
        <v>0</v>
      </c>
      <c r="L146" s="2">
        <v>68.442715457593906</v>
      </c>
      <c r="M146" s="2">
        <v>67.084731297885696</v>
      </c>
      <c r="N146" s="2">
        <v>286.69920829271001</v>
      </c>
      <c r="O146" s="2">
        <v>-78.658225430858494</v>
      </c>
      <c r="P146">
        <v>50</v>
      </c>
      <c r="Q146">
        <v>0.1</v>
      </c>
      <c r="R146" s="1">
        <v>1.7636699047195901E-3</v>
      </c>
      <c r="S146" s="1">
        <v>8.8763068368945795E-4</v>
      </c>
      <c r="T146" s="1">
        <f t="shared" si="11"/>
        <v>0.50328617691675381</v>
      </c>
      <c r="U146" s="1">
        <v>3.6474407296623899E-2</v>
      </c>
      <c r="V146" s="1">
        <v>2.2443848468296099E-2</v>
      </c>
      <c r="W146" s="1">
        <f t="shared" si="12"/>
        <v>0.61533140993283586</v>
      </c>
      <c r="X146" s="1">
        <v>6.2625670617267601E-3</v>
      </c>
      <c r="Y146" s="1">
        <v>1.20253094867436E-3</v>
      </c>
      <c r="Z146" s="1">
        <f t="shared" si="13"/>
        <v>0.19201885374186947</v>
      </c>
      <c r="AA146" s="1">
        <v>4.1394509948548501</v>
      </c>
      <c r="AB146" s="1">
        <v>2.1454719422281401</v>
      </c>
      <c r="AC146" s="1">
        <f t="shared" si="14"/>
        <v>0.51829866929089496</v>
      </c>
      <c r="AD146" s="1">
        <v>7.6761206740622097</v>
      </c>
      <c r="AE146" s="1">
        <v>4.9815702029089204</v>
      </c>
      <c r="AF146" s="1">
        <f t="shared" si="15"/>
        <v>0.64896976147623131</v>
      </c>
      <c r="AG146">
        <v>10</v>
      </c>
    </row>
    <row r="147" spans="1:33" x14ac:dyDescent="0.3">
      <c r="A147">
        <v>146</v>
      </c>
      <c r="B147" s="2">
        <v>19.954516006014401</v>
      </c>
      <c r="C147" s="2">
        <v>30.748464022193801</v>
      </c>
      <c r="D147" s="2">
        <v>14.391044771902999</v>
      </c>
      <c r="E147" s="2">
        <v>25.021565070372201</v>
      </c>
      <c r="F147" s="2">
        <f t="shared" si="9"/>
        <v>5.5634712341114021</v>
      </c>
      <c r="G147" s="2">
        <f t="shared" si="10"/>
        <v>5.7268989518215996</v>
      </c>
      <c r="H147">
        <v>0</v>
      </c>
      <c r="I147">
        <v>0</v>
      </c>
      <c r="J147">
        <v>0</v>
      </c>
      <c r="K147">
        <v>0</v>
      </c>
      <c r="L147" s="2">
        <v>55.598674914990298</v>
      </c>
      <c r="M147" s="2">
        <v>17.654221230133501</v>
      </c>
      <c r="N147" s="2">
        <v>-110.61948015539799</v>
      </c>
      <c r="O147" s="2">
        <v>-74.751645511647297</v>
      </c>
      <c r="P147">
        <v>50</v>
      </c>
      <c r="Q147">
        <v>0.1</v>
      </c>
      <c r="R147" s="1">
        <v>6.6073709224799297E-3</v>
      </c>
      <c r="S147" s="1">
        <v>5.8443006309884596E-3</v>
      </c>
      <c r="T147" s="1">
        <f t="shared" si="11"/>
        <v>0.88451226661192672</v>
      </c>
      <c r="U147" s="1">
        <v>3.2945018904330201E-2</v>
      </c>
      <c r="V147" s="1">
        <v>1.4263184062013301E-2</v>
      </c>
      <c r="W147" s="1">
        <f t="shared" si="12"/>
        <v>0.43293901586253419</v>
      </c>
      <c r="X147" s="1">
        <v>4.8133295132264603E-3</v>
      </c>
      <c r="Y147" s="1">
        <v>3.1003528130196501E-3</v>
      </c>
      <c r="Z147" s="1">
        <f t="shared" si="13"/>
        <v>0.64411813163845255</v>
      </c>
      <c r="AA147" s="1">
        <v>3.5862320517496098</v>
      </c>
      <c r="AB147" s="1">
        <v>0.336117409225346</v>
      </c>
      <c r="AC147" s="1">
        <f t="shared" si="14"/>
        <v>9.3724389380036049E-2</v>
      </c>
      <c r="AD147" s="1">
        <v>5.54147350921063</v>
      </c>
      <c r="AE147" s="1">
        <v>9.7634952709958894E-2</v>
      </c>
      <c r="AF147" s="1">
        <f t="shared" si="15"/>
        <v>1.7618951448144116E-2</v>
      </c>
      <c r="AG147">
        <v>10</v>
      </c>
    </row>
    <row r="148" spans="1:33" x14ac:dyDescent="0.3">
      <c r="A148">
        <v>147</v>
      </c>
      <c r="B148" s="2">
        <v>23.831050639677098</v>
      </c>
      <c r="C148" s="2">
        <v>38.111210950477101</v>
      </c>
      <c r="D148" s="2">
        <v>11.5717475236175</v>
      </c>
      <c r="E148" s="2">
        <v>22.621855386383402</v>
      </c>
      <c r="F148" s="2">
        <f t="shared" si="9"/>
        <v>12.259303116059598</v>
      </c>
      <c r="G148" s="2">
        <f t="shared" si="10"/>
        <v>15.4893555640937</v>
      </c>
      <c r="H148">
        <v>0</v>
      </c>
      <c r="I148">
        <v>0</v>
      </c>
      <c r="J148">
        <v>0</v>
      </c>
      <c r="K148">
        <v>0</v>
      </c>
      <c r="L148" s="2">
        <v>36.771522778212699</v>
      </c>
      <c r="M148" s="2">
        <v>51.4199447669628</v>
      </c>
      <c r="N148" s="2">
        <v>16.263361955577999</v>
      </c>
      <c r="O148" s="2">
        <v>-126.477397994721</v>
      </c>
      <c r="P148">
        <v>50</v>
      </c>
      <c r="Q148">
        <v>0.1</v>
      </c>
      <c r="R148" s="1">
        <v>6.8894943518388197E-3</v>
      </c>
      <c r="S148" s="1">
        <v>2.8260862277056402E-3</v>
      </c>
      <c r="T148" s="1">
        <f t="shared" si="11"/>
        <v>0.41020227078803717</v>
      </c>
      <c r="U148" s="1">
        <v>8.6615760539615304E-3</v>
      </c>
      <c r="V148" s="1">
        <v>2.32227821070773E-3</v>
      </c>
      <c r="W148" s="1">
        <f t="shared" si="12"/>
        <v>0.26811266174192322</v>
      </c>
      <c r="X148" s="1">
        <v>6.1637522922091499E-3</v>
      </c>
      <c r="Y148" s="1">
        <v>2.5420170363586602E-3</v>
      </c>
      <c r="Z148" s="1">
        <f t="shared" si="13"/>
        <v>0.41241388619262248</v>
      </c>
      <c r="AA148" s="1">
        <v>3.4875545365924498</v>
      </c>
      <c r="AB148" s="1">
        <v>0.52811623482242398</v>
      </c>
      <c r="AC148" s="1">
        <f t="shared" si="14"/>
        <v>0.15142881044045989</v>
      </c>
      <c r="AD148" s="1">
        <v>6.2352316876386</v>
      </c>
      <c r="AE148" s="1">
        <v>6.1559235658799301</v>
      </c>
      <c r="AF148" s="1">
        <f t="shared" si="15"/>
        <v>0.98728064557474282</v>
      </c>
      <c r="AG148">
        <v>10</v>
      </c>
    </row>
    <row r="149" spans="1:33" x14ac:dyDescent="0.3">
      <c r="A149">
        <v>148</v>
      </c>
      <c r="B149" s="2">
        <v>19.281475252931799</v>
      </c>
      <c r="C149" s="2">
        <v>20.480198896399401</v>
      </c>
      <c r="D149" s="2">
        <v>2.8428139741518601</v>
      </c>
      <c r="E149" s="2">
        <v>11.63588459667</v>
      </c>
      <c r="F149" s="2">
        <f t="shared" si="9"/>
        <v>16.438661278779939</v>
      </c>
      <c r="G149" s="2">
        <f t="shared" si="10"/>
        <v>8.8443142997294011</v>
      </c>
      <c r="H149">
        <v>0</v>
      </c>
      <c r="I149">
        <v>0</v>
      </c>
      <c r="J149">
        <v>0</v>
      </c>
      <c r="K149">
        <v>0</v>
      </c>
      <c r="L149" s="2">
        <v>62.1652685528327</v>
      </c>
      <c r="M149" s="2">
        <v>57.780039085284997</v>
      </c>
      <c r="N149" s="2">
        <v>-226.77199070193299</v>
      </c>
      <c r="O149" s="2">
        <v>357.439495236315</v>
      </c>
      <c r="P149">
        <v>50</v>
      </c>
      <c r="Q149">
        <v>0.1</v>
      </c>
      <c r="R149" s="1">
        <v>4.6508227336233797E-3</v>
      </c>
      <c r="S149" s="1">
        <v>2.4018820968129701E-3</v>
      </c>
      <c r="T149" s="1">
        <f t="shared" si="11"/>
        <v>0.51644240909214423</v>
      </c>
      <c r="U149" s="1">
        <v>1.25090002039539E-2</v>
      </c>
      <c r="V149" s="1">
        <v>6.2176642445025097E-3</v>
      </c>
      <c r="W149" s="1">
        <f t="shared" si="12"/>
        <v>0.49705525166889059</v>
      </c>
      <c r="X149" s="1">
        <v>5.0035503110228401E-3</v>
      </c>
      <c r="Y149" s="1">
        <v>1.24624988144816E-3</v>
      </c>
      <c r="Z149" s="1">
        <f t="shared" si="13"/>
        <v>0.24907311888174019</v>
      </c>
      <c r="AA149" s="1">
        <v>3.1791453598830102</v>
      </c>
      <c r="AB149" s="1">
        <v>0.224702104089089</v>
      </c>
      <c r="AC149" s="1">
        <f t="shared" si="14"/>
        <v>7.0680034617026086E-2</v>
      </c>
      <c r="AD149" s="1">
        <v>4.3993526331274397</v>
      </c>
      <c r="AE149" s="1">
        <v>0.90728250968152302</v>
      </c>
      <c r="AF149" s="1">
        <f t="shared" si="15"/>
        <v>0.20623091289605222</v>
      </c>
      <c r="AG149">
        <v>10</v>
      </c>
    </row>
    <row r="150" spans="1:33" x14ac:dyDescent="0.3">
      <c r="A150">
        <v>149</v>
      </c>
      <c r="B150" s="2">
        <v>36.050279990554898</v>
      </c>
      <c r="C150" s="2">
        <v>25.570273013753301</v>
      </c>
      <c r="D150" s="2">
        <v>19.996389803873502</v>
      </c>
      <c r="E150" s="2">
        <v>35.828528838512803</v>
      </c>
      <c r="F150" s="2">
        <f t="shared" si="9"/>
        <v>16.053890186681397</v>
      </c>
      <c r="G150" s="2">
        <f t="shared" si="10"/>
        <v>10.258255824759502</v>
      </c>
      <c r="H150">
        <v>0</v>
      </c>
      <c r="I150">
        <v>0</v>
      </c>
      <c r="J150">
        <v>0</v>
      </c>
      <c r="K150">
        <v>0</v>
      </c>
      <c r="L150" s="2">
        <v>48.862722518894799</v>
      </c>
      <c r="M150" s="2">
        <v>45.773302042881497</v>
      </c>
      <c r="N150" s="2">
        <v>46.820838732847001</v>
      </c>
      <c r="O150" s="2">
        <v>189.23084704439401</v>
      </c>
      <c r="P150">
        <v>50</v>
      </c>
      <c r="Q150">
        <v>0.1</v>
      </c>
      <c r="R150" s="1">
        <v>3.2920655419178099E-3</v>
      </c>
      <c r="S150" s="1">
        <v>9.9806668682927892E-4</v>
      </c>
      <c r="T150" s="1">
        <f t="shared" si="11"/>
        <v>0.30317339497677498</v>
      </c>
      <c r="U150" s="1">
        <v>2.0148153886258499E-2</v>
      </c>
      <c r="V150" s="1">
        <v>1.6811287907725101E-2</v>
      </c>
      <c r="W150" s="1">
        <f t="shared" si="12"/>
        <v>0.8343835372029188</v>
      </c>
      <c r="X150" s="1">
        <v>7.14058745340331E-3</v>
      </c>
      <c r="Y150" s="1">
        <v>5.06683731917235E-4</v>
      </c>
      <c r="Z150" s="1">
        <f t="shared" si="13"/>
        <v>7.0958269921579359E-2</v>
      </c>
      <c r="AA150" s="1">
        <v>1.5887807058319201</v>
      </c>
      <c r="AB150" s="1">
        <v>1.2484014387193001</v>
      </c>
      <c r="AC150" s="1">
        <f t="shared" si="14"/>
        <v>0.78576069947023308</v>
      </c>
      <c r="AD150" s="1">
        <v>7.1030698374350099</v>
      </c>
      <c r="AE150" s="1">
        <v>1.44972143748616</v>
      </c>
      <c r="AF150" s="1">
        <f t="shared" si="15"/>
        <v>0.20409787185897485</v>
      </c>
      <c r="AG150">
        <v>10</v>
      </c>
    </row>
    <row r="151" spans="1:33" x14ac:dyDescent="0.3">
      <c r="A151">
        <v>150</v>
      </c>
      <c r="B151" s="2">
        <v>17.1332031719833</v>
      </c>
      <c r="C151" s="2">
        <v>33.720110230811898</v>
      </c>
      <c r="D151" s="2">
        <v>43.811247159605998</v>
      </c>
      <c r="E151" s="2">
        <v>54.448335733648598</v>
      </c>
      <c r="F151" s="2">
        <f t="shared" si="9"/>
        <v>26.678043987622697</v>
      </c>
      <c r="G151" s="2">
        <f t="shared" si="10"/>
        <v>20.7282255028367</v>
      </c>
      <c r="H151">
        <v>0</v>
      </c>
      <c r="I151">
        <v>0</v>
      </c>
      <c r="J151">
        <v>0</v>
      </c>
      <c r="K151">
        <v>0</v>
      </c>
      <c r="L151" s="2">
        <v>40.459705914776499</v>
      </c>
      <c r="M151" s="2">
        <v>81.689536124355101</v>
      </c>
      <c r="N151" s="2">
        <v>-342.80321260736503</v>
      </c>
      <c r="O151" s="2">
        <v>101.219269414829</v>
      </c>
      <c r="P151">
        <v>50</v>
      </c>
      <c r="Q151">
        <v>0.1</v>
      </c>
      <c r="R151" s="1">
        <v>5.6622259099095001E-3</v>
      </c>
      <c r="S151" s="1">
        <v>4.8392213390069704E-3</v>
      </c>
      <c r="T151" s="1">
        <f t="shared" si="11"/>
        <v>0.85464999383684359</v>
      </c>
      <c r="U151" s="1">
        <v>1.5262219944912499E-2</v>
      </c>
      <c r="V151" s="1">
        <v>1.50577271832748E-3</v>
      </c>
      <c r="W151" s="1">
        <f t="shared" si="12"/>
        <v>9.8660137500469813E-2</v>
      </c>
      <c r="X151" s="1">
        <v>7.7803215652048896E-3</v>
      </c>
      <c r="Y151" s="1">
        <v>4.7962752726229702E-3</v>
      </c>
      <c r="Z151" s="1">
        <f t="shared" si="13"/>
        <v>0.61646234444509918</v>
      </c>
      <c r="AA151" s="1">
        <v>2.8352138008483099</v>
      </c>
      <c r="AB151" s="1">
        <v>1.6559324962191999</v>
      </c>
      <c r="AC151" s="1">
        <f t="shared" si="14"/>
        <v>0.58405912658993719</v>
      </c>
      <c r="AD151" s="1">
        <v>7.9637279660609703</v>
      </c>
      <c r="AE151" s="1">
        <v>1.13625107212125</v>
      </c>
      <c r="AF151" s="1">
        <f t="shared" si="15"/>
        <v>0.1426782879781445</v>
      </c>
      <c r="AG151">
        <v>10</v>
      </c>
    </row>
    <row r="152" spans="1:33" x14ac:dyDescent="0.3">
      <c r="A152">
        <v>151</v>
      </c>
      <c r="B152" s="2">
        <v>24.174822283732102</v>
      </c>
      <c r="C152" s="2">
        <v>32.848041760457903</v>
      </c>
      <c r="D152" s="2">
        <v>8.94532499736912</v>
      </c>
      <c r="E152" s="2">
        <v>36.769467519435203</v>
      </c>
      <c r="F152" s="2">
        <f t="shared" si="9"/>
        <v>15.229497286362982</v>
      </c>
      <c r="G152" s="2">
        <f t="shared" si="10"/>
        <v>3.9214257589772998</v>
      </c>
      <c r="H152">
        <v>0</v>
      </c>
      <c r="I152">
        <v>0</v>
      </c>
      <c r="J152">
        <v>0</v>
      </c>
      <c r="K152">
        <v>0</v>
      </c>
      <c r="L152" s="2">
        <v>57.686902825868302</v>
      </c>
      <c r="M152" s="2">
        <v>33.662189621116298</v>
      </c>
      <c r="N152" s="2">
        <v>-200.269265568479</v>
      </c>
      <c r="O152" s="2">
        <v>57.725121864190598</v>
      </c>
      <c r="P152">
        <v>50</v>
      </c>
      <c r="Q152">
        <v>0.1</v>
      </c>
      <c r="R152" s="1">
        <v>5.1045149341982701E-3</v>
      </c>
      <c r="S152" s="1">
        <v>4.8631869814252503E-3</v>
      </c>
      <c r="T152" s="1">
        <f t="shared" si="11"/>
        <v>0.9527226473261512</v>
      </c>
      <c r="U152" s="1">
        <v>2.2699958701902299E-2</v>
      </c>
      <c r="V152" s="1">
        <v>1.47358938751716E-2</v>
      </c>
      <c r="W152" s="1">
        <f t="shared" si="12"/>
        <v>0.64915950150767032</v>
      </c>
      <c r="X152" s="1">
        <v>8.2232228132223008E-3</v>
      </c>
      <c r="Y152" s="1">
        <v>1.2989234213159301E-3</v>
      </c>
      <c r="Z152" s="1">
        <f t="shared" si="13"/>
        <v>0.15795795040690891</v>
      </c>
      <c r="AA152" s="1">
        <v>2.49308215541692</v>
      </c>
      <c r="AB152" s="1">
        <v>2.1799631529679702</v>
      </c>
      <c r="AC152" s="1">
        <f t="shared" si="14"/>
        <v>0.87440485995673622</v>
      </c>
      <c r="AD152" s="1">
        <v>3.84724645651557</v>
      </c>
      <c r="AE152" s="1">
        <v>0.56114993660106605</v>
      </c>
      <c r="AF152" s="1">
        <f t="shared" si="15"/>
        <v>0.14585754849438382</v>
      </c>
      <c r="AG152">
        <v>10</v>
      </c>
    </row>
    <row r="153" spans="1:33" x14ac:dyDescent="0.3">
      <c r="A153">
        <v>152</v>
      </c>
      <c r="B153" s="2">
        <v>19.707710452375899</v>
      </c>
      <c r="C153" s="2">
        <v>26.913066327620999</v>
      </c>
      <c r="D153" s="2">
        <v>1.3627998666486201</v>
      </c>
      <c r="E153" s="2">
        <v>28.5437849888256</v>
      </c>
      <c r="F153" s="2">
        <f t="shared" si="9"/>
        <v>18.344910585727281</v>
      </c>
      <c r="G153" s="2">
        <f t="shared" si="10"/>
        <v>1.6307186612046003</v>
      </c>
      <c r="H153">
        <v>0</v>
      </c>
      <c r="I153">
        <v>0</v>
      </c>
      <c r="J153">
        <v>0</v>
      </c>
      <c r="K153">
        <v>0</v>
      </c>
      <c r="L153" s="2">
        <v>79.181271799239795</v>
      </c>
      <c r="M153" s="2">
        <v>45.105193637951103</v>
      </c>
      <c r="N153" s="2">
        <v>178.59789759782899</v>
      </c>
      <c r="O153" s="2">
        <v>-219.357784973772</v>
      </c>
      <c r="P153">
        <v>50</v>
      </c>
      <c r="Q153">
        <v>0.1</v>
      </c>
      <c r="R153" s="1">
        <v>5.9709223820425096E-3</v>
      </c>
      <c r="S153" s="1">
        <v>5.5562418468510597E-3</v>
      </c>
      <c r="T153" s="1">
        <f t="shared" si="11"/>
        <v>0.93055000405990917</v>
      </c>
      <c r="U153" s="1">
        <v>3.0238386612568599E-2</v>
      </c>
      <c r="V153" s="1">
        <v>1.5184028829407699E-2</v>
      </c>
      <c r="W153" s="1">
        <f t="shared" si="12"/>
        <v>0.50214414624543657</v>
      </c>
      <c r="X153" s="1">
        <v>4.2097986012835601E-3</v>
      </c>
      <c r="Y153" s="1">
        <v>3.0626631457163997E-5</v>
      </c>
      <c r="Z153" s="1">
        <f t="shared" si="13"/>
        <v>7.2750823395271195E-3</v>
      </c>
      <c r="AA153" s="1">
        <v>1.6534980382023601</v>
      </c>
      <c r="AB153" s="1">
        <v>1.64310387644239</v>
      </c>
      <c r="AC153" s="1">
        <f t="shared" si="14"/>
        <v>0.99371383483994313</v>
      </c>
      <c r="AD153" s="1">
        <v>5.7274495471214797</v>
      </c>
      <c r="AE153" s="1">
        <v>2.86028145045612</v>
      </c>
      <c r="AF153" s="1">
        <f t="shared" si="15"/>
        <v>0.49939880341567561</v>
      </c>
      <c r="AG153">
        <v>10</v>
      </c>
    </row>
    <row r="154" spans="1:33" x14ac:dyDescent="0.3">
      <c r="A154">
        <v>153</v>
      </c>
      <c r="B154" s="2">
        <v>24.283558000371201</v>
      </c>
      <c r="C154" s="2">
        <v>36.318504291484501</v>
      </c>
      <c r="D154" s="2">
        <v>4.6735030998555098</v>
      </c>
      <c r="E154" s="2">
        <v>29.269237824213999</v>
      </c>
      <c r="F154" s="2">
        <f t="shared" si="9"/>
        <v>19.610054900515692</v>
      </c>
      <c r="G154" s="2">
        <f t="shared" si="10"/>
        <v>7.0492664672705025</v>
      </c>
      <c r="H154">
        <v>0</v>
      </c>
      <c r="I154">
        <v>0</v>
      </c>
      <c r="J154">
        <v>0</v>
      </c>
      <c r="K154">
        <v>0</v>
      </c>
      <c r="L154" s="2">
        <v>50.031546738500403</v>
      </c>
      <c r="M154" s="2">
        <v>67.379418206209607</v>
      </c>
      <c r="N154" s="2">
        <v>-30.9570148795877</v>
      </c>
      <c r="O154" s="2">
        <v>-291.48165220913</v>
      </c>
      <c r="P154">
        <v>50</v>
      </c>
      <c r="Q154">
        <v>0.1</v>
      </c>
      <c r="R154" s="1">
        <v>5.1960090283393297E-3</v>
      </c>
      <c r="S154" s="1">
        <v>3.0647347253831502E-3</v>
      </c>
      <c r="T154" s="1">
        <f t="shared" si="11"/>
        <v>0.58982474985472733</v>
      </c>
      <c r="U154" s="1">
        <v>3.1178203091693099E-2</v>
      </c>
      <c r="V154" s="1">
        <v>9.7051152077287407E-3</v>
      </c>
      <c r="W154" s="1">
        <f t="shared" si="12"/>
        <v>0.31127885013727757</v>
      </c>
      <c r="X154" s="1">
        <v>5.2906971695962099E-3</v>
      </c>
      <c r="Y154" s="1">
        <v>2.0391471692159601E-4</v>
      </c>
      <c r="Z154" s="1">
        <f t="shared" si="13"/>
        <v>3.8542125996819984E-2</v>
      </c>
      <c r="AA154" s="1">
        <v>2.8187003757065301</v>
      </c>
      <c r="AB154" s="1">
        <v>7.4226852424408699E-2</v>
      </c>
      <c r="AC154" s="1">
        <f t="shared" si="14"/>
        <v>2.6333715021343174E-2</v>
      </c>
      <c r="AD154" s="1">
        <v>5.8779164444661101</v>
      </c>
      <c r="AE154" s="1">
        <v>0.215354710218569</v>
      </c>
      <c r="AF154" s="1">
        <f t="shared" si="15"/>
        <v>3.6637933229098432E-2</v>
      </c>
      <c r="AG154">
        <v>10</v>
      </c>
    </row>
    <row r="155" spans="1:33" x14ac:dyDescent="0.3">
      <c r="A155">
        <v>154</v>
      </c>
      <c r="B155" s="2">
        <v>7.9937091253208701</v>
      </c>
      <c r="C155" s="2">
        <v>23.0521905095299</v>
      </c>
      <c r="D155" s="2">
        <v>5.1296146295454603</v>
      </c>
      <c r="E155" s="2">
        <v>23.432467715238001</v>
      </c>
      <c r="F155" s="2">
        <f t="shared" si="9"/>
        <v>2.8640944957754098</v>
      </c>
      <c r="G155" s="2">
        <f t="shared" si="10"/>
        <v>0.38027720570810075</v>
      </c>
      <c r="H155">
        <v>0</v>
      </c>
      <c r="I155">
        <v>0</v>
      </c>
      <c r="J155">
        <v>0</v>
      </c>
      <c r="K155">
        <v>0</v>
      </c>
      <c r="L155" s="2">
        <v>99.149231269804105</v>
      </c>
      <c r="M155" s="2">
        <v>28.672042864450599</v>
      </c>
      <c r="N155" s="2">
        <v>25.5056818221762</v>
      </c>
      <c r="O155" s="2">
        <v>-104.134924843044</v>
      </c>
      <c r="P155">
        <v>50</v>
      </c>
      <c r="Q155">
        <v>0.1</v>
      </c>
      <c r="R155" s="1">
        <v>5.0580658751866701E-3</v>
      </c>
      <c r="S155" s="1">
        <v>4.0822034637251698E-3</v>
      </c>
      <c r="T155" s="1">
        <f t="shared" si="11"/>
        <v>0.80706806998129776</v>
      </c>
      <c r="U155" s="1">
        <v>3.7444463215864601E-2</v>
      </c>
      <c r="V155" s="1">
        <v>2.52343824029247E-2</v>
      </c>
      <c r="W155" s="1">
        <f t="shared" si="12"/>
        <v>0.67391491920849089</v>
      </c>
      <c r="X155" s="1">
        <v>2.7477748597787098E-4</v>
      </c>
      <c r="Y155" s="1">
        <v>8.4241709866992101E-5</v>
      </c>
      <c r="Z155" s="1">
        <f t="shared" si="13"/>
        <v>0.30658155840968881</v>
      </c>
      <c r="AA155" s="1">
        <v>2.1247090323932998</v>
      </c>
      <c r="AB155" s="1">
        <v>0.83111520687864704</v>
      </c>
      <c r="AC155" s="1">
        <f t="shared" si="14"/>
        <v>0.39116659938253667</v>
      </c>
      <c r="AD155" s="1">
        <v>6.8309808889689103</v>
      </c>
      <c r="AE155" s="1">
        <v>0.56503437638734799</v>
      </c>
      <c r="AF155" s="1">
        <f t="shared" si="15"/>
        <v>8.2716433491974828E-2</v>
      </c>
      <c r="AG155">
        <v>10</v>
      </c>
    </row>
    <row r="156" spans="1:33" x14ac:dyDescent="0.3">
      <c r="A156">
        <v>155</v>
      </c>
      <c r="B156" s="2">
        <v>26.031910463117502</v>
      </c>
      <c r="C156" s="2">
        <v>20.2528634417734</v>
      </c>
      <c r="D156" s="2">
        <v>11.019758523034399</v>
      </c>
      <c r="E156" s="2">
        <v>30.764564616438498</v>
      </c>
      <c r="F156" s="2">
        <f t="shared" si="9"/>
        <v>15.012151940083102</v>
      </c>
      <c r="G156" s="2">
        <f t="shared" si="10"/>
        <v>10.511701174665099</v>
      </c>
      <c r="H156">
        <v>0</v>
      </c>
      <c r="I156">
        <v>0</v>
      </c>
      <c r="J156">
        <v>0</v>
      </c>
      <c r="K156">
        <v>0</v>
      </c>
      <c r="L156" s="2">
        <v>58.870544485568701</v>
      </c>
      <c r="M156" s="2">
        <v>36.080373270779901</v>
      </c>
      <c r="N156" s="2">
        <v>279.86513206768802</v>
      </c>
      <c r="O156" s="2">
        <v>0.86292193195962696</v>
      </c>
      <c r="P156">
        <v>50</v>
      </c>
      <c r="Q156">
        <v>0.1</v>
      </c>
      <c r="R156" s="1">
        <v>3.2636691770104201E-3</v>
      </c>
      <c r="S156" s="1">
        <v>5.1226817329274297E-4</v>
      </c>
      <c r="T156" s="1">
        <f t="shared" si="11"/>
        <v>0.15696081480966459</v>
      </c>
      <c r="U156" s="1">
        <v>2.0615891418628799E-2</v>
      </c>
      <c r="V156" s="1">
        <v>1.46071804518786E-2</v>
      </c>
      <c r="W156" s="1">
        <f t="shared" si="12"/>
        <v>0.70853984216657995</v>
      </c>
      <c r="X156" s="1">
        <v>1.23568435131175E-3</v>
      </c>
      <c r="Y156" s="1">
        <v>7.8577324519919203E-4</v>
      </c>
      <c r="Z156" s="1">
        <f t="shared" si="13"/>
        <v>0.63590126747583109</v>
      </c>
      <c r="AA156" s="1">
        <v>3.5957857495876602</v>
      </c>
      <c r="AB156" s="1">
        <v>1.06718059511668</v>
      </c>
      <c r="AC156" s="1">
        <f t="shared" si="14"/>
        <v>0.29678647990611146</v>
      </c>
      <c r="AD156" s="1">
        <v>4.1026688239956401</v>
      </c>
      <c r="AE156" s="1">
        <v>2.69876044761891</v>
      </c>
      <c r="AF156" s="1">
        <f t="shared" si="15"/>
        <v>0.65780606804878627</v>
      </c>
      <c r="AG156">
        <v>10</v>
      </c>
    </row>
    <row r="157" spans="1:33" x14ac:dyDescent="0.3">
      <c r="A157">
        <v>156</v>
      </c>
      <c r="B157" s="2">
        <v>29.0452253426974</v>
      </c>
      <c r="C157" s="2">
        <v>25.752188581006902</v>
      </c>
      <c r="D157" s="2">
        <v>32.752038306043097</v>
      </c>
      <c r="E157" s="2">
        <v>20.147028096078898</v>
      </c>
      <c r="F157" s="2">
        <f t="shared" si="9"/>
        <v>3.7068129633456977</v>
      </c>
      <c r="G157" s="2">
        <f t="shared" si="10"/>
        <v>5.6051604849280032</v>
      </c>
      <c r="H157">
        <v>0</v>
      </c>
      <c r="I157">
        <v>0</v>
      </c>
      <c r="J157">
        <v>0</v>
      </c>
      <c r="K157">
        <v>0</v>
      </c>
      <c r="L157" s="2">
        <v>68.936193116128607</v>
      </c>
      <c r="M157" s="2">
        <v>38.198464056995199</v>
      </c>
      <c r="N157" s="2">
        <v>-189.86885131638999</v>
      </c>
      <c r="O157" s="2">
        <v>196.50120542643199</v>
      </c>
      <c r="P157">
        <v>50</v>
      </c>
      <c r="Q157">
        <v>0.1</v>
      </c>
      <c r="R157" s="1">
        <v>3.4733499022537701E-3</v>
      </c>
      <c r="S157" s="1">
        <v>1.9955418650382199E-3</v>
      </c>
      <c r="T157" s="1">
        <f t="shared" si="11"/>
        <v>0.57452946613393674</v>
      </c>
      <c r="U157" s="1">
        <v>2.1445978887918E-2</v>
      </c>
      <c r="V157" s="1">
        <v>1.48018870206177E-2</v>
      </c>
      <c r="W157" s="1">
        <f t="shared" si="12"/>
        <v>0.69019404980187793</v>
      </c>
      <c r="X157" s="1">
        <v>9.1269257404968905E-3</v>
      </c>
      <c r="Y157" s="1">
        <v>3.6739680790869099E-3</v>
      </c>
      <c r="Z157" s="1">
        <f t="shared" si="13"/>
        <v>0.40254168638463039</v>
      </c>
      <c r="AA157" s="1">
        <v>3.7049305615142498</v>
      </c>
      <c r="AB157" s="1">
        <v>2.5201518640454199</v>
      </c>
      <c r="AC157" s="1">
        <f t="shared" si="14"/>
        <v>0.68021568075365046</v>
      </c>
      <c r="AD157" s="1">
        <v>5.9731324150011904</v>
      </c>
      <c r="AE157" s="1">
        <v>4.86843917581895</v>
      </c>
      <c r="AF157" s="1">
        <f t="shared" si="15"/>
        <v>0.81505629501735732</v>
      </c>
      <c r="AG157">
        <v>10</v>
      </c>
    </row>
    <row r="158" spans="1:33" x14ac:dyDescent="0.3">
      <c r="A158">
        <v>157</v>
      </c>
      <c r="B158" s="2">
        <v>18.392368529518802</v>
      </c>
      <c r="C158" s="2">
        <v>26.580466957317</v>
      </c>
      <c r="D158" s="2">
        <v>33.419827419489401</v>
      </c>
      <c r="E158" s="2">
        <v>21.8623556186703</v>
      </c>
      <c r="F158" s="2">
        <f t="shared" si="9"/>
        <v>15.0274588899706</v>
      </c>
      <c r="G158" s="2">
        <f t="shared" si="10"/>
        <v>4.7181113386467004</v>
      </c>
      <c r="H158">
        <v>0</v>
      </c>
      <c r="I158">
        <v>0</v>
      </c>
      <c r="J158">
        <v>0</v>
      </c>
      <c r="K158">
        <v>0</v>
      </c>
      <c r="L158" s="2">
        <v>39.873333314339902</v>
      </c>
      <c r="M158" s="2">
        <v>15.7770901848051</v>
      </c>
      <c r="N158" s="2">
        <v>137.89976147525499</v>
      </c>
      <c r="O158" s="2">
        <v>346.33846912445</v>
      </c>
      <c r="P158">
        <v>50</v>
      </c>
      <c r="Q158">
        <v>0.1</v>
      </c>
      <c r="R158" s="1">
        <v>1.98463237949114E-3</v>
      </c>
      <c r="S158" s="1">
        <v>5.0152492860285405E-4</v>
      </c>
      <c r="T158" s="1">
        <f t="shared" si="11"/>
        <v>0.25270419538929678</v>
      </c>
      <c r="U158" s="1">
        <v>3.2364352953704399E-2</v>
      </c>
      <c r="V158" s="1">
        <v>1.39426838414575E-2</v>
      </c>
      <c r="W158" s="1">
        <f t="shared" si="12"/>
        <v>0.43080372598215749</v>
      </c>
      <c r="X158" s="1">
        <v>7.5946120360265001E-3</v>
      </c>
      <c r="Y158" s="1">
        <v>5.3814368820112096E-3</v>
      </c>
      <c r="Z158" s="1">
        <f t="shared" si="13"/>
        <v>0.70858614719005142</v>
      </c>
      <c r="AA158" s="1">
        <v>4.3591343733674304</v>
      </c>
      <c r="AB158" s="1">
        <v>3.8509749147003598</v>
      </c>
      <c r="AC158" s="1">
        <f t="shared" si="14"/>
        <v>0.88342652115252007</v>
      </c>
      <c r="AD158" s="1">
        <v>3.4800990177137399</v>
      </c>
      <c r="AE158" s="1">
        <v>0.28087632197683399</v>
      </c>
      <c r="AF158" s="1">
        <f t="shared" si="15"/>
        <v>8.0709290323973712E-2</v>
      </c>
      <c r="AG158">
        <v>10</v>
      </c>
    </row>
    <row r="159" spans="1:33" x14ac:dyDescent="0.3">
      <c r="A159">
        <v>158</v>
      </c>
      <c r="B159" s="2">
        <v>25.689775393031201</v>
      </c>
      <c r="C159" s="2">
        <v>24.093196838731501</v>
      </c>
      <c r="D159" s="2">
        <v>3.7089134484661499</v>
      </c>
      <c r="E159" s="2">
        <v>16.004078339082401</v>
      </c>
      <c r="F159" s="2">
        <f t="shared" si="9"/>
        <v>21.980861944565053</v>
      </c>
      <c r="G159" s="2">
        <f t="shared" si="10"/>
        <v>8.0891184996490999</v>
      </c>
      <c r="H159">
        <v>0</v>
      </c>
      <c r="I159">
        <v>0</v>
      </c>
      <c r="J159">
        <v>0</v>
      </c>
      <c r="K159">
        <v>0</v>
      </c>
      <c r="L159" s="2">
        <v>67.213846026400006</v>
      </c>
      <c r="M159" s="2">
        <v>29.583646719848002</v>
      </c>
      <c r="N159" s="2">
        <v>-112.456889331371</v>
      </c>
      <c r="O159" s="2">
        <v>-37.828725972347399</v>
      </c>
      <c r="P159">
        <v>50</v>
      </c>
      <c r="Q159">
        <v>0.1</v>
      </c>
      <c r="R159" s="1">
        <v>7.4014705564114198E-3</v>
      </c>
      <c r="S159" s="1">
        <v>4.0563556450460701E-4</v>
      </c>
      <c r="T159" s="1">
        <f t="shared" si="11"/>
        <v>5.4804725819415832E-2</v>
      </c>
      <c r="U159" s="1">
        <v>2.62977378190856E-2</v>
      </c>
      <c r="V159" s="1">
        <v>1.1651307325556901E-2</v>
      </c>
      <c r="W159" s="1">
        <f t="shared" si="12"/>
        <v>0.44305359669001482</v>
      </c>
      <c r="X159" s="1">
        <v>6.8631570681948204E-3</v>
      </c>
      <c r="Y159" s="1">
        <v>2.6166751582773099E-4</v>
      </c>
      <c r="Z159" s="1">
        <f t="shared" si="13"/>
        <v>3.8126406437694424E-2</v>
      </c>
      <c r="AA159" s="1">
        <v>2.1101650189474501</v>
      </c>
      <c r="AB159" s="1">
        <v>0.51434704824725197</v>
      </c>
      <c r="AC159" s="1">
        <f t="shared" si="14"/>
        <v>0.24374731057943902</v>
      </c>
      <c r="AD159" s="1">
        <v>6.5252274643466697</v>
      </c>
      <c r="AE159" s="1">
        <v>1.7912383725575101</v>
      </c>
      <c r="AF159" s="1">
        <f t="shared" si="15"/>
        <v>0.27450972128476681</v>
      </c>
      <c r="AG159">
        <v>10</v>
      </c>
    </row>
    <row r="160" spans="1:33" x14ac:dyDescent="0.3">
      <c r="A160">
        <v>159</v>
      </c>
      <c r="B160" s="2">
        <v>15.580031946691401</v>
      </c>
      <c r="C160" s="2">
        <v>19.9685400565794</v>
      </c>
      <c r="D160" s="2">
        <v>2.32650232701452</v>
      </c>
      <c r="E160" s="2">
        <v>10.198843108191401</v>
      </c>
      <c r="F160" s="2">
        <f t="shared" si="9"/>
        <v>13.253529619676881</v>
      </c>
      <c r="G160" s="2">
        <f t="shared" si="10"/>
        <v>9.769696948387999</v>
      </c>
      <c r="H160">
        <v>0</v>
      </c>
      <c r="I160">
        <v>0</v>
      </c>
      <c r="J160">
        <v>0</v>
      </c>
      <c r="K160">
        <v>0</v>
      </c>
      <c r="L160" s="2">
        <v>59.507592098622602</v>
      </c>
      <c r="M160" s="2">
        <v>25.781439076758499</v>
      </c>
      <c r="N160" s="2">
        <v>80.319827667482798</v>
      </c>
      <c r="O160" s="2">
        <v>6.73388853435541</v>
      </c>
      <c r="P160">
        <v>50</v>
      </c>
      <c r="Q160">
        <v>0.1</v>
      </c>
      <c r="R160" s="1">
        <v>4.8555869624800603E-3</v>
      </c>
      <c r="S160" s="1">
        <v>3.1763854013997701E-3</v>
      </c>
      <c r="T160" s="1">
        <f t="shared" si="11"/>
        <v>0.65417125178567204</v>
      </c>
      <c r="U160" s="1">
        <v>2.5895249464655101E-2</v>
      </c>
      <c r="V160" s="1">
        <v>6.1058543778282704E-3</v>
      </c>
      <c r="W160" s="1">
        <f t="shared" si="12"/>
        <v>0.23579052158436484</v>
      </c>
      <c r="X160" s="1">
        <v>7.6667501991926103E-3</v>
      </c>
      <c r="Y160" s="1">
        <v>2.9666695457948198E-3</v>
      </c>
      <c r="Z160" s="1">
        <f t="shared" si="13"/>
        <v>0.38695268121651355</v>
      </c>
      <c r="AA160" s="1">
        <v>4.5023602131151099</v>
      </c>
      <c r="AB160" s="1">
        <v>1.0080538867072499</v>
      </c>
      <c r="AC160" s="1">
        <f t="shared" si="14"/>
        <v>0.22389454397070416</v>
      </c>
      <c r="AD160" s="1">
        <v>3.3327196227879798</v>
      </c>
      <c r="AE160" s="1">
        <v>0.30676096972352801</v>
      </c>
      <c r="AF160" s="1">
        <f t="shared" si="15"/>
        <v>9.2045237656958295E-2</v>
      </c>
      <c r="AG160">
        <v>10</v>
      </c>
    </row>
    <row r="161" spans="1:33" x14ac:dyDescent="0.3">
      <c r="A161">
        <v>160</v>
      </c>
      <c r="B161" s="2">
        <v>35.023010507118002</v>
      </c>
      <c r="C161" s="2">
        <v>24.846342617930301</v>
      </c>
      <c r="D161" s="2">
        <v>18.134800096687901</v>
      </c>
      <c r="E161" s="2">
        <v>28.179367098527401</v>
      </c>
      <c r="F161" s="2">
        <f t="shared" si="9"/>
        <v>16.888210410430101</v>
      </c>
      <c r="G161" s="2">
        <f t="shared" si="10"/>
        <v>3.3330244805970999</v>
      </c>
      <c r="H161">
        <v>0</v>
      </c>
      <c r="I161">
        <v>0</v>
      </c>
      <c r="J161">
        <v>0</v>
      </c>
      <c r="K161">
        <v>0</v>
      </c>
      <c r="L161" s="2">
        <v>55.763288672240499</v>
      </c>
      <c r="M161" s="2">
        <v>57.014462386267098</v>
      </c>
      <c r="N161" s="2">
        <v>-200.09948561259301</v>
      </c>
      <c r="O161" s="2">
        <v>211.61580400729599</v>
      </c>
      <c r="P161">
        <v>50</v>
      </c>
      <c r="Q161">
        <v>0.1</v>
      </c>
      <c r="R161" s="1">
        <v>8.5324945956528897E-3</v>
      </c>
      <c r="S161" s="1">
        <v>2.3705880520952E-3</v>
      </c>
      <c r="T161" s="1">
        <f t="shared" si="11"/>
        <v>0.27783059520517717</v>
      </c>
      <c r="U161" s="1">
        <v>2.2142671820270202E-2</v>
      </c>
      <c r="V161" s="1">
        <v>1.78756781611378E-2</v>
      </c>
      <c r="W161" s="1">
        <f t="shared" si="12"/>
        <v>0.80729544773245288</v>
      </c>
      <c r="X161" s="1">
        <v>6.2436191721796297E-3</v>
      </c>
      <c r="Y161" s="1">
        <v>9.54102409033175E-5</v>
      </c>
      <c r="Z161" s="1">
        <f t="shared" si="13"/>
        <v>1.5281239657993115E-2</v>
      </c>
      <c r="AA161" s="1">
        <v>4.9356850470967704</v>
      </c>
      <c r="AB161" s="1">
        <v>0.29981279618102202</v>
      </c>
      <c r="AC161" s="1">
        <f t="shared" si="14"/>
        <v>6.0743907546810659E-2</v>
      </c>
      <c r="AD161" s="1">
        <v>3.5202509488354501</v>
      </c>
      <c r="AE161" s="1">
        <v>0.166372561855372</v>
      </c>
      <c r="AF161" s="1">
        <f t="shared" si="15"/>
        <v>4.7261562960564059E-2</v>
      </c>
      <c r="AG161">
        <v>10</v>
      </c>
    </row>
    <row r="162" spans="1:33" x14ac:dyDescent="0.3">
      <c r="A162">
        <v>161</v>
      </c>
      <c r="B162" s="2">
        <v>28.020324354429899</v>
      </c>
      <c r="C162" s="2">
        <v>15.6387456146084</v>
      </c>
      <c r="D162" s="2">
        <v>41.9182408482638</v>
      </c>
      <c r="E162" s="2">
        <v>20.856305848482702</v>
      </c>
      <c r="F162" s="2">
        <f t="shared" si="9"/>
        <v>13.8979164938339</v>
      </c>
      <c r="G162" s="2">
        <f t="shared" si="10"/>
        <v>5.2175602338743019</v>
      </c>
      <c r="H162">
        <v>0</v>
      </c>
      <c r="I162">
        <v>0</v>
      </c>
      <c r="J162">
        <v>0</v>
      </c>
      <c r="K162">
        <v>0</v>
      </c>
      <c r="L162" s="2">
        <v>82.584421737805997</v>
      </c>
      <c r="M162" s="2">
        <v>74.266970612631198</v>
      </c>
      <c r="N162" s="2">
        <v>125.610925661854</v>
      </c>
      <c r="O162" s="2">
        <v>-63.183226707578598</v>
      </c>
      <c r="P162">
        <v>50</v>
      </c>
      <c r="Q162">
        <v>0.1</v>
      </c>
      <c r="R162" s="1">
        <v>3.03219210460413E-3</v>
      </c>
      <c r="S162" s="1">
        <v>6.5249461758584004E-5</v>
      </c>
      <c r="T162" s="1">
        <f t="shared" si="11"/>
        <v>2.1518907611265181E-2</v>
      </c>
      <c r="U162" s="1">
        <v>3.5946526604231498E-2</v>
      </c>
      <c r="V162" s="1">
        <v>9.4662761398908897E-3</v>
      </c>
      <c r="W162" s="1">
        <f t="shared" si="12"/>
        <v>0.26334327775570265</v>
      </c>
      <c r="X162" s="1">
        <v>5.2041931814365396E-3</v>
      </c>
      <c r="Y162" s="1">
        <v>3.3150406485117699E-3</v>
      </c>
      <c r="Z162" s="1">
        <f t="shared" si="13"/>
        <v>0.63699415700719675</v>
      </c>
      <c r="AA162" s="1">
        <v>0.51169798182135695</v>
      </c>
      <c r="AB162" s="1">
        <v>0.431169884632922</v>
      </c>
      <c r="AC162" s="1">
        <f t="shared" si="14"/>
        <v>0.84262572836070171</v>
      </c>
      <c r="AD162" s="1">
        <v>7.0477764437531896</v>
      </c>
      <c r="AE162" s="1">
        <v>1.3794042218575699</v>
      </c>
      <c r="AF162" s="1">
        <f t="shared" si="15"/>
        <v>0.19572190361971648</v>
      </c>
      <c r="AG162">
        <v>10</v>
      </c>
    </row>
    <row r="163" spans="1:33" x14ac:dyDescent="0.3">
      <c r="A163">
        <v>162</v>
      </c>
      <c r="B163" s="2">
        <v>28.7581131070413</v>
      </c>
      <c r="C163" s="2">
        <v>31.615119454404699</v>
      </c>
      <c r="D163" s="2">
        <v>33.885569760733098</v>
      </c>
      <c r="E163" s="2">
        <v>12.721148347444799</v>
      </c>
      <c r="F163" s="2">
        <f t="shared" si="9"/>
        <v>5.127456653691798</v>
      </c>
      <c r="G163" s="2">
        <f t="shared" si="10"/>
        <v>18.893971106959899</v>
      </c>
      <c r="H163">
        <v>0</v>
      </c>
      <c r="I163">
        <v>0</v>
      </c>
      <c r="J163">
        <v>0</v>
      </c>
      <c r="K163">
        <v>0</v>
      </c>
      <c r="L163" s="2">
        <v>-5.7086564892076996</v>
      </c>
      <c r="M163" s="2">
        <v>17.9269621962728</v>
      </c>
      <c r="N163" s="2">
        <v>-18.1272921331657</v>
      </c>
      <c r="O163" s="2">
        <v>444.38311390398297</v>
      </c>
      <c r="P163">
        <v>50</v>
      </c>
      <c r="Q163">
        <v>0.1</v>
      </c>
      <c r="R163" s="1">
        <v>3.5527251653013699E-3</v>
      </c>
      <c r="S163" s="1">
        <v>9.5116035339333298E-4</v>
      </c>
      <c r="T163" s="1">
        <f t="shared" si="11"/>
        <v>0.267726972714662</v>
      </c>
      <c r="U163" s="1">
        <v>3.4035646340535998E-2</v>
      </c>
      <c r="V163" s="1">
        <v>1.07862130662247E-2</v>
      </c>
      <c r="W163" s="1">
        <f t="shared" si="12"/>
        <v>0.31690930615231083</v>
      </c>
      <c r="X163" s="1">
        <v>4.9990015616579999E-3</v>
      </c>
      <c r="Y163" s="1">
        <v>2.8378328736876801E-3</v>
      </c>
      <c r="Z163" s="1">
        <f t="shared" si="13"/>
        <v>0.56767993341983813</v>
      </c>
      <c r="AA163" s="1">
        <v>3.5768560817588901</v>
      </c>
      <c r="AB163" s="1">
        <v>0.280083661035048</v>
      </c>
      <c r="AC163" s="1">
        <f t="shared" si="14"/>
        <v>7.8304425627692326E-2</v>
      </c>
      <c r="AD163" s="1">
        <v>2.8206027704427399</v>
      </c>
      <c r="AE163" s="1">
        <v>2.29698864591355</v>
      </c>
      <c r="AF163" s="1">
        <f t="shared" si="15"/>
        <v>0.81436091249141052</v>
      </c>
      <c r="AG163">
        <v>10</v>
      </c>
    </row>
    <row r="164" spans="1:33" x14ac:dyDescent="0.3">
      <c r="A164">
        <v>163</v>
      </c>
      <c r="B164" s="2">
        <v>18.907643900797499</v>
      </c>
      <c r="C164" s="2">
        <v>35.974267804248299</v>
      </c>
      <c r="D164" s="2">
        <v>41.552091522386299</v>
      </c>
      <c r="E164" s="2">
        <v>15.022340452071001</v>
      </c>
      <c r="F164" s="2">
        <f t="shared" si="9"/>
        <v>22.6444476215888</v>
      </c>
      <c r="G164" s="2">
        <f t="shared" si="10"/>
        <v>20.9519273521773</v>
      </c>
      <c r="H164">
        <v>0</v>
      </c>
      <c r="I164">
        <v>0</v>
      </c>
      <c r="J164">
        <v>0</v>
      </c>
      <c r="K164">
        <v>0</v>
      </c>
      <c r="L164" s="2">
        <v>66.922267303224402</v>
      </c>
      <c r="M164" s="2">
        <v>32.394491801570602</v>
      </c>
      <c r="N164" s="2">
        <v>259.20009883621401</v>
      </c>
      <c r="O164" s="2">
        <v>109.79434827826699</v>
      </c>
      <c r="P164">
        <v>50</v>
      </c>
      <c r="Q164">
        <v>0.1</v>
      </c>
      <c r="R164" s="1">
        <v>2.7870285937167498E-3</v>
      </c>
      <c r="S164" s="1">
        <v>9.6202637707657401E-4</v>
      </c>
      <c r="T164" s="1">
        <f t="shared" si="11"/>
        <v>0.34517994513778077</v>
      </c>
      <c r="U164" s="1">
        <v>2.1782828853872799E-2</v>
      </c>
      <c r="V164" s="1">
        <v>1.1866345238240601E-3</v>
      </c>
      <c r="W164" s="1">
        <f t="shared" si="12"/>
        <v>5.4475685035421224E-2</v>
      </c>
      <c r="X164" s="1">
        <v>4.9910772117263604E-3</v>
      </c>
      <c r="Y164" s="1">
        <v>1.8723954988012399E-3</v>
      </c>
      <c r="Z164" s="1">
        <f t="shared" si="13"/>
        <v>0.37514857401967505</v>
      </c>
      <c r="AA164" s="1">
        <v>0.95104133116326595</v>
      </c>
      <c r="AB164" s="1">
        <v>0.57508729679177994</v>
      </c>
      <c r="AC164" s="1">
        <f t="shared" si="14"/>
        <v>0.60469222309020165</v>
      </c>
      <c r="AD164" s="1">
        <v>8.08401534304633</v>
      </c>
      <c r="AE164" s="1">
        <v>3.6130506619442602</v>
      </c>
      <c r="AF164" s="1">
        <f t="shared" si="15"/>
        <v>0.44693763045020901</v>
      </c>
      <c r="AG164">
        <v>10</v>
      </c>
    </row>
    <row r="165" spans="1:33" x14ac:dyDescent="0.3">
      <c r="A165">
        <v>164</v>
      </c>
      <c r="B165" s="2">
        <v>24.043835843417401</v>
      </c>
      <c r="C165" s="2">
        <v>18.184414295845599</v>
      </c>
      <c r="D165" s="2">
        <v>10.6040931627267</v>
      </c>
      <c r="E165" s="2">
        <v>29.539687340243301</v>
      </c>
      <c r="F165" s="2">
        <f t="shared" si="9"/>
        <v>13.439742680690701</v>
      </c>
      <c r="G165" s="2">
        <f t="shared" si="10"/>
        <v>11.355273044397702</v>
      </c>
      <c r="H165">
        <v>0</v>
      </c>
      <c r="I165">
        <v>0</v>
      </c>
      <c r="J165">
        <v>0</v>
      </c>
      <c r="K165">
        <v>0</v>
      </c>
      <c r="L165" s="2">
        <v>32.310335643219702</v>
      </c>
      <c r="M165" s="2">
        <v>27.928645746326598</v>
      </c>
      <c r="N165" s="2">
        <v>45.534869574988797</v>
      </c>
      <c r="O165" s="2">
        <v>-74.579900740297006</v>
      </c>
      <c r="P165">
        <v>50</v>
      </c>
      <c r="Q165">
        <v>0.1</v>
      </c>
      <c r="R165" s="1">
        <v>5.2964801668067404E-3</v>
      </c>
      <c r="S165" s="1">
        <v>2.7536983377360199E-3</v>
      </c>
      <c r="T165" s="1">
        <f t="shared" si="11"/>
        <v>0.51991100712385574</v>
      </c>
      <c r="U165" s="1">
        <v>3.9671302721830802E-2</v>
      </c>
      <c r="V165" s="1">
        <v>3.4811536450474002E-2</v>
      </c>
      <c r="W165" s="1">
        <f t="shared" si="12"/>
        <v>0.8774992012379137</v>
      </c>
      <c r="X165" s="1">
        <v>4.0790661319027597E-3</v>
      </c>
      <c r="Y165" s="1">
        <v>1.4919394741721699E-3</v>
      </c>
      <c r="Z165" s="1">
        <f t="shared" si="13"/>
        <v>0.36575515716785539</v>
      </c>
      <c r="AA165" s="1">
        <v>3.0023758375537701</v>
      </c>
      <c r="AB165" s="1">
        <v>0.63322202174765296</v>
      </c>
      <c r="AC165" s="1">
        <f t="shared" si="14"/>
        <v>0.21090698034113542</v>
      </c>
      <c r="AD165" s="1">
        <v>6.82444393673482</v>
      </c>
      <c r="AE165" s="1">
        <v>0.26784116621795601</v>
      </c>
      <c r="AF165" s="1">
        <f t="shared" si="15"/>
        <v>3.9247324573393097E-2</v>
      </c>
      <c r="AG165">
        <v>10</v>
      </c>
    </row>
    <row r="166" spans="1:33" x14ac:dyDescent="0.3">
      <c r="A166">
        <v>165</v>
      </c>
      <c r="B166" s="2">
        <v>21.280746124583501</v>
      </c>
      <c r="C166" s="2">
        <v>28.5590018092119</v>
      </c>
      <c r="D166" s="2">
        <v>1.2153379552016199</v>
      </c>
      <c r="E166" s="2">
        <v>32.178563347906902</v>
      </c>
      <c r="F166" s="2">
        <f t="shared" si="9"/>
        <v>20.065408169381882</v>
      </c>
      <c r="G166" s="2">
        <f t="shared" si="10"/>
        <v>3.6195615386950024</v>
      </c>
      <c r="H166">
        <v>0</v>
      </c>
      <c r="I166">
        <v>0</v>
      </c>
      <c r="J166">
        <v>0</v>
      </c>
      <c r="K166">
        <v>0</v>
      </c>
      <c r="L166" s="2">
        <v>58.673828370117398</v>
      </c>
      <c r="M166" s="2">
        <v>64.027275287536597</v>
      </c>
      <c r="N166" s="2">
        <v>2.7518420555475802</v>
      </c>
      <c r="O166" s="2">
        <v>111.52558970226799</v>
      </c>
      <c r="P166">
        <v>50</v>
      </c>
      <c r="Q166">
        <v>0.1</v>
      </c>
      <c r="R166" s="1">
        <v>6.3074165787729798E-3</v>
      </c>
      <c r="S166" s="1">
        <v>1.4651696100855399E-3</v>
      </c>
      <c r="T166" s="1">
        <f t="shared" si="11"/>
        <v>0.23229314122305336</v>
      </c>
      <c r="U166" s="1">
        <v>3.6910053057430503E-2</v>
      </c>
      <c r="V166" s="1">
        <v>4.5605861594255901E-3</v>
      </c>
      <c r="W166" s="1">
        <f t="shared" si="12"/>
        <v>0.12355945824107888</v>
      </c>
      <c r="X166" s="1">
        <v>5.4179100269985299E-3</v>
      </c>
      <c r="Y166" s="1">
        <v>8.0890220550745796E-4</v>
      </c>
      <c r="Z166" s="1">
        <f t="shared" si="13"/>
        <v>0.1493015206004781</v>
      </c>
      <c r="AA166" s="1">
        <v>3.8241258403513401</v>
      </c>
      <c r="AB166" s="1">
        <v>0.296894813638648</v>
      </c>
      <c r="AC166" s="1">
        <f t="shared" si="14"/>
        <v>7.7637302231500546E-2</v>
      </c>
      <c r="AD166" s="1">
        <v>3.6754526841233699</v>
      </c>
      <c r="AE166" s="1">
        <v>2.5367655399804101</v>
      </c>
      <c r="AF166" s="1">
        <f t="shared" si="15"/>
        <v>0.69019132008917494</v>
      </c>
      <c r="AG166">
        <v>10</v>
      </c>
    </row>
    <row r="167" spans="1:33" x14ac:dyDescent="0.3">
      <c r="A167">
        <v>166</v>
      </c>
      <c r="B167" s="2">
        <v>18.618615962468301</v>
      </c>
      <c r="C167" s="2">
        <v>8.9570771449137006</v>
      </c>
      <c r="D167" s="2">
        <v>10.2956042680718</v>
      </c>
      <c r="E167" s="2">
        <v>1.25495104715068</v>
      </c>
      <c r="F167" s="2">
        <f t="shared" si="9"/>
        <v>8.3230116943965005</v>
      </c>
      <c r="G167" s="2">
        <f t="shared" si="10"/>
        <v>7.7021260977630206</v>
      </c>
      <c r="H167">
        <v>0</v>
      </c>
      <c r="I167">
        <v>0</v>
      </c>
      <c r="J167">
        <v>0</v>
      </c>
      <c r="K167">
        <v>0</v>
      </c>
      <c r="L167" s="2">
        <v>48.689343276884699</v>
      </c>
      <c r="M167" s="2">
        <v>70.243221259754804</v>
      </c>
      <c r="N167" s="2">
        <v>387.58409057567201</v>
      </c>
      <c r="O167" s="2">
        <v>-196.696451273273</v>
      </c>
      <c r="P167">
        <v>50</v>
      </c>
      <c r="Q167">
        <v>0.1</v>
      </c>
      <c r="R167" s="1">
        <v>6.1613399376223297E-3</v>
      </c>
      <c r="S167" s="1">
        <v>4.4706229688004501E-3</v>
      </c>
      <c r="T167" s="1">
        <f t="shared" si="11"/>
        <v>0.72559264933622059</v>
      </c>
      <c r="U167" s="1">
        <v>3.0915179224910602E-2</v>
      </c>
      <c r="V167" s="1">
        <v>2.7004936260651501E-2</v>
      </c>
      <c r="W167" s="1">
        <f t="shared" si="12"/>
        <v>0.87351705336036567</v>
      </c>
      <c r="X167" s="1">
        <v>5.1041247539834996E-3</v>
      </c>
      <c r="Y167" s="1">
        <v>4.8180366084454003E-3</v>
      </c>
      <c r="Z167" s="1">
        <f t="shared" si="13"/>
        <v>0.94394961735313732</v>
      </c>
      <c r="AA167" s="1">
        <v>2.1536910514311902</v>
      </c>
      <c r="AB167" s="1">
        <v>0.555648683327291</v>
      </c>
      <c r="AC167" s="1">
        <f t="shared" si="14"/>
        <v>0.25799832476345497</v>
      </c>
      <c r="AD167" s="1">
        <v>8.5307985943639899</v>
      </c>
      <c r="AE167" s="1">
        <v>4.0049177534707496</v>
      </c>
      <c r="AF167" s="1">
        <f t="shared" si="15"/>
        <v>0.46946574921094297</v>
      </c>
      <c r="AG167">
        <v>10</v>
      </c>
    </row>
    <row r="168" spans="1:33" x14ac:dyDescent="0.3">
      <c r="A168">
        <v>167</v>
      </c>
      <c r="B168" s="2">
        <v>27.536671259418501</v>
      </c>
      <c r="C168" s="2">
        <v>9.7382462795156695</v>
      </c>
      <c r="D168" s="2">
        <v>18.937375982267401</v>
      </c>
      <c r="E168" s="2">
        <v>30.428371318242</v>
      </c>
      <c r="F168" s="2">
        <f t="shared" si="9"/>
        <v>8.5992952771511</v>
      </c>
      <c r="G168" s="2">
        <f t="shared" si="10"/>
        <v>20.690125038726329</v>
      </c>
      <c r="H168">
        <v>0</v>
      </c>
      <c r="I168">
        <v>0</v>
      </c>
      <c r="J168">
        <v>0</v>
      </c>
      <c r="K168">
        <v>0</v>
      </c>
      <c r="L168" s="2">
        <v>25.039695063777799</v>
      </c>
      <c r="M168" s="2">
        <v>80.416094380470994</v>
      </c>
      <c r="N168" s="2">
        <v>110.551280983357</v>
      </c>
      <c r="O168" s="2">
        <v>282.98141668254101</v>
      </c>
      <c r="P168">
        <v>50</v>
      </c>
      <c r="Q168">
        <v>0.1</v>
      </c>
      <c r="R168" s="1">
        <v>4.4806421288889698E-3</v>
      </c>
      <c r="S168" s="1">
        <v>3.7928497679117E-3</v>
      </c>
      <c r="T168" s="1">
        <f t="shared" si="11"/>
        <v>0.84649692138037003</v>
      </c>
      <c r="U168" s="1">
        <v>2.8447253236276799E-2</v>
      </c>
      <c r="V168" s="1">
        <v>5.6637700140007002E-3</v>
      </c>
      <c r="W168" s="1">
        <f t="shared" si="12"/>
        <v>0.19909725438019052</v>
      </c>
      <c r="X168" s="1">
        <v>8.1030800581998602E-4</v>
      </c>
      <c r="Y168" s="1">
        <v>1.55679433882345E-5</v>
      </c>
      <c r="Z168" s="1">
        <f t="shared" si="13"/>
        <v>1.9212377610018327E-2</v>
      </c>
      <c r="AA168" s="1">
        <v>2.98644060277431</v>
      </c>
      <c r="AB168" s="1">
        <v>0.53354194305373204</v>
      </c>
      <c r="AC168" s="1">
        <f t="shared" si="14"/>
        <v>0.17865479814267468</v>
      </c>
      <c r="AD168" s="1">
        <v>5.9025573689979103</v>
      </c>
      <c r="AE168" s="1">
        <v>2.7141046623054499</v>
      </c>
      <c r="AF168" s="1">
        <f t="shared" si="15"/>
        <v>0.45981842998439659</v>
      </c>
      <c r="AG168">
        <v>10</v>
      </c>
    </row>
    <row r="169" spans="1:33" x14ac:dyDescent="0.3">
      <c r="A169">
        <v>168</v>
      </c>
      <c r="B169" s="2">
        <v>7.4835254684519903</v>
      </c>
      <c r="C169" s="2">
        <v>34.944172243933203</v>
      </c>
      <c r="D169" s="2">
        <v>17.942426906153798</v>
      </c>
      <c r="E169" s="2">
        <v>9.2782191741229294</v>
      </c>
      <c r="F169" s="2">
        <f t="shared" si="9"/>
        <v>10.458901437701808</v>
      </c>
      <c r="G169" s="2">
        <f t="shared" si="10"/>
        <v>25.665953069810271</v>
      </c>
      <c r="H169">
        <v>0</v>
      </c>
      <c r="I169">
        <v>0</v>
      </c>
      <c r="J169">
        <v>0</v>
      </c>
      <c r="K169">
        <v>0</v>
      </c>
      <c r="L169" s="2">
        <v>52.995389670373797</v>
      </c>
      <c r="M169" s="2">
        <v>71.924068682418806</v>
      </c>
      <c r="N169" s="2">
        <v>-56.444057257445898</v>
      </c>
      <c r="O169" s="2">
        <v>-322.16753324018202</v>
      </c>
      <c r="P169">
        <v>50</v>
      </c>
      <c r="Q169">
        <v>0.1</v>
      </c>
      <c r="R169" s="1">
        <v>4.1913764118573496E-3</v>
      </c>
      <c r="S169" s="1">
        <v>7.9789952827855298E-4</v>
      </c>
      <c r="T169" s="1">
        <f t="shared" si="11"/>
        <v>0.19036694629031781</v>
      </c>
      <c r="U169" s="1">
        <v>3.0876395236969799E-2</v>
      </c>
      <c r="V169" s="1">
        <v>2.2352390732653101E-2</v>
      </c>
      <c r="W169" s="1">
        <f t="shared" si="12"/>
        <v>0.72393135795494368</v>
      </c>
      <c r="X169" s="1">
        <v>6.39313194836997E-3</v>
      </c>
      <c r="Y169" s="1">
        <v>2.0008043026994702E-3</v>
      </c>
      <c r="Z169" s="1">
        <f t="shared" si="13"/>
        <v>0.31296152165443836</v>
      </c>
      <c r="AA169" s="1">
        <v>4.20549867669577</v>
      </c>
      <c r="AB169" s="1">
        <v>2.3433858430510801</v>
      </c>
      <c r="AC169" s="1">
        <f t="shared" si="14"/>
        <v>0.55721949362073309</v>
      </c>
      <c r="AD169" s="1">
        <v>8.1871601978818305</v>
      </c>
      <c r="AE169" s="1">
        <v>6.8335605217677999</v>
      </c>
      <c r="AF169" s="1">
        <f t="shared" si="15"/>
        <v>0.83466798701896272</v>
      </c>
      <c r="AG169">
        <v>10</v>
      </c>
    </row>
    <row r="170" spans="1:33" x14ac:dyDescent="0.3">
      <c r="A170">
        <v>169</v>
      </c>
      <c r="B170" s="2">
        <v>32.255682781534503</v>
      </c>
      <c r="C170" s="2">
        <v>7.6053232606219998</v>
      </c>
      <c r="D170" s="2">
        <v>13.513269250668399</v>
      </c>
      <c r="E170" s="2">
        <v>31.0363010150494</v>
      </c>
      <c r="F170" s="2">
        <f t="shared" si="9"/>
        <v>18.742413530866102</v>
      </c>
      <c r="G170" s="2">
        <f t="shared" si="10"/>
        <v>23.430977754427399</v>
      </c>
      <c r="H170">
        <v>0</v>
      </c>
      <c r="I170">
        <v>0</v>
      </c>
      <c r="J170">
        <v>0</v>
      </c>
      <c r="K170">
        <v>0</v>
      </c>
      <c r="L170" s="2">
        <v>69.633849450585203</v>
      </c>
      <c r="M170" s="2">
        <v>32.953656973752203</v>
      </c>
      <c r="N170" s="2">
        <v>91.578424068485006</v>
      </c>
      <c r="O170" s="2">
        <v>35.719305873557303</v>
      </c>
      <c r="P170">
        <v>50</v>
      </c>
      <c r="Q170">
        <v>0.1</v>
      </c>
      <c r="R170" s="1">
        <v>7.5068398592991296E-3</v>
      </c>
      <c r="S170" s="1">
        <v>3.72419632939752E-3</v>
      </c>
      <c r="T170" s="1">
        <f t="shared" si="11"/>
        <v>0.49610707024529849</v>
      </c>
      <c r="U170" s="1">
        <v>2.78197835726499E-2</v>
      </c>
      <c r="V170" s="1">
        <v>2.6311840601026398E-2</v>
      </c>
      <c r="W170" s="1">
        <f t="shared" si="12"/>
        <v>0.94579602074597069</v>
      </c>
      <c r="X170" s="1">
        <v>4.35934172118167E-3</v>
      </c>
      <c r="Y170" s="1">
        <v>8.1366664282836096E-4</v>
      </c>
      <c r="Z170" s="1">
        <f t="shared" si="13"/>
        <v>0.18664897015868798</v>
      </c>
      <c r="AA170" s="1">
        <v>3.9460526084104699</v>
      </c>
      <c r="AB170" s="1">
        <v>2.0918627875999798</v>
      </c>
      <c r="AC170" s="1">
        <f t="shared" si="14"/>
        <v>0.53011528106378036</v>
      </c>
      <c r="AD170" s="1">
        <v>5.9147663636304104</v>
      </c>
      <c r="AE170" s="1">
        <v>3.19264478470122</v>
      </c>
      <c r="AF170" s="1">
        <f t="shared" si="15"/>
        <v>0.53977529938166724</v>
      </c>
      <c r="AG170">
        <v>10</v>
      </c>
    </row>
    <row r="171" spans="1:33" x14ac:dyDescent="0.3">
      <c r="A171">
        <v>170</v>
      </c>
      <c r="B171" s="2">
        <v>18.992415270522098</v>
      </c>
      <c r="C171" s="2">
        <v>17.5858864106625</v>
      </c>
      <c r="D171" s="2">
        <v>13.221729654959899</v>
      </c>
      <c r="E171" s="2">
        <v>26.812618037098598</v>
      </c>
      <c r="F171" s="2">
        <f t="shared" si="9"/>
        <v>5.7706856155621988</v>
      </c>
      <c r="G171" s="2">
        <f t="shared" si="10"/>
        <v>9.2267316264360986</v>
      </c>
      <c r="H171">
        <v>0</v>
      </c>
      <c r="I171">
        <v>0</v>
      </c>
      <c r="J171">
        <v>0</v>
      </c>
      <c r="K171">
        <v>0</v>
      </c>
      <c r="L171" s="2">
        <v>71.052067907889295</v>
      </c>
      <c r="M171" s="2">
        <v>69.699233943792393</v>
      </c>
      <c r="N171" s="2">
        <v>23.989745620156199</v>
      </c>
      <c r="O171" s="2">
        <v>-178.51153044556699</v>
      </c>
      <c r="P171">
        <v>50</v>
      </c>
      <c r="Q171">
        <v>0.1</v>
      </c>
      <c r="R171" s="1">
        <v>1.9047149805880999E-3</v>
      </c>
      <c r="S171" s="1">
        <v>6.8630601529576696E-4</v>
      </c>
      <c r="T171" s="1">
        <f t="shared" si="11"/>
        <v>0.36031953457092203</v>
      </c>
      <c r="U171" s="1">
        <v>3.00740906900301E-2</v>
      </c>
      <c r="V171" s="1">
        <v>1.5184499467192801E-2</v>
      </c>
      <c r="W171" s="1">
        <f t="shared" si="12"/>
        <v>0.50490302844722856</v>
      </c>
      <c r="X171" s="1">
        <v>3.7928670857699E-3</v>
      </c>
      <c r="Y171" s="1">
        <v>3.7593884724737999E-3</v>
      </c>
      <c r="Z171" s="1">
        <f t="shared" si="13"/>
        <v>0.99117327010437428</v>
      </c>
      <c r="AA171" s="1">
        <v>2.9142817826057201</v>
      </c>
      <c r="AB171" s="1">
        <v>2.3367713022287102</v>
      </c>
      <c r="AC171" s="1">
        <f t="shared" si="14"/>
        <v>0.80183437173990579</v>
      </c>
      <c r="AD171" s="1">
        <v>4.3637234016760802</v>
      </c>
      <c r="AE171" s="1">
        <v>0.30854684960359402</v>
      </c>
      <c r="AF171" s="1">
        <f t="shared" si="15"/>
        <v>7.070724269211999E-2</v>
      </c>
      <c r="AG171">
        <v>10</v>
      </c>
    </row>
    <row r="172" spans="1:33" x14ac:dyDescent="0.3">
      <c r="A172">
        <v>171</v>
      </c>
      <c r="B172" s="2">
        <v>16.394184369544199</v>
      </c>
      <c r="C172" s="2">
        <v>23.9247018104708</v>
      </c>
      <c r="D172" s="2">
        <v>28.558187605127198</v>
      </c>
      <c r="E172" s="2">
        <v>26.514682563184</v>
      </c>
      <c r="F172" s="2">
        <f t="shared" si="9"/>
        <v>12.164003235582999</v>
      </c>
      <c r="G172" s="2">
        <f t="shared" si="10"/>
        <v>2.5899807527131991</v>
      </c>
      <c r="H172">
        <v>0</v>
      </c>
      <c r="I172">
        <v>0</v>
      </c>
      <c r="J172">
        <v>0</v>
      </c>
      <c r="K172">
        <v>0</v>
      </c>
      <c r="L172" s="2">
        <v>25.406114921783502</v>
      </c>
      <c r="M172" s="2">
        <v>56.839454599615102</v>
      </c>
      <c r="N172" s="2">
        <v>-134.44821731863701</v>
      </c>
      <c r="O172" s="2">
        <v>-222.06325816417899</v>
      </c>
      <c r="P172">
        <v>50</v>
      </c>
      <c r="Q172">
        <v>0.1</v>
      </c>
      <c r="R172" s="1">
        <v>9.5871121046629607E-3</v>
      </c>
      <c r="S172" s="1">
        <v>1.3473335004038601E-3</v>
      </c>
      <c r="T172" s="1">
        <f t="shared" si="11"/>
        <v>0.14053590754910925</v>
      </c>
      <c r="U172" s="1">
        <v>2.3352525373592E-2</v>
      </c>
      <c r="V172" s="1">
        <v>1.5043144572397299E-2</v>
      </c>
      <c r="W172" s="1">
        <f t="shared" si="12"/>
        <v>0.64417635059755496</v>
      </c>
      <c r="X172" s="1">
        <v>3.3238842676276302E-3</v>
      </c>
      <c r="Y172" s="1">
        <v>9.78774450959655E-4</v>
      </c>
      <c r="Z172" s="1">
        <f t="shared" si="13"/>
        <v>0.29446706688685037</v>
      </c>
      <c r="AA172" s="1">
        <v>4.1061551914039001</v>
      </c>
      <c r="AB172" s="1">
        <v>0.75561366747410996</v>
      </c>
      <c r="AC172" s="1">
        <f t="shared" si="14"/>
        <v>0.18401975382127839</v>
      </c>
      <c r="AD172" s="1">
        <v>4.8918795791598901</v>
      </c>
      <c r="AE172" s="1">
        <v>1.2552324998972</v>
      </c>
      <c r="AF172" s="1">
        <f t="shared" si="15"/>
        <v>0.25659513477082935</v>
      </c>
      <c r="AG172">
        <v>10</v>
      </c>
    </row>
    <row r="173" spans="1:33" x14ac:dyDescent="0.3">
      <c r="A173">
        <v>172</v>
      </c>
      <c r="B173" s="2">
        <v>11.487308492935099</v>
      </c>
      <c r="C173" s="2">
        <v>20.931300369154702</v>
      </c>
      <c r="D173" s="2">
        <v>27.622111897328601</v>
      </c>
      <c r="E173" s="2">
        <v>18.852933840070602</v>
      </c>
      <c r="F173" s="2">
        <f t="shared" si="9"/>
        <v>16.134803404393502</v>
      </c>
      <c r="G173" s="2">
        <f t="shared" si="10"/>
        <v>2.0783665290841</v>
      </c>
      <c r="H173">
        <v>0</v>
      </c>
      <c r="I173">
        <v>0</v>
      </c>
      <c r="J173">
        <v>0</v>
      </c>
      <c r="K173">
        <v>0</v>
      </c>
      <c r="L173" s="2">
        <v>35.095817730004001</v>
      </c>
      <c r="M173" s="2">
        <v>30.991636896226201</v>
      </c>
      <c r="N173" s="2">
        <v>-101.554871840587</v>
      </c>
      <c r="O173" s="2">
        <v>462.65589468550797</v>
      </c>
      <c r="P173">
        <v>50</v>
      </c>
      <c r="Q173">
        <v>0.1</v>
      </c>
      <c r="R173" s="1">
        <v>3.8027011597086399E-3</v>
      </c>
      <c r="S173" s="1">
        <v>2.9531310605875301E-3</v>
      </c>
      <c r="T173" s="1">
        <f t="shared" si="11"/>
        <v>0.77658772976359702</v>
      </c>
      <c r="U173" s="1">
        <v>2.6274918851440902E-2</v>
      </c>
      <c r="V173" s="1">
        <v>5.3692901990560699E-3</v>
      </c>
      <c r="W173" s="1">
        <f t="shared" si="12"/>
        <v>0.20435040082955847</v>
      </c>
      <c r="X173" s="1">
        <v>4.4194052308037099E-3</v>
      </c>
      <c r="Y173" s="1">
        <v>4.3232256950726201E-3</v>
      </c>
      <c r="Z173" s="1">
        <f t="shared" si="13"/>
        <v>0.97823699554394594</v>
      </c>
      <c r="AA173" s="1">
        <v>3.0509052502130598</v>
      </c>
      <c r="AB173" s="1">
        <v>1.8032968419862501</v>
      </c>
      <c r="AC173" s="1">
        <f t="shared" si="14"/>
        <v>0.59106943483751817</v>
      </c>
      <c r="AD173" s="1">
        <v>3.53382596553908</v>
      </c>
      <c r="AE173" s="1">
        <v>2.1627003064161099</v>
      </c>
      <c r="AF173" s="1">
        <f t="shared" si="15"/>
        <v>0.6119996648126369</v>
      </c>
      <c r="AG173">
        <v>10</v>
      </c>
    </row>
    <row r="174" spans="1:33" x14ac:dyDescent="0.3">
      <c r="A174">
        <v>173</v>
      </c>
      <c r="B174" s="2">
        <v>11.244038327010401</v>
      </c>
      <c r="C174" s="2">
        <v>29.987699791831002</v>
      </c>
      <c r="D174" s="2">
        <v>39.132074643445399</v>
      </c>
      <c r="E174" s="2">
        <v>12.352511107126</v>
      </c>
      <c r="F174" s="2">
        <f t="shared" si="9"/>
        <v>27.888036316434999</v>
      </c>
      <c r="G174" s="2">
        <f t="shared" si="10"/>
        <v>17.635188684705</v>
      </c>
      <c r="H174">
        <v>0</v>
      </c>
      <c r="I174">
        <v>0</v>
      </c>
      <c r="J174">
        <v>0</v>
      </c>
      <c r="K174">
        <v>0</v>
      </c>
      <c r="L174" s="2">
        <v>53.5586278130476</v>
      </c>
      <c r="M174" s="2">
        <v>33.672357543389303</v>
      </c>
      <c r="N174" s="2">
        <v>224.83092041705899</v>
      </c>
      <c r="O174" s="2">
        <v>183.388137829556</v>
      </c>
      <c r="P174">
        <v>50</v>
      </c>
      <c r="Q174">
        <v>0.1</v>
      </c>
      <c r="R174" s="1">
        <v>6.2605247828263202E-3</v>
      </c>
      <c r="S174" s="1">
        <v>9.8607722866626596E-4</v>
      </c>
      <c r="T174" s="1">
        <f t="shared" si="11"/>
        <v>0.15750712006942977</v>
      </c>
      <c r="U174" s="1">
        <v>2.11193900925634E-2</v>
      </c>
      <c r="V174" s="1">
        <v>1.63719091662579E-2</v>
      </c>
      <c r="W174" s="1">
        <f t="shared" si="12"/>
        <v>0.77520747969056214</v>
      </c>
      <c r="X174" s="1">
        <v>4.0523892250462499E-3</v>
      </c>
      <c r="Y174" s="1">
        <v>9.7175946547658197E-4</v>
      </c>
      <c r="Z174" s="1">
        <f t="shared" si="13"/>
        <v>0.23979914354487786</v>
      </c>
      <c r="AA174" s="1">
        <v>1.89351695838946</v>
      </c>
      <c r="AB174" s="1">
        <v>0.76334589423957699</v>
      </c>
      <c r="AC174" s="1">
        <f t="shared" si="14"/>
        <v>0.40313655014151262</v>
      </c>
      <c r="AD174" s="1">
        <v>6.6029542428771899</v>
      </c>
      <c r="AE174" s="1">
        <v>0.29331152457040599</v>
      </c>
      <c r="AF174" s="1">
        <f t="shared" si="15"/>
        <v>4.442125657417817E-2</v>
      </c>
      <c r="AG174">
        <v>10</v>
      </c>
    </row>
    <row r="175" spans="1:33" x14ac:dyDescent="0.3">
      <c r="A175">
        <v>174</v>
      </c>
      <c r="B175" s="2">
        <v>29.526537393401199</v>
      </c>
      <c r="C175" s="2">
        <v>36.480954159380502</v>
      </c>
      <c r="D175" s="2">
        <v>2.6140935743128</v>
      </c>
      <c r="E175" s="2">
        <v>23.342145785489599</v>
      </c>
      <c r="F175" s="2">
        <f t="shared" si="9"/>
        <v>26.912443819088399</v>
      </c>
      <c r="G175" s="2">
        <f t="shared" si="10"/>
        <v>13.138808373890903</v>
      </c>
      <c r="H175">
        <v>0</v>
      </c>
      <c r="I175">
        <v>0</v>
      </c>
      <c r="J175">
        <v>0</v>
      </c>
      <c r="K175">
        <v>0</v>
      </c>
      <c r="L175" s="2">
        <v>20.893499884973998</v>
      </c>
      <c r="M175" s="2">
        <v>19.170907101078502</v>
      </c>
      <c r="N175" s="2">
        <v>-88.245757259097104</v>
      </c>
      <c r="O175" s="2">
        <v>-56.921336631568501</v>
      </c>
      <c r="P175">
        <v>50</v>
      </c>
      <c r="Q175">
        <v>0.1</v>
      </c>
      <c r="R175" s="1">
        <v>8.4161561277907599E-3</v>
      </c>
      <c r="S175" s="1">
        <v>8.1696437804410008E-3</v>
      </c>
      <c r="T175" s="1">
        <f t="shared" si="11"/>
        <v>0.97070962757739754</v>
      </c>
      <c r="U175" s="1">
        <v>3.1719734300471099E-2</v>
      </c>
      <c r="V175" s="1">
        <v>6.7022917304411797E-3</v>
      </c>
      <c r="W175" s="1">
        <f t="shared" si="12"/>
        <v>0.21129722169020937</v>
      </c>
      <c r="X175" s="1">
        <v>3.2472374856898898E-3</v>
      </c>
      <c r="Y175" s="1">
        <v>3.7049588347496201E-5</v>
      </c>
      <c r="Z175" s="1">
        <f t="shared" si="13"/>
        <v>1.1409571523723912E-2</v>
      </c>
      <c r="AA175" s="1">
        <v>4.1526170356639502</v>
      </c>
      <c r="AB175" s="1">
        <v>3.0676642481352698</v>
      </c>
      <c r="AC175" s="1">
        <f t="shared" si="14"/>
        <v>0.73873035288090072</v>
      </c>
      <c r="AD175" s="1">
        <v>6.7478529711297703</v>
      </c>
      <c r="AE175" s="1">
        <v>2.5523881346377699</v>
      </c>
      <c r="AF175" s="1">
        <f t="shared" si="15"/>
        <v>0.37825188923913855</v>
      </c>
      <c r="AG175">
        <v>10</v>
      </c>
    </row>
    <row r="176" spans="1:33" x14ac:dyDescent="0.3">
      <c r="A176">
        <v>175</v>
      </c>
      <c r="B176" s="2">
        <v>25.384531728628598</v>
      </c>
      <c r="C176" s="2">
        <v>23.5865615731494</v>
      </c>
      <c r="D176" s="2">
        <v>14.443225405721099</v>
      </c>
      <c r="E176" s="2">
        <v>28.363249939108801</v>
      </c>
      <c r="F176" s="2">
        <f t="shared" si="9"/>
        <v>10.941306322907499</v>
      </c>
      <c r="G176" s="2">
        <f t="shared" si="10"/>
        <v>4.7766883659594015</v>
      </c>
      <c r="H176">
        <v>0</v>
      </c>
      <c r="I176">
        <v>0</v>
      </c>
      <c r="J176">
        <v>0</v>
      </c>
      <c r="K176">
        <v>0</v>
      </c>
      <c r="L176" s="2">
        <v>47.640480864843198</v>
      </c>
      <c r="M176" s="2">
        <v>82.790763032375807</v>
      </c>
      <c r="N176" s="2">
        <v>-288.50091308417899</v>
      </c>
      <c r="O176" s="2">
        <v>-145.44711277663799</v>
      </c>
      <c r="P176">
        <v>50</v>
      </c>
      <c r="Q176">
        <v>0.1</v>
      </c>
      <c r="R176" s="1">
        <v>4.5326941876714603E-3</v>
      </c>
      <c r="S176" s="1">
        <v>2.04408588024802E-3</v>
      </c>
      <c r="T176" s="1">
        <f t="shared" si="11"/>
        <v>0.45096487775587385</v>
      </c>
      <c r="U176" s="1">
        <v>4.0952146611506701E-2</v>
      </c>
      <c r="V176" s="1">
        <v>1.128776232438E-2</v>
      </c>
      <c r="W176" s="1">
        <f t="shared" si="12"/>
        <v>0.2756329828436484</v>
      </c>
      <c r="X176" s="1">
        <v>4.1064269591855902E-3</v>
      </c>
      <c r="Y176" s="1">
        <v>2.67597197147259E-3</v>
      </c>
      <c r="Z176" s="1">
        <f t="shared" si="13"/>
        <v>0.65165458878715909</v>
      </c>
      <c r="AA176" s="1">
        <v>3.26352879435355</v>
      </c>
      <c r="AB176" s="1">
        <v>0.71900442399980102</v>
      </c>
      <c r="AC176" s="1">
        <f t="shared" si="14"/>
        <v>0.22031502379994281</v>
      </c>
      <c r="AD176" s="1">
        <v>6.0943613222911299</v>
      </c>
      <c r="AE176" s="1">
        <v>0.75068904832553995</v>
      </c>
      <c r="AF176" s="1">
        <f t="shared" si="15"/>
        <v>0.12317764054779147</v>
      </c>
      <c r="AG176">
        <v>10</v>
      </c>
    </row>
    <row r="177" spans="1:33" x14ac:dyDescent="0.3">
      <c r="A177">
        <v>176</v>
      </c>
      <c r="B177" s="2">
        <v>24.376930154066901</v>
      </c>
      <c r="C177" s="2">
        <v>27.303444667009899</v>
      </c>
      <c r="D177" s="2">
        <v>19.375603812711802</v>
      </c>
      <c r="E177" s="2">
        <v>37.925704273586298</v>
      </c>
      <c r="F177" s="2">
        <f t="shared" si="9"/>
        <v>5.0013263413550995</v>
      </c>
      <c r="G177" s="2">
        <f t="shared" si="10"/>
        <v>10.622259606576399</v>
      </c>
      <c r="H177">
        <v>0</v>
      </c>
      <c r="I177">
        <v>0</v>
      </c>
      <c r="J177">
        <v>0</v>
      </c>
      <c r="K177">
        <v>0</v>
      </c>
      <c r="L177" s="2">
        <v>94.557731386406502</v>
      </c>
      <c r="M177" s="2">
        <v>55.003959015557299</v>
      </c>
      <c r="N177" s="2">
        <v>-25.680543900135302</v>
      </c>
      <c r="O177" s="2">
        <v>-236.54969956600101</v>
      </c>
      <c r="P177">
        <v>50</v>
      </c>
      <c r="Q177">
        <v>0.1</v>
      </c>
      <c r="R177" s="1">
        <v>4.9816550286747203E-3</v>
      </c>
      <c r="S177" s="1">
        <v>1.6681934466559699E-3</v>
      </c>
      <c r="T177" s="1">
        <f t="shared" si="11"/>
        <v>0.33486731559165445</v>
      </c>
      <c r="U177" s="1">
        <v>1.9036374782499099E-2</v>
      </c>
      <c r="V177" s="1">
        <v>1.4632602411729901E-3</v>
      </c>
      <c r="W177" s="1">
        <f t="shared" si="12"/>
        <v>7.6866538818001415E-2</v>
      </c>
      <c r="X177" s="1">
        <v>5.1243123893480796E-3</v>
      </c>
      <c r="Y177" s="1">
        <v>1.71238258313641E-3</v>
      </c>
      <c r="Z177" s="1">
        <f t="shared" si="13"/>
        <v>0.33416826552103729</v>
      </c>
      <c r="AA177" s="1">
        <v>3.18580886758064</v>
      </c>
      <c r="AB177" s="1">
        <v>1.4382640300865801</v>
      </c>
      <c r="AC177" s="1">
        <f t="shared" si="14"/>
        <v>0.45145961037481303</v>
      </c>
      <c r="AD177" s="1">
        <v>7.1189621721350296</v>
      </c>
      <c r="AE177" s="1">
        <v>0.90638670294798895</v>
      </c>
      <c r="AF177" s="1">
        <f t="shared" si="15"/>
        <v>0.12732006169322807</v>
      </c>
      <c r="AG177">
        <v>10</v>
      </c>
    </row>
    <row r="178" spans="1:33" x14ac:dyDescent="0.3">
      <c r="A178">
        <v>177</v>
      </c>
      <c r="B178" s="2">
        <v>22.368492657421299</v>
      </c>
      <c r="C178" s="2">
        <v>21.766711152584101</v>
      </c>
      <c r="D178" s="2">
        <v>32.152793006126899</v>
      </c>
      <c r="E178" s="2">
        <v>16.3387433498796</v>
      </c>
      <c r="F178" s="2">
        <f t="shared" si="9"/>
        <v>9.7843003487055995</v>
      </c>
      <c r="G178" s="2">
        <f t="shared" si="10"/>
        <v>5.4279678027045009</v>
      </c>
      <c r="H178">
        <v>0</v>
      </c>
      <c r="I178">
        <v>0</v>
      </c>
      <c r="J178">
        <v>0</v>
      </c>
      <c r="K178">
        <v>0</v>
      </c>
      <c r="L178" s="2">
        <v>81.957017047441795</v>
      </c>
      <c r="M178" s="2">
        <v>107.207794745269</v>
      </c>
      <c r="N178" s="2">
        <v>259.86564045244899</v>
      </c>
      <c r="O178" s="2">
        <v>-186.10114660722499</v>
      </c>
      <c r="P178">
        <v>50</v>
      </c>
      <c r="Q178">
        <v>0.1</v>
      </c>
      <c r="R178" s="1">
        <v>7.7872450604174201E-3</v>
      </c>
      <c r="S178" s="1">
        <v>3.6895579854179898E-3</v>
      </c>
      <c r="T178" s="1">
        <f t="shared" si="11"/>
        <v>0.47379502722625483</v>
      </c>
      <c r="U178" s="1">
        <v>4.8249434573340598E-2</v>
      </c>
      <c r="V178" s="1">
        <v>1.3524437742133501E-2</v>
      </c>
      <c r="W178" s="1">
        <f t="shared" si="12"/>
        <v>0.28030251259371647</v>
      </c>
      <c r="X178" s="1">
        <v>5.42279107093233E-3</v>
      </c>
      <c r="Y178" s="1">
        <v>4.4584557788418704E-3</v>
      </c>
      <c r="Z178" s="1">
        <f t="shared" si="13"/>
        <v>0.82216993436100361</v>
      </c>
      <c r="AA178" s="1">
        <v>3.7593246714255701</v>
      </c>
      <c r="AB178" s="1">
        <v>1.6979499733985901</v>
      </c>
      <c r="AC178" s="1">
        <f t="shared" si="14"/>
        <v>0.45166356242242628</v>
      </c>
      <c r="AD178" s="1">
        <v>7.9883105979200399</v>
      </c>
      <c r="AE178" s="1">
        <v>3.36350428379754</v>
      </c>
      <c r="AF178" s="1">
        <f t="shared" si="15"/>
        <v>0.42105326809317029</v>
      </c>
      <c r="AG178">
        <v>10</v>
      </c>
    </row>
    <row r="179" spans="1:33" x14ac:dyDescent="0.3">
      <c r="A179">
        <v>178</v>
      </c>
      <c r="B179" s="2">
        <v>37.568356499826599</v>
      </c>
      <c r="C179" s="2">
        <v>34.362540835717702</v>
      </c>
      <c r="D179" s="2">
        <v>19.805536871831499</v>
      </c>
      <c r="E179" s="2">
        <v>17.686357964612</v>
      </c>
      <c r="F179" s="2">
        <f t="shared" si="9"/>
        <v>17.7628196279951</v>
      </c>
      <c r="G179" s="2">
        <f t="shared" si="10"/>
        <v>16.676182871105702</v>
      </c>
      <c r="H179">
        <v>0</v>
      </c>
      <c r="I179">
        <v>0</v>
      </c>
      <c r="J179">
        <v>0</v>
      </c>
      <c r="K179">
        <v>0</v>
      </c>
      <c r="L179" s="2">
        <v>5.1717419815021302</v>
      </c>
      <c r="M179" s="2">
        <v>23.7318516088698</v>
      </c>
      <c r="N179" s="2">
        <v>-84.182532458604797</v>
      </c>
      <c r="O179" s="2">
        <v>-323.19620411818602</v>
      </c>
      <c r="P179">
        <v>50</v>
      </c>
      <c r="Q179">
        <v>0.1</v>
      </c>
      <c r="R179" s="1">
        <v>2.3939816961576301E-3</v>
      </c>
      <c r="S179" s="1">
        <v>1.84523364234786E-3</v>
      </c>
      <c r="T179" s="1">
        <f t="shared" si="11"/>
        <v>0.77078017986080782</v>
      </c>
      <c r="U179" s="1">
        <v>2.7522118836282399E-2</v>
      </c>
      <c r="V179" s="1">
        <v>2.74915913875858E-2</v>
      </c>
      <c r="W179" s="1">
        <f t="shared" si="12"/>
        <v>0.99889080310719558</v>
      </c>
      <c r="X179" s="1">
        <v>6.3083218270761996E-3</v>
      </c>
      <c r="Y179" s="1">
        <v>3.7361925100212801E-3</v>
      </c>
      <c r="Z179" s="1">
        <f t="shared" si="13"/>
        <v>0.59226409375390765</v>
      </c>
      <c r="AA179" s="1">
        <v>2.4958826131995799</v>
      </c>
      <c r="AB179" s="1">
        <v>1.1634996084826299</v>
      </c>
      <c r="AC179" s="1">
        <f t="shared" si="14"/>
        <v>0.46616760032279297</v>
      </c>
      <c r="AD179" s="1">
        <v>5.6776694727374002</v>
      </c>
      <c r="AE179" s="1">
        <v>1.4895791911482701</v>
      </c>
      <c r="AF179" s="1">
        <f t="shared" si="15"/>
        <v>0.26235750395489166</v>
      </c>
      <c r="AG179">
        <v>10</v>
      </c>
    </row>
    <row r="180" spans="1:33" x14ac:dyDescent="0.3">
      <c r="A180">
        <v>179</v>
      </c>
      <c r="B180" s="2">
        <v>26.5103334167617</v>
      </c>
      <c r="C180" s="2">
        <v>26.0025795273563</v>
      </c>
      <c r="D180" s="2">
        <v>31.6208976442318</v>
      </c>
      <c r="E180" s="2">
        <v>4.6356933397726099</v>
      </c>
      <c r="F180" s="2">
        <f t="shared" si="9"/>
        <v>5.1105642274700998</v>
      </c>
      <c r="G180" s="2">
        <f t="shared" si="10"/>
        <v>21.366886187583688</v>
      </c>
      <c r="H180">
        <v>0</v>
      </c>
      <c r="I180">
        <v>0</v>
      </c>
      <c r="J180">
        <v>0</v>
      </c>
      <c r="K180">
        <v>0</v>
      </c>
      <c r="L180" s="2">
        <v>72.040465118129205</v>
      </c>
      <c r="M180" s="2">
        <v>40.3044323405828</v>
      </c>
      <c r="N180" s="2">
        <v>294.36940179274302</v>
      </c>
      <c r="O180" s="2">
        <v>-160.194517005839</v>
      </c>
      <c r="P180">
        <v>50</v>
      </c>
      <c r="Q180">
        <v>0.1</v>
      </c>
      <c r="R180" s="1">
        <v>5.4815794921724602E-3</v>
      </c>
      <c r="S180" s="1">
        <v>4.7158360845338896E-3</v>
      </c>
      <c r="T180" s="1">
        <f t="shared" si="11"/>
        <v>0.8603060652988741</v>
      </c>
      <c r="U180" s="1">
        <v>1.8092639789675301E-2</v>
      </c>
      <c r="V180" s="1">
        <v>7.5712549253243306E-5</v>
      </c>
      <c r="W180" s="1">
        <f t="shared" si="12"/>
        <v>4.1847154496741394E-3</v>
      </c>
      <c r="X180" s="1">
        <v>2.8517025126329199E-3</v>
      </c>
      <c r="Y180" s="1">
        <v>7.4870897442306399E-4</v>
      </c>
      <c r="Z180" s="1">
        <f t="shared" si="13"/>
        <v>0.26254806421999327</v>
      </c>
      <c r="AA180" s="1">
        <v>2.5487418048928001</v>
      </c>
      <c r="AB180" s="1">
        <v>4.8057028988833196E-3</v>
      </c>
      <c r="AC180" s="1">
        <f t="shared" si="14"/>
        <v>1.8855197060988478E-3</v>
      </c>
      <c r="AD180" s="1">
        <v>5.8448694041008</v>
      </c>
      <c r="AE180" s="1">
        <v>3.4001877974264598</v>
      </c>
      <c r="AF180" s="1">
        <f t="shared" si="15"/>
        <v>0.58173888282959152</v>
      </c>
      <c r="AG180">
        <v>10</v>
      </c>
    </row>
    <row r="181" spans="1:33" x14ac:dyDescent="0.3">
      <c r="A181">
        <v>180</v>
      </c>
      <c r="B181" s="2">
        <v>31.2954005098571</v>
      </c>
      <c r="C181" s="2">
        <v>34.5298289179213</v>
      </c>
      <c r="D181" s="2">
        <v>18.605723236469501</v>
      </c>
      <c r="E181" s="2">
        <v>10.6141782510668</v>
      </c>
      <c r="F181" s="2">
        <f t="shared" si="9"/>
        <v>12.689677273387598</v>
      </c>
      <c r="G181" s="2">
        <f t="shared" si="10"/>
        <v>23.9156506668545</v>
      </c>
      <c r="H181">
        <v>0</v>
      </c>
      <c r="I181">
        <v>0</v>
      </c>
      <c r="J181">
        <v>0</v>
      </c>
      <c r="K181">
        <v>0</v>
      </c>
      <c r="L181" s="2">
        <v>67.827535248447106</v>
      </c>
      <c r="M181" s="2">
        <v>12.006895709560499</v>
      </c>
      <c r="N181" s="2">
        <v>-36.688336361405497</v>
      </c>
      <c r="O181" s="2">
        <v>40.4116604351238</v>
      </c>
      <c r="P181">
        <v>50</v>
      </c>
      <c r="Q181">
        <v>0.1</v>
      </c>
      <c r="R181" s="1">
        <v>5.5549169506683999E-3</v>
      </c>
      <c r="S181" s="1">
        <v>4.5202812933842302E-3</v>
      </c>
      <c r="T181" s="1">
        <f t="shared" si="11"/>
        <v>0.81374417179006131</v>
      </c>
      <c r="U181" s="1">
        <v>7.3486245559683302E-3</v>
      </c>
      <c r="V181" s="1">
        <v>6.5548028572364803E-4</v>
      </c>
      <c r="W181" s="1">
        <f t="shared" si="12"/>
        <v>8.9197683285001522E-2</v>
      </c>
      <c r="X181" s="1">
        <v>4.5867823805643103E-3</v>
      </c>
      <c r="Y181" s="1">
        <v>2.1963103349857201E-3</v>
      </c>
      <c r="Z181" s="1">
        <f t="shared" si="13"/>
        <v>0.47883464981731022</v>
      </c>
      <c r="AA181" s="1">
        <v>3.0481665454973399</v>
      </c>
      <c r="AB181" s="1">
        <v>0.355383605894596</v>
      </c>
      <c r="AC181" s="1">
        <f t="shared" si="14"/>
        <v>0.11658930067963576</v>
      </c>
      <c r="AD181" s="1">
        <v>7.1510488901003804</v>
      </c>
      <c r="AE181" s="1">
        <v>5.4716033689927803</v>
      </c>
      <c r="AF181" s="1">
        <f t="shared" si="15"/>
        <v>0.76514696698094797</v>
      </c>
      <c r="AG181">
        <v>10</v>
      </c>
    </row>
    <row r="182" spans="1:33" x14ac:dyDescent="0.3">
      <c r="A182">
        <v>181</v>
      </c>
      <c r="B182" s="2">
        <v>23.921360356600399</v>
      </c>
      <c r="C182" s="2">
        <v>25.560468580452799</v>
      </c>
      <c r="D182" s="2">
        <v>27.496475843451101</v>
      </c>
      <c r="E182" s="2">
        <v>31.392940177182901</v>
      </c>
      <c r="F182" s="2">
        <f t="shared" si="9"/>
        <v>3.5751154868507022</v>
      </c>
      <c r="G182" s="2">
        <f t="shared" si="10"/>
        <v>5.8324715967301017</v>
      </c>
      <c r="H182">
        <v>0</v>
      </c>
      <c r="I182">
        <v>0</v>
      </c>
      <c r="J182">
        <v>0</v>
      </c>
      <c r="K182">
        <v>0</v>
      </c>
      <c r="L182" s="2">
        <v>49.429793632547899</v>
      </c>
      <c r="M182" s="2">
        <v>24.515129248799099</v>
      </c>
      <c r="N182" s="2">
        <v>6.1538431215758598</v>
      </c>
      <c r="O182" s="2">
        <v>-6.25477249687167</v>
      </c>
      <c r="P182">
        <v>50</v>
      </c>
      <c r="Q182">
        <v>0.1</v>
      </c>
      <c r="R182" s="1">
        <v>4.0851983520724996E-3</v>
      </c>
      <c r="S182" s="1">
        <v>1.87018229783486E-3</v>
      </c>
      <c r="T182" s="1">
        <f t="shared" si="11"/>
        <v>0.45779473520204489</v>
      </c>
      <c r="U182" s="1">
        <v>1.7495228730718099E-2</v>
      </c>
      <c r="V182" s="1">
        <v>1.2978809261332799E-4</v>
      </c>
      <c r="W182" s="1">
        <f t="shared" si="12"/>
        <v>7.4184850401781965E-3</v>
      </c>
      <c r="X182" s="1">
        <v>1.61041151334079E-3</v>
      </c>
      <c r="Y182" s="1">
        <v>3.5781533871708199E-4</v>
      </c>
      <c r="Z182" s="1">
        <f t="shared" si="13"/>
        <v>0.22218876091788242</v>
      </c>
      <c r="AA182" s="1">
        <v>3.4885020839754399</v>
      </c>
      <c r="AB182" s="1">
        <v>1.3257740310239501</v>
      </c>
      <c r="AC182" s="1">
        <f t="shared" si="14"/>
        <v>0.38004106034906526</v>
      </c>
      <c r="AD182" s="1">
        <v>5.2265463872511502</v>
      </c>
      <c r="AE182" s="1">
        <v>3.34550423638726</v>
      </c>
      <c r="AF182" s="1">
        <f t="shared" si="15"/>
        <v>0.64009844905381097</v>
      </c>
      <c r="AG182">
        <v>10</v>
      </c>
    </row>
    <row r="183" spans="1:33" x14ac:dyDescent="0.3">
      <c r="A183">
        <v>182</v>
      </c>
      <c r="B183" s="2">
        <v>20.624116211792501</v>
      </c>
      <c r="C183" s="2">
        <v>20.575220307289399</v>
      </c>
      <c r="D183" s="2">
        <v>19.190240927685299</v>
      </c>
      <c r="E183" s="2">
        <v>34.482661695825399</v>
      </c>
      <c r="F183" s="2">
        <f t="shared" si="9"/>
        <v>1.4338752841072022</v>
      </c>
      <c r="G183" s="2">
        <f t="shared" si="10"/>
        <v>13.907441388536</v>
      </c>
      <c r="H183">
        <v>0</v>
      </c>
      <c r="I183">
        <v>0</v>
      </c>
      <c r="J183">
        <v>0</v>
      </c>
      <c r="K183">
        <v>0</v>
      </c>
      <c r="L183" s="2">
        <v>77.426971625505203</v>
      </c>
      <c r="M183" s="2">
        <v>41.223457095852503</v>
      </c>
      <c r="N183" s="2">
        <v>135.92712209418801</v>
      </c>
      <c r="O183" s="2">
        <v>-153.14925796206299</v>
      </c>
      <c r="P183">
        <v>50</v>
      </c>
      <c r="Q183">
        <v>0.1</v>
      </c>
      <c r="R183" s="1">
        <v>5.7538153792301696E-3</v>
      </c>
      <c r="S183" s="1">
        <v>1.16800194417127E-4</v>
      </c>
      <c r="T183" s="1">
        <f t="shared" si="11"/>
        <v>2.0299607602765012E-2</v>
      </c>
      <c r="U183" s="1">
        <v>2.7777919060767198E-2</v>
      </c>
      <c r="V183" s="1">
        <v>1.8961553546319902E-2</v>
      </c>
      <c r="W183" s="1">
        <f t="shared" si="12"/>
        <v>0.68261245577249519</v>
      </c>
      <c r="X183" s="1">
        <v>4.4775709063204702E-3</v>
      </c>
      <c r="Y183" s="1">
        <v>2.7529456654614599E-3</v>
      </c>
      <c r="Z183" s="1">
        <f t="shared" si="13"/>
        <v>0.61483016641354449</v>
      </c>
      <c r="AA183" s="1">
        <v>5.0687023038266501</v>
      </c>
      <c r="AB183" s="1">
        <v>2.5593897623655799</v>
      </c>
      <c r="AC183" s="1">
        <f t="shared" si="14"/>
        <v>0.50493984632582423</v>
      </c>
      <c r="AD183" s="1">
        <v>4.3280194157782796</v>
      </c>
      <c r="AE183" s="1">
        <v>1.56579102398903</v>
      </c>
      <c r="AF183" s="1">
        <f t="shared" si="15"/>
        <v>0.36178003691036215</v>
      </c>
      <c r="AG183">
        <v>10</v>
      </c>
    </row>
    <row r="184" spans="1:33" x14ac:dyDescent="0.3">
      <c r="A184">
        <v>183</v>
      </c>
      <c r="B184" s="2">
        <v>31.758015452489101</v>
      </c>
      <c r="C184" s="2">
        <v>37.377927585259599</v>
      </c>
      <c r="D184" s="2">
        <v>14.8916318062223</v>
      </c>
      <c r="E184" s="2">
        <v>22.762518618056799</v>
      </c>
      <c r="F184" s="2">
        <f t="shared" si="9"/>
        <v>16.866383646266801</v>
      </c>
      <c r="G184" s="2">
        <f t="shared" si="10"/>
        <v>14.6154089672028</v>
      </c>
      <c r="H184">
        <v>0</v>
      </c>
      <c r="I184">
        <v>0</v>
      </c>
      <c r="J184">
        <v>0</v>
      </c>
      <c r="K184">
        <v>0</v>
      </c>
      <c r="L184" s="2">
        <v>52.004940200538201</v>
      </c>
      <c r="M184" s="2">
        <v>93.159294458663098</v>
      </c>
      <c r="N184" s="2">
        <v>289.32943731769598</v>
      </c>
      <c r="O184" s="2">
        <v>119.786437565846</v>
      </c>
      <c r="P184">
        <v>50</v>
      </c>
      <c r="Q184">
        <v>0.1</v>
      </c>
      <c r="R184" s="1">
        <v>8.4897883104021708E-3</v>
      </c>
      <c r="S184" s="1">
        <v>7.4787820987345099E-3</v>
      </c>
      <c r="T184" s="1">
        <f t="shared" si="11"/>
        <v>0.88091502700615998</v>
      </c>
      <c r="U184" s="1">
        <v>1.1670698621311299E-2</v>
      </c>
      <c r="V184" s="1">
        <v>7.2102837121801201E-3</v>
      </c>
      <c r="W184" s="1">
        <f t="shared" si="12"/>
        <v>0.61781080517440223</v>
      </c>
      <c r="X184" s="1">
        <v>4.9034299202740999E-3</v>
      </c>
      <c r="Y184" s="1">
        <v>4.6842532374281797E-3</v>
      </c>
      <c r="Z184" s="1">
        <f t="shared" si="13"/>
        <v>0.95530135305091335</v>
      </c>
      <c r="AA184" s="1">
        <v>4.1246466419806804</v>
      </c>
      <c r="AB184" s="1">
        <v>0.51809726062297001</v>
      </c>
      <c r="AC184" s="1">
        <f t="shared" si="14"/>
        <v>0.12561009598974437</v>
      </c>
      <c r="AD184" s="1">
        <v>5.3345972665346899</v>
      </c>
      <c r="AE184" s="1">
        <v>4.3471216151187697</v>
      </c>
      <c r="AF184" s="1">
        <f t="shared" si="15"/>
        <v>0.81489218359357496</v>
      </c>
      <c r="AG184">
        <v>10</v>
      </c>
    </row>
    <row r="185" spans="1:33" x14ac:dyDescent="0.3">
      <c r="A185">
        <v>184</v>
      </c>
      <c r="B185" s="2">
        <v>20.900889763752701</v>
      </c>
      <c r="C185" s="2">
        <v>18.968905020381499</v>
      </c>
      <c r="D185" s="2">
        <v>30.0774451370714</v>
      </c>
      <c r="E185" s="2">
        <v>3.19153696745974</v>
      </c>
      <c r="F185" s="2">
        <f t="shared" si="9"/>
        <v>9.1765553733186991</v>
      </c>
      <c r="G185" s="2">
        <f t="shared" si="10"/>
        <v>15.777368052921759</v>
      </c>
      <c r="H185">
        <v>0</v>
      </c>
      <c r="I185">
        <v>0</v>
      </c>
      <c r="J185">
        <v>0</v>
      </c>
      <c r="K185">
        <v>0</v>
      </c>
      <c r="L185" s="2">
        <v>76.024929146141901</v>
      </c>
      <c r="M185" s="2">
        <v>75.214856089840097</v>
      </c>
      <c r="N185" s="2">
        <v>-208.12090197801001</v>
      </c>
      <c r="O185" s="2">
        <v>232.387239197978</v>
      </c>
      <c r="P185">
        <v>50</v>
      </c>
      <c r="Q185">
        <v>0.1</v>
      </c>
      <c r="R185" s="1">
        <v>5.1796035219475603E-3</v>
      </c>
      <c r="S185" s="1">
        <v>3.0861547130407101E-3</v>
      </c>
      <c r="T185" s="1">
        <f t="shared" si="11"/>
        <v>0.59582836793660576</v>
      </c>
      <c r="U185" s="1">
        <v>1.2511576405184801E-2</v>
      </c>
      <c r="V185" s="1">
        <v>1.8084384552341599E-3</v>
      </c>
      <c r="W185" s="1">
        <f t="shared" si="12"/>
        <v>0.14454121500506864</v>
      </c>
      <c r="X185" s="1">
        <v>7.6271351461651496E-3</v>
      </c>
      <c r="Y185" s="1">
        <v>6.3389207033365796E-3</v>
      </c>
      <c r="Z185" s="1">
        <f t="shared" si="13"/>
        <v>0.83110113848234723</v>
      </c>
      <c r="AA185" s="1">
        <v>2.5298087247942802</v>
      </c>
      <c r="AB185" s="1">
        <v>2.2675866345829698</v>
      </c>
      <c r="AC185" s="1">
        <f t="shared" si="14"/>
        <v>0.89634706859798907</v>
      </c>
      <c r="AD185" s="1">
        <v>2.6224848634687299</v>
      </c>
      <c r="AE185" s="1">
        <v>1.4452254561339499</v>
      </c>
      <c r="AF185" s="1">
        <f t="shared" si="15"/>
        <v>0.55109010399486813</v>
      </c>
      <c r="AG185">
        <v>10</v>
      </c>
    </row>
    <row r="186" spans="1:33" x14ac:dyDescent="0.3">
      <c r="A186">
        <v>185</v>
      </c>
      <c r="B186" s="2">
        <v>23.056727305984602</v>
      </c>
      <c r="C186" s="2">
        <v>19.211023997531399</v>
      </c>
      <c r="D186" s="2">
        <v>33.219928857785199</v>
      </c>
      <c r="E186" s="2">
        <v>19.316389263428899</v>
      </c>
      <c r="F186" s="2">
        <f t="shared" si="9"/>
        <v>10.163201551800597</v>
      </c>
      <c r="G186" s="2">
        <f t="shared" si="10"/>
        <v>0.10536526589750039</v>
      </c>
      <c r="H186">
        <v>0</v>
      </c>
      <c r="I186">
        <v>0</v>
      </c>
      <c r="J186">
        <v>0</v>
      </c>
      <c r="K186">
        <v>0</v>
      </c>
      <c r="L186" s="2">
        <v>96.151291582738807</v>
      </c>
      <c r="M186" s="2">
        <v>26.480591592834099</v>
      </c>
      <c r="N186" s="2">
        <v>52.377670025897999</v>
      </c>
      <c r="O186" s="2">
        <v>79.108563171506802</v>
      </c>
      <c r="P186">
        <v>50</v>
      </c>
      <c r="Q186">
        <v>0.1</v>
      </c>
      <c r="R186" s="1">
        <v>9.9351288679448407E-3</v>
      </c>
      <c r="S186" s="1">
        <v>1.7581283938702E-3</v>
      </c>
      <c r="T186" s="1">
        <f t="shared" si="11"/>
        <v>0.17696080415652249</v>
      </c>
      <c r="U186" s="1">
        <v>3.7098298488756003E-2</v>
      </c>
      <c r="V186" s="1">
        <v>8.06807765366503E-3</v>
      </c>
      <c r="W186" s="1">
        <f t="shared" si="12"/>
        <v>0.21747837454352134</v>
      </c>
      <c r="X186" s="1">
        <v>6.6344040264304802E-3</v>
      </c>
      <c r="Y186" s="1">
        <v>3.7084647368896E-3</v>
      </c>
      <c r="Z186" s="1">
        <f t="shared" si="13"/>
        <v>0.55897481101778357</v>
      </c>
      <c r="AA186" s="1">
        <v>2.7824741382890199</v>
      </c>
      <c r="AB186" s="1">
        <v>0.25285358048762702</v>
      </c>
      <c r="AC186" s="1">
        <f t="shared" si="14"/>
        <v>9.0873649824148958E-2</v>
      </c>
      <c r="AD186" s="1">
        <v>2.1416351079437801</v>
      </c>
      <c r="AE186" s="1">
        <v>0.25963738742297099</v>
      </c>
      <c r="AF186" s="1">
        <f t="shared" si="15"/>
        <v>0.12123325138811962</v>
      </c>
      <c r="AG186">
        <v>10</v>
      </c>
    </row>
    <row r="187" spans="1:33" x14ac:dyDescent="0.3">
      <c r="A187">
        <v>186</v>
      </c>
      <c r="B187" s="2">
        <v>34.903876783532603</v>
      </c>
      <c r="C187" s="2">
        <v>41.349661387431397</v>
      </c>
      <c r="D187" s="2">
        <v>37.916117713666999</v>
      </c>
      <c r="E187" s="2">
        <v>13.877600568849701</v>
      </c>
      <c r="F187" s="2">
        <f t="shared" si="9"/>
        <v>3.0122409301343964</v>
      </c>
      <c r="G187" s="2">
        <f t="shared" si="10"/>
        <v>27.472060818581696</v>
      </c>
      <c r="H187">
        <v>0</v>
      </c>
      <c r="I187">
        <v>0</v>
      </c>
      <c r="J187">
        <v>0</v>
      </c>
      <c r="K187">
        <v>0</v>
      </c>
      <c r="L187" s="2">
        <v>78.376591539708301</v>
      </c>
      <c r="M187" s="2">
        <v>66.866944087105907</v>
      </c>
      <c r="N187" s="2">
        <v>49.073194915986001</v>
      </c>
      <c r="O187" s="2">
        <v>-86.696170885486197</v>
      </c>
      <c r="P187">
        <v>50</v>
      </c>
      <c r="Q187">
        <v>0.1</v>
      </c>
      <c r="R187" s="1">
        <v>4.3629512789854297E-3</v>
      </c>
      <c r="S187" s="1">
        <v>2.2480483561120898E-3</v>
      </c>
      <c r="T187" s="1">
        <f t="shared" si="11"/>
        <v>0.51525864314369696</v>
      </c>
      <c r="U187" s="1">
        <v>2.7795303104334802E-2</v>
      </c>
      <c r="V187" s="1">
        <v>2.62523513769129E-2</v>
      </c>
      <c r="W187" s="1">
        <f t="shared" si="12"/>
        <v>0.94448876050640118</v>
      </c>
      <c r="X187" s="1">
        <v>5.9057876309756303E-3</v>
      </c>
      <c r="Y187" s="1">
        <v>2.30127720233102E-3</v>
      </c>
      <c r="Z187" s="1">
        <f t="shared" si="13"/>
        <v>0.38966474010357383</v>
      </c>
      <c r="AA187" s="1">
        <v>2.31969742362288</v>
      </c>
      <c r="AB187" s="1">
        <v>0.71962887021584299</v>
      </c>
      <c r="AC187" s="1">
        <f t="shared" si="14"/>
        <v>0.31022531770196732</v>
      </c>
      <c r="AD187" s="1">
        <v>4.85324490305974</v>
      </c>
      <c r="AE187" s="1">
        <v>1.8490518248774099</v>
      </c>
      <c r="AF187" s="1">
        <f t="shared" si="15"/>
        <v>0.38099289481799503</v>
      </c>
      <c r="AG187">
        <v>10</v>
      </c>
    </row>
    <row r="188" spans="1:33" x14ac:dyDescent="0.3">
      <c r="A188">
        <v>187</v>
      </c>
      <c r="B188" s="2">
        <v>21.8022325729521</v>
      </c>
      <c r="C188" s="2">
        <v>29.1650014089692</v>
      </c>
      <c r="D188" s="2">
        <v>33.485132785974201</v>
      </c>
      <c r="E188" s="2">
        <v>0.28781088683470901</v>
      </c>
      <c r="F188" s="2">
        <f t="shared" si="9"/>
        <v>11.682900213022101</v>
      </c>
      <c r="G188" s="2">
        <f t="shared" si="10"/>
        <v>28.877190522134491</v>
      </c>
      <c r="H188">
        <v>0</v>
      </c>
      <c r="I188">
        <v>0</v>
      </c>
      <c r="J188">
        <v>0</v>
      </c>
      <c r="K188">
        <v>0</v>
      </c>
      <c r="L188" s="2">
        <v>79.517906457485694</v>
      </c>
      <c r="M188" s="2">
        <v>84.417930792680806</v>
      </c>
      <c r="N188" s="2">
        <v>142.993707161407</v>
      </c>
      <c r="O188" s="2">
        <v>-111.630470965917</v>
      </c>
      <c r="P188">
        <v>50</v>
      </c>
      <c r="Q188">
        <v>0.1</v>
      </c>
      <c r="R188" s="1">
        <v>6.0970298237478801E-3</v>
      </c>
      <c r="S188" s="1">
        <v>1.0183752947625401E-3</v>
      </c>
      <c r="T188" s="1">
        <f t="shared" si="11"/>
        <v>0.16702809797583354</v>
      </c>
      <c r="U188" s="1">
        <v>3.3203510722430198E-2</v>
      </c>
      <c r="V188" s="1">
        <v>5.6413425361427098E-3</v>
      </c>
      <c r="W188" s="1">
        <f t="shared" si="12"/>
        <v>0.16990198968122291</v>
      </c>
      <c r="X188" s="1">
        <v>5.5152716717977203E-3</v>
      </c>
      <c r="Y188" s="1">
        <v>3.834989943265E-3</v>
      </c>
      <c r="Z188" s="1">
        <f t="shared" si="13"/>
        <v>0.69534017025401995</v>
      </c>
      <c r="AA188" s="1">
        <v>3.1736653364488601</v>
      </c>
      <c r="AB188" s="1">
        <v>2.9734644428505499</v>
      </c>
      <c r="AC188" s="1">
        <f t="shared" si="14"/>
        <v>0.9369180829184961</v>
      </c>
      <c r="AD188" s="1">
        <v>3.8082581376534099</v>
      </c>
      <c r="AE188" s="1">
        <v>0.42783327520862602</v>
      </c>
      <c r="AF188" s="1">
        <f t="shared" si="15"/>
        <v>0.11234355963911898</v>
      </c>
      <c r="AG188">
        <v>10</v>
      </c>
    </row>
    <row r="189" spans="1:33" x14ac:dyDescent="0.3">
      <c r="A189">
        <v>188</v>
      </c>
      <c r="B189" s="2">
        <v>33.3361078993142</v>
      </c>
      <c r="C189" s="2">
        <v>26.682161362478901</v>
      </c>
      <c r="D189" s="2">
        <v>9.9058625180079893</v>
      </c>
      <c r="E189" s="2">
        <v>19.514339204472801</v>
      </c>
      <c r="F189" s="2">
        <f t="shared" si="9"/>
        <v>23.430245381306211</v>
      </c>
      <c r="G189" s="2">
        <f t="shared" si="10"/>
        <v>7.1678221580060999</v>
      </c>
      <c r="H189">
        <v>0</v>
      </c>
      <c r="I189">
        <v>0</v>
      </c>
      <c r="J189">
        <v>0</v>
      </c>
      <c r="K189">
        <v>0</v>
      </c>
      <c r="L189" s="2">
        <v>101.13227958692499</v>
      </c>
      <c r="M189" s="2">
        <v>63.7461964591852</v>
      </c>
      <c r="N189" s="2">
        <v>-20.169061530084701</v>
      </c>
      <c r="O189" s="2">
        <v>-80.827541718570799</v>
      </c>
      <c r="P189">
        <v>50</v>
      </c>
      <c r="Q189">
        <v>0.1</v>
      </c>
      <c r="R189" s="1">
        <v>5.1888963252922299E-3</v>
      </c>
      <c r="S189" s="1">
        <v>8.9151309479713805E-4</v>
      </c>
      <c r="T189" s="1">
        <f t="shared" si="11"/>
        <v>0.17181169923392708</v>
      </c>
      <c r="U189" s="1">
        <v>2.5557729212020899E-2</v>
      </c>
      <c r="V189" s="1">
        <v>2.9929620008700402E-3</v>
      </c>
      <c r="W189" s="1">
        <f t="shared" si="12"/>
        <v>0.11710594380436277</v>
      </c>
      <c r="X189" s="1">
        <v>3.2494904578938902E-3</v>
      </c>
      <c r="Y189" s="1">
        <v>2.7759116969540902E-3</v>
      </c>
      <c r="Z189" s="1">
        <f t="shared" si="13"/>
        <v>0.85426060883196342</v>
      </c>
      <c r="AA189" s="1">
        <v>0.83632791073585999</v>
      </c>
      <c r="AB189" s="1">
        <v>0.29828610055466698</v>
      </c>
      <c r="AC189" s="1">
        <f t="shared" si="14"/>
        <v>0.35666165953042739</v>
      </c>
      <c r="AD189" s="1">
        <v>8.4770523127713595</v>
      </c>
      <c r="AE189" s="1">
        <v>0.20957039935740501</v>
      </c>
      <c r="AF189" s="1">
        <f t="shared" si="15"/>
        <v>2.472208400102361E-2</v>
      </c>
      <c r="AG189">
        <v>10</v>
      </c>
    </row>
    <row r="190" spans="1:33" x14ac:dyDescent="0.3">
      <c r="A190">
        <v>189</v>
      </c>
      <c r="B190" s="2">
        <v>27.5154289542415</v>
      </c>
      <c r="C190" s="2">
        <v>30.832618079000401</v>
      </c>
      <c r="D190" s="2">
        <v>37.075380992357601</v>
      </c>
      <c r="E190" s="2">
        <v>13.541030803402901</v>
      </c>
      <c r="F190" s="2">
        <f t="shared" si="9"/>
        <v>9.5599520381161014</v>
      </c>
      <c r="G190" s="2">
        <f t="shared" si="10"/>
        <v>17.2915872755975</v>
      </c>
      <c r="H190">
        <v>0</v>
      </c>
      <c r="I190">
        <v>0</v>
      </c>
      <c r="J190">
        <v>0</v>
      </c>
      <c r="K190">
        <v>0</v>
      </c>
      <c r="L190" s="2">
        <v>17.403744785616201</v>
      </c>
      <c r="M190" s="2">
        <v>76.4810960701152</v>
      </c>
      <c r="N190" s="2">
        <v>-129.73284745534801</v>
      </c>
      <c r="O190" s="2">
        <v>87.208015317721802</v>
      </c>
      <c r="P190">
        <v>50</v>
      </c>
      <c r="Q190">
        <v>0.1</v>
      </c>
      <c r="R190" s="1">
        <v>6.0512687978688503E-3</v>
      </c>
      <c r="S190" s="1">
        <v>5.4160663594487396E-3</v>
      </c>
      <c r="T190" s="1">
        <f t="shared" si="11"/>
        <v>0.89502987561157132</v>
      </c>
      <c r="U190" s="1">
        <v>1.7643949293665799E-2</v>
      </c>
      <c r="V190" s="1">
        <v>1.18743149040127E-2</v>
      </c>
      <c r="W190" s="1">
        <f t="shared" si="12"/>
        <v>0.67299643103574291</v>
      </c>
      <c r="X190" s="1">
        <v>2.2562306702032099E-3</v>
      </c>
      <c r="Y190" s="1">
        <v>1.0135242506691E-4</v>
      </c>
      <c r="Z190" s="1">
        <f t="shared" si="13"/>
        <v>4.4921127261239466E-2</v>
      </c>
      <c r="AA190" s="1">
        <v>2.5615895752152502</v>
      </c>
      <c r="AB190" s="1">
        <v>0.276400107504019</v>
      </c>
      <c r="AC190" s="1">
        <f t="shared" si="14"/>
        <v>0.10790179276896578</v>
      </c>
      <c r="AD190" s="1">
        <v>7.2257411101632902</v>
      </c>
      <c r="AE190" s="1">
        <v>1.7935421565357399</v>
      </c>
      <c r="AF190" s="1">
        <f t="shared" si="15"/>
        <v>0.24821566801127873</v>
      </c>
      <c r="AG190">
        <v>10</v>
      </c>
    </row>
    <row r="191" spans="1:33" x14ac:dyDescent="0.3">
      <c r="A191">
        <v>190</v>
      </c>
      <c r="B191" s="2">
        <v>28.072125711228701</v>
      </c>
      <c r="C191" s="2">
        <v>14.0599723783131</v>
      </c>
      <c r="D191" s="2">
        <v>28.5133468283973</v>
      </c>
      <c r="E191" s="2">
        <v>42.509386623064799</v>
      </c>
      <c r="F191" s="2">
        <f t="shared" si="9"/>
        <v>0.44122111716859891</v>
      </c>
      <c r="G191" s="2">
        <f t="shared" si="10"/>
        <v>28.449414244751701</v>
      </c>
      <c r="H191">
        <v>0</v>
      </c>
      <c r="I191">
        <v>0</v>
      </c>
      <c r="J191">
        <v>0</v>
      </c>
      <c r="K191">
        <v>0</v>
      </c>
      <c r="L191" s="2">
        <v>47.0175680705159</v>
      </c>
      <c r="M191" s="2">
        <v>40.517716632774402</v>
      </c>
      <c r="N191" s="2">
        <v>235.415022139218</v>
      </c>
      <c r="O191" s="2">
        <v>88.034283014797396</v>
      </c>
      <c r="P191">
        <v>50</v>
      </c>
      <c r="Q191">
        <v>0.1</v>
      </c>
      <c r="R191" s="1">
        <v>1.9598348229024499E-3</v>
      </c>
      <c r="S191" s="1">
        <v>2.0326323481819399E-4</v>
      </c>
      <c r="T191" s="1">
        <f t="shared" si="11"/>
        <v>0.10371447248659861</v>
      </c>
      <c r="U191" s="1">
        <v>1.8202933950038899E-2</v>
      </c>
      <c r="V191" s="1">
        <v>1.2741854186466299E-2</v>
      </c>
      <c r="W191" s="1">
        <f t="shared" si="12"/>
        <v>0.69998903591248107</v>
      </c>
      <c r="X191" s="1">
        <v>5.07434655871502E-3</v>
      </c>
      <c r="Y191" s="1">
        <v>2.8152666084613402E-3</v>
      </c>
      <c r="Z191" s="1">
        <f t="shared" si="13"/>
        <v>0.55480377145826076</v>
      </c>
      <c r="AA191" s="1">
        <v>2.8574993376317601</v>
      </c>
      <c r="AB191" s="1">
        <v>0.93660944498785303</v>
      </c>
      <c r="AC191" s="1">
        <f t="shared" si="14"/>
        <v>0.32777241018158793</v>
      </c>
      <c r="AD191" s="1">
        <v>5.7363691397708996</v>
      </c>
      <c r="AE191" s="1">
        <v>2.0818445970067101</v>
      </c>
      <c r="AF191" s="1">
        <f t="shared" si="15"/>
        <v>0.36292026302370339</v>
      </c>
      <c r="AG191">
        <v>10</v>
      </c>
    </row>
    <row r="192" spans="1:33" x14ac:dyDescent="0.3">
      <c r="A192">
        <v>191</v>
      </c>
      <c r="B192" s="2">
        <v>24.7038435570222</v>
      </c>
      <c r="C192" s="2">
        <v>22.906279589252399</v>
      </c>
      <c r="D192" s="2">
        <v>9.5832806808916793</v>
      </c>
      <c r="E192" s="2">
        <v>57.216896940226803</v>
      </c>
      <c r="F192" s="2">
        <f t="shared" si="9"/>
        <v>15.120562876130521</v>
      </c>
      <c r="G192" s="2">
        <f t="shared" si="10"/>
        <v>34.310617350974404</v>
      </c>
      <c r="H192">
        <v>0</v>
      </c>
      <c r="I192">
        <v>0</v>
      </c>
      <c r="J192">
        <v>0</v>
      </c>
      <c r="K192">
        <v>0</v>
      </c>
      <c r="L192" s="2">
        <v>38.704331592896999</v>
      </c>
      <c r="M192" s="2">
        <v>61.966411616242397</v>
      </c>
      <c r="N192" s="2">
        <v>214.779670647578</v>
      </c>
      <c r="O192" s="2">
        <v>12.607805756013899</v>
      </c>
      <c r="P192">
        <v>50</v>
      </c>
      <c r="Q192">
        <v>0.1</v>
      </c>
      <c r="R192" s="1">
        <v>3.7364501037624501E-3</v>
      </c>
      <c r="S192" s="1">
        <v>4.25252282232782E-4</v>
      </c>
      <c r="T192" s="1">
        <f t="shared" si="11"/>
        <v>0.11381184558160448</v>
      </c>
      <c r="U192" s="1">
        <v>3.2853834675259E-2</v>
      </c>
      <c r="V192" s="1">
        <v>2.4642623406346299E-2</v>
      </c>
      <c r="W192" s="1">
        <f t="shared" si="12"/>
        <v>0.75006840601483094</v>
      </c>
      <c r="X192" s="1">
        <v>4.91789839140517E-3</v>
      </c>
      <c r="Y192" s="1">
        <v>1.9500659969511099E-3</v>
      </c>
      <c r="Z192" s="1">
        <f t="shared" si="13"/>
        <v>0.39652425523047985</v>
      </c>
      <c r="AA192" s="1">
        <v>3.2920866510686899</v>
      </c>
      <c r="AB192" s="1">
        <v>2.8872471258596999</v>
      </c>
      <c r="AC192" s="1">
        <f t="shared" si="14"/>
        <v>0.87702646736908663</v>
      </c>
      <c r="AD192" s="1">
        <v>8.8108170637321503</v>
      </c>
      <c r="AE192" s="1">
        <v>3.0349311119282598</v>
      </c>
      <c r="AF192" s="1">
        <f t="shared" si="15"/>
        <v>0.34445512714375909</v>
      </c>
      <c r="AG192">
        <v>10</v>
      </c>
    </row>
    <row r="193" spans="1:33" x14ac:dyDescent="0.3">
      <c r="A193">
        <v>192</v>
      </c>
      <c r="B193" s="2">
        <v>15.8032169494857</v>
      </c>
      <c r="C193" s="2">
        <v>26.892404055920402</v>
      </c>
      <c r="D193" s="2">
        <v>22.513215011052601</v>
      </c>
      <c r="E193" s="2">
        <v>27.639621643187599</v>
      </c>
      <c r="F193" s="2">
        <f t="shared" si="9"/>
        <v>6.7099980615669015</v>
      </c>
      <c r="G193" s="2">
        <f t="shared" si="10"/>
        <v>0.74721758726719756</v>
      </c>
      <c r="H193">
        <v>0</v>
      </c>
      <c r="I193">
        <v>0</v>
      </c>
      <c r="J193">
        <v>0</v>
      </c>
      <c r="K193">
        <v>0</v>
      </c>
      <c r="L193" s="2">
        <v>48.029331737523997</v>
      </c>
      <c r="M193" s="2">
        <v>50.415087641691102</v>
      </c>
      <c r="N193" s="2">
        <v>-131.15109111544399</v>
      </c>
      <c r="O193" s="2">
        <v>53.577897964487903</v>
      </c>
      <c r="P193">
        <v>50</v>
      </c>
      <c r="Q193">
        <v>0.1</v>
      </c>
      <c r="R193" s="1">
        <v>5.2240378978616296E-3</v>
      </c>
      <c r="S193" s="1">
        <v>7.3836547391077905E-4</v>
      </c>
      <c r="T193" s="1">
        <f t="shared" si="11"/>
        <v>0.14133999185055995</v>
      </c>
      <c r="U193" s="1">
        <v>1.9850976207572701E-2</v>
      </c>
      <c r="V193" s="1">
        <v>1.3969218490599501E-2</v>
      </c>
      <c r="W193" s="1">
        <f t="shared" si="12"/>
        <v>0.70370435914736307</v>
      </c>
      <c r="X193" s="1">
        <v>7.8769736633661006E-3</v>
      </c>
      <c r="Y193" s="1">
        <v>4.7638348084028297E-3</v>
      </c>
      <c r="Z193" s="1">
        <f t="shared" si="13"/>
        <v>0.60477983194970841</v>
      </c>
      <c r="AA193" s="1">
        <v>1.1991553092340199</v>
      </c>
      <c r="AB193" s="1">
        <v>0.63283936530486495</v>
      </c>
      <c r="AC193" s="1">
        <f t="shared" si="14"/>
        <v>0.52773761699733579</v>
      </c>
      <c r="AD193" s="1">
        <v>2.1371603498832599</v>
      </c>
      <c r="AE193" s="1">
        <v>8.7217472963069097E-3</v>
      </c>
      <c r="AF193" s="1">
        <f t="shared" si="15"/>
        <v>4.0809980855125473E-3</v>
      </c>
      <c r="AG193">
        <v>10</v>
      </c>
    </row>
    <row r="194" spans="1:33" x14ac:dyDescent="0.3">
      <c r="A194">
        <v>193</v>
      </c>
      <c r="B194" s="2">
        <v>20.973106276255098</v>
      </c>
      <c r="C194" s="2">
        <v>25.514068480440201</v>
      </c>
      <c r="D194" s="2">
        <v>3.4565226917922902</v>
      </c>
      <c r="E194" s="2">
        <v>31.0988025423806</v>
      </c>
      <c r="F194" s="2">
        <f t="shared" si="9"/>
        <v>17.516583584462808</v>
      </c>
      <c r="G194" s="2">
        <f t="shared" si="10"/>
        <v>5.5847340619403987</v>
      </c>
      <c r="H194">
        <v>0</v>
      </c>
      <c r="I194">
        <v>0</v>
      </c>
      <c r="J194">
        <v>0</v>
      </c>
      <c r="K194">
        <v>0</v>
      </c>
      <c r="L194" s="2">
        <v>41.650176209041</v>
      </c>
      <c r="M194" s="2">
        <v>115.372158733521</v>
      </c>
      <c r="N194" s="2">
        <v>-154.88875641672701</v>
      </c>
      <c r="O194" s="2">
        <v>193.16643268391601</v>
      </c>
      <c r="P194">
        <v>50</v>
      </c>
      <c r="Q194">
        <v>0.1</v>
      </c>
      <c r="R194" s="1">
        <v>3.5084151344061498E-3</v>
      </c>
      <c r="S194" s="1">
        <v>1.9308837094733501E-3</v>
      </c>
      <c r="T194" s="1">
        <f t="shared" si="11"/>
        <v>0.55035782126740262</v>
      </c>
      <c r="U194" s="1">
        <v>2.3819871034369701E-2</v>
      </c>
      <c r="V194" s="1">
        <v>1.40738803193099E-2</v>
      </c>
      <c r="W194" s="1">
        <f t="shared" si="12"/>
        <v>0.59084620143420141</v>
      </c>
      <c r="X194" s="1">
        <v>9.03796468240021E-3</v>
      </c>
      <c r="Y194" s="1">
        <v>8.8744665614870195E-4</v>
      </c>
      <c r="Z194" s="1">
        <f t="shared" si="13"/>
        <v>9.8190985175771114E-2</v>
      </c>
      <c r="AA194" s="1">
        <v>2.5425847421813499</v>
      </c>
      <c r="AB194" s="1">
        <v>1.10096753102388</v>
      </c>
      <c r="AC194" s="1">
        <f t="shared" si="14"/>
        <v>0.43301114521726075</v>
      </c>
      <c r="AD194" s="1">
        <v>5.11416664548981</v>
      </c>
      <c r="AE194" s="1">
        <v>3.2917778735182099</v>
      </c>
      <c r="AF194" s="1">
        <f t="shared" si="15"/>
        <v>0.64365870369539735</v>
      </c>
      <c r="AG194">
        <v>10</v>
      </c>
    </row>
    <row r="195" spans="1:33" x14ac:dyDescent="0.3">
      <c r="A195">
        <v>194</v>
      </c>
      <c r="B195" s="2">
        <v>15.0273599114277</v>
      </c>
      <c r="C195" s="2">
        <v>15.125518672550999</v>
      </c>
      <c r="D195" s="2">
        <v>35.915013334714999</v>
      </c>
      <c r="E195" s="2">
        <v>12.6908174861421</v>
      </c>
      <c r="F195" s="2">
        <f t="shared" ref="F195:F251" si="16">ABS(B195-D195)</f>
        <v>20.887653423287297</v>
      </c>
      <c r="G195" s="2">
        <f t="shared" ref="G195:G251" si="17">ABS(C195-E195)</f>
        <v>2.4347011864088994</v>
      </c>
      <c r="H195">
        <v>0</v>
      </c>
      <c r="I195">
        <v>0</v>
      </c>
      <c r="J195">
        <v>0</v>
      </c>
      <c r="K195">
        <v>0</v>
      </c>
      <c r="L195" s="2">
        <v>22.190691188774899</v>
      </c>
      <c r="M195" s="2">
        <v>26.8918418391434</v>
      </c>
      <c r="N195" s="2">
        <v>-144.44747851843599</v>
      </c>
      <c r="O195" s="2">
        <v>157.845044333315</v>
      </c>
      <c r="P195">
        <v>50</v>
      </c>
      <c r="Q195">
        <v>0.1</v>
      </c>
      <c r="R195" s="1">
        <v>2.15968738343343E-3</v>
      </c>
      <c r="S195" s="1">
        <v>1.4211413442266701E-3</v>
      </c>
      <c r="T195" s="1">
        <f t="shared" ref="T195:T251" si="18">S195/R195</f>
        <v>0.65803104427427206</v>
      </c>
      <c r="U195" s="1">
        <v>1.8699531143434499E-2</v>
      </c>
      <c r="V195" s="1">
        <v>8.2878193477035102E-3</v>
      </c>
      <c r="W195" s="1">
        <f t="shared" ref="W195:W251" si="19">V195/U195</f>
        <v>0.44321000800137206</v>
      </c>
      <c r="X195" s="1">
        <v>5.2199039407825401E-3</v>
      </c>
      <c r="Y195" s="1">
        <v>2.82325988295046E-3</v>
      </c>
      <c r="Z195" s="1">
        <f t="shared" ref="Z195:Z251" si="20">Y195/X195</f>
        <v>0.54086433677306556</v>
      </c>
      <c r="AA195" s="1">
        <v>4.1580996050780197</v>
      </c>
      <c r="AB195" s="1">
        <v>1.74442576368171</v>
      </c>
      <c r="AC195" s="1">
        <f t="shared" ref="AC195:AC251" si="21">AB195/AA195</f>
        <v>0.41952476596552785</v>
      </c>
      <c r="AD195" s="1">
        <v>5.9979945440575104</v>
      </c>
      <c r="AE195" s="1">
        <v>5.49852637988457</v>
      </c>
      <c r="AF195" s="1">
        <f t="shared" ref="AF195:AF251" si="22">AE195/AD195</f>
        <v>0.91672747274040345</v>
      </c>
      <c r="AG195">
        <v>10</v>
      </c>
    </row>
    <row r="196" spans="1:33" x14ac:dyDescent="0.3">
      <c r="A196">
        <v>195</v>
      </c>
      <c r="B196" s="2">
        <v>41.427619175941999</v>
      </c>
      <c r="C196" s="2">
        <v>36.136903360266999</v>
      </c>
      <c r="D196" s="2">
        <v>22.4368958482168</v>
      </c>
      <c r="E196" s="2">
        <v>38.571465075853297</v>
      </c>
      <c r="F196" s="2">
        <f t="shared" si="16"/>
        <v>18.990723327725199</v>
      </c>
      <c r="G196" s="2">
        <f t="shared" si="17"/>
        <v>2.4345617155862982</v>
      </c>
      <c r="H196">
        <v>0</v>
      </c>
      <c r="I196">
        <v>0</v>
      </c>
      <c r="J196">
        <v>0</v>
      </c>
      <c r="K196">
        <v>0</v>
      </c>
      <c r="L196" s="2">
        <v>64.705369216657004</v>
      </c>
      <c r="M196" s="2">
        <v>48.172537825886998</v>
      </c>
      <c r="N196" s="2">
        <v>-185.95426171086899</v>
      </c>
      <c r="O196" s="2">
        <v>118.342004147251</v>
      </c>
      <c r="P196">
        <v>50</v>
      </c>
      <c r="Q196">
        <v>0.1</v>
      </c>
      <c r="R196" s="1">
        <v>7.52116592438781E-3</v>
      </c>
      <c r="S196" s="1">
        <v>6.67199353119005E-4</v>
      </c>
      <c r="T196" s="1">
        <f t="shared" si="18"/>
        <v>8.8709564424788584E-2</v>
      </c>
      <c r="U196" s="1">
        <v>2.2828965188775498E-2</v>
      </c>
      <c r="V196" s="1">
        <v>9.2206801170331906E-3</v>
      </c>
      <c r="W196" s="1">
        <f t="shared" si="19"/>
        <v>0.40390267542949326</v>
      </c>
      <c r="X196" s="1">
        <v>7.8172000774007003E-3</v>
      </c>
      <c r="Y196" s="1">
        <v>6.0941060337041299E-4</v>
      </c>
      <c r="Z196" s="1">
        <f t="shared" si="20"/>
        <v>7.7957657132532845E-2</v>
      </c>
      <c r="AA196" s="1">
        <v>3.26371868021717</v>
      </c>
      <c r="AB196" s="1">
        <v>0.870352644104882</v>
      </c>
      <c r="AC196" s="1">
        <f t="shared" si="21"/>
        <v>0.26667514249327645</v>
      </c>
      <c r="AD196" s="1">
        <v>7.4389904659693702</v>
      </c>
      <c r="AE196" s="1">
        <v>5.80524077455709</v>
      </c>
      <c r="AF196" s="1">
        <f t="shared" si="22"/>
        <v>0.78038018748833182</v>
      </c>
      <c r="AG196">
        <v>10</v>
      </c>
    </row>
    <row r="197" spans="1:33" x14ac:dyDescent="0.3">
      <c r="A197">
        <v>196</v>
      </c>
      <c r="B197" s="2">
        <v>36.203548725469197</v>
      </c>
      <c r="C197" s="2">
        <v>34.144675518735603</v>
      </c>
      <c r="D197" s="2">
        <v>23.3803510732895</v>
      </c>
      <c r="E197" s="2">
        <v>44.781366406890903</v>
      </c>
      <c r="F197" s="2">
        <f t="shared" si="16"/>
        <v>12.823197652179697</v>
      </c>
      <c r="G197" s="2">
        <f t="shared" si="17"/>
        <v>10.6366908881553</v>
      </c>
      <c r="H197">
        <v>0</v>
      </c>
      <c r="I197">
        <v>0</v>
      </c>
      <c r="J197">
        <v>0</v>
      </c>
      <c r="K197">
        <v>0</v>
      </c>
      <c r="L197" s="2">
        <v>48.387875841912397</v>
      </c>
      <c r="M197" s="2">
        <v>-2.76434733034879</v>
      </c>
      <c r="N197" s="2">
        <v>-184.45704410267101</v>
      </c>
      <c r="O197" s="2">
        <v>-166.29997594698199</v>
      </c>
      <c r="P197">
        <v>50</v>
      </c>
      <c r="Q197">
        <v>0.1</v>
      </c>
      <c r="R197" s="1">
        <v>2.4699856437945299E-3</v>
      </c>
      <c r="S197" s="1">
        <v>5.3438606603532302E-4</v>
      </c>
      <c r="T197" s="1">
        <f t="shared" si="18"/>
        <v>0.21635189150912201</v>
      </c>
      <c r="U197" s="1">
        <v>2.6865251722392999E-2</v>
      </c>
      <c r="V197" s="1">
        <v>9.7206335539234403E-4</v>
      </c>
      <c r="W197" s="1">
        <f t="shared" si="19"/>
        <v>3.6182923779645805E-2</v>
      </c>
      <c r="X197" s="1">
        <v>7.1580637035551899E-3</v>
      </c>
      <c r="Y197" s="1">
        <v>4.0907048373508599E-4</v>
      </c>
      <c r="Z197" s="1">
        <f t="shared" si="20"/>
        <v>5.7148203854614103E-2</v>
      </c>
      <c r="AA197" s="1">
        <v>2.4794314531149402</v>
      </c>
      <c r="AB197" s="1">
        <v>1.7477547489662399</v>
      </c>
      <c r="AC197" s="1">
        <f t="shared" si="21"/>
        <v>0.70490141873876533</v>
      </c>
      <c r="AD197" s="1">
        <v>10.2649154606182</v>
      </c>
      <c r="AE197" s="1">
        <v>0.63986571734664099</v>
      </c>
      <c r="AF197" s="1">
        <f t="shared" si="22"/>
        <v>6.2335215501921469E-2</v>
      </c>
      <c r="AG197">
        <v>10</v>
      </c>
    </row>
    <row r="198" spans="1:33" x14ac:dyDescent="0.3">
      <c r="A198">
        <v>197</v>
      </c>
      <c r="B198" s="2">
        <v>27.163477847495201</v>
      </c>
      <c r="C198" s="2">
        <v>33.764276345982097</v>
      </c>
      <c r="D198" s="2">
        <v>16.774665242471801</v>
      </c>
      <c r="E198" s="2">
        <v>7.7748032701390803</v>
      </c>
      <c r="F198" s="2">
        <f t="shared" si="16"/>
        <v>10.3888126050234</v>
      </c>
      <c r="G198" s="2">
        <f t="shared" si="17"/>
        <v>25.989473075843016</v>
      </c>
      <c r="H198">
        <v>0</v>
      </c>
      <c r="I198">
        <v>0</v>
      </c>
      <c r="J198">
        <v>0</v>
      </c>
      <c r="K198">
        <v>0</v>
      </c>
      <c r="L198" s="2">
        <v>59.033346727371502</v>
      </c>
      <c r="M198" s="2">
        <v>42.6307105331136</v>
      </c>
      <c r="N198" s="2">
        <v>114.07060547955599</v>
      </c>
      <c r="O198" s="2">
        <v>-59.791031890717299</v>
      </c>
      <c r="P198">
        <v>50</v>
      </c>
      <c r="Q198">
        <v>0.1</v>
      </c>
      <c r="R198" s="1">
        <v>1.6350991855268299E-3</v>
      </c>
      <c r="S198" s="1">
        <v>1.58167074779375E-3</v>
      </c>
      <c r="T198" s="1">
        <f t="shared" si="18"/>
        <v>0.96732403868462247</v>
      </c>
      <c r="U198" s="1">
        <v>3.52840151265272E-2</v>
      </c>
      <c r="V198" s="1">
        <v>6.7925143794177996E-3</v>
      </c>
      <c r="W198" s="1">
        <f t="shared" si="19"/>
        <v>0.19250967768435903</v>
      </c>
      <c r="X198" s="1">
        <v>4.5187310526892703E-4</v>
      </c>
      <c r="Y198" s="1">
        <v>3.8273076231420001E-4</v>
      </c>
      <c r="Z198" s="1">
        <f t="shared" si="20"/>
        <v>0.84698725781969753</v>
      </c>
      <c r="AA198" s="1">
        <v>3.02250235990426</v>
      </c>
      <c r="AB198" s="1">
        <v>2.6292685153590602E-2</v>
      </c>
      <c r="AC198" s="1">
        <f t="shared" si="21"/>
        <v>8.6989791976286313E-3</v>
      </c>
      <c r="AD198" s="1">
        <v>9.4253047921572595</v>
      </c>
      <c r="AE198" s="1">
        <v>8.3425373013299406</v>
      </c>
      <c r="AF198" s="1">
        <f t="shared" si="22"/>
        <v>0.88512122263374615</v>
      </c>
      <c r="AG198">
        <v>10</v>
      </c>
    </row>
    <row r="199" spans="1:33" x14ac:dyDescent="0.3">
      <c r="A199">
        <v>198</v>
      </c>
      <c r="B199" s="2">
        <v>44.539045832154699</v>
      </c>
      <c r="C199" s="2">
        <v>30.667744801157099</v>
      </c>
      <c r="D199" s="2">
        <v>10.1626969697985</v>
      </c>
      <c r="E199" s="2">
        <v>34.1307689775008</v>
      </c>
      <c r="F199" s="2">
        <f t="shared" si="16"/>
        <v>34.376348862356195</v>
      </c>
      <c r="G199" s="2">
        <f t="shared" si="17"/>
        <v>3.4630241763437013</v>
      </c>
      <c r="H199">
        <v>0</v>
      </c>
      <c r="I199">
        <v>0</v>
      </c>
      <c r="J199">
        <v>0</v>
      </c>
      <c r="K199">
        <v>0</v>
      </c>
      <c r="L199" s="2">
        <v>45.653984749399903</v>
      </c>
      <c r="M199" s="2">
        <v>91.4029363445824</v>
      </c>
      <c r="N199" s="2">
        <v>137.966287406178</v>
      </c>
      <c r="O199" s="2">
        <v>-204.74969525033299</v>
      </c>
      <c r="P199">
        <v>50</v>
      </c>
      <c r="Q199">
        <v>0.1</v>
      </c>
      <c r="R199" s="1">
        <v>4.6687676358289796E-3</v>
      </c>
      <c r="S199" s="1">
        <v>1.8456716086149899E-4</v>
      </c>
      <c r="T199" s="1">
        <f t="shared" si="18"/>
        <v>3.9532308150248628E-2</v>
      </c>
      <c r="U199" s="1">
        <v>2.03291331065895E-2</v>
      </c>
      <c r="V199" s="1">
        <v>8.1999809138105992E-3</v>
      </c>
      <c r="W199" s="1">
        <f t="shared" si="19"/>
        <v>0.40336107156249823</v>
      </c>
      <c r="X199" s="1">
        <v>7.7040206006693196E-3</v>
      </c>
      <c r="Y199" s="1">
        <v>5.5564882167772099E-3</v>
      </c>
      <c r="Z199" s="1">
        <f t="shared" si="20"/>
        <v>0.72124524385286126</v>
      </c>
      <c r="AA199" s="1">
        <v>1.9969146902311199</v>
      </c>
      <c r="AB199" s="1">
        <v>1.4090006675176201</v>
      </c>
      <c r="AC199" s="1">
        <f t="shared" si="21"/>
        <v>0.70558881378880767</v>
      </c>
      <c r="AD199" s="1">
        <v>3.01350747098726</v>
      </c>
      <c r="AE199" s="1">
        <v>0.25686047094980602</v>
      </c>
      <c r="AF199" s="1">
        <f t="shared" si="22"/>
        <v>8.5236381002120276E-2</v>
      </c>
      <c r="AG199">
        <v>10</v>
      </c>
    </row>
    <row r="200" spans="1:33" x14ac:dyDescent="0.3">
      <c r="A200">
        <v>199</v>
      </c>
      <c r="B200" s="2">
        <v>5.2829271346077498</v>
      </c>
      <c r="C200" s="2">
        <v>19.5295195153493</v>
      </c>
      <c r="D200" s="2">
        <v>56.121118491973199</v>
      </c>
      <c r="E200" s="2">
        <v>5.0838059566294103</v>
      </c>
      <c r="F200" s="2">
        <f t="shared" si="16"/>
        <v>50.838191357365446</v>
      </c>
      <c r="G200" s="2">
        <f t="shared" si="17"/>
        <v>14.445713558719889</v>
      </c>
      <c r="H200">
        <v>0</v>
      </c>
      <c r="I200">
        <v>0</v>
      </c>
      <c r="J200">
        <v>0</v>
      </c>
      <c r="K200">
        <v>0</v>
      </c>
      <c r="L200" s="2">
        <v>69.594682314412793</v>
      </c>
      <c r="M200" s="2">
        <v>13.0681585594757</v>
      </c>
      <c r="N200" s="2">
        <v>-28.586667210902199</v>
      </c>
      <c r="O200" s="2">
        <v>-13.1069418761242</v>
      </c>
      <c r="P200">
        <v>50</v>
      </c>
      <c r="Q200">
        <v>0.1</v>
      </c>
      <c r="R200" s="1">
        <v>6.5697079724521398E-3</v>
      </c>
      <c r="S200" s="1">
        <v>3.7308177305476499E-4</v>
      </c>
      <c r="T200" s="1">
        <f t="shared" si="18"/>
        <v>5.6788182156521705E-2</v>
      </c>
      <c r="U200" s="1">
        <v>2.6291571478520799E-2</v>
      </c>
      <c r="V200" s="1">
        <v>1.53273574553293E-2</v>
      </c>
      <c r="W200" s="1">
        <f t="shared" si="19"/>
        <v>0.58297608676039625</v>
      </c>
      <c r="X200" s="1">
        <v>4.3603323500671799E-3</v>
      </c>
      <c r="Y200" s="1">
        <v>9.7403928773212795E-4</v>
      </c>
      <c r="Z200" s="1">
        <f t="shared" si="20"/>
        <v>0.22338647826171343</v>
      </c>
      <c r="AA200" s="1">
        <v>2.55251586178345</v>
      </c>
      <c r="AB200" s="1">
        <v>0.123017014372168</v>
      </c>
      <c r="AC200" s="1">
        <f t="shared" si="21"/>
        <v>4.8194417207740939E-2</v>
      </c>
      <c r="AD200" s="1">
        <v>6.9951280589875902</v>
      </c>
      <c r="AE200" s="1">
        <v>4.1157378109503897</v>
      </c>
      <c r="AF200" s="1">
        <f t="shared" si="22"/>
        <v>0.58837204640769125</v>
      </c>
      <c r="AG200">
        <v>10</v>
      </c>
    </row>
    <row r="201" spans="1:33" x14ac:dyDescent="0.3">
      <c r="A201">
        <v>200</v>
      </c>
      <c r="B201" s="2">
        <v>35.4547072844871</v>
      </c>
      <c r="C201" s="2">
        <v>42.7508897919163</v>
      </c>
      <c r="D201" s="2">
        <v>17.4656364760908</v>
      </c>
      <c r="E201" s="2">
        <v>8.78741206783587</v>
      </c>
      <c r="F201" s="2">
        <f t="shared" si="16"/>
        <v>17.989070808396299</v>
      </c>
      <c r="G201" s="2">
        <f t="shared" si="17"/>
        <v>33.963477724080434</v>
      </c>
      <c r="H201">
        <v>0</v>
      </c>
      <c r="I201">
        <v>0</v>
      </c>
      <c r="J201">
        <v>0</v>
      </c>
      <c r="K201">
        <v>0</v>
      </c>
      <c r="L201" s="2">
        <v>57.619376527652797</v>
      </c>
      <c r="M201" s="2">
        <v>40.818575689554699</v>
      </c>
      <c r="N201" s="2">
        <v>62.040923725411901</v>
      </c>
      <c r="O201" s="2">
        <v>287.27841108393801</v>
      </c>
      <c r="P201">
        <v>50</v>
      </c>
      <c r="Q201">
        <v>0.1</v>
      </c>
      <c r="R201" s="1">
        <v>7.3287596033511501E-3</v>
      </c>
      <c r="S201" s="1">
        <v>4.1198366520569102E-3</v>
      </c>
      <c r="T201" s="1">
        <f t="shared" si="18"/>
        <v>0.56214651251121306</v>
      </c>
      <c r="U201" s="1">
        <v>2.5545049341289199E-2</v>
      </c>
      <c r="V201" s="1">
        <v>1.28501083657384E-2</v>
      </c>
      <c r="W201" s="1">
        <f t="shared" si="19"/>
        <v>0.50303713232482983</v>
      </c>
      <c r="X201" s="1">
        <v>3.2265415193608502E-3</v>
      </c>
      <c r="Y201" s="1">
        <v>2.87026705749798E-3</v>
      </c>
      <c r="Z201" s="1">
        <f t="shared" si="20"/>
        <v>0.88958007832068897</v>
      </c>
      <c r="AA201" s="1">
        <v>3.7857920876583999</v>
      </c>
      <c r="AB201" s="1">
        <v>1.2914064018825999</v>
      </c>
      <c r="AC201" s="1">
        <f t="shared" si="21"/>
        <v>0.34111920886848401</v>
      </c>
      <c r="AD201" s="1">
        <v>4.73662756999662</v>
      </c>
      <c r="AE201" s="1">
        <v>3.4494742990066398</v>
      </c>
      <c r="AF201" s="1">
        <f t="shared" si="22"/>
        <v>0.72825533526358743</v>
      </c>
      <c r="AG201">
        <v>10</v>
      </c>
    </row>
    <row r="202" spans="1:33" x14ac:dyDescent="0.3">
      <c r="A202">
        <v>201</v>
      </c>
      <c r="B202" s="2">
        <v>6.6284574021027103</v>
      </c>
      <c r="C202" s="2">
        <v>31.242405625377199</v>
      </c>
      <c r="D202" s="2">
        <v>10.018915265677499</v>
      </c>
      <c r="E202" s="2">
        <v>5.7087511337548396</v>
      </c>
      <c r="F202" s="2">
        <f t="shared" si="16"/>
        <v>3.3904578635747891</v>
      </c>
      <c r="G202" s="2">
        <f t="shared" si="17"/>
        <v>25.533654491622357</v>
      </c>
      <c r="H202">
        <v>0</v>
      </c>
      <c r="I202">
        <v>0</v>
      </c>
      <c r="J202">
        <v>0</v>
      </c>
      <c r="K202">
        <v>0</v>
      </c>
      <c r="L202" s="2">
        <v>71.463360470660902</v>
      </c>
      <c r="M202" s="2">
        <v>72.7856034556346</v>
      </c>
      <c r="N202" s="2">
        <v>181.13339129207</v>
      </c>
      <c r="O202" s="2">
        <v>156.14335253914899</v>
      </c>
      <c r="P202">
        <v>50</v>
      </c>
      <c r="Q202">
        <v>0.1</v>
      </c>
      <c r="R202" s="1">
        <v>6.3117563723177304E-3</v>
      </c>
      <c r="S202" s="1">
        <v>1.2953406844777599E-3</v>
      </c>
      <c r="T202" s="1">
        <f t="shared" si="18"/>
        <v>0.20522666086398703</v>
      </c>
      <c r="U202" s="1">
        <v>1.6245447720267099E-2</v>
      </c>
      <c r="V202" s="1">
        <v>7.0780671491300204E-3</v>
      </c>
      <c r="W202" s="1">
        <f t="shared" si="19"/>
        <v>0.43569541886492535</v>
      </c>
      <c r="X202" s="1">
        <v>3.7023273232453099E-3</v>
      </c>
      <c r="Y202" s="1">
        <v>1.8209153308407599E-3</v>
      </c>
      <c r="Z202" s="1">
        <f t="shared" si="20"/>
        <v>0.49182991449946123</v>
      </c>
      <c r="AA202" s="1">
        <v>3.46615948591199</v>
      </c>
      <c r="AB202" s="1">
        <v>1.25973897322766</v>
      </c>
      <c r="AC202" s="1">
        <f t="shared" si="21"/>
        <v>0.36343941424155413</v>
      </c>
      <c r="AD202" s="1">
        <v>8.5896983413389592</v>
      </c>
      <c r="AE202" s="1">
        <v>0.21546677877020201</v>
      </c>
      <c r="AF202" s="1">
        <f t="shared" si="22"/>
        <v>2.5084324292652067E-2</v>
      </c>
      <c r="AG202">
        <v>10</v>
      </c>
    </row>
    <row r="203" spans="1:33" x14ac:dyDescent="0.3">
      <c r="A203">
        <v>202</v>
      </c>
      <c r="B203" s="2">
        <v>22.645160440532099</v>
      </c>
      <c r="C203" s="2">
        <v>27.487383606763299</v>
      </c>
      <c r="D203" s="2">
        <v>35.432450117699602</v>
      </c>
      <c r="E203" s="2">
        <v>11.570383039042399</v>
      </c>
      <c r="F203" s="2">
        <f t="shared" si="16"/>
        <v>12.787289677167504</v>
      </c>
      <c r="G203" s="2">
        <f t="shared" si="17"/>
        <v>15.917000567720899</v>
      </c>
      <c r="H203">
        <v>0</v>
      </c>
      <c r="I203">
        <v>0</v>
      </c>
      <c r="J203">
        <v>0</v>
      </c>
      <c r="K203">
        <v>0</v>
      </c>
      <c r="L203" s="2">
        <v>34.7084081680499</v>
      </c>
      <c r="M203" s="2">
        <v>48.726007669081703</v>
      </c>
      <c r="N203" s="2">
        <v>-382.60494780864701</v>
      </c>
      <c r="O203" s="2">
        <v>-140.382082991836</v>
      </c>
      <c r="P203">
        <v>50</v>
      </c>
      <c r="Q203">
        <v>0.1</v>
      </c>
      <c r="R203" s="1">
        <v>6.3154518101858704E-3</v>
      </c>
      <c r="S203" s="1">
        <v>1.59711726739762E-4</v>
      </c>
      <c r="T203" s="1">
        <f t="shared" si="18"/>
        <v>2.5289042104979901E-2</v>
      </c>
      <c r="U203" s="1">
        <v>2.1660445056697598E-2</v>
      </c>
      <c r="V203" s="1">
        <v>6.6606038308504797E-3</v>
      </c>
      <c r="W203" s="1">
        <f t="shared" si="19"/>
        <v>0.30750078372886264</v>
      </c>
      <c r="X203" s="1">
        <v>6.0720581961538197E-3</v>
      </c>
      <c r="Y203" s="1">
        <v>4.29753477571365E-3</v>
      </c>
      <c r="Z203" s="1">
        <f t="shared" si="20"/>
        <v>0.70775586084398967</v>
      </c>
      <c r="AA203" s="1">
        <v>2.3611241991531098</v>
      </c>
      <c r="AB203" s="1">
        <v>1.0544526854798599</v>
      </c>
      <c r="AC203" s="1">
        <f t="shared" si="21"/>
        <v>0.44658925009454054</v>
      </c>
      <c r="AD203" s="1">
        <v>2.2663699486571298</v>
      </c>
      <c r="AE203" s="1">
        <v>0.76705009944083702</v>
      </c>
      <c r="AF203" s="1">
        <f t="shared" si="22"/>
        <v>0.33844876027205079</v>
      </c>
      <c r="AG203">
        <v>10</v>
      </c>
    </row>
    <row r="204" spans="1:33" x14ac:dyDescent="0.3">
      <c r="A204">
        <v>203</v>
      </c>
      <c r="B204" s="2">
        <v>23.277745137098499</v>
      </c>
      <c r="C204" s="2">
        <v>20.863099986896898</v>
      </c>
      <c r="D204" s="2">
        <v>9.6205212628350996</v>
      </c>
      <c r="E204" s="2">
        <v>29.0215689597009</v>
      </c>
      <c r="F204" s="2">
        <f t="shared" si="16"/>
        <v>13.6572238742634</v>
      </c>
      <c r="G204" s="2">
        <f t="shared" si="17"/>
        <v>8.1584689728040019</v>
      </c>
      <c r="H204">
        <v>0</v>
      </c>
      <c r="I204">
        <v>0</v>
      </c>
      <c r="J204">
        <v>0</v>
      </c>
      <c r="K204">
        <v>0</v>
      </c>
      <c r="L204" s="2">
        <v>54.132334016362798</v>
      </c>
      <c r="M204" s="2">
        <v>90.881571670241001</v>
      </c>
      <c r="N204" s="2">
        <v>-175.842212844503</v>
      </c>
      <c r="O204" s="2">
        <v>98.569760942668594</v>
      </c>
      <c r="P204">
        <v>50</v>
      </c>
      <c r="Q204">
        <v>0.1</v>
      </c>
      <c r="R204" s="1">
        <v>3.1051054411491302E-3</v>
      </c>
      <c r="S204" s="1">
        <v>1.34802780730595E-4</v>
      </c>
      <c r="T204" s="1">
        <f t="shared" si="18"/>
        <v>4.3413269947028758E-2</v>
      </c>
      <c r="U204" s="1">
        <v>2.9287481309019599E-2</v>
      </c>
      <c r="V204" s="1">
        <v>3.2563253308534302E-3</v>
      </c>
      <c r="W204" s="1">
        <f t="shared" si="19"/>
        <v>0.11118488805831818</v>
      </c>
      <c r="X204" s="1">
        <v>5.5108620799476397E-3</v>
      </c>
      <c r="Y204" s="1">
        <v>1.1957192404483E-3</v>
      </c>
      <c r="Z204" s="1">
        <f t="shared" si="20"/>
        <v>0.2169749892306615</v>
      </c>
      <c r="AA204" s="1">
        <v>2.4997487381260002</v>
      </c>
      <c r="AB204" s="1">
        <v>1.34447778816651</v>
      </c>
      <c r="AC204" s="1">
        <f t="shared" si="21"/>
        <v>0.53784517126086506</v>
      </c>
      <c r="AD204" s="1">
        <v>7.7475675845935799</v>
      </c>
      <c r="AE204" s="1">
        <v>1.3175115515926299</v>
      </c>
      <c r="AF204" s="1">
        <f t="shared" si="22"/>
        <v>0.1700548639566006</v>
      </c>
      <c r="AG204">
        <v>10</v>
      </c>
    </row>
    <row r="205" spans="1:33" x14ac:dyDescent="0.3">
      <c r="A205">
        <v>204</v>
      </c>
      <c r="B205" s="2">
        <v>25.1082083335905</v>
      </c>
      <c r="C205" s="2">
        <v>37.380311369415303</v>
      </c>
      <c r="D205" s="2">
        <v>29.3426664544854</v>
      </c>
      <c r="E205" s="2">
        <v>29.536062130606801</v>
      </c>
      <c r="F205" s="2">
        <f t="shared" si="16"/>
        <v>4.2344581208948995</v>
      </c>
      <c r="G205" s="2">
        <f t="shared" si="17"/>
        <v>7.8442492388085014</v>
      </c>
      <c r="H205">
        <v>0</v>
      </c>
      <c r="I205">
        <v>0</v>
      </c>
      <c r="J205">
        <v>0</v>
      </c>
      <c r="K205">
        <v>0</v>
      </c>
      <c r="L205" s="2">
        <v>41.629980517736499</v>
      </c>
      <c r="M205" s="2">
        <v>28.491826046374101</v>
      </c>
      <c r="N205" s="2">
        <v>-219.62803101549599</v>
      </c>
      <c r="O205" s="2">
        <v>-26.697074228858401</v>
      </c>
      <c r="P205">
        <v>50</v>
      </c>
      <c r="Q205">
        <v>0.1</v>
      </c>
      <c r="R205" s="1">
        <v>2.2893185889620101E-3</v>
      </c>
      <c r="S205" s="1">
        <v>6.9547346258652101E-4</v>
      </c>
      <c r="T205" s="1">
        <f t="shared" si="18"/>
        <v>0.30379059775243106</v>
      </c>
      <c r="U205" s="1">
        <v>2.68103167495507E-2</v>
      </c>
      <c r="V205" s="1">
        <v>1.6046391904000999E-2</v>
      </c>
      <c r="W205" s="1">
        <f t="shared" si="19"/>
        <v>0.59851556600016342</v>
      </c>
      <c r="X205" s="1">
        <v>3.4586512473933199E-3</v>
      </c>
      <c r="Y205" s="1">
        <v>1.60848142253509E-3</v>
      </c>
      <c r="Z205" s="1">
        <f t="shared" si="20"/>
        <v>0.46506031035865597</v>
      </c>
      <c r="AA205" s="1">
        <v>2.5083152163696001</v>
      </c>
      <c r="AB205" s="1">
        <v>1.94060181575613</v>
      </c>
      <c r="AC205" s="1">
        <f t="shared" si="21"/>
        <v>0.77366744143299992</v>
      </c>
      <c r="AD205" s="1">
        <v>5.0342514648786203</v>
      </c>
      <c r="AE205" s="1">
        <v>3.11813139597957</v>
      </c>
      <c r="AF205" s="1">
        <f t="shared" si="22"/>
        <v>0.61938332197610046</v>
      </c>
      <c r="AG205">
        <v>10</v>
      </c>
    </row>
    <row r="206" spans="1:33" x14ac:dyDescent="0.3">
      <c r="A206">
        <v>205</v>
      </c>
      <c r="B206" s="2">
        <v>8.7780796098634006</v>
      </c>
      <c r="C206" s="2">
        <v>29.959608873140901</v>
      </c>
      <c r="D206" s="2">
        <v>0.73047566899040495</v>
      </c>
      <c r="E206" s="2">
        <v>47.573692661488103</v>
      </c>
      <c r="F206" s="2">
        <f t="shared" si="16"/>
        <v>8.047603940872996</v>
      </c>
      <c r="G206" s="2">
        <f t="shared" si="17"/>
        <v>17.614083788347202</v>
      </c>
      <c r="H206">
        <v>0</v>
      </c>
      <c r="I206">
        <v>0</v>
      </c>
      <c r="J206">
        <v>0</v>
      </c>
      <c r="K206">
        <v>0</v>
      </c>
      <c r="L206" s="2">
        <v>-9.2314194381584596</v>
      </c>
      <c r="M206" s="2">
        <v>56.333440687464403</v>
      </c>
      <c r="N206" s="2">
        <v>-302.16208345544999</v>
      </c>
      <c r="O206" s="2">
        <v>-266.45850803322998</v>
      </c>
      <c r="P206">
        <v>50</v>
      </c>
      <c r="Q206">
        <v>0.1</v>
      </c>
      <c r="R206" s="1">
        <v>3.90387474840968E-3</v>
      </c>
      <c r="S206" s="1">
        <v>3.1325362553794099E-3</v>
      </c>
      <c r="T206" s="1">
        <f t="shared" si="18"/>
        <v>0.80241720271776396</v>
      </c>
      <c r="U206" s="1">
        <v>2.6084322522580701E-2</v>
      </c>
      <c r="V206" s="1">
        <v>6.0077092260684998E-3</v>
      </c>
      <c r="W206" s="1">
        <f t="shared" si="19"/>
        <v>0.23031877561196923</v>
      </c>
      <c r="X206" s="1">
        <v>3.60020509286397E-3</v>
      </c>
      <c r="Y206" s="1">
        <v>4.5190430789351899E-4</v>
      </c>
      <c r="Z206" s="1">
        <f t="shared" si="20"/>
        <v>0.12552182340646273</v>
      </c>
      <c r="AA206" s="1">
        <v>3.8961118589280601</v>
      </c>
      <c r="AB206" s="1">
        <v>0.79674111775255996</v>
      </c>
      <c r="AC206" s="1">
        <f t="shared" si="21"/>
        <v>0.20449646894167148</v>
      </c>
      <c r="AD206" s="1">
        <v>3.1227725359860399</v>
      </c>
      <c r="AE206" s="1">
        <v>1.17951308794743</v>
      </c>
      <c r="AF206" s="1">
        <f t="shared" si="22"/>
        <v>0.37771341791789825</v>
      </c>
      <c r="AG206">
        <v>10</v>
      </c>
    </row>
    <row r="207" spans="1:33" x14ac:dyDescent="0.3">
      <c r="A207">
        <v>206</v>
      </c>
      <c r="B207" s="2">
        <v>23.637260033204701</v>
      </c>
      <c r="C207" s="2">
        <v>28.849799920838301</v>
      </c>
      <c r="D207" s="2">
        <v>36.669405619819301</v>
      </c>
      <c r="E207" s="2">
        <v>14.977286348040799</v>
      </c>
      <c r="F207" s="2">
        <f t="shared" si="16"/>
        <v>13.0321455866146</v>
      </c>
      <c r="G207" s="2">
        <f t="shared" si="17"/>
        <v>13.872513572797502</v>
      </c>
      <c r="H207">
        <v>0</v>
      </c>
      <c r="I207">
        <v>0</v>
      </c>
      <c r="J207">
        <v>0</v>
      </c>
      <c r="K207">
        <v>0</v>
      </c>
      <c r="L207" s="2">
        <v>34.511736741171603</v>
      </c>
      <c r="M207" s="2">
        <v>33.501265789191201</v>
      </c>
      <c r="N207" s="2">
        <v>304.503851670784</v>
      </c>
      <c r="O207" s="2">
        <v>-23.258920301929699</v>
      </c>
      <c r="P207">
        <v>50</v>
      </c>
      <c r="Q207">
        <v>0.1</v>
      </c>
      <c r="R207" s="1">
        <v>8.6360485555912996E-4</v>
      </c>
      <c r="S207" s="1">
        <v>2.5552004867906498E-4</v>
      </c>
      <c r="T207" s="1">
        <f t="shared" si="18"/>
        <v>0.29587611398228159</v>
      </c>
      <c r="U207" s="1">
        <v>1.0232764789194101E-2</v>
      </c>
      <c r="V207" s="1">
        <v>3.48529571939945E-3</v>
      </c>
      <c r="W207" s="1">
        <f t="shared" si="19"/>
        <v>0.34060156675153486</v>
      </c>
      <c r="X207" s="1">
        <v>5.2348451496045398E-3</v>
      </c>
      <c r="Y207" s="1">
        <v>1.3716108525399201E-3</v>
      </c>
      <c r="Z207" s="1">
        <f t="shared" si="20"/>
        <v>0.2620155541073716</v>
      </c>
      <c r="AA207" s="1">
        <v>2.1770209627413801</v>
      </c>
      <c r="AB207" s="1">
        <v>1.0255433099546201</v>
      </c>
      <c r="AC207" s="1">
        <f t="shared" si="21"/>
        <v>0.47107645149324628</v>
      </c>
      <c r="AD207" s="1">
        <v>5.8392916539808901</v>
      </c>
      <c r="AE207" s="1">
        <v>5.1688469990687498</v>
      </c>
      <c r="AF207" s="1">
        <f t="shared" si="22"/>
        <v>0.88518390677487913</v>
      </c>
      <c r="AG207">
        <v>10</v>
      </c>
    </row>
    <row r="208" spans="1:33" x14ac:dyDescent="0.3">
      <c r="A208">
        <v>207</v>
      </c>
      <c r="B208" s="2">
        <v>8.9734065946031798</v>
      </c>
      <c r="C208" s="2">
        <v>31.962793832569801</v>
      </c>
      <c r="D208" s="2">
        <v>3.46981700846053</v>
      </c>
      <c r="E208" s="2">
        <v>12.8000823616212</v>
      </c>
      <c r="F208" s="2">
        <f t="shared" si="16"/>
        <v>5.5035895861426498</v>
      </c>
      <c r="G208" s="2">
        <f t="shared" si="17"/>
        <v>19.162711470948601</v>
      </c>
      <c r="H208">
        <v>0</v>
      </c>
      <c r="I208">
        <v>0</v>
      </c>
      <c r="J208">
        <v>0</v>
      </c>
      <c r="K208">
        <v>0</v>
      </c>
      <c r="L208" s="2">
        <v>75.099701272781303</v>
      </c>
      <c r="M208" s="2">
        <v>26.103546699364401</v>
      </c>
      <c r="N208" s="2">
        <v>109.347944269404</v>
      </c>
      <c r="O208" s="2">
        <v>-49.177052101203401</v>
      </c>
      <c r="P208">
        <v>50</v>
      </c>
      <c r="Q208">
        <v>0.1</v>
      </c>
      <c r="R208" s="1">
        <v>5.82305850636472E-3</v>
      </c>
      <c r="S208" s="1">
        <v>1.8067389293083601E-3</v>
      </c>
      <c r="T208" s="1">
        <f t="shared" si="18"/>
        <v>0.31027318845131957</v>
      </c>
      <c r="U208" s="1">
        <v>2.0614664187992199E-2</v>
      </c>
      <c r="V208" s="1">
        <v>3.2366386014712899E-3</v>
      </c>
      <c r="W208" s="1">
        <f t="shared" si="19"/>
        <v>0.15700661296033111</v>
      </c>
      <c r="X208" s="1">
        <v>5.1357296115718204E-3</v>
      </c>
      <c r="Y208" s="1">
        <v>1.1094226452715401E-3</v>
      </c>
      <c r="Z208" s="1">
        <f t="shared" si="20"/>
        <v>0.21602045457607233</v>
      </c>
      <c r="AA208" s="1">
        <v>2.1624267042277099</v>
      </c>
      <c r="AB208" s="1">
        <v>1.1975274089601899</v>
      </c>
      <c r="AC208" s="1">
        <f t="shared" si="21"/>
        <v>0.5537886702096918</v>
      </c>
      <c r="AD208" s="1">
        <v>5.9419128610116596</v>
      </c>
      <c r="AE208" s="1">
        <v>0.49396833186404399</v>
      </c>
      <c r="AF208" s="1">
        <f t="shared" si="22"/>
        <v>8.3132880508103218E-2</v>
      </c>
      <c r="AG208">
        <v>10</v>
      </c>
    </row>
    <row r="209" spans="1:33" x14ac:dyDescent="0.3">
      <c r="A209">
        <v>208</v>
      </c>
      <c r="B209" s="2">
        <v>21.182644402314001</v>
      </c>
      <c r="C209" s="2">
        <v>25.6524864605109</v>
      </c>
      <c r="D209" s="2">
        <v>4.1576319562939696</v>
      </c>
      <c r="E209" s="2">
        <v>41.653028161380099</v>
      </c>
      <c r="F209" s="2">
        <f t="shared" si="16"/>
        <v>17.025012446020032</v>
      </c>
      <c r="G209" s="2">
        <f t="shared" si="17"/>
        <v>16.000541700869199</v>
      </c>
      <c r="H209">
        <v>0</v>
      </c>
      <c r="I209">
        <v>0</v>
      </c>
      <c r="J209">
        <v>0</v>
      </c>
      <c r="K209">
        <v>0</v>
      </c>
      <c r="L209" s="2">
        <v>62.1731541799615</v>
      </c>
      <c r="M209" s="2">
        <v>31.6579946454363</v>
      </c>
      <c r="N209" s="2">
        <v>159.242202343645</v>
      </c>
      <c r="O209" s="2">
        <v>-8.5285698594954695</v>
      </c>
      <c r="P209">
        <v>50</v>
      </c>
      <c r="Q209">
        <v>0.1</v>
      </c>
      <c r="R209" s="1">
        <v>5.6218374422329302E-3</v>
      </c>
      <c r="S209" s="1">
        <v>2.0408454478740199E-3</v>
      </c>
      <c r="T209" s="1">
        <f t="shared" si="18"/>
        <v>0.36302107075216661</v>
      </c>
      <c r="U209" s="1">
        <v>4.57099142640634E-2</v>
      </c>
      <c r="V209" s="1">
        <v>3.7455257167094497E-2</v>
      </c>
      <c r="W209" s="1">
        <f t="shared" si="19"/>
        <v>0.81941210720102753</v>
      </c>
      <c r="X209" s="1">
        <v>5.4301173126429401E-3</v>
      </c>
      <c r="Y209" s="1">
        <v>3.6772931718353501E-3</v>
      </c>
      <c r="Z209" s="1">
        <f t="shared" si="20"/>
        <v>0.67720326470176062</v>
      </c>
      <c r="AA209" s="1">
        <v>4.1259635201451603</v>
      </c>
      <c r="AB209" s="1">
        <v>3.5922190090952801</v>
      </c>
      <c r="AC209" s="1">
        <f t="shared" si="21"/>
        <v>0.87063760781115629</v>
      </c>
      <c r="AD209" s="1">
        <v>8.5982756220754109</v>
      </c>
      <c r="AE209" s="1">
        <v>0.470197454727591</v>
      </c>
      <c r="AF209" s="1">
        <f t="shared" si="22"/>
        <v>5.4685087498288057E-2</v>
      </c>
      <c r="AG209">
        <v>10</v>
      </c>
    </row>
    <row r="210" spans="1:33" x14ac:dyDescent="0.3">
      <c r="A210">
        <v>209</v>
      </c>
      <c r="B210" s="2">
        <v>22.072132450530599</v>
      </c>
      <c r="C210" s="2">
        <v>23.161439072856599</v>
      </c>
      <c r="D210" s="2">
        <v>22.9282999151099</v>
      </c>
      <c r="E210" s="2">
        <v>5.5410592415529498</v>
      </c>
      <c r="F210" s="2">
        <f t="shared" si="16"/>
        <v>0.85616746457930049</v>
      </c>
      <c r="G210" s="2">
        <f t="shared" si="17"/>
        <v>17.620379831303648</v>
      </c>
      <c r="H210">
        <v>0</v>
      </c>
      <c r="I210">
        <v>0</v>
      </c>
      <c r="J210">
        <v>0</v>
      </c>
      <c r="K210">
        <v>0</v>
      </c>
      <c r="L210" s="2">
        <v>68.467643671156907</v>
      </c>
      <c r="M210" s="2">
        <v>70.335992834278898</v>
      </c>
      <c r="N210" s="2">
        <v>-87.889613193493801</v>
      </c>
      <c r="O210" s="2">
        <v>4.5129912018296503</v>
      </c>
      <c r="P210">
        <v>50</v>
      </c>
      <c r="Q210">
        <v>0.1</v>
      </c>
      <c r="R210" s="1">
        <v>2.7794933358341201E-3</v>
      </c>
      <c r="S210" s="1">
        <v>1.8319852682836099E-3</v>
      </c>
      <c r="T210" s="1">
        <f t="shared" si="18"/>
        <v>0.65910763111573889</v>
      </c>
      <c r="U210" s="1">
        <v>3.7458808350411002E-2</v>
      </c>
      <c r="V210" s="1">
        <v>1.6856056117111801E-2</v>
      </c>
      <c r="W210" s="1">
        <f t="shared" si="19"/>
        <v>0.44998911763104321</v>
      </c>
      <c r="X210" s="1">
        <v>6.3130542551815601E-3</v>
      </c>
      <c r="Y210" s="1">
        <v>3.4162505320998499E-3</v>
      </c>
      <c r="Z210" s="1">
        <f t="shared" si="20"/>
        <v>0.54114068943663785</v>
      </c>
      <c r="AA210" s="1">
        <v>1.6664616627715201</v>
      </c>
      <c r="AB210" s="1">
        <v>1.3749887109783401</v>
      </c>
      <c r="AC210" s="1">
        <f t="shared" si="21"/>
        <v>0.82509471516528832</v>
      </c>
      <c r="AD210" s="1">
        <v>2.6757924009615</v>
      </c>
      <c r="AE210" s="1">
        <v>2.5323731462813801</v>
      </c>
      <c r="AF210" s="1">
        <f t="shared" si="22"/>
        <v>0.94640120263867089</v>
      </c>
      <c r="AG210">
        <v>10</v>
      </c>
    </row>
    <row r="211" spans="1:33" x14ac:dyDescent="0.3">
      <c r="A211">
        <v>210</v>
      </c>
      <c r="B211" s="2">
        <v>27.314378852007099</v>
      </c>
      <c r="C211" s="2">
        <v>8.3736100600120107</v>
      </c>
      <c r="D211" s="2">
        <v>43.348703857060499</v>
      </c>
      <c r="E211" s="2">
        <v>20.643072823667801</v>
      </c>
      <c r="F211" s="2">
        <f t="shared" si="16"/>
        <v>16.0343250050534</v>
      </c>
      <c r="G211" s="2">
        <f t="shared" si="17"/>
        <v>12.26946276365579</v>
      </c>
      <c r="H211">
        <v>0</v>
      </c>
      <c r="I211">
        <v>0</v>
      </c>
      <c r="J211">
        <v>0</v>
      </c>
      <c r="K211">
        <v>0</v>
      </c>
      <c r="L211" s="2">
        <v>30.897472034308699</v>
      </c>
      <c r="M211" s="2">
        <v>53.857574999626401</v>
      </c>
      <c r="N211" s="2">
        <v>-333.43908591021</v>
      </c>
      <c r="O211" s="2">
        <v>257.59891708119699</v>
      </c>
      <c r="P211">
        <v>50</v>
      </c>
      <c r="Q211">
        <v>0.1</v>
      </c>
      <c r="R211" s="1">
        <v>3.2374427385433902E-3</v>
      </c>
      <c r="S211" s="1">
        <v>9.2473813026879004E-4</v>
      </c>
      <c r="T211" s="1">
        <f t="shared" si="18"/>
        <v>0.28563845137994742</v>
      </c>
      <c r="U211" s="1">
        <v>3.46579695928294E-2</v>
      </c>
      <c r="V211" s="1">
        <v>2.10606035655059E-2</v>
      </c>
      <c r="W211" s="1">
        <f t="shared" si="19"/>
        <v>0.60766986101411025</v>
      </c>
      <c r="X211" s="1">
        <v>5.9722003507881498E-3</v>
      </c>
      <c r="Y211" s="1">
        <v>4.8478550356536804E-3</v>
      </c>
      <c r="Z211" s="1">
        <f t="shared" si="20"/>
        <v>0.81173683917250194</v>
      </c>
      <c r="AA211" s="1">
        <v>2.4313193861930098</v>
      </c>
      <c r="AB211" s="1">
        <v>0.93789897083898299</v>
      </c>
      <c r="AC211" s="1">
        <f t="shared" si="21"/>
        <v>0.38575720498307581</v>
      </c>
      <c r="AD211" s="1">
        <v>7.0563669389106298</v>
      </c>
      <c r="AE211" s="1">
        <v>4.7972449279149201</v>
      </c>
      <c r="AF211" s="1">
        <f t="shared" si="22"/>
        <v>0.67984629618134973</v>
      </c>
      <c r="AG211">
        <v>10</v>
      </c>
    </row>
    <row r="212" spans="1:33" x14ac:dyDescent="0.3">
      <c r="A212">
        <v>211</v>
      </c>
      <c r="B212" s="2">
        <v>18.2097957278291</v>
      </c>
      <c r="C212" s="2">
        <v>21.3751680472513</v>
      </c>
      <c r="D212" s="2">
        <v>39.913162526654297</v>
      </c>
      <c r="E212" s="2">
        <v>24.461045251579499</v>
      </c>
      <c r="F212" s="2">
        <f t="shared" si="16"/>
        <v>21.703366798825197</v>
      </c>
      <c r="G212" s="2">
        <f t="shared" si="17"/>
        <v>3.0858772043281988</v>
      </c>
      <c r="H212">
        <v>0</v>
      </c>
      <c r="I212">
        <v>0</v>
      </c>
      <c r="J212">
        <v>0</v>
      </c>
      <c r="K212">
        <v>0</v>
      </c>
      <c r="L212" s="2">
        <v>58.772734492529203</v>
      </c>
      <c r="M212" s="2">
        <v>49.997534549565898</v>
      </c>
      <c r="N212" s="2">
        <v>443.24781247504598</v>
      </c>
      <c r="O212" s="2">
        <v>44.6309517972145</v>
      </c>
      <c r="P212">
        <v>50</v>
      </c>
      <c r="Q212">
        <v>0.1</v>
      </c>
      <c r="R212" s="1">
        <v>7.8144268207194206E-3</v>
      </c>
      <c r="S212" s="1">
        <v>4.1158899248982103E-3</v>
      </c>
      <c r="T212" s="1">
        <f t="shared" si="18"/>
        <v>0.52670400776998871</v>
      </c>
      <c r="U212" s="1">
        <v>2.5309130461994601E-2</v>
      </c>
      <c r="V212" s="1">
        <v>7.1271385563904705E-4</v>
      </c>
      <c r="W212" s="1">
        <f t="shared" si="19"/>
        <v>2.8160345402197529E-2</v>
      </c>
      <c r="X212" s="1">
        <v>5.4808714288395698E-3</v>
      </c>
      <c r="Y212" s="1">
        <v>3.7953567448452E-3</v>
      </c>
      <c r="Z212" s="1">
        <f t="shared" si="20"/>
        <v>0.69247323060244947</v>
      </c>
      <c r="AA212" s="1">
        <v>2.3852303285030501</v>
      </c>
      <c r="AB212" s="1">
        <v>0.47763453514284099</v>
      </c>
      <c r="AC212" s="1">
        <f t="shared" si="21"/>
        <v>0.20024671388553084</v>
      </c>
      <c r="AD212" s="1">
        <v>1.91142415709402</v>
      </c>
      <c r="AE212" s="1">
        <v>0.81935962891843095</v>
      </c>
      <c r="AF212" s="1">
        <f t="shared" si="22"/>
        <v>0.42866447296769616</v>
      </c>
      <c r="AG212">
        <v>10</v>
      </c>
    </row>
    <row r="213" spans="1:33" x14ac:dyDescent="0.3">
      <c r="A213">
        <v>212</v>
      </c>
      <c r="B213" s="2">
        <v>14.6282624638878</v>
      </c>
      <c r="C213" s="2">
        <v>38.317723620437803</v>
      </c>
      <c r="D213" s="2">
        <v>22.618766234338</v>
      </c>
      <c r="E213" s="2">
        <v>12.768068632167401</v>
      </c>
      <c r="F213" s="2">
        <f t="shared" si="16"/>
        <v>7.9905037704502</v>
      </c>
      <c r="G213" s="2">
        <f t="shared" si="17"/>
        <v>25.549654988270404</v>
      </c>
      <c r="H213">
        <v>0</v>
      </c>
      <c r="I213">
        <v>0</v>
      </c>
      <c r="J213">
        <v>0</v>
      </c>
      <c r="K213">
        <v>0</v>
      </c>
      <c r="L213" s="2">
        <v>55.296542548769899</v>
      </c>
      <c r="M213" s="2">
        <v>2.0172513426990402</v>
      </c>
      <c r="N213" s="2">
        <v>-131.55382410832499</v>
      </c>
      <c r="O213" s="2">
        <v>-118.775741363048</v>
      </c>
      <c r="P213">
        <v>50</v>
      </c>
      <c r="Q213">
        <v>0.1</v>
      </c>
      <c r="R213" s="1">
        <v>5.07853837054539E-3</v>
      </c>
      <c r="S213" s="1">
        <v>2.1513915741132798E-3</v>
      </c>
      <c r="T213" s="1">
        <f t="shared" si="18"/>
        <v>0.42362416450192919</v>
      </c>
      <c r="U213" s="1">
        <v>2.1612490102217E-2</v>
      </c>
      <c r="V213" s="1">
        <v>6.5428689681116198E-3</v>
      </c>
      <c r="W213" s="1">
        <f t="shared" si="19"/>
        <v>0.30273554491717058</v>
      </c>
      <c r="X213" s="1">
        <v>3.7497967966867501E-3</v>
      </c>
      <c r="Y213" s="1">
        <v>1.5746791506833901E-3</v>
      </c>
      <c r="Z213" s="1">
        <f t="shared" si="20"/>
        <v>0.41993719555010206</v>
      </c>
      <c r="AA213" s="1">
        <v>1.72646096611321</v>
      </c>
      <c r="AB213" s="1">
        <v>0.49864683030076301</v>
      </c>
      <c r="AC213" s="1">
        <f t="shared" si="21"/>
        <v>0.2888260088633044</v>
      </c>
      <c r="AD213" s="1">
        <v>5.1036637523683499</v>
      </c>
      <c r="AE213" s="1">
        <v>2.2460287217358701</v>
      </c>
      <c r="AF213" s="1">
        <f t="shared" si="22"/>
        <v>0.44008164148619761</v>
      </c>
      <c r="AG213">
        <v>10</v>
      </c>
    </row>
    <row r="214" spans="1:33" x14ac:dyDescent="0.3">
      <c r="A214">
        <v>213</v>
      </c>
      <c r="B214" s="2">
        <v>16.6624804406901</v>
      </c>
      <c r="C214" s="2">
        <v>33.762657525892102</v>
      </c>
      <c r="D214" s="2">
        <v>25.327699276925799</v>
      </c>
      <c r="E214" s="2">
        <v>11.391480069534699</v>
      </c>
      <c r="F214" s="2">
        <f t="shared" si="16"/>
        <v>8.6652188362356988</v>
      </c>
      <c r="G214" s="2">
        <f t="shared" si="17"/>
        <v>22.371177456357401</v>
      </c>
      <c r="H214">
        <v>0</v>
      </c>
      <c r="I214">
        <v>0</v>
      </c>
      <c r="J214">
        <v>0</v>
      </c>
      <c r="K214">
        <v>0</v>
      </c>
      <c r="L214" s="2">
        <v>92.422491712876095</v>
      </c>
      <c r="M214" s="2">
        <v>70.636724134994694</v>
      </c>
      <c r="N214" s="2">
        <v>-41.890208720406903</v>
      </c>
      <c r="O214" s="2">
        <v>-139.08869825287999</v>
      </c>
      <c r="P214">
        <v>50</v>
      </c>
      <c r="Q214">
        <v>0.1</v>
      </c>
      <c r="R214" s="1">
        <v>1.0084273689710301E-2</v>
      </c>
      <c r="S214" s="1">
        <v>4.1672192575704699E-3</v>
      </c>
      <c r="T214" s="1">
        <f t="shared" si="18"/>
        <v>0.41323940481926619</v>
      </c>
      <c r="U214" s="1">
        <v>3.99928385846764E-2</v>
      </c>
      <c r="V214" s="1">
        <v>1.19330271530549E-3</v>
      </c>
      <c r="W214" s="1">
        <f t="shared" si="19"/>
        <v>2.9837909924271145E-2</v>
      </c>
      <c r="X214" s="1">
        <v>1.20037179452819E-3</v>
      </c>
      <c r="Y214" s="1">
        <v>9.1878390915740404E-4</v>
      </c>
      <c r="Z214" s="1">
        <f t="shared" si="20"/>
        <v>0.76541610969669194</v>
      </c>
      <c r="AA214" s="1">
        <v>2.54270039971887</v>
      </c>
      <c r="AB214" s="1">
        <v>1.62055514836838</v>
      </c>
      <c r="AC214" s="1">
        <f t="shared" si="21"/>
        <v>0.6373362542230907</v>
      </c>
      <c r="AD214" s="1">
        <v>0.99074216964793205</v>
      </c>
      <c r="AE214" s="1">
        <v>7.1798551156383297E-2</v>
      </c>
      <c r="AF214" s="1">
        <f t="shared" si="22"/>
        <v>7.2469461133260804E-2</v>
      </c>
      <c r="AG214">
        <v>10</v>
      </c>
    </row>
    <row r="215" spans="1:33" x14ac:dyDescent="0.3">
      <c r="A215">
        <v>214</v>
      </c>
      <c r="B215" s="2">
        <v>13.9428491680427</v>
      </c>
      <c r="C215" s="2">
        <v>34.120349884990297</v>
      </c>
      <c r="D215" s="2">
        <v>3.5352110720509802</v>
      </c>
      <c r="E215" s="2">
        <v>5.6109621322884404</v>
      </c>
      <c r="F215" s="2">
        <f t="shared" si="16"/>
        <v>10.40763809599172</v>
      </c>
      <c r="G215" s="2">
        <f t="shared" si="17"/>
        <v>28.509387752701855</v>
      </c>
      <c r="H215">
        <v>0</v>
      </c>
      <c r="I215">
        <v>0</v>
      </c>
      <c r="J215">
        <v>0</v>
      </c>
      <c r="K215">
        <v>0</v>
      </c>
      <c r="L215" s="2">
        <v>29.234388813775301</v>
      </c>
      <c r="M215" s="2">
        <v>73.217718627244295</v>
      </c>
      <c r="N215" s="2">
        <v>-17.4200041415247</v>
      </c>
      <c r="O215" s="2">
        <v>-47.396755164680599</v>
      </c>
      <c r="P215">
        <v>50</v>
      </c>
      <c r="Q215">
        <v>0.1</v>
      </c>
      <c r="R215" s="1">
        <v>6.1060984350185202E-3</v>
      </c>
      <c r="S215" s="1">
        <v>1.4117745643642801E-3</v>
      </c>
      <c r="T215" s="1">
        <f t="shared" si="18"/>
        <v>0.23120730518652344</v>
      </c>
      <c r="U215" s="1">
        <v>2.60816305369043E-2</v>
      </c>
      <c r="V215" s="1">
        <v>1.26332303648675E-2</v>
      </c>
      <c r="W215" s="1">
        <f t="shared" si="19"/>
        <v>0.48437272152107452</v>
      </c>
      <c r="X215" s="1">
        <v>5.4515728327053301E-3</v>
      </c>
      <c r="Y215" s="1">
        <v>4.3932320508767702E-3</v>
      </c>
      <c r="Z215" s="1">
        <f t="shared" si="20"/>
        <v>0.80586505687325449</v>
      </c>
      <c r="AA215" s="1">
        <v>3.83931507893573</v>
      </c>
      <c r="AB215" s="1">
        <v>3.3947927978857799</v>
      </c>
      <c r="AC215" s="1">
        <f t="shared" si="21"/>
        <v>0.88421833792990678</v>
      </c>
      <c r="AD215" s="1">
        <v>6.3546057388024</v>
      </c>
      <c r="AE215" s="1">
        <v>2.67606125773617</v>
      </c>
      <c r="AF215" s="1">
        <f t="shared" si="22"/>
        <v>0.42112152472271319</v>
      </c>
      <c r="AG215">
        <v>10</v>
      </c>
    </row>
    <row r="216" spans="1:33" x14ac:dyDescent="0.3">
      <c r="A216">
        <v>215</v>
      </c>
      <c r="B216" s="2">
        <v>21.281112100783702</v>
      </c>
      <c r="C216" s="2">
        <v>38.551865047039399</v>
      </c>
      <c r="D216" s="2">
        <v>31.330052759325302</v>
      </c>
      <c r="E216" s="2">
        <v>16.001683929902001</v>
      </c>
      <c r="F216" s="2">
        <f t="shared" si="16"/>
        <v>10.0489406585416</v>
      </c>
      <c r="G216" s="2">
        <f t="shared" si="17"/>
        <v>22.550181117137399</v>
      </c>
      <c r="H216">
        <v>0</v>
      </c>
      <c r="I216">
        <v>0</v>
      </c>
      <c r="J216">
        <v>0</v>
      </c>
      <c r="K216">
        <v>0</v>
      </c>
      <c r="L216" s="2">
        <v>31.072749307899599</v>
      </c>
      <c r="M216" s="2">
        <v>49.586071362263297</v>
      </c>
      <c r="N216" s="2">
        <v>-13.174368750127</v>
      </c>
      <c r="O216" s="2">
        <v>226.54776742586299</v>
      </c>
      <c r="P216">
        <v>50</v>
      </c>
      <c r="Q216">
        <v>0.1</v>
      </c>
      <c r="R216" s="1">
        <v>5.6327525110356604E-3</v>
      </c>
      <c r="S216" s="1">
        <v>3.5692835464518902E-3</v>
      </c>
      <c r="T216" s="1">
        <f t="shared" si="18"/>
        <v>0.6336659633916043</v>
      </c>
      <c r="U216" s="1">
        <v>2.7523498452660999E-2</v>
      </c>
      <c r="V216" s="1">
        <v>7.8216504058124404E-3</v>
      </c>
      <c r="W216" s="1">
        <f t="shared" si="19"/>
        <v>0.28418082168098202</v>
      </c>
      <c r="X216" s="1">
        <v>5.1417821824238496E-3</v>
      </c>
      <c r="Y216" s="1">
        <v>2.4321680761795498E-3</v>
      </c>
      <c r="Z216" s="1">
        <f t="shared" si="20"/>
        <v>0.47302044114070568</v>
      </c>
      <c r="AA216" s="1">
        <v>3.90242799823515</v>
      </c>
      <c r="AB216" s="1">
        <v>1.94935518612923</v>
      </c>
      <c r="AC216" s="1">
        <f t="shared" si="21"/>
        <v>0.49952367782591106</v>
      </c>
      <c r="AD216" s="1">
        <v>4.0082217838850296</v>
      </c>
      <c r="AE216" s="1">
        <v>2.9844954839501501</v>
      </c>
      <c r="AF216" s="1">
        <f t="shared" si="22"/>
        <v>0.74459339948434256</v>
      </c>
      <c r="AG216">
        <v>10</v>
      </c>
    </row>
    <row r="217" spans="1:33" x14ac:dyDescent="0.3">
      <c r="A217">
        <v>216</v>
      </c>
      <c r="B217" s="2">
        <v>25.441472851671399</v>
      </c>
      <c r="C217" s="2">
        <v>22.555640411599502</v>
      </c>
      <c r="D217" s="2">
        <v>23.850294728201799</v>
      </c>
      <c r="E217" s="2">
        <v>34.8311033361706</v>
      </c>
      <c r="F217" s="2">
        <f t="shared" si="16"/>
        <v>1.5911781234696001</v>
      </c>
      <c r="G217" s="2">
        <f t="shared" si="17"/>
        <v>12.275462924571098</v>
      </c>
      <c r="H217">
        <v>0</v>
      </c>
      <c r="I217">
        <v>0</v>
      </c>
      <c r="J217">
        <v>0</v>
      </c>
      <c r="K217">
        <v>0</v>
      </c>
      <c r="L217" s="2">
        <v>33.750433994330997</v>
      </c>
      <c r="M217" s="2">
        <v>18.560682802389099</v>
      </c>
      <c r="N217" s="2">
        <v>-41.390225701859798</v>
      </c>
      <c r="O217" s="2">
        <v>146.99212996334899</v>
      </c>
      <c r="P217">
        <v>50</v>
      </c>
      <c r="Q217">
        <v>0.1</v>
      </c>
      <c r="R217" s="1">
        <v>2.21183925251601E-3</v>
      </c>
      <c r="S217" s="1">
        <v>7.0045316656553195E-4</v>
      </c>
      <c r="T217" s="1">
        <f t="shared" si="18"/>
        <v>0.31668357714908663</v>
      </c>
      <c r="U217" s="1">
        <v>2.8508458929024899E-2</v>
      </c>
      <c r="V217" s="1">
        <v>1.4234636374477199E-2</v>
      </c>
      <c r="W217" s="1">
        <f t="shared" si="19"/>
        <v>0.49931272714235347</v>
      </c>
      <c r="X217" s="1">
        <v>5.4815409381216004E-3</v>
      </c>
      <c r="Y217" s="1">
        <v>3.3729369711948298E-3</v>
      </c>
      <c r="Z217" s="1">
        <f t="shared" si="20"/>
        <v>0.61532642176173524</v>
      </c>
      <c r="AA217" s="1">
        <v>2.60195386450191</v>
      </c>
      <c r="AB217" s="1">
        <v>1.4463841366778101</v>
      </c>
      <c r="AC217" s="1">
        <f t="shared" si="21"/>
        <v>0.55588385190476475</v>
      </c>
      <c r="AD217" s="1">
        <v>4.71435019203747</v>
      </c>
      <c r="AE217" s="1">
        <v>1.9722239814134299</v>
      </c>
      <c r="AF217" s="1">
        <f t="shared" si="22"/>
        <v>0.41834481976848326</v>
      </c>
      <c r="AG217">
        <v>10</v>
      </c>
    </row>
    <row r="218" spans="1:33" x14ac:dyDescent="0.3">
      <c r="A218">
        <v>217</v>
      </c>
      <c r="B218" s="2">
        <v>21.151365756301601</v>
      </c>
      <c r="C218" s="2">
        <v>46.971814051909902</v>
      </c>
      <c r="D218" s="2">
        <v>29.066925635855899</v>
      </c>
      <c r="E218" s="2">
        <v>28.805764530846101</v>
      </c>
      <c r="F218" s="2">
        <f t="shared" si="16"/>
        <v>7.9155598795542979</v>
      </c>
      <c r="G218" s="2">
        <f t="shared" si="17"/>
        <v>18.166049521063801</v>
      </c>
      <c r="H218">
        <v>0</v>
      </c>
      <c r="I218">
        <v>0</v>
      </c>
      <c r="J218">
        <v>0</v>
      </c>
      <c r="K218">
        <v>0</v>
      </c>
      <c r="L218" s="2">
        <v>16.704266043019501</v>
      </c>
      <c r="M218" s="2">
        <v>52.198472785167802</v>
      </c>
      <c r="N218" s="2">
        <v>366.54104549942502</v>
      </c>
      <c r="O218" s="2">
        <v>-194.55005401651499</v>
      </c>
      <c r="P218">
        <v>50</v>
      </c>
      <c r="Q218">
        <v>0.1</v>
      </c>
      <c r="R218" s="1">
        <v>3.4957788095586698E-3</v>
      </c>
      <c r="S218" s="1">
        <v>2.6192939469832198E-4</v>
      </c>
      <c r="T218" s="1">
        <f t="shared" si="18"/>
        <v>7.4927336358386373E-2</v>
      </c>
      <c r="U218" s="1">
        <v>2.7362698498939499E-2</v>
      </c>
      <c r="V218" s="1">
        <v>1.3787896699695599E-2</v>
      </c>
      <c r="W218" s="1">
        <f t="shared" si="19"/>
        <v>0.50389389409929652</v>
      </c>
      <c r="X218" s="1">
        <v>3.36568907582626E-3</v>
      </c>
      <c r="Y218" s="1">
        <v>1.2242043164392201E-3</v>
      </c>
      <c r="Z218" s="1">
        <f t="shared" si="20"/>
        <v>0.36373066223851469</v>
      </c>
      <c r="AA218" s="1">
        <v>3.16041611531511</v>
      </c>
      <c r="AB218" s="1">
        <v>0.49447129147090402</v>
      </c>
      <c r="AC218" s="1">
        <f t="shared" si="21"/>
        <v>0.15645765412811871</v>
      </c>
      <c r="AD218" s="1">
        <v>2.8633072196259799</v>
      </c>
      <c r="AE218" s="1">
        <v>1.9432570058112999</v>
      </c>
      <c r="AF218" s="1">
        <f t="shared" si="22"/>
        <v>0.67867569099523251</v>
      </c>
      <c r="AG218">
        <v>10</v>
      </c>
    </row>
    <row r="219" spans="1:33" x14ac:dyDescent="0.3">
      <c r="A219">
        <v>218</v>
      </c>
      <c r="B219" s="2">
        <v>30.178895725077901</v>
      </c>
      <c r="C219" s="2">
        <v>29.6106547899989</v>
      </c>
      <c r="D219" s="2">
        <v>9.4504120434055707</v>
      </c>
      <c r="E219" s="2">
        <v>6.8396823888335598</v>
      </c>
      <c r="F219" s="2">
        <f t="shared" si="16"/>
        <v>20.72848368167233</v>
      </c>
      <c r="G219" s="2">
        <f t="shared" si="17"/>
        <v>22.770972401165341</v>
      </c>
      <c r="H219">
        <v>0</v>
      </c>
      <c r="I219">
        <v>0</v>
      </c>
      <c r="J219">
        <v>0</v>
      </c>
      <c r="K219">
        <v>0</v>
      </c>
      <c r="L219" s="2">
        <v>37.1267805579526</v>
      </c>
      <c r="M219" s="2">
        <v>74.771481414408697</v>
      </c>
      <c r="N219" s="2">
        <v>61.8471954161555</v>
      </c>
      <c r="O219" s="2">
        <v>204.06487982399</v>
      </c>
      <c r="P219">
        <v>50</v>
      </c>
      <c r="Q219">
        <v>0.1</v>
      </c>
      <c r="R219" s="1">
        <v>5.5189481312639E-3</v>
      </c>
      <c r="S219" s="1">
        <v>2.1440923140944898E-3</v>
      </c>
      <c r="T219" s="1">
        <f t="shared" si="18"/>
        <v>0.38849655099104347</v>
      </c>
      <c r="U219" s="1">
        <v>1.4316563975249001E-2</v>
      </c>
      <c r="V219" s="1">
        <v>3.82183747698752E-3</v>
      </c>
      <c r="W219" s="1">
        <f t="shared" si="19"/>
        <v>0.26695214603132794</v>
      </c>
      <c r="X219" s="1">
        <v>6.9168048922283801E-3</v>
      </c>
      <c r="Y219" s="1">
        <v>4.0101887948640396E-3</v>
      </c>
      <c r="Z219" s="1">
        <f t="shared" si="20"/>
        <v>0.57977474532639028</v>
      </c>
      <c r="AA219" s="1">
        <v>2.5206635010244498</v>
      </c>
      <c r="AB219" s="1">
        <v>0.288266968468879</v>
      </c>
      <c r="AC219" s="1">
        <f t="shared" si="21"/>
        <v>0.11436154343954334</v>
      </c>
      <c r="AD219" s="1">
        <v>6.4134592950202904</v>
      </c>
      <c r="AE219" s="1">
        <v>2.2176913552915098</v>
      </c>
      <c r="AF219" s="1">
        <f t="shared" si="22"/>
        <v>0.34578707890349114</v>
      </c>
      <c r="AG219">
        <v>10</v>
      </c>
    </row>
    <row r="220" spans="1:33" x14ac:dyDescent="0.3">
      <c r="A220">
        <v>219</v>
      </c>
      <c r="B220" s="2">
        <v>35.556250754570499</v>
      </c>
      <c r="C220" s="2">
        <v>31.883322722762401</v>
      </c>
      <c r="D220" s="2">
        <v>29.535643298294701</v>
      </c>
      <c r="E220" s="2">
        <v>15.8455664635876</v>
      </c>
      <c r="F220" s="2">
        <f t="shared" si="16"/>
        <v>6.0206074562757976</v>
      </c>
      <c r="G220" s="2">
        <f t="shared" si="17"/>
        <v>16.037756259174799</v>
      </c>
      <c r="H220">
        <v>0</v>
      </c>
      <c r="I220">
        <v>0</v>
      </c>
      <c r="J220">
        <v>0</v>
      </c>
      <c r="K220">
        <v>0</v>
      </c>
      <c r="L220" s="2">
        <v>26.881277891797701</v>
      </c>
      <c r="M220" s="2">
        <v>51.846248404893402</v>
      </c>
      <c r="N220" s="2">
        <v>282.62645094265503</v>
      </c>
      <c r="O220" s="2">
        <v>264.704526657673</v>
      </c>
      <c r="P220">
        <v>50</v>
      </c>
      <c r="Q220">
        <v>0.1</v>
      </c>
      <c r="R220" s="1">
        <v>8.0787575049080899E-3</v>
      </c>
      <c r="S220" s="1">
        <v>6.9423123034603501E-4</v>
      </c>
      <c r="T220" s="1">
        <f t="shared" si="18"/>
        <v>8.5932920987449923E-2</v>
      </c>
      <c r="U220" s="1">
        <v>2.55576769205637E-2</v>
      </c>
      <c r="V220" s="1">
        <v>1.8442184162803899E-2</v>
      </c>
      <c r="W220" s="1">
        <f t="shared" si="19"/>
        <v>0.72159078542718891</v>
      </c>
      <c r="X220" s="1">
        <v>5.76424836547214E-3</v>
      </c>
      <c r="Y220" s="1">
        <v>1.68084889757663E-3</v>
      </c>
      <c r="Z220" s="1">
        <f t="shared" si="20"/>
        <v>0.29159897197437196</v>
      </c>
      <c r="AA220" s="1">
        <v>0.44981950453078801</v>
      </c>
      <c r="AB220" s="1">
        <v>0.23147564876527099</v>
      </c>
      <c r="AC220" s="1">
        <f t="shared" si="21"/>
        <v>0.51459673587681787</v>
      </c>
      <c r="AD220" s="1">
        <v>4.3566322465737004</v>
      </c>
      <c r="AE220" s="1">
        <v>2.4801993725840799</v>
      </c>
      <c r="AF220" s="1">
        <f t="shared" si="22"/>
        <v>0.56929280054212694</v>
      </c>
      <c r="AG220">
        <v>10</v>
      </c>
    </row>
    <row r="221" spans="1:33" x14ac:dyDescent="0.3">
      <c r="A221">
        <v>220</v>
      </c>
      <c r="B221" s="2">
        <v>14.857392420579499</v>
      </c>
      <c r="C221" s="2">
        <v>25.131561216225499</v>
      </c>
      <c r="D221" s="2">
        <v>15.657748371470699</v>
      </c>
      <c r="E221" s="2">
        <v>41.766095444919401</v>
      </c>
      <c r="F221" s="2">
        <f t="shared" si="16"/>
        <v>0.80035595089120015</v>
      </c>
      <c r="G221" s="2">
        <f t="shared" si="17"/>
        <v>16.634534228693902</v>
      </c>
      <c r="H221">
        <v>0</v>
      </c>
      <c r="I221">
        <v>0</v>
      </c>
      <c r="J221">
        <v>0</v>
      </c>
      <c r="K221">
        <v>0</v>
      </c>
      <c r="L221" s="2">
        <v>50.716491833138498</v>
      </c>
      <c r="M221" s="2">
        <v>89.403495771283602</v>
      </c>
      <c r="N221" s="2">
        <v>111.911245072828</v>
      </c>
      <c r="O221" s="2">
        <v>369.21661868238499</v>
      </c>
      <c r="P221">
        <v>50</v>
      </c>
      <c r="Q221">
        <v>0.1</v>
      </c>
      <c r="R221" s="1">
        <v>5.4107620824302904E-3</v>
      </c>
      <c r="S221" s="1">
        <v>1.07297580443528E-3</v>
      </c>
      <c r="T221" s="1">
        <f t="shared" si="18"/>
        <v>0.19830400747418259</v>
      </c>
      <c r="U221" s="1">
        <v>2.01178457006791E-2</v>
      </c>
      <c r="V221" s="1">
        <v>2.0722584449564302E-3</v>
      </c>
      <c r="W221" s="1">
        <f t="shared" si="19"/>
        <v>0.10300598164377406</v>
      </c>
      <c r="X221" s="1">
        <v>2.9659321047227302E-3</v>
      </c>
      <c r="Y221" s="1">
        <v>2.0042972203659901E-3</v>
      </c>
      <c r="Z221" s="1">
        <f t="shared" si="20"/>
        <v>0.67577312952460911</v>
      </c>
      <c r="AA221" s="1">
        <v>3.2509262296136101</v>
      </c>
      <c r="AB221" s="1">
        <v>1.6367613806324</v>
      </c>
      <c r="AC221" s="1">
        <f t="shared" si="21"/>
        <v>0.50347539901787863</v>
      </c>
      <c r="AD221" s="1">
        <v>3.6601691651722201</v>
      </c>
      <c r="AE221" s="1">
        <v>1.0941249164282101</v>
      </c>
      <c r="AF221" s="1">
        <f t="shared" si="22"/>
        <v>0.29892741757380736</v>
      </c>
      <c r="AG221">
        <v>10</v>
      </c>
    </row>
    <row r="222" spans="1:33" x14ac:dyDescent="0.3">
      <c r="A222">
        <v>221</v>
      </c>
      <c r="B222" s="2">
        <v>28.401879626645201</v>
      </c>
      <c r="C222" s="2">
        <v>45.344385510194599</v>
      </c>
      <c r="D222" s="2">
        <v>7.6001622419202803</v>
      </c>
      <c r="E222" s="2">
        <v>25.137699483201001</v>
      </c>
      <c r="F222" s="2">
        <f t="shared" si="16"/>
        <v>20.80171738472492</v>
      </c>
      <c r="G222" s="2">
        <f t="shared" si="17"/>
        <v>20.206686026993598</v>
      </c>
      <c r="H222">
        <v>0</v>
      </c>
      <c r="I222">
        <v>0</v>
      </c>
      <c r="J222">
        <v>0</v>
      </c>
      <c r="K222">
        <v>0</v>
      </c>
      <c r="L222" s="2">
        <v>55.465672046457897</v>
      </c>
      <c r="M222" s="2">
        <v>53.698775634370698</v>
      </c>
      <c r="N222" s="2">
        <v>-333.52239501156799</v>
      </c>
      <c r="O222" s="2">
        <v>-208.67392326353101</v>
      </c>
      <c r="P222">
        <v>50</v>
      </c>
      <c r="Q222">
        <v>0.1</v>
      </c>
      <c r="R222" s="1">
        <v>6.4680332217555902E-3</v>
      </c>
      <c r="S222" s="1">
        <v>3.05751742897386E-3</v>
      </c>
      <c r="T222" s="1">
        <f t="shared" si="18"/>
        <v>0.47271207864080378</v>
      </c>
      <c r="U222" s="1">
        <v>1.73880750338051E-2</v>
      </c>
      <c r="V222" s="1">
        <v>2.4972611766742002E-3</v>
      </c>
      <c r="W222" s="1">
        <f t="shared" si="19"/>
        <v>0.14361918566713908</v>
      </c>
      <c r="X222" s="1">
        <v>3.76534611963822E-3</v>
      </c>
      <c r="Y222" s="1">
        <v>1.9588481880862302E-3</v>
      </c>
      <c r="Z222" s="1">
        <f t="shared" si="20"/>
        <v>0.52023057797258732</v>
      </c>
      <c r="AA222" s="1">
        <v>1.7678657270543601</v>
      </c>
      <c r="AB222" s="1">
        <v>1.3682886720221501</v>
      </c>
      <c r="AC222" s="1">
        <f t="shared" si="21"/>
        <v>0.77397771283343431</v>
      </c>
      <c r="AD222" s="1">
        <v>6.69288084759902</v>
      </c>
      <c r="AE222" s="1">
        <v>0.20027234749731901</v>
      </c>
      <c r="AF222" s="1">
        <f t="shared" si="22"/>
        <v>2.9923190335767593E-2</v>
      </c>
      <c r="AG222">
        <v>10</v>
      </c>
    </row>
    <row r="223" spans="1:33" x14ac:dyDescent="0.3">
      <c r="A223">
        <v>222</v>
      </c>
      <c r="B223" s="2">
        <v>22.560992454409799</v>
      </c>
      <c r="C223" s="2">
        <v>28.556080315663401</v>
      </c>
      <c r="D223" s="2">
        <v>38.864080718864599</v>
      </c>
      <c r="E223" s="2">
        <v>2.6703837753487898</v>
      </c>
      <c r="F223" s="2">
        <f t="shared" si="16"/>
        <v>16.3030882644548</v>
      </c>
      <c r="G223" s="2">
        <f t="shared" si="17"/>
        <v>25.885696540314612</v>
      </c>
      <c r="H223">
        <v>0</v>
      </c>
      <c r="I223">
        <v>0</v>
      </c>
      <c r="J223">
        <v>0</v>
      </c>
      <c r="K223">
        <v>0</v>
      </c>
      <c r="L223" s="2">
        <v>22.655988149920699</v>
      </c>
      <c r="M223" s="2">
        <v>69.801847951158095</v>
      </c>
      <c r="N223" s="2">
        <v>263.40943690683798</v>
      </c>
      <c r="O223" s="2">
        <v>-32.181375794638903</v>
      </c>
      <c r="P223">
        <v>50</v>
      </c>
      <c r="Q223">
        <v>0.1</v>
      </c>
      <c r="R223" s="1">
        <v>5.2359968586208304E-3</v>
      </c>
      <c r="S223" s="1">
        <v>2.9452666953509602E-3</v>
      </c>
      <c r="T223" s="1">
        <f t="shared" si="18"/>
        <v>0.56250352604809395</v>
      </c>
      <c r="U223" s="1">
        <v>3.6631953416211803E-2</v>
      </c>
      <c r="V223" s="1">
        <v>6.5799333787329101E-3</v>
      </c>
      <c r="W223" s="1">
        <f t="shared" si="19"/>
        <v>0.17962278189131189</v>
      </c>
      <c r="X223" s="1">
        <v>7.4020099467904095E-4</v>
      </c>
      <c r="Y223" s="1">
        <v>4.5296004364446697E-4</v>
      </c>
      <c r="Z223" s="1">
        <f t="shared" si="20"/>
        <v>0.61194195482117031</v>
      </c>
      <c r="AA223" s="1">
        <v>2.3132246543153299</v>
      </c>
      <c r="AB223" s="1">
        <v>2.24606748449412</v>
      </c>
      <c r="AC223" s="1">
        <f t="shared" si="21"/>
        <v>0.97096815923350643</v>
      </c>
      <c r="AD223" s="1">
        <v>1.6538141868274201</v>
      </c>
      <c r="AE223" s="1">
        <v>0.171247963923464</v>
      </c>
      <c r="AF223" s="1">
        <f t="shared" si="22"/>
        <v>0.10354728196640763</v>
      </c>
      <c r="AG223">
        <v>10</v>
      </c>
    </row>
    <row r="224" spans="1:33" x14ac:dyDescent="0.3">
      <c r="A224">
        <v>223</v>
      </c>
      <c r="B224" s="2">
        <v>44.417238417791403</v>
      </c>
      <c r="C224" s="2">
        <v>16.4096633600148</v>
      </c>
      <c r="D224" s="2">
        <v>37.943853285001602</v>
      </c>
      <c r="E224" s="2">
        <v>11.6163867309025</v>
      </c>
      <c r="F224" s="2">
        <f t="shared" si="16"/>
        <v>6.4733851327898009</v>
      </c>
      <c r="G224" s="2">
        <f t="shared" si="17"/>
        <v>4.7932766291123006</v>
      </c>
      <c r="H224">
        <v>0</v>
      </c>
      <c r="I224">
        <v>0</v>
      </c>
      <c r="J224">
        <v>0</v>
      </c>
      <c r="K224">
        <v>0</v>
      </c>
      <c r="L224" s="2">
        <v>55.233963678959597</v>
      </c>
      <c r="M224" s="2">
        <v>71.525985077722396</v>
      </c>
      <c r="N224" s="2">
        <v>-259.773699094498</v>
      </c>
      <c r="O224" s="2">
        <v>-109.06255045316701</v>
      </c>
      <c r="P224">
        <v>50</v>
      </c>
      <c r="Q224">
        <v>0.1</v>
      </c>
      <c r="R224" s="1">
        <v>4.4575969003582804E-3</v>
      </c>
      <c r="S224" s="1">
        <v>3.7088349720896699E-3</v>
      </c>
      <c r="T224" s="1">
        <f t="shared" si="18"/>
        <v>0.83202565305794507</v>
      </c>
      <c r="U224" s="1">
        <v>2.8097282039505001E-2</v>
      </c>
      <c r="V224" s="1">
        <v>1.5221007481637801E-2</v>
      </c>
      <c r="W224" s="1">
        <f t="shared" si="19"/>
        <v>0.54172526225977813</v>
      </c>
      <c r="X224" s="1">
        <v>4.38014239339577E-3</v>
      </c>
      <c r="Y224" s="1">
        <v>9.2223787297829904E-4</v>
      </c>
      <c r="Z224" s="1">
        <f t="shared" si="20"/>
        <v>0.21054974705133284</v>
      </c>
      <c r="AA224" s="1">
        <v>5.0724364269757398</v>
      </c>
      <c r="AB224" s="1">
        <v>0.67371513707623498</v>
      </c>
      <c r="AC224" s="1">
        <f t="shared" si="21"/>
        <v>0.1328188429318401</v>
      </c>
      <c r="AD224" s="1">
        <v>2.7906415008463599</v>
      </c>
      <c r="AE224" s="1">
        <v>1.9863214446319699</v>
      </c>
      <c r="AF224" s="1">
        <f t="shared" si="22"/>
        <v>0.71177951163900788</v>
      </c>
      <c r="AG224">
        <v>10</v>
      </c>
    </row>
    <row r="225" spans="1:33" x14ac:dyDescent="0.3">
      <c r="A225">
        <v>224</v>
      </c>
      <c r="B225" s="2">
        <v>24.496379122876199</v>
      </c>
      <c r="C225" s="2">
        <v>38.171530842046899</v>
      </c>
      <c r="D225" s="2">
        <v>30.927824612892099</v>
      </c>
      <c r="E225" s="2">
        <v>33.297885985502496</v>
      </c>
      <c r="F225" s="2">
        <f t="shared" si="16"/>
        <v>6.4314454900158999</v>
      </c>
      <c r="G225" s="2">
        <f t="shared" si="17"/>
        <v>4.8736448565444022</v>
      </c>
      <c r="H225">
        <v>0</v>
      </c>
      <c r="I225">
        <v>0</v>
      </c>
      <c r="J225">
        <v>0</v>
      </c>
      <c r="K225">
        <v>0</v>
      </c>
      <c r="L225" s="2">
        <v>112.10973746589001</v>
      </c>
      <c r="M225" s="2">
        <v>52.572840525517897</v>
      </c>
      <c r="N225" s="2">
        <v>-6.70087156028141</v>
      </c>
      <c r="O225" s="2">
        <v>-29.274744003474598</v>
      </c>
      <c r="P225">
        <v>50</v>
      </c>
      <c r="Q225">
        <v>0.1</v>
      </c>
      <c r="R225" s="1">
        <v>2.6886283036231902E-3</v>
      </c>
      <c r="S225" s="1">
        <v>1.0696764599532501E-3</v>
      </c>
      <c r="T225" s="1">
        <f t="shared" si="18"/>
        <v>0.39785211608155585</v>
      </c>
      <c r="U225" s="1">
        <v>1.28283364255728E-2</v>
      </c>
      <c r="V225" s="1">
        <v>1.64811758052577E-3</v>
      </c>
      <c r="W225" s="1">
        <f t="shared" si="19"/>
        <v>0.12847477068346214</v>
      </c>
      <c r="X225" s="1">
        <v>6.5159418513122897E-3</v>
      </c>
      <c r="Y225" s="1">
        <v>5.23037044256194E-3</v>
      </c>
      <c r="Z225" s="1">
        <f t="shared" si="20"/>
        <v>0.80270367076841853</v>
      </c>
      <c r="AA225" s="1">
        <v>2.28001018686163</v>
      </c>
      <c r="AB225" s="1">
        <v>0.206979090697234</v>
      </c>
      <c r="AC225" s="1">
        <f t="shared" si="21"/>
        <v>9.077989733990395E-2</v>
      </c>
      <c r="AD225" s="1">
        <v>4.0466219986868897</v>
      </c>
      <c r="AE225" s="1">
        <v>1.33956287665647</v>
      </c>
      <c r="AF225" s="1">
        <f t="shared" si="22"/>
        <v>0.33103237146715259</v>
      </c>
      <c r="AG225">
        <v>10</v>
      </c>
    </row>
    <row r="226" spans="1:33" x14ac:dyDescent="0.3">
      <c r="A226">
        <v>225</v>
      </c>
      <c r="B226" s="2">
        <v>16.271499879618101</v>
      </c>
      <c r="C226" s="2">
        <v>32.852000219394398</v>
      </c>
      <c r="D226" s="2">
        <v>19.842272248687699</v>
      </c>
      <c r="E226" s="2">
        <v>14.8022562212835</v>
      </c>
      <c r="F226" s="2">
        <f t="shared" si="16"/>
        <v>3.5707723690695978</v>
      </c>
      <c r="G226" s="2">
        <f t="shared" si="17"/>
        <v>18.049743998110898</v>
      </c>
      <c r="H226">
        <v>0</v>
      </c>
      <c r="I226">
        <v>0</v>
      </c>
      <c r="J226">
        <v>0</v>
      </c>
      <c r="K226">
        <v>0</v>
      </c>
      <c r="L226" s="2">
        <v>61.882705551713698</v>
      </c>
      <c r="M226" s="2">
        <v>60.617975797236497</v>
      </c>
      <c r="N226" s="2">
        <v>-220.22150421898101</v>
      </c>
      <c r="O226" s="2">
        <v>227.57406450357999</v>
      </c>
      <c r="P226">
        <v>50</v>
      </c>
      <c r="Q226">
        <v>0.1</v>
      </c>
      <c r="R226" s="1">
        <v>3.32139651379053E-3</v>
      </c>
      <c r="S226" s="1">
        <v>3.7776095310522798E-4</v>
      </c>
      <c r="T226" s="1">
        <f t="shared" si="18"/>
        <v>0.11373557825353103</v>
      </c>
      <c r="U226" s="1">
        <v>2.5000096322732899E-2</v>
      </c>
      <c r="V226" s="1">
        <v>1.1295635764489999E-2</v>
      </c>
      <c r="W226" s="1">
        <f t="shared" si="19"/>
        <v>0.45182368974389658</v>
      </c>
      <c r="X226" s="1">
        <v>5.6242430632983996E-3</v>
      </c>
      <c r="Y226" s="1">
        <v>4.1545885049167203E-3</v>
      </c>
      <c r="Z226" s="1">
        <f t="shared" si="20"/>
        <v>0.73869291532365167</v>
      </c>
      <c r="AA226" s="1">
        <v>4.2117504494847804</v>
      </c>
      <c r="AB226" s="1">
        <v>2.0289358757314599</v>
      </c>
      <c r="AC226" s="1">
        <f t="shared" si="21"/>
        <v>0.48173221563486929</v>
      </c>
      <c r="AD226" s="1">
        <v>5.4398030996062703</v>
      </c>
      <c r="AE226" s="1">
        <v>3.0323920618355702</v>
      </c>
      <c r="AF226" s="1">
        <f t="shared" si="22"/>
        <v>0.55744518805378318</v>
      </c>
      <c r="AG226">
        <v>10</v>
      </c>
    </row>
    <row r="227" spans="1:33" x14ac:dyDescent="0.3">
      <c r="A227">
        <v>226</v>
      </c>
      <c r="B227" s="2">
        <v>39.148599704908399</v>
      </c>
      <c r="C227" s="2">
        <v>27.928023939020601</v>
      </c>
      <c r="D227" s="2">
        <v>40.365933417074302</v>
      </c>
      <c r="E227" s="2">
        <v>36.502121112093803</v>
      </c>
      <c r="F227" s="2">
        <f t="shared" si="16"/>
        <v>1.2173337121659031</v>
      </c>
      <c r="G227" s="2">
        <f t="shared" si="17"/>
        <v>8.5740971730732021</v>
      </c>
      <c r="H227">
        <v>0</v>
      </c>
      <c r="I227">
        <v>0</v>
      </c>
      <c r="J227">
        <v>0</v>
      </c>
      <c r="K227">
        <v>0</v>
      </c>
      <c r="L227" s="2">
        <v>53.879964708070403</v>
      </c>
      <c r="M227" s="2">
        <v>58.656194203122702</v>
      </c>
      <c r="N227" s="2">
        <v>159.274015627924</v>
      </c>
      <c r="O227" s="2">
        <v>-234.138532141664</v>
      </c>
      <c r="P227">
        <v>50</v>
      </c>
      <c r="Q227">
        <v>0.1</v>
      </c>
      <c r="R227" s="1">
        <v>4.7913001584847801E-3</v>
      </c>
      <c r="S227" s="1">
        <v>2.8428582331236798E-3</v>
      </c>
      <c r="T227" s="1">
        <f t="shared" si="18"/>
        <v>0.59333753659522692</v>
      </c>
      <c r="U227" s="1">
        <v>1.31962401153684E-2</v>
      </c>
      <c r="V227" s="1">
        <v>4.6780675632089397E-3</v>
      </c>
      <c r="W227" s="1">
        <f t="shared" si="19"/>
        <v>0.35450003351794435</v>
      </c>
      <c r="X227" s="1">
        <v>6.41725412341665E-3</v>
      </c>
      <c r="Y227" s="1">
        <v>1.5510466766042699E-3</v>
      </c>
      <c r="Z227" s="1">
        <f t="shared" si="20"/>
        <v>0.2416994319960743</v>
      </c>
      <c r="AA227" s="1">
        <v>3.3461646408397199</v>
      </c>
      <c r="AB227" s="1">
        <v>1.8625117834870999</v>
      </c>
      <c r="AC227" s="1">
        <f t="shared" si="21"/>
        <v>0.55661092127842893</v>
      </c>
      <c r="AD227" s="1">
        <v>2.6133313496964701</v>
      </c>
      <c r="AE227" s="1">
        <v>0.28811338162713701</v>
      </c>
      <c r="AF227" s="1">
        <f t="shared" si="22"/>
        <v>0.11024755114218503</v>
      </c>
      <c r="AG227">
        <v>10</v>
      </c>
    </row>
    <row r="228" spans="1:33" x14ac:dyDescent="0.3">
      <c r="A228">
        <v>227</v>
      </c>
      <c r="B228" s="2">
        <v>22.837589564933801</v>
      </c>
      <c r="C228" s="2">
        <v>23.086121620429999</v>
      </c>
      <c r="D228" s="2">
        <v>28.797325063041601</v>
      </c>
      <c r="E228" s="2">
        <v>35.238490080055499</v>
      </c>
      <c r="F228" s="2">
        <f t="shared" si="16"/>
        <v>5.9597354981078006</v>
      </c>
      <c r="G228" s="2">
        <f t="shared" si="17"/>
        <v>12.152368459625499</v>
      </c>
      <c r="H228">
        <v>0</v>
      </c>
      <c r="I228">
        <v>0</v>
      </c>
      <c r="J228">
        <v>0</v>
      </c>
      <c r="K228">
        <v>0</v>
      </c>
      <c r="L228" s="2">
        <v>33.897726504794797</v>
      </c>
      <c r="M228" s="2">
        <v>50.678272154780998</v>
      </c>
      <c r="N228" s="2">
        <v>69.007832772744194</v>
      </c>
      <c r="O228" s="2">
        <v>-173.73444701193401</v>
      </c>
      <c r="P228">
        <v>50</v>
      </c>
      <c r="Q228">
        <v>0.1</v>
      </c>
      <c r="R228" s="1">
        <v>7.8987131423697808E-3</v>
      </c>
      <c r="S228" s="1">
        <v>1.8638941952135201E-3</v>
      </c>
      <c r="T228" s="1">
        <f t="shared" si="18"/>
        <v>0.23597441274520226</v>
      </c>
      <c r="U228" s="1">
        <v>2.6741214432174799E-2</v>
      </c>
      <c r="V228" s="1">
        <v>2.6354029980292799E-2</v>
      </c>
      <c r="W228" s="1">
        <f t="shared" si="19"/>
        <v>0.9855210595291386</v>
      </c>
      <c r="X228" s="1">
        <v>6.8423309090123903E-3</v>
      </c>
      <c r="Y228" s="1">
        <v>2.49539213435983E-3</v>
      </c>
      <c r="Z228" s="1">
        <f t="shared" si="20"/>
        <v>0.36469913068264781</v>
      </c>
      <c r="AA228" s="1">
        <v>2.1366725130766802</v>
      </c>
      <c r="AB228" s="1">
        <v>0.64126379160322799</v>
      </c>
      <c r="AC228" s="1">
        <f t="shared" si="21"/>
        <v>0.30012263820432017</v>
      </c>
      <c r="AD228" s="1">
        <v>2.4143425059132602</v>
      </c>
      <c r="AE228" s="1">
        <v>1.39211783755316</v>
      </c>
      <c r="AF228" s="1">
        <f t="shared" si="22"/>
        <v>0.57660329226013074</v>
      </c>
      <c r="AG228">
        <v>10</v>
      </c>
    </row>
    <row r="229" spans="1:33" x14ac:dyDescent="0.3">
      <c r="A229">
        <v>228</v>
      </c>
      <c r="B229" s="2">
        <v>13.522135733334601</v>
      </c>
      <c r="C229" s="2">
        <v>31.236543947643799</v>
      </c>
      <c r="D229" s="2">
        <v>33.954439859994501</v>
      </c>
      <c r="E229" s="2">
        <v>66.543876209583999</v>
      </c>
      <c r="F229" s="2">
        <f t="shared" si="16"/>
        <v>20.432304126659901</v>
      </c>
      <c r="G229" s="2">
        <f t="shared" si="17"/>
        <v>35.307332261940203</v>
      </c>
      <c r="H229">
        <v>0</v>
      </c>
      <c r="I229">
        <v>0</v>
      </c>
      <c r="J229">
        <v>0</v>
      </c>
      <c r="K229">
        <v>0</v>
      </c>
      <c r="L229" s="2">
        <v>52.028811425814197</v>
      </c>
      <c r="M229" s="2">
        <v>27.007506328294099</v>
      </c>
      <c r="N229" s="2">
        <v>-234.780188932231</v>
      </c>
      <c r="O229" s="2">
        <v>279.55872825976201</v>
      </c>
      <c r="P229">
        <v>50</v>
      </c>
      <c r="Q229">
        <v>0.1</v>
      </c>
      <c r="R229" s="1">
        <v>3.8809885619974101E-3</v>
      </c>
      <c r="S229" s="1">
        <v>2.0050810935779801E-3</v>
      </c>
      <c r="T229" s="1">
        <f t="shared" si="18"/>
        <v>0.5166418456399765</v>
      </c>
      <c r="U229" s="1">
        <v>3.6127178734609799E-2</v>
      </c>
      <c r="V229" s="1">
        <v>9.5328920437251705E-3</v>
      </c>
      <c r="W229" s="1">
        <f t="shared" si="19"/>
        <v>0.26387037066342162</v>
      </c>
      <c r="X229" s="1">
        <v>3.7194620516449802E-3</v>
      </c>
      <c r="Y229" s="1">
        <v>1.87486309415629E-3</v>
      </c>
      <c r="Z229" s="1">
        <f t="shared" si="20"/>
        <v>0.50406834862775585</v>
      </c>
      <c r="AA229" s="1">
        <v>3.9798920299060399</v>
      </c>
      <c r="AB229" s="1">
        <v>0.153860657793078</v>
      </c>
      <c r="AC229" s="1">
        <f t="shared" si="21"/>
        <v>3.8659505493346374E-2</v>
      </c>
      <c r="AD229" s="1">
        <v>5.6174874929099898</v>
      </c>
      <c r="AE229" s="1">
        <v>2.4896128939865001</v>
      </c>
      <c r="AF229" s="1">
        <f t="shared" si="22"/>
        <v>0.44318975291511015</v>
      </c>
      <c r="AG229">
        <v>10</v>
      </c>
    </row>
    <row r="230" spans="1:33" x14ac:dyDescent="0.3">
      <c r="A230">
        <v>229</v>
      </c>
      <c r="B230" s="2">
        <v>28.480099791328598</v>
      </c>
      <c r="C230" s="2">
        <v>11.260905583355401</v>
      </c>
      <c r="D230" s="2">
        <v>24.1114454695361</v>
      </c>
      <c r="E230" s="2">
        <v>12.920522070735201</v>
      </c>
      <c r="F230" s="2">
        <f t="shared" si="16"/>
        <v>4.3686543217924978</v>
      </c>
      <c r="G230" s="2">
        <f t="shared" si="17"/>
        <v>1.6596164873798003</v>
      </c>
      <c r="H230">
        <v>0</v>
      </c>
      <c r="I230">
        <v>0</v>
      </c>
      <c r="J230">
        <v>0</v>
      </c>
      <c r="K230">
        <v>0</v>
      </c>
      <c r="L230" s="2">
        <v>39.536684661116297</v>
      </c>
      <c r="M230" s="2">
        <v>34.554770940910302</v>
      </c>
      <c r="N230" s="2">
        <v>-174.23856146071799</v>
      </c>
      <c r="O230" s="2">
        <v>-410.73828160250599</v>
      </c>
      <c r="P230">
        <v>50</v>
      </c>
      <c r="Q230">
        <v>0.1</v>
      </c>
      <c r="R230" s="1">
        <v>3.0421114155778201E-3</v>
      </c>
      <c r="S230" s="1">
        <v>2.0506737318238899E-3</v>
      </c>
      <c r="T230" s="1">
        <f t="shared" si="18"/>
        <v>0.67409553815910583</v>
      </c>
      <c r="U230" s="1">
        <v>2.4120823579414499E-2</v>
      </c>
      <c r="V230" s="1">
        <v>1.01443906234498E-2</v>
      </c>
      <c r="W230" s="1">
        <f t="shared" si="19"/>
        <v>0.42056568218124007</v>
      </c>
      <c r="X230" s="1">
        <v>4.8334196339854703E-3</v>
      </c>
      <c r="Y230" s="1">
        <v>5.88347999294027E-4</v>
      </c>
      <c r="Z230" s="1">
        <f t="shared" si="20"/>
        <v>0.12172499883046481</v>
      </c>
      <c r="AA230" s="1">
        <v>2.6321716260842201</v>
      </c>
      <c r="AB230" s="1">
        <v>1.38808008413727</v>
      </c>
      <c r="AC230" s="1">
        <f t="shared" si="21"/>
        <v>0.52735166293174551</v>
      </c>
      <c r="AD230" s="1">
        <v>6.0707016368009699</v>
      </c>
      <c r="AE230" s="1">
        <v>5.0005175998306504</v>
      </c>
      <c r="AF230" s="1">
        <f t="shared" si="22"/>
        <v>0.82371328703048141</v>
      </c>
      <c r="AG230">
        <v>10</v>
      </c>
    </row>
    <row r="231" spans="1:33" x14ac:dyDescent="0.3">
      <c r="A231">
        <v>230</v>
      </c>
      <c r="B231" s="2">
        <v>11.4454575436121</v>
      </c>
      <c r="C231" s="2">
        <v>21.643471953342999</v>
      </c>
      <c r="D231" s="2">
        <v>28.460156106448</v>
      </c>
      <c r="E231" s="2">
        <v>18.2136243121133</v>
      </c>
      <c r="F231" s="2">
        <f t="shared" si="16"/>
        <v>17.0146985628359</v>
      </c>
      <c r="G231" s="2">
        <f t="shared" si="17"/>
        <v>3.4298476412296992</v>
      </c>
      <c r="H231">
        <v>0</v>
      </c>
      <c r="I231">
        <v>0</v>
      </c>
      <c r="J231">
        <v>0</v>
      </c>
      <c r="K231">
        <v>0</v>
      </c>
      <c r="L231" s="2">
        <v>58.798462013758403</v>
      </c>
      <c r="M231" s="2">
        <v>19.951676664659999</v>
      </c>
      <c r="N231" s="2">
        <v>504.302211518658</v>
      </c>
      <c r="O231" s="2">
        <v>155.90411962437199</v>
      </c>
      <c r="P231">
        <v>50</v>
      </c>
      <c r="Q231">
        <v>0.1</v>
      </c>
      <c r="R231" s="1">
        <v>7.7749179384989696E-3</v>
      </c>
      <c r="S231" s="1">
        <v>6.6646679199525605E-4</v>
      </c>
      <c r="T231" s="1">
        <f t="shared" si="18"/>
        <v>8.5720106278565369E-2</v>
      </c>
      <c r="U231" s="1">
        <v>2.55252336768374E-2</v>
      </c>
      <c r="V231" s="1">
        <v>6.3110705698984897E-3</v>
      </c>
      <c r="W231" s="1">
        <f t="shared" si="19"/>
        <v>0.24724829750042224</v>
      </c>
      <c r="X231" s="1">
        <v>9.16738733154507E-3</v>
      </c>
      <c r="Y231" s="1">
        <v>3.4716104520895298E-3</v>
      </c>
      <c r="Z231" s="1">
        <f t="shared" si="20"/>
        <v>0.37869136827498107</v>
      </c>
      <c r="AA231" s="1">
        <v>2.6236417563138499</v>
      </c>
      <c r="AB231" s="1">
        <v>0.37317737257540701</v>
      </c>
      <c r="AC231" s="1">
        <f t="shared" si="21"/>
        <v>0.1422364054381082</v>
      </c>
      <c r="AD231" s="1">
        <v>3.0140077356827302</v>
      </c>
      <c r="AE231" s="1">
        <v>2.3376229503910402</v>
      </c>
      <c r="AF231" s="1">
        <f t="shared" si="22"/>
        <v>0.77558624774449159</v>
      </c>
      <c r="AG231">
        <v>10</v>
      </c>
    </row>
    <row r="232" spans="1:33" x14ac:dyDescent="0.3">
      <c r="A232">
        <v>231</v>
      </c>
      <c r="B232" s="2">
        <v>26.693834763401401</v>
      </c>
      <c r="C232" s="2">
        <v>39.100675872621402</v>
      </c>
      <c r="D232" s="2">
        <v>17.1682963901279</v>
      </c>
      <c r="E232" s="2">
        <v>30.181096689174201</v>
      </c>
      <c r="F232" s="2">
        <f t="shared" si="16"/>
        <v>9.5255383732735019</v>
      </c>
      <c r="G232" s="2">
        <f t="shared" si="17"/>
        <v>8.9195791834472011</v>
      </c>
      <c r="H232">
        <v>0</v>
      </c>
      <c r="I232">
        <v>0</v>
      </c>
      <c r="J232">
        <v>0</v>
      </c>
      <c r="K232">
        <v>0</v>
      </c>
      <c r="L232" s="2">
        <v>32.452358114222903</v>
      </c>
      <c r="M232" s="2">
        <v>99.725068518404399</v>
      </c>
      <c r="N232" s="2">
        <v>81.157039148101305</v>
      </c>
      <c r="O232" s="2">
        <v>-130.45158192258</v>
      </c>
      <c r="P232">
        <v>50</v>
      </c>
      <c r="Q232">
        <v>0.1</v>
      </c>
      <c r="R232" s="1">
        <v>3.06794780639277E-3</v>
      </c>
      <c r="S232" s="1">
        <v>1.7303430493225301E-3</v>
      </c>
      <c r="T232" s="1">
        <f t="shared" si="18"/>
        <v>0.56400667759632839</v>
      </c>
      <c r="U232" s="1">
        <v>1.38006617345442E-2</v>
      </c>
      <c r="V232" s="1">
        <v>6.6893588664225703E-3</v>
      </c>
      <c r="W232" s="1">
        <f t="shared" si="19"/>
        <v>0.48471290689478685</v>
      </c>
      <c r="X232" s="1">
        <v>3.63640563018883E-3</v>
      </c>
      <c r="Y232" s="1">
        <v>1.4289731000459801E-4</v>
      </c>
      <c r="Z232" s="1">
        <f t="shared" si="20"/>
        <v>3.9296306445652955E-2</v>
      </c>
      <c r="AA232" s="1">
        <v>2.7501964225293598</v>
      </c>
      <c r="AB232" s="1">
        <v>0.78996618017780695</v>
      </c>
      <c r="AC232" s="1">
        <f t="shared" si="21"/>
        <v>0.28723991265004767</v>
      </c>
      <c r="AD232" s="1">
        <v>5.9134711259269404</v>
      </c>
      <c r="AE232" s="1">
        <v>0.11641833343434201</v>
      </c>
      <c r="AF232" s="1">
        <f t="shared" si="22"/>
        <v>1.9686970808721647E-2</v>
      </c>
      <c r="AG232">
        <v>10</v>
      </c>
    </row>
    <row r="233" spans="1:33" x14ac:dyDescent="0.3">
      <c r="A233">
        <v>232</v>
      </c>
      <c r="B233" s="2">
        <v>30.315468904996099</v>
      </c>
      <c r="C233" s="2">
        <v>19.991942628292598</v>
      </c>
      <c r="D233" s="2">
        <v>24.626483395306501</v>
      </c>
      <c r="E233" s="2">
        <v>14.8023380448208</v>
      </c>
      <c r="F233" s="2">
        <f t="shared" si="16"/>
        <v>5.6889855096895978</v>
      </c>
      <c r="G233" s="2">
        <f t="shared" si="17"/>
        <v>5.1896045834717981</v>
      </c>
      <c r="H233">
        <v>0</v>
      </c>
      <c r="I233">
        <v>0</v>
      </c>
      <c r="J233">
        <v>0</v>
      </c>
      <c r="K233">
        <v>0</v>
      </c>
      <c r="L233" s="2">
        <v>40.187895105832403</v>
      </c>
      <c r="M233" s="2">
        <v>46.863751056943201</v>
      </c>
      <c r="N233" s="2">
        <v>1.5212861675848299</v>
      </c>
      <c r="O233" s="2">
        <v>66.221269950526604</v>
      </c>
      <c r="P233">
        <v>50</v>
      </c>
      <c r="Q233">
        <v>0.1</v>
      </c>
      <c r="R233" s="1">
        <v>6.0724403724804702E-3</v>
      </c>
      <c r="S233" s="1">
        <v>5.3665897851811299E-3</v>
      </c>
      <c r="T233" s="1">
        <f t="shared" si="18"/>
        <v>0.88376162728609642</v>
      </c>
      <c r="U233" s="1">
        <v>3.7748166526725802E-2</v>
      </c>
      <c r="V233" s="1">
        <v>1.1034864549928899E-2</v>
      </c>
      <c r="W233" s="1">
        <f t="shared" si="19"/>
        <v>0.29232849076566902</v>
      </c>
      <c r="X233" s="1">
        <v>5.1031633152015402E-3</v>
      </c>
      <c r="Y233" s="1">
        <v>1.1595721414457199E-3</v>
      </c>
      <c r="Z233" s="1">
        <f t="shared" si="20"/>
        <v>0.22722614774869784</v>
      </c>
      <c r="AA233" s="1">
        <v>3.29774303189259</v>
      </c>
      <c r="AB233" s="1">
        <v>0.45114828482207098</v>
      </c>
      <c r="AC233" s="1">
        <f t="shared" si="21"/>
        <v>0.13680516658181061</v>
      </c>
      <c r="AD233" s="1">
        <v>5.5411175822099903</v>
      </c>
      <c r="AE233" s="1">
        <v>4.3802705715115202</v>
      </c>
      <c r="AF233" s="1">
        <f t="shared" si="22"/>
        <v>0.79050309013015319</v>
      </c>
      <c r="AG233">
        <v>10</v>
      </c>
    </row>
    <row r="234" spans="1:33" x14ac:dyDescent="0.3">
      <c r="A234">
        <v>233</v>
      </c>
      <c r="B234" s="2">
        <v>19.206163342852399</v>
      </c>
      <c r="C234" s="2">
        <v>18.835671513245401</v>
      </c>
      <c r="D234" s="2">
        <v>17.2117748431282</v>
      </c>
      <c r="E234" s="2">
        <v>21.6935617607224</v>
      </c>
      <c r="F234" s="2">
        <f t="shared" si="16"/>
        <v>1.9943884997241987</v>
      </c>
      <c r="G234" s="2">
        <f t="shared" si="17"/>
        <v>2.8578902474769983</v>
      </c>
      <c r="H234">
        <v>0</v>
      </c>
      <c r="I234">
        <v>0</v>
      </c>
      <c r="J234">
        <v>0</v>
      </c>
      <c r="K234">
        <v>0</v>
      </c>
      <c r="L234" s="2">
        <v>13.350856704372401</v>
      </c>
      <c r="M234" s="2">
        <v>-5.1809110951947197</v>
      </c>
      <c r="N234" s="2">
        <v>-281.22920697866198</v>
      </c>
      <c r="O234" s="2">
        <v>-122.825814063623</v>
      </c>
      <c r="P234">
        <v>50</v>
      </c>
      <c r="Q234">
        <v>0.1</v>
      </c>
      <c r="R234" s="1">
        <v>6.9156892305801002E-3</v>
      </c>
      <c r="S234" s="1">
        <v>5.92377852035779E-3</v>
      </c>
      <c r="T234" s="1">
        <f t="shared" si="18"/>
        <v>0.85657095379065973</v>
      </c>
      <c r="U234" s="1">
        <v>2.30056762408073E-2</v>
      </c>
      <c r="V234" s="1">
        <v>1.27297497028387E-3</v>
      </c>
      <c r="W234" s="1">
        <f t="shared" si="19"/>
        <v>5.5333082016770986E-2</v>
      </c>
      <c r="X234" s="1">
        <v>3.35019740256436E-3</v>
      </c>
      <c r="Y234" s="1">
        <v>3.2206818967516499E-3</v>
      </c>
      <c r="Z234" s="1">
        <f t="shared" si="20"/>
        <v>0.96134093301082069</v>
      </c>
      <c r="AA234" s="1">
        <v>4.03214976887201</v>
      </c>
      <c r="AB234" s="1">
        <v>0.49423675845649001</v>
      </c>
      <c r="AC234" s="1">
        <f t="shared" si="21"/>
        <v>0.12257400810653724</v>
      </c>
      <c r="AD234" s="1">
        <v>3.3199779838165902</v>
      </c>
      <c r="AE234" s="1">
        <v>0.49053770893069398</v>
      </c>
      <c r="AF234" s="1">
        <f t="shared" si="22"/>
        <v>0.14775330177544738</v>
      </c>
      <c r="AG234">
        <v>10</v>
      </c>
    </row>
    <row r="235" spans="1:33" x14ac:dyDescent="0.3">
      <c r="A235">
        <v>234</v>
      </c>
      <c r="B235" s="2">
        <v>18.596008375260499</v>
      </c>
      <c r="C235" s="2">
        <v>25.8265825215931</v>
      </c>
      <c r="D235" s="2">
        <v>13.4979953702725</v>
      </c>
      <c r="E235" s="2">
        <v>12.411014350386001</v>
      </c>
      <c r="F235" s="2">
        <f t="shared" si="16"/>
        <v>5.0980130049879993</v>
      </c>
      <c r="G235" s="2">
        <f t="shared" si="17"/>
        <v>13.415568171207099</v>
      </c>
      <c r="H235">
        <v>0</v>
      </c>
      <c r="I235">
        <v>0</v>
      </c>
      <c r="J235">
        <v>0</v>
      </c>
      <c r="K235">
        <v>0</v>
      </c>
      <c r="L235" s="2">
        <v>41.041712754027699</v>
      </c>
      <c r="M235" s="2">
        <v>52.639090280083799</v>
      </c>
      <c r="N235" s="2">
        <v>148.98465576462499</v>
      </c>
      <c r="O235" s="2">
        <v>-225.964728746688</v>
      </c>
      <c r="P235">
        <v>50</v>
      </c>
      <c r="Q235">
        <v>0.1</v>
      </c>
      <c r="R235" s="1">
        <v>3.35993367864597E-3</v>
      </c>
      <c r="S235" s="1">
        <v>1.59668890029165E-4</v>
      </c>
      <c r="T235" s="1">
        <f t="shared" si="18"/>
        <v>4.7521440986749014E-2</v>
      </c>
      <c r="U235" s="1">
        <v>2.3868970793530099E-2</v>
      </c>
      <c r="V235" s="1">
        <v>4.4914877945869897E-3</v>
      </c>
      <c r="W235" s="1">
        <f t="shared" si="19"/>
        <v>0.18817266288684925</v>
      </c>
      <c r="X235" s="1">
        <v>6.1518983233962796E-3</v>
      </c>
      <c r="Y235" s="1">
        <v>2.1268563710294302E-3</v>
      </c>
      <c r="Z235" s="1">
        <f t="shared" si="20"/>
        <v>0.34572358956922034</v>
      </c>
      <c r="AA235" s="1">
        <v>2.8024069336164001</v>
      </c>
      <c r="AB235" s="1">
        <v>2.4074386345449401</v>
      </c>
      <c r="AC235" s="1">
        <f t="shared" si="21"/>
        <v>0.85906104701155295</v>
      </c>
      <c r="AD235" s="1">
        <v>8.9648897097807208</v>
      </c>
      <c r="AE235" s="1">
        <v>3.0939803210057302</v>
      </c>
      <c r="AF235" s="1">
        <f t="shared" si="22"/>
        <v>0.34512196147044494</v>
      </c>
      <c r="AG235">
        <v>10</v>
      </c>
    </row>
    <row r="236" spans="1:33" x14ac:dyDescent="0.3">
      <c r="A236">
        <v>235</v>
      </c>
      <c r="B236" s="2">
        <v>31.921250677177898</v>
      </c>
      <c r="C236" s="2">
        <v>26.911449053850198</v>
      </c>
      <c r="D236" s="2">
        <v>23.660780246950001</v>
      </c>
      <c r="E236" s="2">
        <v>34.963809276415297</v>
      </c>
      <c r="F236" s="2">
        <f t="shared" si="16"/>
        <v>8.2604704302278975</v>
      </c>
      <c r="G236" s="2">
        <f t="shared" si="17"/>
        <v>8.052360222565099</v>
      </c>
      <c r="H236">
        <v>0</v>
      </c>
      <c r="I236">
        <v>0</v>
      </c>
      <c r="J236">
        <v>0</v>
      </c>
      <c r="K236">
        <v>0</v>
      </c>
      <c r="L236" s="2">
        <v>70.113004652469797</v>
      </c>
      <c r="M236" s="2">
        <v>69.613272892020404</v>
      </c>
      <c r="N236" s="2">
        <v>156.043231269985</v>
      </c>
      <c r="O236" s="2">
        <v>-52.240357228564299</v>
      </c>
      <c r="P236">
        <v>50</v>
      </c>
      <c r="Q236">
        <v>0.1</v>
      </c>
      <c r="R236" s="1">
        <v>2.96088332131888E-3</v>
      </c>
      <c r="S236" s="1">
        <v>2.3481000754637499E-3</v>
      </c>
      <c r="T236" s="1">
        <f t="shared" si="18"/>
        <v>0.79304039391117409</v>
      </c>
      <c r="U236" s="1">
        <v>4.5079766744253298E-2</v>
      </c>
      <c r="V236" s="1">
        <v>1.0365655233795399E-3</v>
      </c>
      <c r="W236" s="1">
        <f t="shared" si="19"/>
        <v>2.2994030320968327E-2</v>
      </c>
      <c r="X236" s="1">
        <v>6.1153686056970398E-3</v>
      </c>
      <c r="Y236" s="1">
        <v>4.7549009442861704E-3</v>
      </c>
      <c r="Z236" s="1">
        <f t="shared" si="20"/>
        <v>0.77753300755354859</v>
      </c>
      <c r="AA236" s="1">
        <v>3.3078599915357101</v>
      </c>
      <c r="AB236" s="1">
        <v>1.80270583939888</v>
      </c>
      <c r="AC236" s="1">
        <f t="shared" si="21"/>
        <v>0.54497646333633187</v>
      </c>
      <c r="AD236" s="1">
        <v>4.5736891088805196</v>
      </c>
      <c r="AE236" s="1">
        <v>3.65916582044074</v>
      </c>
      <c r="AF236" s="1">
        <f t="shared" si="22"/>
        <v>0.80004690597266603</v>
      </c>
      <c r="AG236">
        <v>10</v>
      </c>
    </row>
    <row r="237" spans="1:33" x14ac:dyDescent="0.3">
      <c r="A237">
        <v>236</v>
      </c>
      <c r="B237" s="2">
        <v>29.0772723230554</v>
      </c>
      <c r="C237" s="2">
        <v>7.5297092195936601</v>
      </c>
      <c r="D237" s="2">
        <v>11.737107302712401</v>
      </c>
      <c r="E237" s="2">
        <v>15.9652525595085</v>
      </c>
      <c r="F237" s="2">
        <f t="shared" si="16"/>
        <v>17.340165020343001</v>
      </c>
      <c r="G237" s="2">
        <f t="shared" si="17"/>
        <v>8.4355433399148403</v>
      </c>
      <c r="H237">
        <v>0</v>
      </c>
      <c r="I237">
        <v>0</v>
      </c>
      <c r="J237">
        <v>0</v>
      </c>
      <c r="K237">
        <v>0</v>
      </c>
      <c r="L237" s="2">
        <v>34.567834905919703</v>
      </c>
      <c r="M237" s="2">
        <v>61.803964600155503</v>
      </c>
      <c r="N237" s="2">
        <v>-95.128385937178507</v>
      </c>
      <c r="O237" s="2">
        <v>-83.0346208751196</v>
      </c>
      <c r="P237">
        <v>50</v>
      </c>
      <c r="Q237">
        <v>0.1</v>
      </c>
      <c r="R237" s="1">
        <v>4.2108350252958102E-3</v>
      </c>
      <c r="S237" s="1">
        <v>2.3616347886422002E-3</v>
      </c>
      <c r="T237" s="1">
        <f t="shared" si="18"/>
        <v>0.56084714182700524</v>
      </c>
      <c r="U237" s="1">
        <v>2.65488531641207E-2</v>
      </c>
      <c r="V237" s="1">
        <v>2.53918129396337E-2</v>
      </c>
      <c r="W237" s="1">
        <f t="shared" si="19"/>
        <v>0.9564184480084934</v>
      </c>
      <c r="X237" s="1">
        <v>3.0131037348768001E-3</v>
      </c>
      <c r="Y237" s="1">
        <v>9.2335268560175604E-4</v>
      </c>
      <c r="Z237" s="1">
        <f t="shared" si="20"/>
        <v>0.30644570079480193</v>
      </c>
      <c r="AA237" s="1">
        <v>2.7070450051678301</v>
      </c>
      <c r="AB237" s="1">
        <v>1.1506442415893501</v>
      </c>
      <c r="AC237" s="1">
        <f t="shared" si="21"/>
        <v>0.425055453231378</v>
      </c>
      <c r="AD237" s="1">
        <v>4.1556337173462996</v>
      </c>
      <c r="AE237" s="1">
        <v>0.13456436555339299</v>
      </c>
      <c r="AF237" s="1">
        <f t="shared" si="22"/>
        <v>3.2381190139953664E-2</v>
      </c>
      <c r="AG237">
        <v>10</v>
      </c>
    </row>
    <row r="238" spans="1:33" x14ac:dyDescent="0.3">
      <c r="A238">
        <v>237</v>
      </c>
      <c r="B238" s="2">
        <v>31.053860399024099</v>
      </c>
      <c r="C238" s="2">
        <v>38.395681985033399</v>
      </c>
      <c r="D238" s="2">
        <v>0.46472174293520802</v>
      </c>
      <c r="E238" s="2">
        <v>10.2153948500361</v>
      </c>
      <c r="F238" s="2">
        <f t="shared" si="16"/>
        <v>30.589138656088892</v>
      </c>
      <c r="G238" s="2">
        <f t="shared" si="17"/>
        <v>28.1802871349973</v>
      </c>
      <c r="H238">
        <v>0</v>
      </c>
      <c r="I238">
        <v>0</v>
      </c>
      <c r="J238">
        <v>0</v>
      </c>
      <c r="K238">
        <v>0</v>
      </c>
      <c r="L238" s="2">
        <v>38.965876016741099</v>
      </c>
      <c r="M238" s="2">
        <v>33.253256669659898</v>
      </c>
      <c r="N238" s="2">
        <v>263.45701989298601</v>
      </c>
      <c r="O238" s="2">
        <v>45.756506203547701</v>
      </c>
      <c r="P238">
        <v>50</v>
      </c>
      <c r="Q238">
        <v>0.1</v>
      </c>
      <c r="R238" s="1">
        <v>5.2525004796122104E-3</v>
      </c>
      <c r="S238" s="1">
        <v>2.4051475411574E-3</v>
      </c>
      <c r="T238" s="1">
        <f t="shared" si="18"/>
        <v>0.45790524922236103</v>
      </c>
      <c r="U238" s="1">
        <v>3.2327723097808202E-2</v>
      </c>
      <c r="V238" s="1">
        <v>3.9992911517504701E-3</v>
      </c>
      <c r="W238" s="1">
        <f t="shared" si="19"/>
        <v>0.12371088244138108</v>
      </c>
      <c r="X238" s="1">
        <v>5.0433104776164703E-3</v>
      </c>
      <c r="Y238" s="1">
        <v>2.4599425137512999E-3</v>
      </c>
      <c r="Z238" s="1">
        <f t="shared" si="20"/>
        <v>0.48776344916085723</v>
      </c>
      <c r="AA238" s="1">
        <v>3.9765110360998999</v>
      </c>
      <c r="AB238" s="1">
        <v>1.05018037855799</v>
      </c>
      <c r="AC238" s="1">
        <f t="shared" si="21"/>
        <v>0.26409592957850569</v>
      </c>
      <c r="AD238" s="1">
        <v>3.83107967509167</v>
      </c>
      <c r="AE238" s="1">
        <v>1.1446766961110399</v>
      </c>
      <c r="AF238" s="1">
        <f t="shared" si="22"/>
        <v>0.29878697213042171</v>
      </c>
      <c r="AG238">
        <v>10</v>
      </c>
    </row>
    <row r="239" spans="1:33" x14ac:dyDescent="0.3">
      <c r="A239">
        <v>238</v>
      </c>
      <c r="B239" s="2">
        <v>18.265051518616701</v>
      </c>
      <c r="C239" s="2">
        <v>17.681796029113301</v>
      </c>
      <c r="D239" s="2">
        <v>9.8708706371500305</v>
      </c>
      <c r="E239" s="2">
        <v>20.8058578041449</v>
      </c>
      <c r="F239" s="2">
        <f t="shared" si="16"/>
        <v>8.3941808814666707</v>
      </c>
      <c r="G239" s="2">
        <f t="shared" si="17"/>
        <v>3.1240617750315991</v>
      </c>
      <c r="H239">
        <v>0</v>
      </c>
      <c r="I239">
        <v>0</v>
      </c>
      <c r="J239">
        <v>0</v>
      </c>
      <c r="K239">
        <v>0</v>
      </c>
      <c r="L239" s="2">
        <v>54.872881184222699</v>
      </c>
      <c r="M239" s="2">
        <v>45.647539581523397</v>
      </c>
      <c r="N239" s="2">
        <v>-373.73358550580502</v>
      </c>
      <c r="O239" s="2">
        <v>381.33262061839702</v>
      </c>
      <c r="P239">
        <v>50</v>
      </c>
      <c r="Q239">
        <v>0.1</v>
      </c>
      <c r="R239" s="1">
        <v>3.2653997606566102E-3</v>
      </c>
      <c r="S239" s="1">
        <v>2.6654218336844599E-3</v>
      </c>
      <c r="T239" s="1">
        <f t="shared" si="18"/>
        <v>0.81626202886365551</v>
      </c>
      <c r="U239" s="1">
        <v>2.6105160685576698E-2</v>
      </c>
      <c r="V239" s="1">
        <v>1.9906236468062E-2</v>
      </c>
      <c r="W239" s="1">
        <f t="shared" si="19"/>
        <v>0.7625402772969847</v>
      </c>
      <c r="X239" s="1">
        <v>5.2175107463782499E-3</v>
      </c>
      <c r="Y239" s="1">
        <v>4.6255468649831799E-4</v>
      </c>
      <c r="Z239" s="1">
        <f t="shared" si="20"/>
        <v>8.8654285344673539E-2</v>
      </c>
      <c r="AA239" s="1">
        <v>3.6067204264434598</v>
      </c>
      <c r="AB239" s="1">
        <v>2.1377902233968502</v>
      </c>
      <c r="AC239" s="1">
        <f t="shared" si="21"/>
        <v>0.59272412902402238</v>
      </c>
      <c r="AD239" s="1">
        <v>4.1290800733527302</v>
      </c>
      <c r="AE239" s="1">
        <v>1.1937950424960999</v>
      </c>
      <c r="AF239" s="1">
        <f t="shared" si="22"/>
        <v>0.28911888878114256</v>
      </c>
      <c r="AG239">
        <v>10</v>
      </c>
    </row>
    <row r="240" spans="1:33" x14ac:dyDescent="0.3">
      <c r="A240">
        <v>239</v>
      </c>
      <c r="B240" s="2">
        <v>6.15266966858296</v>
      </c>
      <c r="C240" s="2">
        <v>28.477872851034601</v>
      </c>
      <c r="D240" s="2">
        <v>8.3492034419515306</v>
      </c>
      <c r="E240" s="2">
        <v>39.417354282139399</v>
      </c>
      <c r="F240" s="2">
        <f t="shared" si="16"/>
        <v>2.1965337733685706</v>
      </c>
      <c r="G240" s="2">
        <f t="shared" si="17"/>
        <v>10.939481431104799</v>
      </c>
      <c r="H240">
        <v>0</v>
      </c>
      <c r="I240">
        <v>0</v>
      </c>
      <c r="J240">
        <v>0</v>
      </c>
      <c r="K240">
        <v>0</v>
      </c>
      <c r="L240" s="2">
        <v>50.095564925805199</v>
      </c>
      <c r="M240" s="2">
        <v>47.447482623647197</v>
      </c>
      <c r="N240" s="2">
        <v>124.318614608079</v>
      </c>
      <c r="O240" s="2">
        <v>59.950462583200199</v>
      </c>
      <c r="P240">
        <v>50</v>
      </c>
      <c r="Q240">
        <v>0.1</v>
      </c>
      <c r="R240" s="1">
        <v>2.7737136837618199E-3</v>
      </c>
      <c r="S240" s="1">
        <v>5.9924520724666795E-4</v>
      </c>
      <c r="T240" s="1">
        <f t="shared" si="18"/>
        <v>0.2160443634665089</v>
      </c>
      <c r="U240" s="1">
        <v>2.8687287212111098E-2</v>
      </c>
      <c r="V240" s="1">
        <v>4.8095236532107498E-3</v>
      </c>
      <c r="W240" s="1">
        <f t="shared" si="19"/>
        <v>0.1676534841949183</v>
      </c>
      <c r="X240" s="1">
        <v>3.8421354315318098E-3</v>
      </c>
      <c r="Y240" s="1">
        <v>1.50632436629082E-3</v>
      </c>
      <c r="Z240" s="1">
        <f t="shared" si="20"/>
        <v>0.39205394841854074</v>
      </c>
      <c r="AA240" s="1">
        <v>0.94740966809118499</v>
      </c>
      <c r="AB240" s="1">
        <v>0.45424146663241199</v>
      </c>
      <c r="AC240" s="1">
        <f t="shared" si="21"/>
        <v>0.47945622884301492</v>
      </c>
      <c r="AD240" s="1">
        <v>7.9116466964918599</v>
      </c>
      <c r="AE240" s="1">
        <v>2.1707077338157701</v>
      </c>
      <c r="AF240" s="1">
        <f t="shared" si="22"/>
        <v>0.27436863867774752</v>
      </c>
      <c r="AG240">
        <v>10</v>
      </c>
    </row>
    <row r="241" spans="1:33" x14ac:dyDescent="0.3">
      <c r="A241">
        <v>240</v>
      </c>
      <c r="B241" s="2">
        <v>22.343618942515601</v>
      </c>
      <c r="C241" s="2">
        <v>39.993565619451303</v>
      </c>
      <c r="D241" s="2">
        <v>32.231213760984097</v>
      </c>
      <c r="E241" s="2">
        <v>18.8633551537717</v>
      </c>
      <c r="F241" s="2">
        <f t="shared" si="16"/>
        <v>9.8875948184684965</v>
      </c>
      <c r="G241" s="2">
        <f t="shared" si="17"/>
        <v>21.130210465679603</v>
      </c>
      <c r="H241">
        <v>0</v>
      </c>
      <c r="I241">
        <v>0</v>
      </c>
      <c r="J241">
        <v>0</v>
      </c>
      <c r="K241">
        <v>0</v>
      </c>
      <c r="L241" s="2">
        <v>60.329255932884699</v>
      </c>
      <c r="M241" s="2">
        <v>103.055553802437</v>
      </c>
      <c r="N241" s="2">
        <v>-141.15858657172899</v>
      </c>
      <c r="O241" s="2">
        <v>-69.368674579515996</v>
      </c>
      <c r="P241">
        <v>50</v>
      </c>
      <c r="Q241">
        <v>0.1</v>
      </c>
      <c r="R241" s="1">
        <v>5.5184317236765699E-3</v>
      </c>
      <c r="S241" s="1">
        <v>2.0997110782442099E-3</v>
      </c>
      <c r="T241" s="1">
        <f t="shared" si="18"/>
        <v>0.38049054212911598</v>
      </c>
      <c r="U241" s="1">
        <v>2.9649468913030601E-2</v>
      </c>
      <c r="V241" s="1">
        <v>2.5494829872972701E-2</v>
      </c>
      <c r="W241" s="1">
        <f t="shared" si="19"/>
        <v>0.85987475687188508</v>
      </c>
      <c r="X241" s="1">
        <v>9.2321966982150498E-3</v>
      </c>
      <c r="Y241" s="1">
        <v>6.4274703579719501E-3</v>
      </c>
      <c r="Z241" s="1">
        <f t="shared" si="20"/>
        <v>0.69620162655488427</v>
      </c>
      <c r="AA241" s="1">
        <v>2.5786712567274002</v>
      </c>
      <c r="AB241" s="1">
        <v>1.56263795246061</v>
      </c>
      <c r="AC241" s="1">
        <f t="shared" si="21"/>
        <v>0.60598571779318577</v>
      </c>
      <c r="AD241" s="1">
        <v>-0.58380883362351099</v>
      </c>
      <c r="AE241" s="1">
        <v>-0.136670708187517</v>
      </c>
      <c r="AF241" s="1">
        <f t="shared" si="22"/>
        <v>0.23410181606750707</v>
      </c>
      <c r="AG241">
        <v>10</v>
      </c>
    </row>
    <row r="242" spans="1:33" x14ac:dyDescent="0.3">
      <c r="A242">
        <v>241</v>
      </c>
      <c r="B242" s="2">
        <v>19.733591407690302</v>
      </c>
      <c r="C242" s="2">
        <v>19.592098783139502</v>
      </c>
      <c r="D242" s="2">
        <v>44.996130903850499</v>
      </c>
      <c r="E242" s="2">
        <v>52.426960978580098</v>
      </c>
      <c r="F242" s="2">
        <f t="shared" si="16"/>
        <v>25.262539496160198</v>
      </c>
      <c r="G242" s="2">
        <f t="shared" si="17"/>
        <v>32.834862195440593</v>
      </c>
      <c r="H242">
        <v>0</v>
      </c>
      <c r="I242">
        <v>0</v>
      </c>
      <c r="J242">
        <v>0</v>
      </c>
      <c r="K242">
        <v>0</v>
      </c>
      <c r="L242" s="2">
        <v>27.077845924813001</v>
      </c>
      <c r="M242" s="2">
        <v>81.117947386130297</v>
      </c>
      <c r="N242" s="2">
        <v>438.48978724241601</v>
      </c>
      <c r="O242" s="2">
        <v>-202.46398967087899</v>
      </c>
      <c r="P242">
        <v>50</v>
      </c>
      <c r="Q242">
        <v>0.1</v>
      </c>
      <c r="R242" s="1">
        <v>7.4916933900273496E-3</v>
      </c>
      <c r="S242" s="1">
        <v>2.96905892981786E-3</v>
      </c>
      <c r="T242" s="1">
        <f t="shared" si="18"/>
        <v>0.39631346015443658</v>
      </c>
      <c r="U242" s="1">
        <v>2.84315786117432E-2</v>
      </c>
      <c r="V242" s="1">
        <v>3.7344005558634799E-3</v>
      </c>
      <c r="W242" s="1">
        <f t="shared" si="19"/>
        <v>0.1313469296538127</v>
      </c>
      <c r="X242" s="1">
        <v>5.9392794253586801E-3</v>
      </c>
      <c r="Y242" s="1">
        <v>9.765686532405241E-4</v>
      </c>
      <c r="Z242" s="1">
        <f t="shared" si="20"/>
        <v>0.164425443441996</v>
      </c>
      <c r="AA242" s="1">
        <v>1.87160114592831</v>
      </c>
      <c r="AB242" s="1">
        <v>1.37020570317209</v>
      </c>
      <c r="AC242" s="1">
        <f t="shared" si="21"/>
        <v>0.73210347522653985</v>
      </c>
      <c r="AD242" s="1">
        <v>6.5191256775451203</v>
      </c>
      <c r="AE242" s="1">
        <v>2.6701453568664602E-2</v>
      </c>
      <c r="AF242" s="1">
        <f t="shared" si="22"/>
        <v>4.0958642139139519E-3</v>
      </c>
      <c r="AG242">
        <v>10</v>
      </c>
    </row>
    <row r="243" spans="1:33" x14ac:dyDescent="0.3">
      <c r="A243">
        <v>242</v>
      </c>
      <c r="B243" s="2">
        <v>25.551900154917998</v>
      </c>
      <c r="C243" s="2">
        <v>26.1351474821446</v>
      </c>
      <c r="D243" s="2">
        <v>23.2771224121587</v>
      </c>
      <c r="E243" s="2">
        <v>16.244963854486201</v>
      </c>
      <c r="F243" s="2">
        <f t="shared" si="16"/>
        <v>2.2747777427592979</v>
      </c>
      <c r="G243" s="2">
        <f t="shared" si="17"/>
        <v>9.8901836276583985</v>
      </c>
      <c r="H243">
        <v>0</v>
      </c>
      <c r="I243">
        <v>0</v>
      </c>
      <c r="J243">
        <v>0</v>
      </c>
      <c r="K243">
        <v>0</v>
      </c>
      <c r="L243" s="2">
        <v>67.390908822468901</v>
      </c>
      <c r="M243" s="2">
        <v>44.584986578942299</v>
      </c>
      <c r="N243" s="2">
        <v>-114.510719285101</v>
      </c>
      <c r="O243" s="2">
        <v>171.53296745097401</v>
      </c>
      <c r="P243">
        <v>50</v>
      </c>
      <c r="Q243">
        <v>0.1</v>
      </c>
      <c r="R243" s="1">
        <v>1.0860435763807501E-3</v>
      </c>
      <c r="S243" s="1">
        <v>3.38399258550551E-4</v>
      </c>
      <c r="T243" s="1">
        <f t="shared" si="18"/>
        <v>0.31158902451987197</v>
      </c>
      <c r="U243" s="1">
        <v>3.0950834269661401E-2</v>
      </c>
      <c r="V243" s="1">
        <v>8.8368737967178899E-4</v>
      </c>
      <c r="W243" s="1">
        <f t="shared" si="19"/>
        <v>2.8551326661265357E-2</v>
      </c>
      <c r="X243" s="1">
        <v>8.7275591446117802E-3</v>
      </c>
      <c r="Y243" s="1">
        <v>6.7466172009722899E-3</v>
      </c>
      <c r="Z243" s="1">
        <f t="shared" si="20"/>
        <v>0.77302451798765703</v>
      </c>
      <c r="AA243" s="1">
        <v>2.11662285923</v>
      </c>
      <c r="AB243" s="1">
        <v>0.42702192565897101</v>
      </c>
      <c r="AC243" s="1">
        <f t="shared" si="21"/>
        <v>0.20174681748184278</v>
      </c>
      <c r="AD243" s="1">
        <v>5.8789769864398904</v>
      </c>
      <c r="AE243" s="1">
        <v>2.8111666751211</v>
      </c>
      <c r="AF243" s="1">
        <f t="shared" si="22"/>
        <v>0.47817276400386921</v>
      </c>
      <c r="AG243">
        <v>10</v>
      </c>
    </row>
    <row r="244" spans="1:33" x14ac:dyDescent="0.3">
      <c r="A244">
        <v>243</v>
      </c>
      <c r="B244" s="2">
        <v>36.101592107895399</v>
      </c>
      <c r="C244" s="2">
        <v>34.914721536109603</v>
      </c>
      <c r="D244" s="2">
        <v>14.8356561586228</v>
      </c>
      <c r="E244" s="2">
        <v>8.4711232876002001</v>
      </c>
      <c r="F244" s="2">
        <f t="shared" si="16"/>
        <v>21.265935949272599</v>
      </c>
      <c r="G244" s="2">
        <f t="shared" si="17"/>
        <v>26.443598248509403</v>
      </c>
      <c r="H244">
        <v>0</v>
      </c>
      <c r="I244">
        <v>0</v>
      </c>
      <c r="J244">
        <v>0</v>
      </c>
      <c r="K244">
        <v>0</v>
      </c>
      <c r="L244" s="2">
        <v>81.371586505807898</v>
      </c>
      <c r="M244" s="2">
        <v>34.334921962773002</v>
      </c>
      <c r="N244" s="2">
        <v>-159.25014365418599</v>
      </c>
      <c r="O244" s="2">
        <v>-109.778675571504</v>
      </c>
      <c r="P244">
        <v>50</v>
      </c>
      <c r="Q244">
        <v>0.1</v>
      </c>
      <c r="R244" s="1">
        <v>6.7130301378877499E-3</v>
      </c>
      <c r="S244" s="1">
        <v>6.1306103631094105E-4</v>
      </c>
      <c r="T244" s="1">
        <f t="shared" si="18"/>
        <v>9.1324040517988841E-2</v>
      </c>
      <c r="U244" s="1">
        <v>3.7428030683404501E-2</v>
      </c>
      <c r="V244" s="1">
        <v>2.0455593702932599E-2</v>
      </c>
      <c r="W244" s="1">
        <f t="shared" si="19"/>
        <v>0.5465313918320196</v>
      </c>
      <c r="X244" s="1">
        <v>2.9287624564965E-3</v>
      </c>
      <c r="Y244" s="1">
        <v>2.15836042747503E-3</v>
      </c>
      <c r="Z244" s="1">
        <f t="shared" si="20"/>
        <v>0.73695305083121865</v>
      </c>
      <c r="AA244" s="1">
        <v>2.8736485863327301</v>
      </c>
      <c r="AB244" s="1">
        <v>1.3274469485418099</v>
      </c>
      <c r="AC244" s="1">
        <f t="shared" si="21"/>
        <v>0.46193781482371876</v>
      </c>
      <c r="AD244" s="1">
        <v>6.9200131837632197</v>
      </c>
      <c r="AE244" s="1">
        <v>5.7855681854469401</v>
      </c>
      <c r="AF244" s="1">
        <f t="shared" si="22"/>
        <v>0.8360631738421993</v>
      </c>
      <c r="AG244">
        <v>10</v>
      </c>
    </row>
    <row r="245" spans="1:33" x14ac:dyDescent="0.3">
      <c r="A245">
        <v>244</v>
      </c>
      <c r="B245" s="2">
        <v>31.2397411688925</v>
      </c>
      <c r="C245" s="2">
        <v>36.803450564870197</v>
      </c>
      <c r="D245" s="2">
        <v>9.1501557170616596</v>
      </c>
      <c r="E245" s="2">
        <v>20.798837234159102</v>
      </c>
      <c r="F245" s="2">
        <f t="shared" si="16"/>
        <v>22.089585451830843</v>
      </c>
      <c r="G245" s="2">
        <f t="shared" si="17"/>
        <v>16.004613330711095</v>
      </c>
      <c r="H245">
        <v>0</v>
      </c>
      <c r="I245">
        <v>0</v>
      </c>
      <c r="J245">
        <v>0</v>
      </c>
      <c r="K245">
        <v>0</v>
      </c>
      <c r="L245" s="2">
        <v>-5.0447913263726898</v>
      </c>
      <c r="M245" s="2">
        <v>56.3236645358987</v>
      </c>
      <c r="N245" s="2">
        <v>-50.338672645627398</v>
      </c>
      <c r="O245" s="2">
        <v>123.556596654416</v>
      </c>
      <c r="P245">
        <v>50</v>
      </c>
      <c r="Q245">
        <v>0.1</v>
      </c>
      <c r="R245" s="1">
        <v>2.2792970513736202E-3</v>
      </c>
      <c r="S245" s="1">
        <v>7.6411368175178401E-4</v>
      </c>
      <c r="T245" s="1">
        <f t="shared" si="18"/>
        <v>0.33524093811786854</v>
      </c>
      <c r="U245" s="1">
        <v>3.17169702656886E-2</v>
      </c>
      <c r="V245" s="1">
        <v>7.3700423692501897E-3</v>
      </c>
      <c r="W245" s="1">
        <f t="shared" si="19"/>
        <v>0.23236905377507314</v>
      </c>
      <c r="X245" s="1">
        <v>5.4416772232506998E-3</v>
      </c>
      <c r="Y245" s="1">
        <v>2.9035533885537398E-5</v>
      </c>
      <c r="Z245" s="1">
        <f t="shared" si="20"/>
        <v>5.3357692296553405E-3</v>
      </c>
      <c r="AA245" s="1">
        <v>2.7049608133647101</v>
      </c>
      <c r="AB245" s="1">
        <v>0.56251796853984404</v>
      </c>
      <c r="AC245" s="1">
        <f t="shared" si="21"/>
        <v>0.2079578993383368</v>
      </c>
      <c r="AD245" s="1">
        <v>3.2694870280276498</v>
      </c>
      <c r="AE245" s="1">
        <v>1.5348615679233899</v>
      </c>
      <c r="AF245" s="1">
        <f t="shared" si="22"/>
        <v>0.46945026995544015</v>
      </c>
      <c r="AG245">
        <v>10</v>
      </c>
    </row>
    <row r="246" spans="1:33" x14ac:dyDescent="0.3">
      <c r="A246">
        <v>245</v>
      </c>
      <c r="B246" s="2">
        <v>35.406113509712902</v>
      </c>
      <c r="C246" s="2">
        <v>12.5594970433686</v>
      </c>
      <c r="D246" s="2">
        <v>13.2221209980406</v>
      </c>
      <c r="E246" s="2">
        <v>8.2090103324646009</v>
      </c>
      <c r="F246" s="2">
        <f t="shared" si="16"/>
        <v>22.183992511672301</v>
      </c>
      <c r="G246" s="2">
        <f t="shared" si="17"/>
        <v>4.3504867109039989</v>
      </c>
      <c r="H246">
        <v>0</v>
      </c>
      <c r="I246">
        <v>0</v>
      </c>
      <c r="J246">
        <v>0</v>
      </c>
      <c r="K246">
        <v>0</v>
      </c>
      <c r="L246" s="2">
        <v>26.201630524836101</v>
      </c>
      <c r="M246" s="2">
        <v>51.703962928345902</v>
      </c>
      <c r="N246" s="2">
        <v>89.433743923840296</v>
      </c>
      <c r="O246" s="2">
        <v>31.8388247057424</v>
      </c>
      <c r="P246">
        <v>50</v>
      </c>
      <c r="Q246">
        <v>0.1</v>
      </c>
      <c r="R246" s="1">
        <v>5.1652581501531996E-3</v>
      </c>
      <c r="S246" s="1">
        <v>3.5133808678887699E-3</v>
      </c>
      <c r="T246" s="1">
        <f t="shared" si="18"/>
        <v>0.68019463224399823</v>
      </c>
      <c r="U246" s="1">
        <v>2.2108444521619999E-2</v>
      </c>
      <c r="V246" s="1">
        <v>1.23710305651241E-2</v>
      </c>
      <c r="W246" s="1">
        <f t="shared" si="19"/>
        <v>0.55956132748400211</v>
      </c>
      <c r="X246" s="1">
        <v>2.6878617428613299E-3</v>
      </c>
      <c r="Y246" s="1">
        <v>2.3819149053017101E-3</v>
      </c>
      <c r="Z246" s="1">
        <f t="shared" si="20"/>
        <v>0.88617463737776636</v>
      </c>
      <c r="AA246" s="1">
        <v>1.8674406414684801</v>
      </c>
      <c r="AB246" s="1">
        <v>0.37134322034186801</v>
      </c>
      <c r="AC246" s="1">
        <f t="shared" si="21"/>
        <v>0.19885141840431333</v>
      </c>
      <c r="AD246" s="1">
        <v>6.5972766029729701</v>
      </c>
      <c r="AE246" s="1">
        <v>4.0104546644500001</v>
      </c>
      <c r="AF246" s="1">
        <f t="shared" si="22"/>
        <v>0.60789548563762585</v>
      </c>
      <c r="AG246">
        <v>10</v>
      </c>
    </row>
    <row r="247" spans="1:33" x14ac:dyDescent="0.3">
      <c r="A247">
        <v>246</v>
      </c>
      <c r="B247" s="2">
        <v>11.346889526603199</v>
      </c>
      <c r="C247" s="2">
        <v>31.658634825347701</v>
      </c>
      <c r="D247" s="2">
        <v>1.0369699683404101</v>
      </c>
      <c r="E247" s="2">
        <v>21.684114346716498</v>
      </c>
      <c r="F247" s="2">
        <f t="shared" si="16"/>
        <v>10.30991955826279</v>
      </c>
      <c r="G247" s="2">
        <f t="shared" si="17"/>
        <v>9.9745204786312023</v>
      </c>
      <c r="H247">
        <v>0</v>
      </c>
      <c r="I247">
        <v>0</v>
      </c>
      <c r="J247">
        <v>0</v>
      </c>
      <c r="K247">
        <v>0</v>
      </c>
      <c r="L247" s="2">
        <v>27.007137495505098</v>
      </c>
      <c r="M247" s="2">
        <v>31.795408086811499</v>
      </c>
      <c r="N247" s="2">
        <v>153.71309437905799</v>
      </c>
      <c r="O247" s="2">
        <v>205.18395243702599</v>
      </c>
      <c r="P247">
        <v>50</v>
      </c>
      <c r="Q247">
        <v>0.1</v>
      </c>
      <c r="R247" s="1">
        <v>4.18008163055795E-3</v>
      </c>
      <c r="S247" s="1">
        <v>1.6838601009770101E-3</v>
      </c>
      <c r="T247" s="1">
        <f t="shared" si="18"/>
        <v>0.40282947793826968</v>
      </c>
      <c r="U247" s="1">
        <v>2.4976337755101601E-2</v>
      </c>
      <c r="V247" s="1">
        <v>9.0653677364320694E-3</v>
      </c>
      <c r="W247" s="1">
        <f t="shared" si="19"/>
        <v>0.36295824573322011</v>
      </c>
      <c r="X247" s="1">
        <v>2.60326908254327E-3</v>
      </c>
      <c r="Y247" s="1">
        <v>7.4897042784591696E-4</v>
      </c>
      <c r="Z247" s="1">
        <f t="shared" si="20"/>
        <v>0.28770380782696825</v>
      </c>
      <c r="AA247" s="1">
        <v>3.9826422877131802</v>
      </c>
      <c r="AB247" s="1">
        <v>1.14830435066378</v>
      </c>
      <c r="AC247" s="1">
        <f t="shared" si="21"/>
        <v>0.28832726308521484</v>
      </c>
      <c r="AD247" s="1">
        <v>4.6137811734144103</v>
      </c>
      <c r="AE247" s="1">
        <v>2.7635769025653998</v>
      </c>
      <c r="AF247" s="1">
        <f t="shared" si="22"/>
        <v>0.5989830897246966</v>
      </c>
      <c r="AG247">
        <v>10</v>
      </c>
    </row>
    <row r="248" spans="1:33" x14ac:dyDescent="0.3">
      <c r="A248">
        <v>247</v>
      </c>
      <c r="B248" s="2">
        <v>24.918978090489698</v>
      </c>
      <c r="C248" s="2">
        <v>9.1337436644555403</v>
      </c>
      <c r="D248" s="2">
        <v>2.9290934722538502</v>
      </c>
      <c r="E248" s="2">
        <v>53.405941383856103</v>
      </c>
      <c r="F248" s="2">
        <f t="shared" si="16"/>
        <v>21.989884618235848</v>
      </c>
      <c r="G248" s="2">
        <f t="shared" si="17"/>
        <v>44.272197719400566</v>
      </c>
      <c r="H248">
        <v>0</v>
      </c>
      <c r="I248">
        <v>0</v>
      </c>
      <c r="J248">
        <v>0</v>
      </c>
      <c r="K248">
        <v>0</v>
      </c>
      <c r="L248" s="2">
        <v>73.232035271322303</v>
      </c>
      <c r="M248" s="2">
        <v>20.145786411170899</v>
      </c>
      <c r="N248" s="2">
        <v>205.649882633967</v>
      </c>
      <c r="O248" s="2">
        <v>-53.179237071833001</v>
      </c>
      <c r="P248">
        <v>50</v>
      </c>
      <c r="Q248">
        <v>0.1</v>
      </c>
      <c r="R248" s="1">
        <v>1.6413853063466299E-3</v>
      </c>
      <c r="S248" s="1">
        <v>1.0388672350537601E-3</v>
      </c>
      <c r="T248" s="1">
        <f t="shared" si="18"/>
        <v>0.63292100339685309</v>
      </c>
      <c r="U248" s="1">
        <v>1.86010586994537E-2</v>
      </c>
      <c r="V248" s="1">
        <v>1.02935577133258E-2</v>
      </c>
      <c r="W248" s="1">
        <f t="shared" si="19"/>
        <v>0.55338558302749263</v>
      </c>
      <c r="X248" s="1">
        <v>7.0906671490240502E-3</v>
      </c>
      <c r="Y248" s="1">
        <v>6.9216597885530195E-4</v>
      </c>
      <c r="Z248" s="1">
        <f t="shared" si="20"/>
        <v>9.7616481539479785E-2</v>
      </c>
      <c r="AA248" s="1">
        <v>1.9112748291160699</v>
      </c>
      <c r="AB248" s="1">
        <v>0.54119672707712696</v>
      </c>
      <c r="AC248" s="1">
        <f t="shared" si="21"/>
        <v>0.28316007663189946</v>
      </c>
      <c r="AD248" s="1">
        <v>2.9730342188393202</v>
      </c>
      <c r="AE248" s="1">
        <v>0.65984343584435801</v>
      </c>
      <c r="AF248" s="1">
        <f t="shared" si="22"/>
        <v>0.22194276529449516</v>
      </c>
      <c r="AG248">
        <v>10</v>
      </c>
    </row>
    <row r="249" spans="1:33" x14ac:dyDescent="0.3">
      <c r="A249">
        <v>248</v>
      </c>
      <c r="B249" s="2">
        <v>22.155079162765901</v>
      </c>
      <c r="C249" s="2">
        <v>14.3113535060091</v>
      </c>
      <c r="D249" s="2">
        <v>4.8405814757759797</v>
      </c>
      <c r="E249" s="2">
        <v>31.714995631617501</v>
      </c>
      <c r="F249" s="2">
        <f t="shared" si="16"/>
        <v>17.31449768698992</v>
      </c>
      <c r="G249" s="2">
        <f t="shared" si="17"/>
        <v>17.4036421256084</v>
      </c>
      <c r="H249">
        <v>0</v>
      </c>
      <c r="I249">
        <v>0</v>
      </c>
      <c r="J249">
        <v>0</v>
      </c>
      <c r="K249">
        <v>0</v>
      </c>
      <c r="L249" s="2">
        <v>67.289922692406805</v>
      </c>
      <c r="M249" s="2">
        <v>1.3915974449531501</v>
      </c>
      <c r="N249" s="2">
        <v>-147.556414992573</v>
      </c>
      <c r="O249" s="2">
        <v>166.88967603428401</v>
      </c>
      <c r="P249">
        <v>50</v>
      </c>
      <c r="Q249">
        <v>0.1</v>
      </c>
      <c r="R249" s="1">
        <v>7.1362507870938599E-3</v>
      </c>
      <c r="S249" s="1">
        <v>4.3457682620152496E-3</v>
      </c>
      <c r="T249" s="1">
        <f t="shared" si="18"/>
        <v>0.60897078755622092</v>
      </c>
      <c r="U249" s="1">
        <v>2.2204815352885099E-2</v>
      </c>
      <c r="V249" s="1">
        <v>2.0180351230177199E-2</v>
      </c>
      <c r="W249" s="1">
        <f t="shared" si="19"/>
        <v>0.90882769838278077</v>
      </c>
      <c r="X249" s="1">
        <v>4.2720340982384201E-3</v>
      </c>
      <c r="Y249" s="1">
        <v>7.80740970114032E-4</v>
      </c>
      <c r="Z249" s="1">
        <f t="shared" si="20"/>
        <v>0.18275625899989228</v>
      </c>
      <c r="AA249" s="1">
        <v>2.0879348500700798</v>
      </c>
      <c r="AB249" s="1">
        <v>0.34520350873809202</v>
      </c>
      <c r="AC249" s="1">
        <f t="shared" si="21"/>
        <v>0.1653325096453587</v>
      </c>
      <c r="AD249" s="1">
        <v>4.0873522724763802</v>
      </c>
      <c r="AE249" s="1">
        <v>3.4465266286754499</v>
      </c>
      <c r="AF249" s="1">
        <f t="shared" si="22"/>
        <v>0.84321741776059911</v>
      </c>
      <c r="AG249">
        <v>10</v>
      </c>
    </row>
    <row r="250" spans="1:33" x14ac:dyDescent="0.3">
      <c r="A250">
        <v>249</v>
      </c>
      <c r="B250" s="2">
        <v>17.781909019012499</v>
      </c>
      <c r="C250" s="2">
        <v>6.9185435260879702</v>
      </c>
      <c r="D250" s="2">
        <v>23.6488758923246</v>
      </c>
      <c r="E250" s="2">
        <v>55.001983360675801</v>
      </c>
      <c r="F250" s="2">
        <f t="shared" si="16"/>
        <v>5.8669668733121014</v>
      </c>
      <c r="G250" s="2">
        <f t="shared" si="17"/>
        <v>48.083439834587828</v>
      </c>
      <c r="H250">
        <v>0</v>
      </c>
      <c r="I250">
        <v>0</v>
      </c>
      <c r="J250">
        <v>0</v>
      </c>
      <c r="K250">
        <v>0</v>
      </c>
      <c r="L250" s="2">
        <v>68.156090131755505</v>
      </c>
      <c r="M250" s="2">
        <v>64.365971834547295</v>
      </c>
      <c r="N250" s="2">
        <v>-93.627081250741597</v>
      </c>
      <c r="O250" s="2">
        <v>111.600310098622</v>
      </c>
      <c r="P250">
        <v>50</v>
      </c>
      <c r="Q250">
        <v>0.1</v>
      </c>
      <c r="R250" s="1">
        <v>5.8357270103628301E-3</v>
      </c>
      <c r="S250" s="1">
        <v>4.8302131355229703E-3</v>
      </c>
      <c r="T250" s="1">
        <f t="shared" si="18"/>
        <v>0.82769689653845835</v>
      </c>
      <c r="U250" s="1">
        <v>2.3919319698954201E-2</v>
      </c>
      <c r="V250" s="1">
        <v>1.0295501922225701E-2</v>
      </c>
      <c r="W250" s="1">
        <f t="shared" si="19"/>
        <v>0.43042620157277467</v>
      </c>
      <c r="X250" s="1">
        <v>2.8154659003329099E-3</v>
      </c>
      <c r="Y250" s="1">
        <v>1.73960722975885E-3</v>
      </c>
      <c r="Z250" s="1">
        <f t="shared" si="20"/>
        <v>0.61787543921350752</v>
      </c>
      <c r="AA250" s="1">
        <v>5.2359940438859303</v>
      </c>
      <c r="AB250" s="1">
        <v>0.174792857536368</v>
      </c>
      <c r="AC250" s="1">
        <f t="shared" si="21"/>
        <v>3.3382936663282417E-2</v>
      </c>
      <c r="AD250" s="1">
        <v>2.2542632519990802</v>
      </c>
      <c r="AE250" s="1">
        <v>0.95015390297412405</v>
      </c>
      <c r="AF250" s="1">
        <f t="shared" si="22"/>
        <v>0.42149198951432482</v>
      </c>
      <c r="AG250">
        <v>10</v>
      </c>
    </row>
    <row r="251" spans="1:33" x14ac:dyDescent="0.3">
      <c r="A251">
        <v>250</v>
      </c>
      <c r="B251" s="2">
        <v>28.1267798093889</v>
      </c>
      <c r="C251" s="2">
        <v>12.556369724833701</v>
      </c>
      <c r="D251" s="2">
        <v>11.5870656707291</v>
      </c>
      <c r="E251" s="2">
        <v>23.9871132917682</v>
      </c>
      <c r="F251" s="2">
        <f t="shared" si="16"/>
        <v>16.5397141386598</v>
      </c>
      <c r="G251" s="2">
        <f t="shared" si="17"/>
        <v>11.430743566934499</v>
      </c>
      <c r="H251">
        <v>0</v>
      </c>
      <c r="I251">
        <v>0</v>
      </c>
      <c r="J251">
        <v>0</v>
      </c>
      <c r="K251">
        <v>0</v>
      </c>
      <c r="L251" s="2">
        <v>18.744119429146</v>
      </c>
      <c r="M251" s="2">
        <v>46.087553519625402</v>
      </c>
      <c r="N251" s="2">
        <v>294.85072323490499</v>
      </c>
      <c r="O251" s="2">
        <v>-159.391317505438</v>
      </c>
      <c r="P251">
        <v>50</v>
      </c>
      <c r="Q251">
        <v>0.1</v>
      </c>
      <c r="R251" s="1">
        <v>5.7676097570942804E-3</v>
      </c>
      <c r="S251" s="1">
        <v>1.9833076442595299E-4</v>
      </c>
      <c r="T251" s="1">
        <f t="shared" si="18"/>
        <v>3.4386994401277238E-2</v>
      </c>
      <c r="U251" s="1">
        <v>2.6640843976500198E-3</v>
      </c>
      <c r="V251" s="1">
        <v>5.6740822806210104E-4</v>
      </c>
      <c r="W251" s="1">
        <f t="shared" si="19"/>
        <v>0.21298432908604922</v>
      </c>
      <c r="X251" s="1">
        <v>6.7485398414705603E-3</v>
      </c>
      <c r="Y251" s="1">
        <v>2.95116817083701E-3</v>
      </c>
      <c r="Z251" s="1">
        <f t="shared" si="20"/>
        <v>0.43730469704005293</v>
      </c>
      <c r="AA251" s="1">
        <v>2.41681514103009</v>
      </c>
      <c r="AB251" s="1">
        <v>1.5818442000369199</v>
      </c>
      <c r="AC251" s="1">
        <f t="shared" si="21"/>
        <v>0.65451600876793148</v>
      </c>
      <c r="AD251" s="1">
        <v>6.2681510714049997</v>
      </c>
      <c r="AE251" s="1">
        <v>3.9990110659914802</v>
      </c>
      <c r="AF251" s="1">
        <f t="shared" si="22"/>
        <v>0.63798894130595774</v>
      </c>
      <c r="AG251">
        <v>10</v>
      </c>
    </row>
  </sheetData>
  <sortState xmlns:xlrd2="http://schemas.microsoft.com/office/spreadsheetml/2017/richdata2" ref="A2:AI100">
    <sortCondition ref="AI2:AI100"/>
  </sortState>
  <conditionalFormatting sqref="R2:R25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T25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25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W25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25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25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2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:AB2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25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2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5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5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25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25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25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25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25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2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2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2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C2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2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2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2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all-experiments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DeMaio, Christopher</cp:lastModifiedBy>
  <dcterms:created xsi:type="dcterms:W3CDTF">2023-10-23T17:36:30Z</dcterms:created>
  <dcterms:modified xsi:type="dcterms:W3CDTF">2023-10-23T17:36:30Z</dcterms:modified>
</cp:coreProperties>
</file>