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cpre-my.sharepoint.com/personal/mlarriva_fcpdc_com/Documents/Personal Folders/Documents/Supply Study/Analysis/"/>
    </mc:Choice>
  </mc:AlternateContent>
  <xr:revisionPtr revIDLastSave="0" documentId="8_{EF9C1CF0-5BD1-475A-AD4B-B78D12B58EC7}" xr6:coauthVersionLast="47" xr6:coauthVersionMax="47" xr10:uidLastSave="{00000000-0000-0000-0000-000000000000}"/>
  <bookViews>
    <workbookView xWindow="-120" yWindow="-120" windowWidth="29040" windowHeight="15720" xr2:uid="{6F9DA1D6-AB6E-4086-9AB8-202D6C0D6956}"/>
  </bookViews>
  <sheets>
    <sheet name="fredgraph (2)" sheetId="1" r:id="rId1"/>
  </sheets>
  <definedNames>
    <definedName name="_xlnm._FilterDatabase" localSheetId="0" hidden="1">'fredgraph (2)'!$A$2:$C$787</definedName>
  </definedNames>
  <calcPr calcId="0"/>
</workbook>
</file>

<file path=xl/calcChain.xml><?xml version="1.0" encoding="utf-8"?>
<calcChain xmlns="http://schemas.openxmlformats.org/spreadsheetml/2006/main">
  <c r="G787" i="1" l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17" i="1"/>
  <c r="D16" i="1"/>
</calcChain>
</file>

<file path=xl/sharedStrings.xml><?xml version="1.0" encoding="utf-8"?>
<sst xmlns="http://schemas.openxmlformats.org/spreadsheetml/2006/main" count="9" uniqueCount="9">
  <si>
    <t>DATE</t>
  </si>
  <si>
    <t>HOUST5F</t>
  </si>
  <si>
    <t>CUUR0000SEHA</t>
  </si>
  <si>
    <t>CPI of Rent</t>
  </si>
  <si>
    <t>Units Started in Buildings with &gt; 5 Units</t>
  </si>
  <si>
    <t>Total Units &gt; 5</t>
  </si>
  <si>
    <t>Change in Supply (Ann)</t>
  </si>
  <si>
    <t>Change in Rent (Ann)</t>
  </si>
  <si>
    <t>Supply_Elasticity_of_Rent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</si>
</sst>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0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44"/>
    <xf numFmtId="43" fontId="0" fillId="0" borderId="0" xfId="1" applyFont="1"/>
    <xf numFmtId="169" fontId="0" fillId="0" borderId="0" xfId="1" applyNumberFormat="1" applyFont="1"/>
    <xf numFmtId="170" fontId="0" fillId="0" borderId="0" xfId="2" applyNumberFormat="1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'fredgraph (2)'!$G$15:$G$787</c:f>
              <c:numCache>
                <c:formatCode>_(* #,##0.00_);_(* \(#,##0.00\);_(* "-"??_);_(@_)</c:formatCode>
                <c:ptCount val="773"/>
                <c:pt idx="0">
                  <c:v>2.5214827411852707</c:v>
                </c:pt>
                <c:pt idx="1">
                  <c:v>3.580107758795076</c:v>
                </c:pt>
                <c:pt idx="2">
                  <c:v>2.0675860160903254</c:v>
                </c:pt>
                <c:pt idx="3">
                  <c:v>2.4192531915674995</c:v>
                </c:pt>
                <c:pt idx="4">
                  <c:v>2.6318961706915309</c:v>
                </c:pt>
                <c:pt idx="5">
                  <c:v>2.4432199201740672</c:v>
                </c:pt>
                <c:pt idx="6">
                  <c:v>2.4951022648770227</c:v>
                </c:pt>
                <c:pt idx="7">
                  <c:v>2.5233093988902136</c:v>
                </c:pt>
                <c:pt idx="8">
                  <c:v>2.7755004465697946</c:v>
                </c:pt>
                <c:pt idx="9">
                  <c:v>3.8699314513010425</c:v>
                </c:pt>
                <c:pt idx="10">
                  <c:v>2.9448622265748829</c:v>
                </c:pt>
                <c:pt idx="11">
                  <c:v>2.6407621164697743</c:v>
                </c:pt>
                <c:pt idx="12">
                  <c:v>3.3777744850298719</c:v>
                </c:pt>
                <c:pt idx="13">
                  <c:v>2.735920553550117</c:v>
                </c:pt>
                <c:pt idx="14">
                  <c:v>4.1843576539218814</c:v>
                </c:pt>
                <c:pt idx="15">
                  <c:v>3.3792709812113784</c:v>
                </c:pt>
                <c:pt idx="16">
                  <c:v>3.4020871065253848</c:v>
                </c:pt>
                <c:pt idx="17">
                  <c:v>4.3320255051143466</c:v>
                </c:pt>
                <c:pt idx="18">
                  <c:v>3.848944374991127</c:v>
                </c:pt>
                <c:pt idx="19">
                  <c:v>4.9193168996728556</c:v>
                </c:pt>
                <c:pt idx="20">
                  <c:v>4.3561222344409272</c:v>
                </c:pt>
                <c:pt idx="21">
                  <c:v>4.8631856861334661</c:v>
                </c:pt>
                <c:pt idx="22">
                  <c:v>5.2763853181048965</c:v>
                </c:pt>
                <c:pt idx="23">
                  <c:v>4.1223605074731644</c:v>
                </c:pt>
                <c:pt idx="24">
                  <c:v>4.4106550844150778</c:v>
                </c:pt>
                <c:pt idx="25">
                  <c:v>4.7228077283313965</c:v>
                </c:pt>
                <c:pt idx="26">
                  <c:v>5.2508933152293329</c:v>
                </c:pt>
                <c:pt idx="27">
                  <c:v>7.006412979131011</c:v>
                </c:pt>
                <c:pt idx="28">
                  <c:v>5.0589947063198952</c:v>
                </c:pt>
                <c:pt idx="29">
                  <c:v>5.054131006019011</c:v>
                </c:pt>
                <c:pt idx="30">
                  <c:v>5.1816324493420174</c:v>
                </c:pt>
                <c:pt idx="31">
                  <c:v>4.2669381171985838</c:v>
                </c:pt>
                <c:pt idx="32">
                  <c:v>5.0399325298541715</c:v>
                </c:pt>
                <c:pt idx="33">
                  <c:v>5.9527838524896772</c:v>
                </c:pt>
                <c:pt idx="34">
                  <c:v>5.9047178921217354</c:v>
                </c:pt>
                <c:pt idx="35">
                  <c:v>7.6772269486770588</c:v>
                </c:pt>
                <c:pt idx="36">
                  <c:v>4.6861430434024482</c:v>
                </c:pt>
                <c:pt idx="37">
                  <c:v>5.1439693356479692</c:v>
                </c:pt>
                <c:pt idx="38">
                  <c:v>7.6482486337203142</c:v>
                </c:pt>
                <c:pt idx="39">
                  <c:v>7.8764712285480663</c:v>
                </c:pt>
                <c:pt idx="40">
                  <c:v>10.056039903134215</c:v>
                </c:pt>
                <c:pt idx="41">
                  <c:v>7.6382749067650817</c:v>
                </c:pt>
                <c:pt idx="42">
                  <c:v>7.6155592370484033</c:v>
                </c:pt>
                <c:pt idx="43">
                  <c:v>8.2681829715616768</c:v>
                </c:pt>
                <c:pt idx="44">
                  <c:v>6.78765489895064</c:v>
                </c:pt>
                <c:pt idx="45">
                  <c:v>7.1641418468057374</c:v>
                </c:pt>
                <c:pt idx="46">
                  <c:v>5.8829743250932367</c:v>
                </c:pt>
                <c:pt idx="47">
                  <c:v>6.5152537643688389</c:v>
                </c:pt>
                <c:pt idx="48">
                  <c:v>7.4952536433775183</c:v>
                </c:pt>
                <c:pt idx="49">
                  <c:v>6.1001530998923457</c:v>
                </c:pt>
                <c:pt idx="50">
                  <c:v>5.8809563192179652</c:v>
                </c:pt>
                <c:pt idx="51">
                  <c:v>4.4418122594018508</c:v>
                </c:pt>
                <c:pt idx="52">
                  <c:v>4.3914832234587378</c:v>
                </c:pt>
                <c:pt idx="53">
                  <c:v>5.7015651279607118</c:v>
                </c:pt>
                <c:pt idx="54">
                  <c:v>5.9835567815335589</c:v>
                </c:pt>
                <c:pt idx="55">
                  <c:v>4.6549772403453531</c:v>
                </c:pt>
                <c:pt idx="56">
                  <c:v>5.0319077733918762</c:v>
                </c:pt>
                <c:pt idx="57">
                  <c:v>5.0970281175144292</c:v>
                </c:pt>
                <c:pt idx="58">
                  <c:v>5.7101374444922364</c:v>
                </c:pt>
                <c:pt idx="59">
                  <c:v>5.2825885207472103</c:v>
                </c:pt>
                <c:pt idx="60">
                  <c:v>4.545634768722544</c:v>
                </c:pt>
                <c:pt idx="61">
                  <c:v>5.9892818575680673</c:v>
                </c:pt>
                <c:pt idx="62">
                  <c:v>4.9144806796561618</c:v>
                </c:pt>
                <c:pt idx="63">
                  <c:v>4.7866651074814381</c:v>
                </c:pt>
                <c:pt idx="64">
                  <c:v>5.1146987423764898</c:v>
                </c:pt>
                <c:pt idx="65">
                  <c:v>5.4741264180769136</c:v>
                </c:pt>
                <c:pt idx="66">
                  <c:v>4.9518678135019716</c:v>
                </c:pt>
                <c:pt idx="67">
                  <c:v>4.5769104845987147</c:v>
                </c:pt>
                <c:pt idx="68">
                  <c:v>5.1022982823337477</c:v>
                </c:pt>
                <c:pt idx="69">
                  <c:v>5.175903165574157</c:v>
                </c:pt>
                <c:pt idx="70">
                  <c:v>4.4271306651180655</c:v>
                </c:pt>
                <c:pt idx="71">
                  <c:v>5.4972768632561975</c:v>
                </c:pt>
                <c:pt idx="72">
                  <c:v>4.2015081384004294</c:v>
                </c:pt>
                <c:pt idx="73">
                  <c:v>3.7667428121091722</c:v>
                </c:pt>
                <c:pt idx="74">
                  <c:v>3.3820760807706707</c:v>
                </c:pt>
                <c:pt idx="75">
                  <c:v>3.6468774758799141</c:v>
                </c:pt>
                <c:pt idx="76">
                  <c:v>3.532046923955606</c:v>
                </c:pt>
                <c:pt idx="77">
                  <c:v>3.2347200510853469</c:v>
                </c:pt>
                <c:pt idx="78">
                  <c:v>2.656138181536019</c:v>
                </c:pt>
                <c:pt idx="79">
                  <c:v>2.4418983529517866</c:v>
                </c:pt>
                <c:pt idx="80">
                  <c:v>2.2748181392933411</c:v>
                </c:pt>
                <c:pt idx="81">
                  <c:v>1.4666080162230886</c:v>
                </c:pt>
                <c:pt idx="82">
                  <c:v>1.5483137076508993</c:v>
                </c:pt>
                <c:pt idx="83">
                  <c:v>1.7204923240646721</c:v>
                </c:pt>
                <c:pt idx="84">
                  <c:v>1.6424555566941097</c:v>
                </c:pt>
                <c:pt idx="85">
                  <c:v>2.2144421960672322</c:v>
                </c:pt>
                <c:pt idx="86">
                  <c:v>1.6699097670907219</c:v>
                </c:pt>
                <c:pt idx="87">
                  <c:v>1.8126074849173694</c:v>
                </c:pt>
                <c:pt idx="88">
                  <c:v>2.421513201466396</c:v>
                </c:pt>
                <c:pt idx="89">
                  <c:v>1.8414129465721467</c:v>
                </c:pt>
                <c:pt idx="90">
                  <c:v>2.279248603496336</c:v>
                </c:pt>
                <c:pt idx="91">
                  <c:v>2.6720182975058617</c:v>
                </c:pt>
                <c:pt idx="92">
                  <c:v>2.4355144804904949</c:v>
                </c:pt>
                <c:pt idx="93">
                  <c:v>2.7498671807002353</c:v>
                </c:pt>
                <c:pt idx="94">
                  <c:v>3.3017729340851116</c:v>
                </c:pt>
                <c:pt idx="95">
                  <c:v>2.0044832507539119</c:v>
                </c:pt>
                <c:pt idx="96">
                  <c:v>2.5403579986007045</c:v>
                </c:pt>
                <c:pt idx="97">
                  <c:v>2.4587786105131952</c:v>
                </c:pt>
                <c:pt idx="98">
                  <c:v>2.2798666923760083</c:v>
                </c:pt>
                <c:pt idx="99">
                  <c:v>2.7007309603886798</c:v>
                </c:pt>
                <c:pt idx="100">
                  <c:v>2.0954894651089768</c:v>
                </c:pt>
                <c:pt idx="101">
                  <c:v>2.2620533875016209</c:v>
                </c:pt>
                <c:pt idx="102">
                  <c:v>2.0196160071215683</c:v>
                </c:pt>
                <c:pt idx="103">
                  <c:v>2.0983381132192509</c:v>
                </c:pt>
                <c:pt idx="104">
                  <c:v>2.1960038240036752</c:v>
                </c:pt>
                <c:pt idx="105">
                  <c:v>2.1280272895870596</c:v>
                </c:pt>
                <c:pt idx="106">
                  <c:v>2.4137405527749767</c:v>
                </c:pt>
                <c:pt idx="107">
                  <c:v>2.170850485526052</c:v>
                </c:pt>
                <c:pt idx="108">
                  <c:v>2.5422495205562279</c:v>
                </c:pt>
                <c:pt idx="109">
                  <c:v>2.3643816099642332</c:v>
                </c:pt>
                <c:pt idx="110">
                  <c:v>2.2453568820700531</c:v>
                </c:pt>
                <c:pt idx="111">
                  <c:v>1.9886878515997661</c:v>
                </c:pt>
                <c:pt idx="112">
                  <c:v>1.970412902616282</c:v>
                </c:pt>
                <c:pt idx="113">
                  <c:v>2.0751204716203322</c:v>
                </c:pt>
                <c:pt idx="114">
                  <c:v>1.5410787406597164</c:v>
                </c:pt>
                <c:pt idx="115">
                  <c:v>1.6429400472054208</c:v>
                </c:pt>
                <c:pt idx="116">
                  <c:v>1.6749512681842726</c:v>
                </c:pt>
                <c:pt idx="117">
                  <c:v>1.3866732911634019</c:v>
                </c:pt>
                <c:pt idx="118">
                  <c:v>1.074259577699582</c:v>
                </c:pt>
                <c:pt idx="119">
                  <c:v>1.2303739897793975</c:v>
                </c:pt>
                <c:pt idx="120">
                  <c:v>1.052373069392561</c:v>
                </c:pt>
                <c:pt idx="121">
                  <c:v>1.2150474567329517</c:v>
                </c:pt>
                <c:pt idx="122">
                  <c:v>1.148281840219987</c:v>
                </c:pt>
                <c:pt idx="123">
                  <c:v>1.1159338258422864</c:v>
                </c:pt>
                <c:pt idx="124">
                  <c:v>1.0521771873368049</c:v>
                </c:pt>
                <c:pt idx="125">
                  <c:v>1.0824945390229959</c:v>
                </c:pt>
                <c:pt idx="126">
                  <c:v>1.3934535245802779</c:v>
                </c:pt>
                <c:pt idx="127">
                  <c:v>1.0349720760837513</c:v>
                </c:pt>
                <c:pt idx="128">
                  <c:v>1.3064822003760939</c:v>
                </c:pt>
                <c:pt idx="129">
                  <c:v>1.3267654402817328</c:v>
                </c:pt>
                <c:pt idx="130">
                  <c:v>1.3235494431852399</c:v>
                </c:pt>
                <c:pt idx="131">
                  <c:v>1.343927406881487</c:v>
                </c:pt>
                <c:pt idx="132">
                  <c:v>1.4120450861113611</c:v>
                </c:pt>
                <c:pt idx="133">
                  <c:v>1.1661732267456169</c:v>
                </c:pt>
                <c:pt idx="134">
                  <c:v>1.4023942529167455</c:v>
                </c:pt>
                <c:pt idx="135">
                  <c:v>1.3603547129088653</c:v>
                </c:pt>
                <c:pt idx="136">
                  <c:v>1.3922735455772419</c:v>
                </c:pt>
                <c:pt idx="137">
                  <c:v>1.3180529561190675</c:v>
                </c:pt>
                <c:pt idx="138">
                  <c:v>1.4762331073031714</c:v>
                </c:pt>
                <c:pt idx="139">
                  <c:v>1.5600707274869401</c:v>
                </c:pt>
                <c:pt idx="140">
                  <c:v>1.3732475745938137</c:v>
                </c:pt>
                <c:pt idx="141">
                  <c:v>1.5339166602798935</c:v>
                </c:pt>
                <c:pt idx="142">
                  <c:v>1.6371116238109533</c:v>
                </c:pt>
                <c:pt idx="143">
                  <c:v>1.9457221652211518</c:v>
                </c:pt>
                <c:pt idx="144">
                  <c:v>1.9536103574699031</c:v>
                </c:pt>
                <c:pt idx="145">
                  <c:v>2.1060766558358481</c:v>
                </c:pt>
                <c:pt idx="146">
                  <c:v>2.0516996429747589</c:v>
                </c:pt>
                <c:pt idx="147">
                  <c:v>2.0338491928524776</c:v>
                </c:pt>
                <c:pt idx="148">
                  <c:v>2.0654083954325939</c:v>
                </c:pt>
                <c:pt idx="149">
                  <c:v>2.1042615543283492</c:v>
                </c:pt>
                <c:pt idx="150">
                  <c:v>1.9783937197956414</c:v>
                </c:pt>
                <c:pt idx="151">
                  <c:v>2.2188444482657226</c:v>
                </c:pt>
                <c:pt idx="152">
                  <c:v>2.3419135860818003</c:v>
                </c:pt>
                <c:pt idx="153">
                  <c:v>2.4120919321272538</c:v>
                </c:pt>
                <c:pt idx="154">
                  <c:v>2.3188463526415917</c:v>
                </c:pt>
                <c:pt idx="155">
                  <c:v>2.2050654365216462</c:v>
                </c:pt>
                <c:pt idx="156">
                  <c:v>1.8365408565045582</c:v>
                </c:pt>
                <c:pt idx="157">
                  <c:v>1.68310906249308</c:v>
                </c:pt>
                <c:pt idx="158">
                  <c:v>1.8339383009684067</c:v>
                </c:pt>
                <c:pt idx="159">
                  <c:v>1.4315623162924556</c:v>
                </c:pt>
                <c:pt idx="160">
                  <c:v>1.5545319174572829</c:v>
                </c:pt>
                <c:pt idx="161">
                  <c:v>1.5297232391209681</c:v>
                </c:pt>
                <c:pt idx="162">
                  <c:v>1.472220026009218</c:v>
                </c:pt>
                <c:pt idx="163">
                  <c:v>1.374577913963839</c:v>
                </c:pt>
                <c:pt idx="164">
                  <c:v>1.1856738654160262</c:v>
                </c:pt>
                <c:pt idx="165">
                  <c:v>0.99440713054257568</c:v>
                </c:pt>
                <c:pt idx="166">
                  <c:v>1.0146268956011004</c:v>
                </c:pt>
                <c:pt idx="167">
                  <c:v>0.93597177484846061</c:v>
                </c:pt>
                <c:pt idx="168">
                  <c:v>0.86204893326490983</c:v>
                </c:pt>
                <c:pt idx="169">
                  <c:v>1.0296049404469736</c:v>
                </c:pt>
                <c:pt idx="170">
                  <c:v>0.75799209020874847</c:v>
                </c:pt>
                <c:pt idx="171">
                  <c:v>0.75571640258333139</c:v>
                </c:pt>
                <c:pt idx="172">
                  <c:v>0.68306386030213206</c:v>
                </c:pt>
                <c:pt idx="173">
                  <c:v>0.6797605059459173</c:v>
                </c:pt>
                <c:pt idx="174">
                  <c:v>0.47817220650829784</c:v>
                </c:pt>
                <c:pt idx="175">
                  <c:v>0.40004150608897238</c:v>
                </c:pt>
                <c:pt idx="176">
                  <c:v>0.34920341526403897</c:v>
                </c:pt>
                <c:pt idx="177">
                  <c:v>0.35120068418668421</c:v>
                </c:pt>
                <c:pt idx="178">
                  <c:v>0.23385675823773899</c:v>
                </c:pt>
                <c:pt idx="179">
                  <c:v>0.23438943682685281</c:v>
                </c:pt>
                <c:pt idx="180">
                  <c:v>0.30225175848000779</c:v>
                </c:pt>
                <c:pt idx="181">
                  <c:v>0.25254539608168275</c:v>
                </c:pt>
                <c:pt idx="182">
                  <c:v>0.24969442246690718</c:v>
                </c:pt>
                <c:pt idx="183">
                  <c:v>0.24056436371036591</c:v>
                </c:pt>
                <c:pt idx="184">
                  <c:v>0.24865547226885237</c:v>
                </c:pt>
                <c:pt idx="185">
                  <c:v>0.22074367992736707</c:v>
                </c:pt>
                <c:pt idx="186">
                  <c:v>0.32129918478603298</c:v>
                </c:pt>
                <c:pt idx="187">
                  <c:v>0.2986643784922926</c:v>
                </c:pt>
                <c:pt idx="188">
                  <c:v>0.33467818365079094</c:v>
                </c:pt>
                <c:pt idx="189">
                  <c:v>0.30045998857872291</c:v>
                </c:pt>
                <c:pt idx="190">
                  <c:v>0.34030902578423966</c:v>
                </c:pt>
                <c:pt idx="191">
                  <c:v>0.30294907995824111</c:v>
                </c:pt>
                <c:pt idx="192">
                  <c:v>0.32939181455161726</c:v>
                </c:pt>
                <c:pt idx="193">
                  <c:v>0.3039642784921579</c:v>
                </c:pt>
                <c:pt idx="194">
                  <c:v>0.29751795436689882</c:v>
                </c:pt>
                <c:pt idx="195">
                  <c:v>0.31905089293655575</c:v>
                </c:pt>
                <c:pt idx="196">
                  <c:v>0.36287172083933805</c:v>
                </c:pt>
                <c:pt idx="197">
                  <c:v>0.36614125732523017</c:v>
                </c:pt>
                <c:pt idx="198">
                  <c:v>0.25082545947180779</c:v>
                </c:pt>
                <c:pt idx="199">
                  <c:v>0.36952452672998209</c:v>
                </c:pt>
                <c:pt idx="200">
                  <c:v>0.48410985112218424</c:v>
                </c:pt>
                <c:pt idx="201">
                  <c:v>0.38359386915227212</c:v>
                </c:pt>
                <c:pt idx="202">
                  <c:v>0.43032585607247675</c:v>
                </c:pt>
                <c:pt idx="203">
                  <c:v>0.50130630701070855</c:v>
                </c:pt>
                <c:pt idx="204">
                  <c:v>0.36232350595572288</c:v>
                </c:pt>
                <c:pt idx="205">
                  <c:v>0.36107333123554497</c:v>
                </c:pt>
                <c:pt idx="206">
                  <c:v>0.56923851441790085</c:v>
                </c:pt>
                <c:pt idx="207">
                  <c:v>0.42360957049352366</c:v>
                </c:pt>
                <c:pt idx="208">
                  <c:v>0.44829126985096479</c:v>
                </c:pt>
                <c:pt idx="209">
                  <c:v>0.45880620496277091</c:v>
                </c:pt>
                <c:pt idx="210">
                  <c:v>0.56830710619957758</c:v>
                </c:pt>
                <c:pt idx="211">
                  <c:v>0.52602172874092201</c:v>
                </c:pt>
                <c:pt idx="212">
                  <c:v>0.39050532655900183</c:v>
                </c:pt>
                <c:pt idx="213">
                  <c:v>0.48594972579093881</c:v>
                </c:pt>
                <c:pt idx="214">
                  <c:v>0.43035139635883934</c:v>
                </c:pt>
                <c:pt idx="215">
                  <c:v>0.48073216382188072</c:v>
                </c:pt>
                <c:pt idx="216">
                  <c:v>0.39093672739731034</c:v>
                </c:pt>
                <c:pt idx="217">
                  <c:v>0.41599621109498891</c:v>
                </c:pt>
                <c:pt idx="218">
                  <c:v>0.49937837135329433</c:v>
                </c:pt>
                <c:pt idx="219">
                  <c:v>0.55571737376371266</c:v>
                </c:pt>
                <c:pt idx="220">
                  <c:v>0.4621657387283637</c:v>
                </c:pt>
                <c:pt idx="221">
                  <c:v>0.47190426494751891</c:v>
                </c:pt>
                <c:pt idx="222">
                  <c:v>0.47662613483398103</c:v>
                </c:pt>
                <c:pt idx="223">
                  <c:v>0.42575847311852433</c:v>
                </c:pt>
                <c:pt idx="224">
                  <c:v>0.43493278589695167</c:v>
                </c:pt>
                <c:pt idx="225">
                  <c:v>0.42128928436823126</c:v>
                </c:pt>
                <c:pt idx="226">
                  <c:v>0.37859582799933333</c:v>
                </c:pt>
                <c:pt idx="227">
                  <c:v>0.41388376496605789</c:v>
                </c:pt>
                <c:pt idx="228">
                  <c:v>0.37554279864884321</c:v>
                </c:pt>
                <c:pt idx="229">
                  <c:v>0.35216251841178647</c:v>
                </c:pt>
                <c:pt idx="230">
                  <c:v>0.38947129244392337</c:v>
                </c:pt>
                <c:pt idx="231">
                  <c:v>0.33853640249695477</c:v>
                </c:pt>
                <c:pt idx="232">
                  <c:v>0.45005011309211584</c:v>
                </c:pt>
                <c:pt idx="233">
                  <c:v>0.45151200816762821</c:v>
                </c:pt>
                <c:pt idx="234">
                  <c:v>0.3927594850623255</c:v>
                </c:pt>
                <c:pt idx="235">
                  <c:v>0.34522815991437578</c:v>
                </c:pt>
                <c:pt idx="236">
                  <c:v>0.44618699753468699</c:v>
                </c:pt>
                <c:pt idx="237">
                  <c:v>0.33372121916599645</c:v>
                </c:pt>
                <c:pt idx="238">
                  <c:v>0.36860690134016433</c:v>
                </c:pt>
                <c:pt idx="239">
                  <c:v>0.30012460645014416</c:v>
                </c:pt>
                <c:pt idx="240">
                  <c:v>0.22309383125690885</c:v>
                </c:pt>
                <c:pt idx="241">
                  <c:v>0.32828916754942084</c:v>
                </c:pt>
                <c:pt idx="242">
                  <c:v>0.22997441651085926</c:v>
                </c:pt>
                <c:pt idx="243">
                  <c:v>0.21812048927259123</c:v>
                </c:pt>
                <c:pt idx="244">
                  <c:v>0.13807660059710247</c:v>
                </c:pt>
                <c:pt idx="245">
                  <c:v>0.23069105264947551</c:v>
                </c:pt>
                <c:pt idx="246">
                  <c:v>0.22904866005178209</c:v>
                </c:pt>
                <c:pt idx="247">
                  <c:v>0.22206544073120799</c:v>
                </c:pt>
                <c:pt idx="248">
                  <c:v>0.21830224964278885</c:v>
                </c:pt>
                <c:pt idx="249">
                  <c:v>0.28434058921497563</c:v>
                </c:pt>
                <c:pt idx="250">
                  <c:v>0.26475584981516215</c:v>
                </c:pt>
                <c:pt idx="251">
                  <c:v>0.29076269124456827</c:v>
                </c:pt>
                <c:pt idx="252">
                  <c:v>0.31790553016381529</c:v>
                </c:pt>
                <c:pt idx="253">
                  <c:v>0.23283298127202159</c:v>
                </c:pt>
                <c:pt idx="254">
                  <c:v>0.24076508641446137</c:v>
                </c:pt>
                <c:pt idx="255">
                  <c:v>0.24043037993541089</c:v>
                </c:pt>
                <c:pt idx="256">
                  <c:v>0.19025258164299569</c:v>
                </c:pt>
                <c:pt idx="257">
                  <c:v>0.19231828824310251</c:v>
                </c:pt>
                <c:pt idx="258">
                  <c:v>0.19600315568506013</c:v>
                </c:pt>
                <c:pt idx="259">
                  <c:v>0.17698170438771813</c:v>
                </c:pt>
                <c:pt idx="260">
                  <c:v>0.15455766959879827</c:v>
                </c:pt>
                <c:pt idx="261">
                  <c:v>0.19846309145451849</c:v>
                </c:pt>
                <c:pt idx="262">
                  <c:v>0.15976992016260133</c:v>
                </c:pt>
                <c:pt idx="263">
                  <c:v>0.19487265082121105</c:v>
                </c:pt>
                <c:pt idx="264">
                  <c:v>0.15845639411844686</c:v>
                </c:pt>
                <c:pt idx="265">
                  <c:v>0.18367367946258936</c:v>
                </c:pt>
                <c:pt idx="266">
                  <c:v>0.18976229805662398</c:v>
                </c:pt>
                <c:pt idx="267">
                  <c:v>0.21173522027138664</c:v>
                </c:pt>
                <c:pt idx="268">
                  <c:v>0.26141710699610748</c:v>
                </c:pt>
                <c:pt idx="269">
                  <c:v>0.16463535385513131</c:v>
                </c:pt>
                <c:pt idx="270">
                  <c:v>0.32256580910055205</c:v>
                </c:pt>
                <c:pt idx="271">
                  <c:v>0.24543378674058763</c:v>
                </c:pt>
                <c:pt idx="272">
                  <c:v>0.31338709962407607</c:v>
                </c:pt>
                <c:pt idx="273">
                  <c:v>0.3063962665920944</c:v>
                </c:pt>
                <c:pt idx="274">
                  <c:v>0.36653129953054236</c:v>
                </c:pt>
                <c:pt idx="275">
                  <c:v>0.33078669753045092</c:v>
                </c:pt>
                <c:pt idx="276">
                  <c:v>0.3998634290762022</c:v>
                </c:pt>
                <c:pt idx="277">
                  <c:v>0.48555898224277133</c:v>
                </c:pt>
                <c:pt idx="278">
                  <c:v>0.4769120172317049</c:v>
                </c:pt>
                <c:pt idx="279">
                  <c:v>0.33673564377687054</c:v>
                </c:pt>
                <c:pt idx="280">
                  <c:v>0.53394209787950175</c:v>
                </c:pt>
                <c:pt idx="281">
                  <c:v>0.477969760839631</c:v>
                </c:pt>
                <c:pt idx="282">
                  <c:v>0.63723403556188685</c:v>
                </c:pt>
                <c:pt idx="283">
                  <c:v>0.7151817610801614</c:v>
                </c:pt>
                <c:pt idx="284">
                  <c:v>0.553599585098841</c:v>
                </c:pt>
                <c:pt idx="285">
                  <c:v>0.66969412053799238</c:v>
                </c:pt>
                <c:pt idx="286">
                  <c:v>0.66238923404532146</c:v>
                </c:pt>
                <c:pt idx="287">
                  <c:v>0.6626649313155808</c:v>
                </c:pt>
                <c:pt idx="288">
                  <c:v>0.71858513715032257</c:v>
                </c:pt>
                <c:pt idx="289">
                  <c:v>0.92506182476303778</c:v>
                </c:pt>
                <c:pt idx="290">
                  <c:v>0.58608729963914807</c:v>
                </c:pt>
                <c:pt idx="291">
                  <c:v>0.65577544906284024</c:v>
                </c:pt>
                <c:pt idx="292">
                  <c:v>0.62902517855204598</c:v>
                </c:pt>
                <c:pt idx="293">
                  <c:v>0.71105983847494569</c:v>
                </c:pt>
                <c:pt idx="294">
                  <c:v>0.65474749418053757</c:v>
                </c:pt>
                <c:pt idx="295">
                  <c:v>0.53269276104184382</c:v>
                </c:pt>
                <c:pt idx="296">
                  <c:v>0.5859995655409177</c:v>
                </c:pt>
                <c:pt idx="297">
                  <c:v>0.49179049190869117</c:v>
                </c:pt>
                <c:pt idx="298">
                  <c:v>0.47945166630092428</c:v>
                </c:pt>
                <c:pt idx="299">
                  <c:v>0.3846262389538016</c:v>
                </c:pt>
                <c:pt idx="300">
                  <c:v>0.60017894430982699</c:v>
                </c:pt>
                <c:pt idx="301">
                  <c:v>0.42671756447271419</c:v>
                </c:pt>
                <c:pt idx="302">
                  <c:v>0.54351624197144233</c:v>
                </c:pt>
                <c:pt idx="303">
                  <c:v>0.60069514959502057</c:v>
                </c:pt>
                <c:pt idx="304">
                  <c:v>0.49159833448499785</c:v>
                </c:pt>
                <c:pt idx="305">
                  <c:v>0.49628316862654681</c:v>
                </c:pt>
                <c:pt idx="306">
                  <c:v>0.47455597952841921</c:v>
                </c:pt>
                <c:pt idx="307">
                  <c:v>0.51572374416012401</c:v>
                </c:pt>
                <c:pt idx="308">
                  <c:v>0.51317628277577299</c:v>
                </c:pt>
                <c:pt idx="309">
                  <c:v>0.51715445812136829</c:v>
                </c:pt>
                <c:pt idx="310">
                  <c:v>0.47579732458148016</c:v>
                </c:pt>
                <c:pt idx="311">
                  <c:v>0.62992599433467011</c:v>
                </c:pt>
                <c:pt idx="312">
                  <c:v>0.51783600369515848</c:v>
                </c:pt>
                <c:pt idx="313">
                  <c:v>0.56076889569883126</c:v>
                </c:pt>
                <c:pt idx="314">
                  <c:v>0.54806625399993047</c:v>
                </c:pt>
                <c:pt idx="315">
                  <c:v>0.52842691017203469</c:v>
                </c:pt>
                <c:pt idx="316">
                  <c:v>0.48586214475350281</c:v>
                </c:pt>
                <c:pt idx="317">
                  <c:v>0.50059411624144112</c:v>
                </c:pt>
                <c:pt idx="318">
                  <c:v>0.47892228063783188</c:v>
                </c:pt>
                <c:pt idx="319">
                  <c:v>0.49757207113463559</c:v>
                </c:pt>
                <c:pt idx="320">
                  <c:v>0.45282417512628453</c:v>
                </c:pt>
                <c:pt idx="321">
                  <c:v>0.46277120699087465</c:v>
                </c:pt>
                <c:pt idx="322">
                  <c:v>0.46340692530956096</c:v>
                </c:pt>
                <c:pt idx="323">
                  <c:v>0.53190663236358515</c:v>
                </c:pt>
                <c:pt idx="324">
                  <c:v>0.50124511653992787</c:v>
                </c:pt>
                <c:pt idx="325">
                  <c:v>0.43290794891184242</c:v>
                </c:pt>
                <c:pt idx="326">
                  <c:v>0.4774897283832647</c:v>
                </c:pt>
                <c:pt idx="327">
                  <c:v>0.50007039459955427</c:v>
                </c:pt>
                <c:pt idx="328">
                  <c:v>0.5526756360363998</c:v>
                </c:pt>
                <c:pt idx="329">
                  <c:v>0.60502837489096939</c:v>
                </c:pt>
                <c:pt idx="330">
                  <c:v>0.55871162795661033</c:v>
                </c:pt>
                <c:pt idx="331">
                  <c:v>0.55378203921969593</c:v>
                </c:pt>
                <c:pt idx="332">
                  <c:v>0.53991934733936953</c:v>
                </c:pt>
                <c:pt idx="333">
                  <c:v>0.49295712863829672</c:v>
                </c:pt>
                <c:pt idx="334">
                  <c:v>0.73669702120484426</c:v>
                </c:pt>
                <c:pt idx="335">
                  <c:v>0.4128268805160536</c:v>
                </c:pt>
                <c:pt idx="336">
                  <c:v>0.39999048098033591</c:v>
                </c:pt>
                <c:pt idx="337">
                  <c:v>0.47262275998226</c:v>
                </c:pt>
                <c:pt idx="338">
                  <c:v>0.40237426394871872</c:v>
                </c:pt>
                <c:pt idx="339">
                  <c:v>0.61231319293615538</c:v>
                </c:pt>
                <c:pt idx="340">
                  <c:v>0.4754816447171954</c:v>
                </c:pt>
                <c:pt idx="341">
                  <c:v>0.39644974812430012</c:v>
                </c:pt>
                <c:pt idx="342">
                  <c:v>0.46621010038690197</c:v>
                </c:pt>
                <c:pt idx="343">
                  <c:v>0.44879394448351845</c:v>
                </c:pt>
                <c:pt idx="344">
                  <c:v>0.52360751395302496</c:v>
                </c:pt>
                <c:pt idx="345">
                  <c:v>0.45104750079714451</c:v>
                </c:pt>
                <c:pt idx="346">
                  <c:v>0.46036211300143715</c:v>
                </c:pt>
                <c:pt idx="347">
                  <c:v>0.52825769445207493</c:v>
                </c:pt>
                <c:pt idx="348">
                  <c:v>0.58192445419560901</c:v>
                </c:pt>
                <c:pt idx="349">
                  <c:v>0.50815474035112507</c:v>
                </c:pt>
                <c:pt idx="350">
                  <c:v>0.52704045889446705</c:v>
                </c:pt>
                <c:pt idx="351">
                  <c:v>0.33795823429784294</c:v>
                </c:pt>
                <c:pt idx="352">
                  <c:v>0.39874995903453275</c:v>
                </c:pt>
                <c:pt idx="353">
                  <c:v>0.47764412664676165</c:v>
                </c:pt>
                <c:pt idx="354">
                  <c:v>0.42556980008897421</c:v>
                </c:pt>
                <c:pt idx="355">
                  <c:v>0.35395472975408876</c:v>
                </c:pt>
                <c:pt idx="356">
                  <c:v>0.35054262826022115</c:v>
                </c:pt>
                <c:pt idx="357">
                  <c:v>0.40029864064889314</c:v>
                </c:pt>
                <c:pt idx="358">
                  <c:v>0.33792349864817245</c:v>
                </c:pt>
                <c:pt idx="359">
                  <c:v>0.35405234235151428</c:v>
                </c:pt>
                <c:pt idx="360">
                  <c:v>0.4886680732803258</c:v>
                </c:pt>
                <c:pt idx="361">
                  <c:v>0.37867335991931073</c:v>
                </c:pt>
                <c:pt idx="362">
                  <c:v>0.34194256592351391</c:v>
                </c:pt>
                <c:pt idx="363">
                  <c:v>0.32305716576429616</c:v>
                </c:pt>
                <c:pt idx="364">
                  <c:v>0.33047191657938957</c:v>
                </c:pt>
                <c:pt idx="365">
                  <c:v>0.29622520210594389</c:v>
                </c:pt>
                <c:pt idx="366">
                  <c:v>0.30040472800447809</c:v>
                </c:pt>
                <c:pt idx="367">
                  <c:v>0.29100036848218297</c:v>
                </c:pt>
                <c:pt idx="368">
                  <c:v>0.23613457028936211</c:v>
                </c:pt>
                <c:pt idx="369">
                  <c:v>0.18031763067518797</c:v>
                </c:pt>
                <c:pt idx="370">
                  <c:v>0.37756370525937855</c:v>
                </c:pt>
                <c:pt idx="371">
                  <c:v>0.24394955439831129</c:v>
                </c:pt>
                <c:pt idx="372">
                  <c:v>0.20469531373869318</c:v>
                </c:pt>
                <c:pt idx="373">
                  <c:v>0.20971202074064088</c:v>
                </c:pt>
                <c:pt idx="374">
                  <c:v>0.17714343131320476</c:v>
                </c:pt>
                <c:pt idx="375">
                  <c:v>0.18508564445659528</c:v>
                </c:pt>
                <c:pt idx="376">
                  <c:v>0.14708389415530163</c:v>
                </c:pt>
                <c:pt idx="377">
                  <c:v>0.18598169365969389</c:v>
                </c:pt>
                <c:pt idx="378">
                  <c:v>0.18109454363549798</c:v>
                </c:pt>
                <c:pt idx="379">
                  <c:v>0.20511632118924189</c:v>
                </c:pt>
                <c:pt idx="380">
                  <c:v>0.17893704581003558</c:v>
                </c:pt>
                <c:pt idx="381">
                  <c:v>0.25042214187376977</c:v>
                </c:pt>
                <c:pt idx="382">
                  <c:v>0.25187792239579143</c:v>
                </c:pt>
                <c:pt idx="383">
                  <c:v>0.15277941144090032</c:v>
                </c:pt>
                <c:pt idx="384">
                  <c:v>0.29165079329715066</c:v>
                </c:pt>
                <c:pt idx="385">
                  <c:v>0.20913341026683965</c:v>
                </c:pt>
                <c:pt idx="386">
                  <c:v>0.34312328317540364</c:v>
                </c:pt>
                <c:pt idx="387">
                  <c:v>0.23684340922718181</c:v>
                </c:pt>
                <c:pt idx="388">
                  <c:v>0.28887136252861112</c:v>
                </c:pt>
                <c:pt idx="389">
                  <c:v>0.2088857385699513</c:v>
                </c:pt>
                <c:pt idx="390">
                  <c:v>0.27592727173176473</c:v>
                </c:pt>
                <c:pt idx="391">
                  <c:v>0.33560278439474223</c:v>
                </c:pt>
                <c:pt idx="392">
                  <c:v>0.36835961920520804</c:v>
                </c:pt>
                <c:pt idx="393">
                  <c:v>0.27319417266375334</c:v>
                </c:pt>
                <c:pt idx="394">
                  <c:v>0.22110347494499</c:v>
                </c:pt>
                <c:pt idx="395">
                  <c:v>0.24478123131566246</c:v>
                </c:pt>
                <c:pt idx="396">
                  <c:v>0.18716543957305556</c:v>
                </c:pt>
                <c:pt idx="397">
                  <c:v>0.25452082832041567</c:v>
                </c:pt>
                <c:pt idx="398">
                  <c:v>0.27854837936867149</c:v>
                </c:pt>
                <c:pt idx="399">
                  <c:v>0.24512193174413285</c:v>
                </c:pt>
                <c:pt idx="400">
                  <c:v>0.21254841548789025</c:v>
                </c:pt>
                <c:pt idx="401">
                  <c:v>0.31934246048266568</c:v>
                </c:pt>
                <c:pt idx="402">
                  <c:v>0.24697782847240313</c:v>
                </c:pt>
                <c:pt idx="403">
                  <c:v>0.22464883238179525</c:v>
                </c:pt>
                <c:pt idx="404">
                  <c:v>0.32114152094420834</c:v>
                </c:pt>
                <c:pt idx="405">
                  <c:v>0.31398341479130315</c:v>
                </c:pt>
                <c:pt idx="406">
                  <c:v>0.28955387626287221</c:v>
                </c:pt>
                <c:pt idx="407">
                  <c:v>0.42741170680384438</c:v>
                </c:pt>
                <c:pt idx="408">
                  <c:v>0.23489999984283444</c:v>
                </c:pt>
                <c:pt idx="409">
                  <c:v>0.33699238491804306</c:v>
                </c:pt>
                <c:pt idx="410">
                  <c:v>0.3974626205880093</c:v>
                </c:pt>
                <c:pt idx="411">
                  <c:v>0.45810629221021487</c:v>
                </c:pt>
                <c:pt idx="412">
                  <c:v>0.5258320614966242</c:v>
                </c:pt>
                <c:pt idx="413">
                  <c:v>0.46740200012682748</c:v>
                </c:pt>
                <c:pt idx="414">
                  <c:v>0.37235681618601518</c:v>
                </c:pt>
                <c:pt idx="415">
                  <c:v>0.50062789395112994</c:v>
                </c:pt>
                <c:pt idx="416">
                  <c:v>0.4267810938061003</c:v>
                </c:pt>
                <c:pt idx="417">
                  <c:v>0.50764158909957535</c:v>
                </c:pt>
                <c:pt idx="418">
                  <c:v>0.48786015199534205</c:v>
                </c:pt>
                <c:pt idx="419">
                  <c:v>0.51400187077030468</c:v>
                </c:pt>
                <c:pt idx="420">
                  <c:v>0.52565353421172445</c:v>
                </c:pt>
                <c:pt idx="421">
                  <c:v>0.44879932882178014</c:v>
                </c:pt>
                <c:pt idx="422">
                  <c:v>0.45402271144412309</c:v>
                </c:pt>
                <c:pt idx="423">
                  <c:v>0.45918134581100339</c:v>
                </c:pt>
                <c:pt idx="424">
                  <c:v>0.48040444033382301</c:v>
                </c:pt>
                <c:pt idx="425">
                  <c:v>0.40310965683942307</c:v>
                </c:pt>
                <c:pt idx="426">
                  <c:v>0.52631831525334316</c:v>
                </c:pt>
                <c:pt idx="427">
                  <c:v>0.49283345141801255</c:v>
                </c:pt>
                <c:pt idx="428">
                  <c:v>0.49682309647851425</c:v>
                </c:pt>
                <c:pt idx="429">
                  <c:v>0.43015741433192672</c:v>
                </c:pt>
                <c:pt idx="430">
                  <c:v>0.58303922169880018</c:v>
                </c:pt>
                <c:pt idx="431">
                  <c:v>0.44466555552636117</c:v>
                </c:pt>
                <c:pt idx="432">
                  <c:v>0.57467054422047281</c:v>
                </c:pt>
                <c:pt idx="433">
                  <c:v>0.55700082769784764</c:v>
                </c:pt>
                <c:pt idx="434">
                  <c:v>0.48031914899051598</c:v>
                </c:pt>
                <c:pt idx="435">
                  <c:v>0.47504208040691304</c:v>
                </c:pt>
                <c:pt idx="436">
                  <c:v>0.55250675227650048</c:v>
                </c:pt>
                <c:pt idx="437">
                  <c:v>0.4043563668172146</c:v>
                </c:pt>
                <c:pt idx="438">
                  <c:v>0.47532831311973334</c:v>
                </c:pt>
                <c:pt idx="439">
                  <c:v>0.46704644533866368</c:v>
                </c:pt>
                <c:pt idx="440">
                  <c:v>0.47886609992903606</c:v>
                </c:pt>
                <c:pt idx="441">
                  <c:v>0.38609872938159218</c:v>
                </c:pt>
                <c:pt idx="442">
                  <c:v>0.51264665625465911</c:v>
                </c:pt>
                <c:pt idx="443">
                  <c:v>0.45171414013458822</c:v>
                </c:pt>
                <c:pt idx="444">
                  <c:v>0.35174012556188916</c:v>
                </c:pt>
                <c:pt idx="445">
                  <c:v>0.4514343453851753</c:v>
                </c:pt>
                <c:pt idx="446">
                  <c:v>0.47657726003966489</c:v>
                </c:pt>
                <c:pt idx="447">
                  <c:v>0.5352383727513742</c:v>
                </c:pt>
                <c:pt idx="448">
                  <c:v>0.48253129449822635</c:v>
                </c:pt>
                <c:pt idx="449">
                  <c:v>0.53800023532256391</c:v>
                </c:pt>
                <c:pt idx="450">
                  <c:v>0.43901458082357286</c:v>
                </c:pt>
                <c:pt idx="451">
                  <c:v>0.39743147501065779</c:v>
                </c:pt>
                <c:pt idx="452">
                  <c:v>0.45480635954606363</c:v>
                </c:pt>
                <c:pt idx="453">
                  <c:v>0.50954963463078529</c:v>
                </c:pt>
                <c:pt idx="454">
                  <c:v>0.46958935768395887</c:v>
                </c:pt>
                <c:pt idx="455">
                  <c:v>0.52916018548447918</c:v>
                </c:pt>
                <c:pt idx="456">
                  <c:v>0.37617918702023195</c:v>
                </c:pt>
                <c:pt idx="457">
                  <c:v>0.41854160042826871</c:v>
                </c:pt>
                <c:pt idx="458">
                  <c:v>0.44596649823766249</c:v>
                </c:pt>
                <c:pt idx="459">
                  <c:v>0.39370094023295205</c:v>
                </c:pt>
                <c:pt idx="460">
                  <c:v>0.39718516191924935</c:v>
                </c:pt>
                <c:pt idx="461">
                  <c:v>0.46267919396844909</c:v>
                </c:pt>
                <c:pt idx="462">
                  <c:v>0.50855928308941201</c:v>
                </c:pt>
                <c:pt idx="463">
                  <c:v>0.40383747711716117</c:v>
                </c:pt>
                <c:pt idx="464">
                  <c:v>0.40561246356138636</c:v>
                </c:pt>
                <c:pt idx="465">
                  <c:v>0.50569356801975318</c:v>
                </c:pt>
                <c:pt idx="466">
                  <c:v>0.32489061486620846</c:v>
                </c:pt>
                <c:pt idx="467">
                  <c:v>0.47050703595548266</c:v>
                </c:pt>
                <c:pt idx="468">
                  <c:v>0.49097217952038752</c:v>
                </c:pt>
                <c:pt idx="469">
                  <c:v>0.44984959028985999</c:v>
                </c:pt>
                <c:pt idx="470">
                  <c:v>0.44354796198908125</c:v>
                </c:pt>
                <c:pt idx="471">
                  <c:v>0.39233761922641119</c:v>
                </c:pt>
                <c:pt idx="472">
                  <c:v>0.37903927986554592</c:v>
                </c:pt>
                <c:pt idx="473">
                  <c:v>0.37530304152707006</c:v>
                </c:pt>
                <c:pt idx="474">
                  <c:v>0.46848365251112112</c:v>
                </c:pt>
                <c:pt idx="475">
                  <c:v>0.54619760817676521</c:v>
                </c:pt>
                <c:pt idx="476">
                  <c:v>0.48781633605885288</c:v>
                </c:pt>
                <c:pt idx="477">
                  <c:v>0.44096401058523071</c:v>
                </c:pt>
                <c:pt idx="478">
                  <c:v>0.44429257074222034</c:v>
                </c:pt>
                <c:pt idx="479">
                  <c:v>0.44824099625409863</c:v>
                </c:pt>
                <c:pt idx="480">
                  <c:v>0.45993523749443627</c:v>
                </c:pt>
                <c:pt idx="481">
                  <c:v>0.5832774814745656</c:v>
                </c:pt>
                <c:pt idx="482">
                  <c:v>0.35431745215217486</c:v>
                </c:pt>
                <c:pt idx="483">
                  <c:v>0.42373981075821504</c:v>
                </c:pt>
                <c:pt idx="484">
                  <c:v>0.42611759248118086</c:v>
                </c:pt>
                <c:pt idx="485">
                  <c:v>0.39102916323629605</c:v>
                </c:pt>
                <c:pt idx="486">
                  <c:v>0.33844888138126222</c:v>
                </c:pt>
                <c:pt idx="487">
                  <c:v>0.3094793486018354</c:v>
                </c:pt>
                <c:pt idx="488">
                  <c:v>0.31834572524206045</c:v>
                </c:pt>
                <c:pt idx="489">
                  <c:v>0.30017723936710711</c:v>
                </c:pt>
                <c:pt idx="490">
                  <c:v>0.33960161337190031</c:v>
                </c:pt>
                <c:pt idx="491">
                  <c:v>0.29327552647121258</c:v>
                </c:pt>
                <c:pt idx="492">
                  <c:v>0.32408412099154427</c:v>
                </c:pt>
                <c:pt idx="493">
                  <c:v>0.34717993848338058</c:v>
                </c:pt>
                <c:pt idx="494">
                  <c:v>0.34917625155872334</c:v>
                </c:pt>
                <c:pt idx="495">
                  <c:v>0.30136977019865235</c:v>
                </c:pt>
                <c:pt idx="496">
                  <c:v>0.28424563531226693</c:v>
                </c:pt>
                <c:pt idx="497">
                  <c:v>0.27651549946094284</c:v>
                </c:pt>
                <c:pt idx="498">
                  <c:v>0.31973704407463749</c:v>
                </c:pt>
                <c:pt idx="499">
                  <c:v>0.24412286759468579</c:v>
                </c:pt>
                <c:pt idx="500">
                  <c:v>0.25903581296017159</c:v>
                </c:pt>
                <c:pt idx="501">
                  <c:v>0.25323633601714191</c:v>
                </c:pt>
                <c:pt idx="502">
                  <c:v>0.30192206467399679</c:v>
                </c:pt>
                <c:pt idx="503">
                  <c:v>0.24894088478308435</c:v>
                </c:pt>
                <c:pt idx="504">
                  <c:v>0.29165399675584125</c:v>
                </c:pt>
                <c:pt idx="505">
                  <c:v>0.26704702935548408</c:v>
                </c:pt>
                <c:pt idx="506">
                  <c:v>0.29422297732601355</c:v>
                </c:pt>
                <c:pt idx="507">
                  <c:v>0.28747291450735069</c:v>
                </c:pt>
                <c:pt idx="508">
                  <c:v>0.34744888259275108</c:v>
                </c:pt>
                <c:pt idx="509">
                  <c:v>0.3277204948990417</c:v>
                </c:pt>
                <c:pt idx="510">
                  <c:v>0.33620299766964407</c:v>
                </c:pt>
                <c:pt idx="511">
                  <c:v>0.42005872729906407</c:v>
                </c:pt>
                <c:pt idx="512">
                  <c:v>0.39776495875702872</c:v>
                </c:pt>
                <c:pt idx="513">
                  <c:v>0.33555525023489557</c:v>
                </c:pt>
                <c:pt idx="514">
                  <c:v>0.42388411585015162</c:v>
                </c:pt>
                <c:pt idx="515">
                  <c:v>0.43790425089803131</c:v>
                </c:pt>
                <c:pt idx="516">
                  <c:v>0.37210486940147841</c:v>
                </c:pt>
                <c:pt idx="517">
                  <c:v>0.42443601533377445</c:v>
                </c:pt>
                <c:pt idx="518">
                  <c:v>0.42501247869666781</c:v>
                </c:pt>
                <c:pt idx="519">
                  <c:v>0.33970103375303529</c:v>
                </c:pt>
                <c:pt idx="520">
                  <c:v>0.46765092167409206</c:v>
                </c:pt>
                <c:pt idx="521">
                  <c:v>0.48067012467459058</c:v>
                </c:pt>
                <c:pt idx="522">
                  <c:v>0.48279419149264774</c:v>
                </c:pt>
                <c:pt idx="523">
                  <c:v>0.4604523626689998</c:v>
                </c:pt>
                <c:pt idx="524">
                  <c:v>0.49459997306111442</c:v>
                </c:pt>
                <c:pt idx="525">
                  <c:v>0.47279935208224616</c:v>
                </c:pt>
                <c:pt idx="526">
                  <c:v>0.55161319135958786</c:v>
                </c:pt>
                <c:pt idx="527">
                  <c:v>0.61052783733455995</c:v>
                </c:pt>
                <c:pt idx="528">
                  <c:v>0.5588236566228455</c:v>
                </c:pt>
                <c:pt idx="529">
                  <c:v>0.57212766087778189</c:v>
                </c:pt>
                <c:pt idx="530">
                  <c:v>0.56916356319090378</c:v>
                </c:pt>
                <c:pt idx="531">
                  <c:v>0.53526011152700692</c:v>
                </c:pt>
                <c:pt idx="532">
                  <c:v>0.44682908410076733</c:v>
                </c:pt>
                <c:pt idx="533">
                  <c:v>0.42911028234014686</c:v>
                </c:pt>
                <c:pt idx="534">
                  <c:v>0.40951439266993872</c:v>
                </c:pt>
                <c:pt idx="535">
                  <c:v>0.40049940954926649</c:v>
                </c:pt>
                <c:pt idx="536">
                  <c:v>0.48092167668011926</c:v>
                </c:pt>
                <c:pt idx="537">
                  <c:v>0.54843501602882183</c:v>
                </c:pt>
                <c:pt idx="538">
                  <c:v>0.4380940150178475</c:v>
                </c:pt>
                <c:pt idx="539">
                  <c:v>0.41073296428329636</c:v>
                </c:pt>
                <c:pt idx="540">
                  <c:v>0.50673907414325026</c:v>
                </c:pt>
                <c:pt idx="541">
                  <c:v>0.5143942129852026</c:v>
                </c:pt>
                <c:pt idx="542">
                  <c:v>0.34482024016466417</c:v>
                </c:pt>
                <c:pt idx="543">
                  <c:v>0.49476335361184398</c:v>
                </c:pt>
                <c:pt idx="544">
                  <c:v>0.39110412701157715</c:v>
                </c:pt>
                <c:pt idx="545">
                  <c:v>0.45157986036822606</c:v>
                </c:pt>
                <c:pt idx="546">
                  <c:v>0.41257255705432799</c:v>
                </c:pt>
                <c:pt idx="547">
                  <c:v>0.4706035535837611</c:v>
                </c:pt>
                <c:pt idx="548">
                  <c:v>0.43642581830629129</c:v>
                </c:pt>
                <c:pt idx="549">
                  <c:v>0.39888500807748628</c:v>
                </c:pt>
                <c:pt idx="550">
                  <c:v>0.39206072600061054</c:v>
                </c:pt>
                <c:pt idx="551">
                  <c:v>0.45202284704444667</c:v>
                </c:pt>
                <c:pt idx="552">
                  <c:v>0.58938559426670956</c:v>
                </c:pt>
                <c:pt idx="553">
                  <c:v>0.37882907592548098</c:v>
                </c:pt>
                <c:pt idx="554">
                  <c:v>0.43517091009348619</c:v>
                </c:pt>
                <c:pt idx="555">
                  <c:v>0.32957228981176556</c:v>
                </c:pt>
                <c:pt idx="556">
                  <c:v>0.39820553203723114</c:v>
                </c:pt>
                <c:pt idx="557">
                  <c:v>0.36220699916312532</c:v>
                </c:pt>
                <c:pt idx="558">
                  <c:v>0.26848808179875283</c:v>
                </c:pt>
                <c:pt idx="559">
                  <c:v>0.27004653719407923</c:v>
                </c:pt>
                <c:pt idx="560">
                  <c:v>0.32460595289105248</c:v>
                </c:pt>
                <c:pt idx="561">
                  <c:v>0.25140705161264892</c:v>
                </c:pt>
                <c:pt idx="562">
                  <c:v>0.26566036441187613</c:v>
                </c:pt>
                <c:pt idx="563">
                  <c:v>0.33410682231440691</c:v>
                </c:pt>
                <c:pt idx="564">
                  <c:v>0.23457881678756984</c:v>
                </c:pt>
                <c:pt idx="565">
                  <c:v>0.23509202658952949</c:v>
                </c:pt>
                <c:pt idx="566">
                  <c:v>0.22896756782429087</c:v>
                </c:pt>
                <c:pt idx="567">
                  <c:v>0.2320018269441311</c:v>
                </c:pt>
                <c:pt idx="568">
                  <c:v>0.23191092179169498</c:v>
                </c:pt>
                <c:pt idx="569">
                  <c:v>0.2648321463333761</c:v>
                </c:pt>
                <c:pt idx="570">
                  <c:v>0.26360766226781396</c:v>
                </c:pt>
                <c:pt idx="571">
                  <c:v>0.34054942326467996</c:v>
                </c:pt>
                <c:pt idx="572">
                  <c:v>0.22648584486636902</c:v>
                </c:pt>
                <c:pt idx="573">
                  <c:v>0.35288617666902411</c:v>
                </c:pt>
                <c:pt idx="574">
                  <c:v>0.34473105177256685</c:v>
                </c:pt>
                <c:pt idx="575">
                  <c:v>0.22710738726611535</c:v>
                </c:pt>
                <c:pt idx="576">
                  <c:v>0.29550179314362152</c:v>
                </c:pt>
                <c:pt idx="577">
                  <c:v>0.38334577192012043</c:v>
                </c:pt>
                <c:pt idx="578">
                  <c:v>0.29362509843314233</c:v>
                </c:pt>
                <c:pt idx="579">
                  <c:v>0.35104377164459027</c:v>
                </c:pt>
                <c:pt idx="580">
                  <c:v>0.31485539698960524</c:v>
                </c:pt>
                <c:pt idx="581">
                  <c:v>0.41727365596743748</c:v>
                </c:pt>
                <c:pt idx="582">
                  <c:v>0.32265559923154979</c:v>
                </c:pt>
                <c:pt idx="583">
                  <c:v>0.23759060073357047</c:v>
                </c:pt>
                <c:pt idx="584">
                  <c:v>0.28217766898715341</c:v>
                </c:pt>
                <c:pt idx="585">
                  <c:v>0.24643787434362038</c:v>
                </c:pt>
                <c:pt idx="586">
                  <c:v>0.19709809107639756</c:v>
                </c:pt>
                <c:pt idx="587">
                  <c:v>0.17530824404751119</c:v>
                </c:pt>
                <c:pt idx="588">
                  <c:v>0.1412919044999762</c:v>
                </c:pt>
                <c:pt idx="589">
                  <c:v>0.25416182636110063</c:v>
                </c:pt>
                <c:pt idx="590">
                  <c:v>0.15202879637107466</c:v>
                </c:pt>
                <c:pt idx="591">
                  <c:v>0.10448770117425056</c:v>
                </c:pt>
                <c:pt idx="592">
                  <c:v>0.16565671821148545</c:v>
                </c:pt>
                <c:pt idx="593">
                  <c:v>0.14035793466867047</c:v>
                </c:pt>
                <c:pt idx="594">
                  <c:v>0.12146947056496372</c:v>
                </c:pt>
                <c:pt idx="595">
                  <c:v>0.1878804142474868</c:v>
                </c:pt>
                <c:pt idx="596">
                  <c:v>0.16049388122505068</c:v>
                </c:pt>
                <c:pt idx="597">
                  <c:v>0.17224994813830091</c:v>
                </c:pt>
                <c:pt idx="598">
                  <c:v>0.36322121133907781</c:v>
                </c:pt>
                <c:pt idx="599">
                  <c:v>0.48363879997295284</c:v>
                </c:pt>
                <c:pt idx="600">
                  <c:v>0.8235474165383323</c:v>
                </c:pt>
                <c:pt idx="601">
                  <c:v>0.86597204638176117</c:v>
                </c:pt>
                <c:pt idx="602">
                  <c:v>1.9025551897010315</c:v>
                </c:pt>
                <c:pt idx="603">
                  <c:v>9.5212522170148191</c:v>
                </c:pt>
                <c:pt idx="604">
                  <c:v>-7.8890106222453662</c:v>
                </c:pt>
                <c:pt idx="605">
                  <c:v>-9.2132165304729963</c:v>
                </c:pt>
                <c:pt idx="606">
                  <c:v>7.6177399099193011</c:v>
                </c:pt>
                <c:pt idx="608">
                  <c:v>3.4299977933708723</c:v>
                </c:pt>
                <c:pt idx="609">
                  <c:v>1.2661215921056024</c:v>
                </c:pt>
                <c:pt idx="610">
                  <c:v>0.54851074827341839</c:v>
                </c:pt>
                <c:pt idx="611">
                  <c:v>0.50509425462448521</c:v>
                </c:pt>
                <c:pt idx="612">
                  <c:v>0.77480238495392284</c:v>
                </c:pt>
                <c:pt idx="613">
                  <c:v>0.38482453634241476</c:v>
                </c:pt>
                <c:pt idx="614">
                  <c:v>0.51965242861287997</c:v>
                </c:pt>
                <c:pt idx="615">
                  <c:v>0.38634218077177424</c:v>
                </c:pt>
                <c:pt idx="616">
                  <c:v>0.40006195612959167</c:v>
                </c:pt>
                <c:pt idx="617">
                  <c:v>0.45774030349036521</c:v>
                </c:pt>
                <c:pt idx="618">
                  <c:v>0.45292077209234455</c:v>
                </c:pt>
                <c:pt idx="619">
                  <c:v>0.3101054041560245</c:v>
                </c:pt>
                <c:pt idx="620">
                  <c:v>0.42552405056365056</c:v>
                </c:pt>
                <c:pt idx="621">
                  <c:v>0.25785604345393121</c:v>
                </c:pt>
                <c:pt idx="622">
                  <c:v>0.38893592733662702</c:v>
                </c:pt>
                <c:pt idx="623">
                  <c:v>0.23900935282384828</c:v>
                </c:pt>
                <c:pt idx="624">
                  <c:v>0.30584006516104112</c:v>
                </c:pt>
                <c:pt idx="625">
                  <c:v>0.36082629440266051</c:v>
                </c:pt>
                <c:pt idx="626">
                  <c:v>0.33074973917891676</c:v>
                </c:pt>
                <c:pt idx="627">
                  <c:v>0.35709556205181964</c:v>
                </c:pt>
                <c:pt idx="628">
                  <c:v>0.25519229141235561</c:v>
                </c:pt>
                <c:pt idx="629">
                  <c:v>0.3277652289544189</c:v>
                </c:pt>
                <c:pt idx="630">
                  <c:v>0.30143923321896543</c:v>
                </c:pt>
                <c:pt idx="631">
                  <c:v>0.31508704173249008</c:v>
                </c:pt>
                <c:pt idx="632">
                  <c:v>0.36175938664485613</c:v>
                </c:pt>
                <c:pt idx="633">
                  <c:v>0.40638422772480515</c:v>
                </c:pt>
                <c:pt idx="634">
                  <c:v>0.36590077948995176</c:v>
                </c:pt>
                <c:pt idx="635">
                  <c:v>0.50297661489810397</c:v>
                </c:pt>
                <c:pt idx="636">
                  <c:v>0.39521764660155995</c:v>
                </c:pt>
                <c:pt idx="637">
                  <c:v>0.43081471763059359</c:v>
                </c:pt>
                <c:pt idx="638">
                  <c:v>0.50262910609383682</c:v>
                </c:pt>
                <c:pt idx="639">
                  <c:v>0.33570056559673078</c:v>
                </c:pt>
                <c:pt idx="640">
                  <c:v>0.43004772169522654</c:v>
                </c:pt>
                <c:pt idx="641">
                  <c:v>0.28920259151260241</c:v>
                </c:pt>
                <c:pt idx="642">
                  <c:v>0.37026642268475995</c:v>
                </c:pt>
                <c:pt idx="643">
                  <c:v>0.35448768275407128</c:v>
                </c:pt>
                <c:pt idx="644">
                  <c:v>0.34715195733745102</c:v>
                </c:pt>
                <c:pt idx="645">
                  <c:v>0.44968739161944576</c:v>
                </c:pt>
                <c:pt idx="646">
                  <c:v>0.54723857607066206</c:v>
                </c:pt>
                <c:pt idx="647">
                  <c:v>0.45124714349047179</c:v>
                </c:pt>
                <c:pt idx="648">
                  <c:v>0.42190956474061403</c:v>
                </c:pt>
                <c:pt idx="649">
                  <c:v>0.4659796499307845</c:v>
                </c:pt>
                <c:pt idx="650">
                  <c:v>0.40808820921106559</c:v>
                </c:pt>
                <c:pt idx="651">
                  <c:v>0.4915925887059282</c:v>
                </c:pt>
                <c:pt idx="652">
                  <c:v>0.43569165483960492</c:v>
                </c:pt>
                <c:pt idx="653">
                  <c:v>0.35116372293566178</c:v>
                </c:pt>
                <c:pt idx="654">
                  <c:v>0.48556080352582076</c:v>
                </c:pt>
                <c:pt idx="655">
                  <c:v>0.38953773567057515</c:v>
                </c:pt>
                <c:pt idx="656">
                  <c:v>0.4052180029180929</c:v>
                </c:pt>
                <c:pt idx="657">
                  <c:v>0.41125004997746401</c:v>
                </c:pt>
                <c:pt idx="658">
                  <c:v>0.36800770784173176</c:v>
                </c:pt>
                <c:pt idx="659">
                  <c:v>0.37742696341590071</c:v>
                </c:pt>
                <c:pt idx="660">
                  <c:v>0.42345735930647704</c:v>
                </c:pt>
                <c:pt idx="661">
                  <c:v>0.31754421183998527</c:v>
                </c:pt>
                <c:pt idx="662">
                  <c:v>0.33908276311860497</c:v>
                </c:pt>
                <c:pt idx="663">
                  <c:v>0.47230758888006574</c:v>
                </c:pt>
                <c:pt idx="664">
                  <c:v>0.39742353648707496</c:v>
                </c:pt>
                <c:pt idx="665">
                  <c:v>0.52968324264479982</c:v>
                </c:pt>
                <c:pt idx="666">
                  <c:v>0.40105213761103209</c:v>
                </c:pt>
                <c:pt idx="667">
                  <c:v>0.40927298036626758</c:v>
                </c:pt>
                <c:pt idx="668">
                  <c:v>0.47731414825108381</c:v>
                </c:pt>
                <c:pt idx="669">
                  <c:v>0.34487575209283466</c:v>
                </c:pt>
                <c:pt idx="670">
                  <c:v>0.40709259106772022</c:v>
                </c:pt>
                <c:pt idx="671">
                  <c:v>0.3737926321639462</c:v>
                </c:pt>
                <c:pt idx="672">
                  <c:v>0.32791100418526575</c:v>
                </c:pt>
                <c:pt idx="673">
                  <c:v>0.36267216273948649</c:v>
                </c:pt>
                <c:pt idx="674">
                  <c:v>0.35909788799518227</c:v>
                </c:pt>
                <c:pt idx="675">
                  <c:v>0.37606330660131598</c:v>
                </c:pt>
                <c:pt idx="676">
                  <c:v>0.38581295358013967</c:v>
                </c:pt>
                <c:pt idx="677">
                  <c:v>0.40812016248216043</c:v>
                </c:pt>
                <c:pt idx="678">
                  <c:v>0.45955656793915489</c:v>
                </c:pt>
                <c:pt idx="679">
                  <c:v>0.4157249949421743</c:v>
                </c:pt>
                <c:pt idx="680">
                  <c:v>0.27907236160109183</c:v>
                </c:pt>
                <c:pt idx="681">
                  <c:v>0.43710510302159394</c:v>
                </c:pt>
                <c:pt idx="682">
                  <c:v>0.30747859634197811</c:v>
                </c:pt>
                <c:pt idx="683">
                  <c:v>0.41371941306656257</c:v>
                </c:pt>
                <c:pt idx="684">
                  <c:v>0.38080098824035685</c:v>
                </c:pt>
                <c:pt idx="685">
                  <c:v>0.36995309887316963</c:v>
                </c:pt>
                <c:pt idx="686">
                  <c:v>0.33014264539573174</c:v>
                </c:pt>
                <c:pt idx="687">
                  <c:v>0.29426306280819076</c:v>
                </c:pt>
                <c:pt idx="688">
                  <c:v>0.30051681781156248</c:v>
                </c:pt>
                <c:pt idx="689">
                  <c:v>0.36060975172489323</c:v>
                </c:pt>
                <c:pt idx="690">
                  <c:v>0.34230994000533094</c:v>
                </c:pt>
                <c:pt idx="691">
                  <c:v>0.2701178249198784</c:v>
                </c:pt>
                <c:pt idx="692">
                  <c:v>0.31595916979575217</c:v>
                </c:pt>
                <c:pt idx="693">
                  <c:v>0.35986732406887623</c:v>
                </c:pt>
                <c:pt idx="694">
                  <c:v>0.34147008377836113</c:v>
                </c:pt>
                <c:pt idx="695">
                  <c:v>0.34773804708658718</c:v>
                </c:pt>
                <c:pt idx="696">
                  <c:v>0.40841478372972817</c:v>
                </c:pt>
                <c:pt idx="697">
                  <c:v>0.36898267453873207</c:v>
                </c:pt>
                <c:pt idx="698">
                  <c:v>0.43486681556061829</c:v>
                </c:pt>
                <c:pt idx="699">
                  <c:v>0.34362114584080328</c:v>
                </c:pt>
                <c:pt idx="700">
                  <c:v>0.37787903983309018</c:v>
                </c:pt>
                <c:pt idx="701">
                  <c:v>0.32219352164861798</c:v>
                </c:pt>
                <c:pt idx="702">
                  <c:v>0.33483658360583696</c:v>
                </c:pt>
                <c:pt idx="703">
                  <c:v>0.37440610820330184</c:v>
                </c:pt>
                <c:pt idx="704">
                  <c:v>0.36683717439982888</c:v>
                </c:pt>
                <c:pt idx="705">
                  <c:v>0.33585155592415594</c:v>
                </c:pt>
                <c:pt idx="706">
                  <c:v>0.39090822486457777</c:v>
                </c:pt>
                <c:pt idx="707">
                  <c:v>0.31311224170794</c:v>
                </c:pt>
                <c:pt idx="708">
                  <c:v>0.30928741247971292</c:v>
                </c:pt>
                <c:pt idx="709">
                  <c:v>0.34843621250809814</c:v>
                </c:pt>
                <c:pt idx="710">
                  <c:v>0.34287330376478692</c:v>
                </c:pt>
                <c:pt idx="711">
                  <c:v>0.36115864741120035</c:v>
                </c:pt>
                <c:pt idx="712">
                  <c:v>0.42271580674418358</c:v>
                </c:pt>
                <c:pt idx="713">
                  <c:v>0.3284814324863703</c:v>
                </c:pt>
                <c:pt idx="714">
                  <c:v>0.3190538727680669</c:v>
                </c:pt>
                <c:pt idx="715">
                  <c:v>0.43381644035545264</c:v>
                </c:pt>
                <c:pt idx="716">
                  <c:v>0.34926220740069563</c:v>
                </c:pt>
                <c:pt idx="717">
                  <c:v>0.40525713676493069</c:v>
                </c:pt>
                <c:pt idx="718">
                  <c:v>0.41038622615931186</c:v>
                </c:pt>
                <c:pt idx="719">
                  <c:v>0.50848812386722686</c:v>
                </c:pt>
                <c:pt idx="720">
                  <c:v>0.56954714779044058</c:v>
                </c:pt>
                <c:pt idx="721">
                  <c:v>0.47153056965130036</c:v>
                </c:pt>
                <c:pt idx="722">
                  <c:v>0.35269939937074113</c:v>
                </c:pt>
                <c:pt idx="723">
                  <c:v>0.23995657461415917</c:v>
                </c:pt>
                <c:pt idx="724">
                  <c:v>0.3020262450265202</c:v>
                </c:pt>
                <c:pt idx="725">
                  <c:v>0.38727457504011203</c:v>
                </c:pt>
                <c:pt idx="726">
                  <c:v>0.58555623634870413</c:v>
                </c:pt>
                <c:pt idx="727">
                  <c:v>0.39788179169519688</c:v>
                </c:pt>
                <c:pt idx="728">
                  <c:v>0.45052071739045507</c:v>
                </c:pt>
                <c:pt idx="729">
                  <c:v>0.4517056402248642</c:v>
                </c:pt>
                <c:pt idx="730">
                  <c:v>0.51668332875452283</c:v>
                </c:pt>
                <c:pt idx="731">
                  <c:v>0.5256099182295132</c:v>
                </c:pt>
                <c:pt idx="732">
                  <c:v>0.82599326435309917</c:v>
                </c:pt>
                <c:pt idx="733">
                  <c:v>0.6261126831690137</c:v>
                </c:pt>
                <c:pt idx="734">
                  <c:v>0.84746571483260347</c:v>
                </c:pt>
                <c:pt idx="735">
                  <c:v>0.83369194270365488</c:v>
                </c:pt>
                <c:pt idx="736">
                  <c:v>0.93413632149108639</c:v>
                </c:pt>
                <c:pt idx="737">
                  <c:v>0.85174370314322811</c:v>
                </c:pt>
                <c:pt idx="738">
                  <c:v>0.83651671805980388</c:v>
                </c:pt>
                <c:pt idx="739">
                  <c:v>0.7933406748466485</c:v>
                </c:pt>
                <c:pt idx="740">
                  <c:v>0.66497334787421936</c:v>
                </c:pt>
                <c:pt idx="741">
                  <c:v>0.60760846292827364</c:v>
                </c:pt>
                <c:pt idx="742">
                  <c:v>0.53059356155252624</c:v>
                </c:pt>
                <c:pt idx="743">
                  <c:v>0.58472520869623335</c:v>
                </c:pt>
                <c:pt idx="744">
                  <c:v>0.47065133658410213</c:v>
                </c:pt>
                <c:pt idx="745">
                  <c:v>0.42212952131189779</c:v>
                </c:pt>
                <c:pt idx="746">
                  <c:v>0.39203750444082436</c:v>
                </c:pt>
                <c:pt idx="747">
                  <c:v>0.43979357964874632</c:v>
                </c:pt>
                <c:pt idx="748">
                  <c:v>0.29736601248378763</c:v>
                </c:pt>
                <c:pt idx="749">
                  <c:v>0.31514365368161151</c:v>
                </c:pt>
                <c:pt idx="750">
                  <c:v>0.25664889049800554</c:v>
                </c:pt>
                <c:pt idx="751">
                  <c:v>0.29726413112520927</c:v>
                </c:pt>
                <c:pt idx="752">
                  <c:v>0.27046089580408428</c:v>
                </c:pt>
                <c:pt idx="753">
                  <c:v>0.25190071927821156</c:v>
                </c:pt>
                <c:pt idx="754">
                  <c:v>0.26336112943631912</c:v>
                </c:pt>
                <c:pt idx="755">
                  <c:v>0.18459346465689366</c:v>
                </c:pt>
                <c:pt idx="756">
                  <c:v>0.20515921153147298</c:v>
                </c:pt>
                <c:pt idx="757">
                  <c:v>0.21879065796044325</c:v>
                </c:pt>
                <c:pt idx="758">
                  <c:v>0.19179149473757287</c:v>
                </c:pt>
                <c:pt idx="759">
                  <c:v>0.18486662540795779</c:v>
                </c:pt>
                <c:pt idx="760">
                  <c:v>0.22478570546672219</c:v>
                </c:pt>
                <c:pt idx="761">
                  <c:v>0.19059940682548862</c:v>
                </c:pt>
                <c:pt idx="762">
                  <c:v>0.19495530384804838</c:v>
                </c:pt>
                <c:pt idx="763">
                  <c:v>0.15428598615433645</c:v>
                </c:pt>
                <c:pt idx="764">
                  <c:v>0.17084721874459799</c:v>
                </c:pt>
                <c:pt idx="765">
                  <c:v>0.17479699753382266</c:v>
                </c:pt>
                <c:pt idx="766">
                  <c:v>0.18158090577946689</c:v>
                </c:pt>
                <c:pt idx="767">
                  <c:v>0.24434405532274656</c:v>
                </c:pt>
                <c:pt idx="768">
                  <c:v>0.19114413054670512</c:v>
                </c:pt>
                <c:pt idx="769">
                  <c:v>0.23008280699841183</c:v>
                </c:pt>
                <c:pt idx="770">
                  <c:v>0.1479999894588547</c:v>
                </c:pt>
                <c:pt idx="771">
                  <c:v>0.19056808378777973</c:v>
                </c:pt>
                <c:pt idx="772">
                  <c:v>0.17515760961843066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1-416D-85F4-9CE7FF89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685343"/>
        <c:axId val="746689663"/>
      </c:lineChart>
      <c:catAx>
        <c:axId val="74668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89663"/>
        <c:crosses val="autoZero"/>
        <c:auto val="1"/>
        <c:lblAlgn val="ctr"/>
        <c:lblOffset val="100"/>
        <c:noMultiLvlLbl val="0"/>
      </c:catAx>
      <c:valAx>
        <c:axId val="7466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8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772</xdr:row>
      <xdr:rowOff>100012</xdr:rowOff>
    </xdr:from>
    <xdr:to>
      <xdr:col>14</xdr:col>
      <xdr:colOff>457200</xdr:colOff>
      <xdr:row>786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B9380-7396-97CE-100C-6C48407C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2.census.gov/programs-surveys/decennial/tables/time-series/coh-units/units1960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A2A3-0098-4C5B-8605-D3084FF5119A}">
  <dimension ref="A1:G787"/>
  <sheetViews>
    <sheetView tabSelected="1" workbookViewId="0"/>
  </sheetViews>
  <sheetFormatPr defaultRowHeight="15" x14ac:dyDescent="0.25"/>
  <cols>
    <col min="4" max="4" width="14.28515625" bestFit="1" customWidth="1"/>
    <col min="7" max="7" width="9.140625" style="3"/>
  </cols>
  <sheetData>
    <row r="1" spans="1:7" x14ac:dyDescent="0.25">
      <c r="B1" t="s">
        <v>4</v>
      </c>
      <c r="C1" t="s">
        <v>3</v>
      </c>
    </row>
    <row r="2" spans="1:7" x14ac:dyDescent="0.25">
      <c r="A2" t="s">
        <v>0</v>
      </c>
      <c r="B2" t="s">
        <v>1</v>
      </c>
      <c r="C2" t="s">
        <v>2</v>
      </c>
      <c r="D2" s="2" t="s">
        <v>5</v>
      </c>
      <c r="E2" t="s">
        <v>6</v>
      </c>
      <c r="F2" t="s">
        <v>7</v>
      </c>
      <c r="G2" s="3" t="s">
        <v>8</v>
      </c>
    </row>
    <row r="3" spans="1:7" x14ac:dyDescent="0.25">
      <c r="A3" s="1">
        <v>21551</v>
      </c>
      <c r="B3">
        <v>321</v>
      </c>
      <c r="C3">
        <v>37.9</v>
      </c>
    </row>
    <row r="4" spans="1:7" x14ac:dyDescent="0.25">
      <c r="A4" s="1">
        <v>21582</v>
      </c>
      <c r="B4">
        <v>350</v>
      </c>
      <c r="C4">
        <v>38</v>
      </c>
    </row>
    <row r="5" spans="1:7" x14ac:dyDescent="0.25">
      <c r="A5" s="1">
        <v>21610</v>
      </c>
      <c r="B5">
        <v>366</v>
      </c>
      <c r="C5">
        <v>38</v>
      </c>
    </row>
    <row r="6" spans="1:7" x14ac:dyDescent="0.25">
      <c r="A6" s="1">
        <v>21641</v>
      </c>
      <c r="B6">
        <v>308</v>
      </c>
      <c r="C6">
        <v>38.1</v>
      </c>
    </row>
    <row r="7" spans="1:7" x14ac:dyDescent="0.25">
      <c r="A7" s="1">
        <v>21671</v>
      </c>
      <c r="B7">
        <v>285</v>
      </c>
      <c r="C7">
        <v>38.1</v>
      </c>
    </row>
    <row r="8" spans="1:7" x14ac:dyDescent="0.25">
      <c r="A8" s="1">
        <v>21702</v>
      </c>
      <c r="B8">
        <v>300</v>
      </c>
      <c r="C8">
        <v>38.1</v>
      </c>
    </row>
    <row r="9" spans="1:7" x14ac:dyDescent="0.25">
      <c r="A9" s="1">
        <v>21732</v>
      </c>
      <c r="B9">
        <v>291</v>
      </c>
      <c r="C9">
        <v>38.1</v>
      </c>
    </row>
    <row r="10" spans="1:7" x14ac:dyDescent="0.25">
      <c r="A10" s="1">
        <v>21763</v>
      </c>
      <c r="B10">
        <v>237</v>
      </c>
      <c r="C10">
        <v>38.200000000000003</v>
      </c>
    </row>
    <row r="11" spans="1:7" x14ac:dyDescent="0.25">
      <c r="A11" s="1">
        <v>21794</v>
      </c>
      <c r="B11">
        <v>265</v>
      </c>
      <c r="C11">
        <v>38.299999999999997</v>
      </c>
    </row>
    <row r="12" spans="1:7" x14ac:dyDescent="0.25">
      <c r="A12" s="1">
        <v>21824</v>
      </c>
      <c r="B12">
        <v>312</v>
      </c>
      <c r="C12">
        <v>38.4</v>
      </c>
    </row>
    <row r="13" spans="1:7" x14ac:dyDescent="0.25">
      <c r="A13" s="1">
        <v>21855</v>
      </c>
      <c r="B13">
        <v>253</v>
      </c>
      <c r="C13">
        <v>38.4</v>
      </c>
    </row>
    <row r="14" spans="1:7" x14ac:dyDescent="0.25">
      <c r="A14" s="1">
        <v>21885</v>
      </c>
      <c r="B14">
        <v>191</v>
      </c>
      <c r="C14">
        <v>38.5</v>
      </c>
    </row>
    <row r="15" spans="1:7" x14ac:dyDescent="0.25">
      <c r="A15" s="1">
        <v>21916</v>
      </c>
      <c r="B15">
        <v>249</v>
      </c>
      <c r="C15">
        <v>38.5</v>
      </c>
      <c r="D15" s="4">
        <v>6237798</v>
      </c>
      <c r="E15" s="5">
        <f>+B15*1000/D15</f>
        <v>3.9917932578130935E-2</v>
      </c>
      <c r="F15" s="5">
        <f>+C15/C3-1</f>
        <v>1.5831134564643801E-2</v>
      </c>
      <c r="G15" s="3">
        <f>+E15/F15</f>
        <v>2.5214827411852707</v>
      </c>
    </row>
    <row r="16" spans="1:7" x14ac:dyDescent="0.25">
      <c r="A16" s="1">
        <v>21947</v>
      </c>
      <c r="B16">
        <v>295</v>
      </c>
      <c r="C16">
        <v>38.5</v>
      </c>
      <c r="D16" s="4">
        <f>+D15+1000*B16/12</f>
        <v>6262381.333333333</v>
      </c>
      <c r="E16" s="5">
        <f t="shared" ref="E16:E79" si="0">+B16*1000/D16</f>
        <v>4.7106681036777065E-2</v>
      </c>
      <c r="F16" s="5">
        <f t="shared" ref="F16:F79" si="1">+C16/C4-1</f>
        <v>1.3157894736842035E-2</v>
      </c>
      <c r="G16" s="3">
        <f t="shared" ref="G16:G79" si="2">+E16/F16</f>
        <v>3.580107758795076</v>
      </c>
    </row>
    <row r="17" spans="1:7" x14ac:dyDescent="0.25">
      <c r="A17" s="1">
        <v>21976</v>
      </c>
      <c r="B17">
        <v>205</v>
      </c>
      <c r="C17">
        <v>38.6</v>
      </c>
      <c r="D17" s="4">
        <f>+D16+1000*B17/12</f>
        <v>6279464.666666666</v>
      </c>
      <c r="E17" s="5">
        <f t="shared" si="0"/>
        <v>3.2646094990899974E-2</v>
      </c>
      <c r="F17" s="5">
        <f t="shared" si="1"/>
        <v>1.5789473684210575E-2</v>
      </c>
      <c r="G17" s="3">
        <f t="shared" si="2"/>
        <v>2.0675860160903254</v>
      </c>
    </row>
    <row r="18" spans="1:7" x14ac:dyDescent="0.25">
      <c r="A18" s="1">
        <v>22007</v>
      </c>
      <c r="B18">
        <v>240</v>
      </c>
      <c r="C18">
        <v>38.700000000000003</v>
      </c>
      <c r="D18" s="4">
        <f t="shared" ref="D18:D81" si="3">+D17+1000*B18/12</f>
        <v>6299464.666666666</v>
      </c>
      <c r="E18" s="5">
        <f t="shared" si="0"/>
        <v>3.8098475457755833E-2</v>
      </c>
      <c r="F18" s="5">
        <f t="shared" si="1"/>
        <v>1.5748031496062964E-2</v>
      </c>
      <c r="G18" s="3">
        <f t="shared" si="2"/>
        <v>2.4192531915674995</v>
      </c>
    </row>
    <row r="19" spans="1:7" x14ac:dyDescent="0.25">
      <c r="A19" s="1">
        <v>22037</v>
      </c>
      <c r="B19">
        <v>262</v>
      </c>
      <c r="C19">
        <v>38.700000000000003</v>
      </c>
      <c r="D19" s="4">
        <f t="shared" si="3"/>
        <v>6321297.9999999991</v>
      </c>
      <c r="E19" s="5">
        <f t="shared" si="0"/>
        <v>4.1447183790417737E-2</v>
      </c>
      <c r="F19" s="5">
        <f t="shared" si="1"/>
        <v>1.5748031496062964E-2</v>
      </c>
      <c r="G19" s="3">
        <f t="shared" si="2"/>
        <v>2.6318961706915309</v>
      </c>
    </row>
    <row r="20" spans="1:7" x14ac:dyDescent="0.25">
      <c r="A20" s="1">
        <v>22068</v>
      </c>
      <c r="B20">
        <v>244</v>
      </c>
      <c r="C20">
        <v>38.700000000000003</v>
      </c>
      <c r="D20" s="4">
        <f t="shared" si="3"/>
        <v>6341631.3333333321</v>
      </c>
      <c r="E20" s="5">
        <f t="shared" si="0"/>
        <v>3.8475904254709654E-2</v>
      </c>
      <c r="F20" s="5">
        <f t="shared" si="1"/>
        <v>1.5748031496062964E-2</v>
      </c>
      <c r="G20" s="3">
        <f t="shared" si="2"/>
        <v>2.4432199201740672</v>
      </c>
    </row>
    <row r="21" spans="1:7" x14ac:dyDescent="0.25">
      <c r="A21" s="1">
        <v>22098</v>
      </c>
      <c r="B21">
        <v>250</v>
      </c>
      <c r="C21">
        <v>38.700000000000003</v>
      </c>
      <c r="D21" s="4">
        <f t="shared" si="3"/>
        <v>6362464.6666666651</v>
      </c>
      <c r="E21" s="5">
        <f t="shared" si="0"/>
        <v>3.929294905318139E-2</v>
      </c>
      <c r="F21" s="5">
        <f t="shared" si="1"/>
        <v>1.5748031496062964E-2</v>
      </c>
      <c r="G21" s="3">
        <f t="shared" si="2"/>
        <v>2.4951022648770227</v>
      </c>
    </row>
    <row r="22" spans="1:7" x14ac:dyDescent="0.25">
      <c r="A22" s="1">
        <v>22129</v>
      </c>
      <c r="B22">
        <v>253</v>
      </c>
      <c r="C22">
        <v>38.799999999999997</v>
      </c>
      <c r="D22" s="4">
        <f t="shared" si="3"/>
        <v>6383547.9999999981</v>
      </c>
      <c r="E22" s="5">
        <f t="shared" si="0"/>
        <v>3.9633131919741195E-2</v>
      </c>
      <c r="F22" s="5">
        <f t="shared" si="1"/>
        <v>1.5706806282722363E-2</v>
      </c>
      <c r="G22" s="3">
        <f t="shared" si="2"/>
        <v>2.5233093988902136</v>
      </c>
    </row>
    <row r="23" spans="1:7" x14ac:dyDescent="0.25">
      <c r="A23" s="1">
        <v>22160</v>
      </c>
      <c r="B23">
        <v>232</v>
      </c>
      <c r="C23">
        <v>38.799999999999997</v>
      </c>
      <c r="D23" s="4">
        <f t="shared" si="3"/>
        <v>6402881.3333333312</v>
      </c>
      <c r="E23" s="5">
        <f t="shared" si="0"/>
        <v>3.6233687292033745E-2</v>
      </c>
      <c r="F23" s="5">
        <f t="shared" si="1"/>
        <v>1.3054830287206221E-2</v>
      </c>
      <c r="G23" s="3">
        <f t="shared" si="2"/>
        <v>2.7755004465697946</v>
      </c>
    </row>
    <row r="24" spans="1:7" x14ac:dyDescent="0.25">
      <c r="A24" s="1">
        <v>22190</v>
      </c>
      <c r="B24">
        <v>324</v>
      </c>
      <c r="C24">
        <v>38.9</v>
      </c>
      <c r="D24" s="4">
        <f t="shared" si="3"/>
        <v>6429881.3333333312</v>
      </c>
      <c r="E24" s="5">
        <f t="shared" si="0"/>
        <v>5.0389732438815373E-2</v>
      </c>
      <c r="F24" s="5">
        <f t="shared" si="1"/>
        <v>1.3020833333333259E-2</v>
      </c>
      <c r="G24" s="3">
        <f t="shared" si="2"/>
        <v>3.8699314513010425</v>
      </c>
    </row>
    <row r="25" spans="1:7" x14ac:dyDescent="0.25">
      <c r="A25" s="1">
        <v>22221</v>
      </c>
      <c r="B25">
        <v>297</v>
      </c>
      <c r="C25">
        <v>39</v>
      </c>
      <c r="D25" s="4">
        <f t="shared" si="3"/>
        <v>6454631.3333333312</v>
      </c>
      <c r="E25" s="5">
        <f t="shared" si="0"/>
        <v>4.6013472290232546E-2</v>
      </c>
      <c r="F25" s="5">
        <f t="shared" si="1"/>
        <v>1.5625E-2</v>
      </c>
      <c r="G25" s="3">
        <f t="shared" si="2"/>
        <v>2.9448622265748829</v>
      </c>
    </row>
    <row r="26" spans="1:7" x14ac:dyDescent="0.25">
      <c r="A26" s="1">
        <v>22251</v>
      </c>
      <c r="B26">
        <v>222</v>
      </c>
      <c r="C26">
        <v>39</v>
      </c>
      <c r="D26" s="4">
        <f t="shared" si="3"/>
        <v>6473131.3333333312</v>
      </c>
      <c r="E26" s="5">
        <f t="shared" si="0"/>
        <v>3.4295611902204579E-2</v>
      </c>
      <c r="F26" s="5">
        <f t="shared" si="1"/>
        <v>1.298701298701288E-2</v>
      </c>
      <c r="G26" s="3">
        <f t="shared" si="2"/>
        <v>2.6407621164697743</v>
      </c>
    </row>
    <row r="27" spans="1:7" x14ac:dyDescent="0.25">
      <c r="A27" s="1">
        <v>22282</v>
      </c>
      <c r="B27">
        <v>285</v>
      </c>
      <c r="C27">
        <v>39</v>
      </c>
      <c r="D27" s="4">
        <f t="shared" si="3"/>
        <v>6496881.3333333312</v>
      </c>
      <c r="E27" s="5">
        <f t="shared" si="0"/>
        <v>4.3867201104283687E-2</v>
      </c>
      <c r="F27" s="5">
        <f t="shared" si="1"/>
        <v>1.298701298701288E-2</v>
      </c>
      <c r="G27" s="3">
        <f t="shared" si="2"/>
        <v>3.3777744850298719</v>
      </c>
    </row>
    <row r="28" spans="1:7" x14ac:dyDescent="0.25">
      <c r="A28" s="1">
        <v>22313</v>
      </c>
      <c r="B28">
        <v>278</v>
      </c>
      <c r="C28">
        <v>39.1</v>
      </c>
      <c r="D28" s="4">
        <f t="shared" si="3"/>
        <v>6520047.9999999981</v>
      </c>
      <c r="E28" s="5">
        <f t="shared" si="0"/>
        <v>4.2637722912469367E-2</v>
      </c>
      <c r="F28" s="5">
        <f t="shared" si="1"/>
        <v>1.558441558441559E-2</v>
      </c>
      <c r="G28" s="3">
        <f t="shared" si="2"/>
        <v>2.735920553550117</v>
      </c>
    </row>
    <row r="29" spans="1:7" x14ac:dyDescent="0.25">
      <c r="A29" s="1">
        <v>22341</v>
      </c>
      <c r="B29">
        <v>355</v>
      </c>
      <c r="C29">
        <v>39.1</v>
      </c>
      <c r="D29" s="4">
        <f t="shared" si="3"/>
        <v>6549631.3333333312</v>
      </c>
      <c r="E29" s="5">
        <f t="shared" si="0"/>
        <v>5.4201524014532335E-2</v>
      </c>
      <c r="F29" s="5">
        <f t="shared" si="1"/>
        <v>1.2953367875647714E-2</v>
      </c>
      <c r="G29" s="3">
        <f t="shared" si="2"/>
        <v>4.1843576539218814</v>
      </c>
    </row>
    <row r="30" spans="1:7" x14ac:dyDescent="0.25">
      <c r="A30" s="1">
        <v>22372</v>
      </c>
      <c r="B30">
        <v>287</v>
      </c>
      <c r="C30">
        <v>39.200000000000003</v>
      </c>
      <c r="D30" s="4">
        <f t="shared" si="3"/>
        <v>6573547.9999999981</v>
      </c>
      <c r="E30" s="5">
        <f t="shared" si="0"/>
        <v>4.3659831798596449E-2</v>
      </c>
      <c r="F30" s="5">
        <f t="shared" si="1"/>
        <v>1.2919896640826822E-2</v>
      </c>
      <c r="G30" s="3">
        <f t="shared" si="2"/>
        <v>3.3792709812113784</v>
      </c>
    </row>
    <row r="31" spans="1:7" x14ac:dyDescent="0.25">
      <c r="A31" s="1">
        <v>22402</v>
      </c>
      <c r="B31">
        <v>290</v>
      </c>
      <c r="C31">
        <v>39.200000000000003</v>
      </c>
      <c r="D31" s="4">
        <f t="shared" si="3"/>
        <v>6597714.6666666651</v>
      </c>
      <c r="E31" s="5">
        <f t="shared" si="0"/>
        <v>4.3954613779397564E-2</v>
      </c>
      <c r="F31" s="5">
        <f t="shared" si="1"/>
        <v>1.2919896640826822E-2</v>
      </c>
      <c r="G31" s="3">
        <f t="shared" si="2"/>
        <v>3.4020871065253848</v>
      </c>
    </row>
    <row r="32" spans="1:7" x14ac:dyDescent="0.25">
      <c r="A32" s="1">
        <v>22433</v>
      </c>
      <c r="B32">
        <v>371</v>
      </c>
      <c r="C32">
        <v>39.200000000000003</v>
      </c>
      <c r="D32" s="4">
        <f t="shared" si="3"/>
        <v>6628631.3333333321</v>
      </c>
      <c r="E32" s="5">
        <f t="shared" si="0"/>
        <v>5.5969321771502968E-2</v>
      </c>
      <c r="F32" s="5">
        <f t="shared" si="1"/>
        <v>1.2919896640826822E-2</v>
      </c>
      <c r="G32" s="3">
        <f t="shared" si="2"/>
        <v>4.3320255051143466</v>
      </c>
    </row>
    <row r="33" spans="1:7" x14ac:dyDescent="0.25">
      <c r="A33" s="1">
        <v>22463</v>
      </c>
      <c r="B33">
        <v>331</v>
      </c>
      <c r="C33">
        <v>39.200000000000003</v>
      </c>
      <c r="D33" s="4">
        <f t="shared" si="3"/>
        <v>6656214.6666666651</v>
      </c>
      <c r="E33" s="5">
        <f t="shared" si="0"/>
        <v>4.9727963501177155E-2</v>
      </c>
      <c r="F33" s="5">
        <f t="shared" si="1"/>
        <v>1.2919896640826822E-2</v>
      </c>
      <c r="G33" s="3">
        <f t="shared" si="2"/>
        <v>3.848944374991127</v>
      </c>
    </row>
    <row r="34" spans="1:7" x14ac:dyDescent="0.25">
      <c r="A34" s="1">
        <v>22494</v>
      </c>
      <c r="B34">
        <v>339</v>
      </c>
      <c r="C34">
        <v>39.200000000000003</v>
      </c>
      <c r="D34" s="4">
        <f t="shared" si="3"/>
        <v>6684464.6666666651</v>
      </c>
      <c r="E34" s="5">
        <f t="shared" si="0"/>
        <v>5.0714607213123139E-2</v>
      </c>
      <c r="F34" s="5">
        <f t="shared" si="1"/>
        <v>1.0309278350515649E-2</v>
      </c>
      <c r="G34" s="3">
        <f t="shared" si="2"/>
        <v>4.9193168996728556</v>
      </c>
    </row>
    <row r="35" spans="1:7" x14ac:dyDescent="0.25">
      <c r="A35" s="1">
        <v>22525</v>
      </c>
      <c r="B35">
        <v>377</v>
      </c>
      <c r="C35">
        <v>39.299999999999997</v>
      </c>
      <c r="D35" s="4">
        <f t="shared" si="3"/>
        <v>6715881.3333333321</v>
      </c>
      <c r="E35" s="5">
        <f t="shared" si="0"/>
        <v>5.6135595804650919E-2</v>
      </c>
      <c r="F35" s="5">
        <f t="shared" si="1"/>
        <v>1.2886597938144284E-2</v>
      </c>
      <c r="G35" s="3">
        <f t="shared" si="2"/>
        <v>4.3561222344409272</v>
      </c>
    </row>
    <row r="36" spans="1:7" x14ac:dyDescent="0.25">
      <c r="A36" s="1">
        <v>22555</v>
      </c>
      <c r="B36">
        <v>422</v>
      </c>
      <c r="C36">
        <v>39.4</v>
      </c>
      <c r="D36" s="4">
        <f t="shared" si="3"/>
        <v>6751047.9999999991</v>
      </c>
      <c r="E36" s="5">
        <f t="shared" si="0"/>
        <v>6.2508813446445655E-2</v>
      </c>
      <c r="F36" s="5">
        <f t="shared" si="1"/>
        <v>1.2853470437018011E-2</v>
      </c>
      <c r="G36" s="3">
        <f t="shared" si="2"/>
        <v>4.8631856861334661</v>
      </c>
    </row>
    <row r="37" spans="1:7" x14ac:dyDescent="0.25">
      <c r="A37" s="1">
        <v>22586</v>
      </c>
      <c r="B37">
        <v>367</v>
      </c>
      <c r="C37">
        <v>39.4</v>
      </c>
      <c r="D37" s="4">
        <f t="shared" si="3"/>
        <v>6781631.3333333321</v>
      </c>
      <c r="E37" s="5">
        <f t="shared" si="0"/>
        <v>5.4116772493383362E-2</v>
      </c>
      <c r="F37" s="5">
        <f t="shared" si="1"/>
        <v>1.025641025641022E-2</v>
      </c>
      <c r="G37" s="3">
        <f t="shared" si="2"/>
        <v>5.2763853181048965</v>
      </c>
    </row>
    <row r="38" spans="1:7" x14ac:dyDescent="0.25">
      <c r="A38" s="1">
        <v>22616</v>
      </c>
      <c r="B38">
        <v>360</v>
      </c>
      <c r="C38">
        <v>39.5</v>
      </c>
      <c r="D38" s="4">
        <f t="shared" si="3"/>
        <v>6811631.3333333321</v>
      </c>
      <c r="E38" s="5">
        <f t="shared" si="0"/>
        <v>5.2850775736835248E-2</v>
      </c>
      <c r="F38" s="5">
        <f t="shared" si="1"/>
        <v>1.2820512820512775E-2</v>
      </c>
      <c r="G38" s="3">
        <f t="shared" si="2"/>
        <v>4.1223605074731644</v>
      </c>
    </row>
    <row r="39" spans="1:7" x14ac:dyDescent="0.25">
      <c r="A39" s="1">
        <v>22647</v>
      </c>
      <c r="B39">
        <v>387</v>
      </c>
      <c r="C39">
        <v>39.5</v>
      </c>
      <c r="D39" s="4">
        <f t="shared" si="3"/>
        <v>6843881.3333333321</v>
      </c>
      <c r="E39" s="5">
        <f t="shared" si="0"/>
        <v>5.6546860056603365E-2</v>
      </c>
      <c r="F39" s="5">
        <f t="shared" si="1"/>
        <v>1.2820512820512775E-2</v>
      </c>
      <c r="G39" s="3">
        <f t="shared" si="2"/>
        <v>4.4106550844150778</v>
      </c>
    </row>
    <row r="40" spans="1:7" x14ac:dyDescent="0.25">
      <c r="A40" s="1">
        <v>22678</v>
      </c>
      <c r="B40">
        <v>332</v>
      </c>
      <c r="C40">
        <v>39.5</v>
      </c>
      <c r="D40" s="4">
        <f t="shared" si="3"/>
        <v>6871547.9999999991</v>
      </c>
      <c r="E40" s="5">
        <f t="shared" si="0"/>
        <v>4.831516857628005E-2</v>
      </c>
      <c r="F40" s="5">
        <f t="shared" si="1"/>
        <v>1.0230179028132946E-2</v>
      </c>
      <c r="G40" s="3">
        <f t="shared" si="2"/>
        <v>4.7228077283313965</v>
      </c>
    </row>
    <row r="41" spans="1:7" x14ac:dyDescent="0.25">
      <c r="A41" s="1">
        <v>22706</v>
      </c>
      <c r="B41">
        <v>464</v>
      </c>
      <c r="C41">
        <v>39.6</v>
      </c>
      <c r="D41" s="4">
        <f t="shared" si="3"/>
        <v>6910214.666666666</v>
      </c>
      <c r="E41" s="5">
        <f t="shared" si="0"/>
        <v>6.7146973340529131E-2</v>
      </c>
      <c r="F41" s="5">
        <f t="shared" si="1"/>
        <v>1.2787723785166349E-2</v>
      </c>
      <c r="G41" s="3">
        <f t="shared" si="2"/>
        <v>5.2508933152293329</v>
      </c>
    </row>
    <row r="42" spans="1:7" x14ac:dyDescent="0.25">
      <c r="A42" s="1">
        <v>22737</v>
      </c>
      <c r="B42">
        <v>497</v>
      </c>
      <c r="C42">
        <v>39.6</v>
      </c>
      <c r="D42" s="4">
        <f t="shared" si="3"/>
        <v>6951631.333333333</v>
      </c>
      <c r="E42" s="5">
        <f t="shared" si="0"/>
        <v>7.1494009991132063E-2</v>
      </c>
      <c r="F42" s="5">
        <f t="shared" si="1"/>
        <v>1.0204081632652962E-2</v>
      </c>
      <c r="G42" s="3">
        <f t="shared" si="2"/>
        <v>7.006412979131011</v>
      </c>
    </row>
    <row r="43" spans="1:7" x14ac:dyDescent="0.25">
      <c r="A43" s="1">
        <v>22767</v>
      </c>
      <c r="B43">
        <v>451</v>
      </c>
      <c r="C43">
        <v>39.700000000000003</v>
      </c>
      <c r="D43" s="4">
        <f t="shared" si="3"/>
        <v>6989214.666666666</v>
      </c>
      <c r="E43" s="5">
        <f t="shared" si="0"/>
        <v>6.4527993703059824E-2</v>
      </c>
      <c r="F43" s="5">
        <f t="shared" si="1"/>
        <v>1.2755102040816313E-2</v>
      </c>
      <c r="G43" s="3">
        <f t="shared" si="2"/>
        <v>5.0589947063198952</v>
      </c>
    </row>
    <row r="44" spans="1:7" x14ac:dyDescent="0.25">
      <c r="A44" s="1">
        <v>22798</v>
      </c>
      <c r="B44">
        <v>453</v>
      </c>
      <c r="C44">
        <v>39.700000000000003</v>
      </c>
      <c r="D44" s="4">
        <f t="shared" si="3"/>
        <v>7026964.666666666</v>
      </c>
      <c r="E44" s="5">
        <f t="shared" si="0"/>
        <v>6.4465956709426092E-2</v>
      </c>
      <c r="F44" s="5">
        <f t="shared" si="1"/>
        <v>1.2755102040816313E-2</v>
      </c>
      <c r="G44" s="3">
        <f t="shared" si="2"/>
        <v>5.054131006019011</v>
      </c>
    </row>
    <row r="45" spans="1:7" x14ac:dyDescent="0.25">
      <c r="A45" s="1">
        <v>22828</v>
      </c>
      <c r="B45">
        <v>467</v>
      </c>
      <c r="C45">
        <v>39.700000000000003</v>
      </c>
      <c r="D45" s="4">
        <f t="shared" si="3"/>
        <v>7065881.333333333</v>
      </c>
      <c r="E45" s="5">
        <f t="shared" si="0"/>
        <v>6.6092250629362401E-2</v>
      </c>
      <c r="F45" s="5">
        <f t="shared" si="1"/>
        <v>1.2755102040816313E-2</v>
      </c>
      <c r="G45" s="3">
        <f t="shared" si="2"/>
        <v>5.1816324493420174</v>
      </c>
    </row>
    <row r="46" spans="1:7" x14ac:dyDescent="0.25">
      <c r="A46" s="1">
        <v>22859</v>
      </c>
      <c r="B46">
        <v>464</v>
      </c>
      <c r="C46">
        <v>39.799999999999997</v>
      </c>
      <c r="D46" s="4">
        <f t="shared" si="3"/>
        <v>7104548</v>
      </c>
      <c r="E46" s="5">
        <f t="shared" si="0"/>
        <v>6.5310277304059319E-2</v>
      </c>
      <c r="F46" s="5">
        <f t="shared" si="1"/>
        <v>1.5306122448979442E-2</v>
      </c>
      <c r="G46" s="3">
        <f t="shared" si="2"/>
        <v>4.2669381171985838</v>
      </c>
    </row>
    <row r="47" spans="1:7" x14ac:dyDescent="0.25">
      <c r="A47" s="1">
        <v>22890</v>
      </c>
      <c r="B47">
        <v>458</v>
      </c>
      <c r="C47">
        <v>39.799999999999997</v>
      </c>
      <c r="D47" s="4">
        <f t="shared" si="3"/>
        <v>7142714.666666667</v>
      </c>
      <c r="E47" s="5">
        <f t="shared" si="0"/>
        <v>6.4121279005778561E-2</v>
      </c>
      <c r="F47" s="5">
        <f t="shared" si="1"/>
        <v>1.2722646310432628E-2</v>
      </c>
      <c r="G47" s="3">
        <f t="shared" si="2"/>
        <v>5.0399325298541715</v>
      </c>
    </row>
    <row r="48" spans="1:7" x14ac:dyDescent="0.25">
      <c r="A48" s="1">
        <v>22920</v>
      </c>
      <c r="B48">
        <v>543</v>
      </c>
      <c r="C48">
        <v>39.9</v>
      </c>
      <c r="D48" s="4">
        <f t="shared" si="3"/>
        <v>7187964.666666667</v>
      </c>
      <c r="E48" s="5">
        <f t="shared" si="0"/>
        <v>7.5542942290478698E-2</v>
      </c>
      <c r="F48" s="5">
        <f t="shared" si="1"/>
        <v>1.2690355329949332E-2</v>
      </c>
      <c r="G48" s="3">
        <f t="shared" si="2"/>
        <v>5.9527838524896772</v>
      </c>
    </row>
    <row r="49" spans="1:7" x14ac:dyDescent="0.25">
      <c r="A49" s="1">
        <v>22951</v>
      </c>
      <c r="B49">
        <v>542</v>
      </c>
      <c r="C49">
        <v>39.9</v>
      </c>
      <c r="D49" s="4">
        <f t="shared" si="3"/>
        <v>7233131.333333334</v>
      </c>
      <c r="E49" s="5">
        <f t="shared" si="0"/>
        <v>7.4932968174134251E-2</v>
      </c>
      <c r="F49" s="5">
        <f t="shared" si="1"/>
        <v>1.2690355329949332E-2</v>
      </c>
      <c r="G49" s="3">
        <f t="shared" si="2"/>
        <v>5.9047178921217354</v>
      </c>
    </row>
    <row r="50" spans="1:7" x14ac:dyDescent="0.25">
      <c r="A50" s="1">
        <v>22981</v>
      </c>
      <c r="B50">
        <v>566</v>
      </c>
      <c r="C50">
        <v>39.9</v>
      </c>
      <c r="D50" s="4">
        <f t="shared" si="3"/>
        <v>7280298.0000000009</v>
      </c>
      <c r="E50" s="5">
        <f t="shared" si="0"/>
        <v>7.7744070366350379E-2</v>
      </c>
      <c r="F50" s="5">
        <f t="shared" si="1"/>
        <v>1.0126582278481067E-2</v>
      </c>
      <c r="G50" s="3">
        <f t="shared" si="2"/>
        <v>7.6772269486770588</v>
      </c>
    </row>
    <row r="51" spans="1:7" x14ac:dyDescent="0.25">
      <c r="A51" s="1">
        <v>23012</v>
      </c>
      <c r="B51">
        <v>434</v>
      </c>
      <c r="C51">
        <v>40</v>
      </c>
      <c r="D51" s="4">
        <f t="shared" si="3"/>
        <v>7316464.6666666679</v>
      </c>
      <c r="E51" s="5">
        <f t="shared" si="0"/>
        <v>5.9318266372183202E-2</v>
      </c>
      <c r="F51" s="5">
        <f t="shared" si="1"/>
        <v>1.2658227848101333E-2</v>
      </c>
      <c r="G51" s="3">
        <f t="shared" si="2"/>
        <v>4.6861430434024482</v>
      </c>
    </row>
    <row r="52" spans="1:7" x14ac:dyDescent="0.25">
      <c r="A52" s="1">
        <v>23043</v>
      </c>
      <c r="B52">
        <v>479</v>
      </c>
      <c r="C52">
        <v>40</v>
      </c>
      <c r="D52" s="4">
        <f t="shared" si="3"/>
        <v>7356381.3333333349</v>
      </c>
      <c r="E52" s="5">
        <f t="shared" si="0"/>
        <v>6.5113535894278443E-2</v>
      </c>
      <c r="F52" s="5">
        <f t="shared" si="1"/>
        <v>1.2658227848101333E-2</v>
      </c>
      <c r="G52" s="3">
        <f t="shared" si="2"/>
        <v>5.1439693356479692</v>
      </c>
    </row>
    <row r="53" spans="1:7" x14ac:dyDescent="0.25">
      <c r="A53" s="1">
        <v>23071</v>
      </c>
      <c r="B53">
        <v>572</v>
      </c>
      <c r="C53">
        <v>40</v>
      </c>
      <c r="D53" s="4">
        <f t="shared" si="3"/>
        <v>7404048.0000000019</v>
      </c>
      <c r="E53" s="5">
        <f t="shared" si="0"/>
        <v>7.7255036704246091E-2</v>
      </c>
      <c r="F53" s="5">
        <f t="shared" si="1"/>
        <v>1.0101010101010166E-2</v>
      </c>
      <c r="G53" s="3">
        <f t="shared" si="2"/>
        <v>7.6482486337203142</v>
      </c>
    </row>
    <row r="54" spans="1:7" x14ac:dyDescent="0.25">
      <c r="A54" s="1">
        <v>23102</v>
      </c>
      <c r="B54">
        <v>593</v>
      </c>
      <c r="C54">
        <v>40</v>
      </c>
      <c r="D54" s="4">
        <f t="shared" si="3"/>
        <v>7453464.6666666688</v>
      </c>
      <c r="E54" s="5">
        <f t="shared" si="0"/>
        <v>7.9560315439879972E-2</v>
      </c>
      <c r="F54" s="5">
        <f t="shared" si="1"/>
        <v>1.0101010101010166E-2</v>
      </c>
      <c r="G54" s="3">
        <f t="shared" si="2"/>
        <v>7.8764712285480663</v>
      </c>
    </row>
    <row r="55" spans="1:7" x14ac:dyDescent="0.25">
      <c r="A55" s="1">
        <v>23132</v>
      </c>
      <c r="B55">
        <v>570</v>
      </c>
      <c r="C55">
        <v>40</v>
      </c>
      <c r="D55" s="4">
        <f t="shared" si="3"/>
        <v>7500964.6666666688</v>
      </c>
      <c r="E55" s="5">
        <f t="shared" si="0"/>
        <v>7.5990225968268765E-2</v>
      </c>
      <c r="F55" s="5">
        <f t="shared" si="1"/>
        <v>7.5566750629723067E-3</v>
      </c>
      <c r="G55" s="3">
        <f t="shared" si="2"/>
        <v>10.056039903134215</v>
      </c>
    </row>
    <row r="56" spans="1:7" x14ac:dyDescent="0.25">
      <c r="A56" s="1">
        <v>23163</v>
      </c>
      <c r="B56">
        <v>581</v>
      </c>
      <c r="C56">
        <v>40.1</v>
      </c>
      <c r="D56" s="4">
        <f t="shared" si="3"/>
        <v>7549381.3333333358</v>
      </c>
      <c r="E56" s="5">
        <f t="shared" si="0"/>
        <v>7.6959948682770618E-2</v>
      </c>
      <c r="F56" s="5">
        <f t="shared" si="1"/>
        <v>1.0075566750629594E-2</v>
      </c>
      <c r="G56" s="3">
        <f t="shared" si="2"/>
        <v>7.6382749067650817</v>
      </c>
    </row>
    <row r="57" spans="1:7" x14ac:dyDescent="0.25">
      <c r="A57" s="1">
        <v>23193</v>
      </c>
      <c r="B57">
        <v>583</v>
      </c>
      <c r="C57">
        <v>40.1</v>
      </c>
      <c r="D57" s="4">
        <f t="shared" si="3"/>
        <v>7597964.6666666688</v>
      </c>
      <c r="E57" s="5">
        <f t="shared" si="0"/>
        <v>7.6731075436254972E-2</v>
      </c>
      <c r="F57" s="5">
        <f t="shared" si="1"/>
        <v>1.0075566750629594E-2</v>
      </c>
      <c r="G57" s="3">
        <f t="shared" si="2"/>
        <v>7.6155592370484033</v>
      </c>
    </row>
    <row r="58" spans="1:7" x14ac:dyDescent="0.25">
      <c r="A58" s="1">
        <v>23224</v>
      </c>
      <c r="B58">
        <v>476</v>
      </c>
      <c r="C58">
        <v>40.1</v>
      </c>
      <c r="D58" s="4">
        <f t="shared" si="3"/>
        <v>7637631.3333333358</v>
      </c>
      <c r="E58" s="5">
        <f t="shared" si="0"/>
        <v>6.232298722282744E-2</v>
      </c>
      <c r="F58" s="5">
        <f t="shared" si="1"/>
        <v>7.5376884422111434E-3</v>
      </c>
      <c r="G58" s="3">
        <f t="shared" si="2"/>
        <v>8.2681829715616768</v>
      </c>
    </row>
    <row r="59" spans="1:7" x14ac:dyDescent="0.25">
      <c r="A59" s="1">
        <v>23255</v>
      </c>
      <c r="B59">
        <v>524</v>
      </c>
      <c r="C59">
        <v>40.200000000000003</v>
      </c>
      <c r="D59" s="4">
        <f t="shared" si="3"/>
        <v>7681298.0000000028</v>
      </c>
      <c r="E59" s="5">
        <f t="shared" si="0"/>
        <v>6.8217637175383608E-2</v>
      </c>
      <c r="F59" s="5">
        <f t="shared" si="1"/>
        <v>1.0050251256281451E-2</v>
      </c>
      <c r="G59" s="3">
        <f t="shared" si="2"/>
        <v>6.78765489895064</v>
      </c>
    </row>
    <row r="60" spans="1:7" x14ac:dyDescent="0.25">
      <c r="A60" s="1">
        <v>23285</v>
      </c>
      <c r="B60">
        <v>555</v>
      </c>
      <c r="C60">
        <v>40.299999999999997</v>
      </c>
      <c r="D60" s="4">
        <f t="shared" si="3"/>
        <v>7727548.0000000028</v>
      </c>
      <c r="E60" s="5">
        <f t="shared" si="0"/>
        <v>7.1820970895295613E-2</v>
      </c>
      <c r="F60" s="5">
        <f t="shared" si="1"/>
        <v>1.0025062656641603E-2</v>
      </c>
      <c r="G60" s="3">
        <f t="shared" si="2"/>
        <v>7.1641418468057374</v>
      </c>
    </row>
    <row r="61" spans="1:7" x14ac:dyDescent="0.25">
      <c r="A61" s="1">
        <v>23316</v>
      </c>
      <c r="B61">
        <v>458</v>
      </c>
      <c r="C61">
        <v>40.299999999999997</v>
      </c>
      <c r="D61" s="4">
        <f t="shared" si="3"/>
        <v>7765714.6666666698</v>
      </c>
      <c r="E61" s="5">
        <f t="shared" si="0"/>
        <v>5.8977186216473548E-2</v>
      </c>
      <c r="F61" s="5">
        <f t="shared" si="1"/>
        <v>1.0025062656641603E-2</v>
      </c>
      <c r="G61" s="3">
        <f t="shared" si="2"/>
        <v>5.8829743250932367</v>
      </c>
    </row>
    <row r="62" spans="1:7" x14ac:dyDescent="0.25">
      <c r="A62" s="1">
        <v>23346</v>
      </c>
      <c r="B62">
        <v>510</v>
      </c>
      <c r="C62">
        <v>40.299999999999997</v>
      </c>
      <c r="D62" s="4">
        <f t="shared" si="3"/>
        <v>7808214.6666666698</v>
      </c>
      <c r="E62" s="5">
        <f t="shared" si="0"/>
        <v>6.5315827211717678E-2</v>
      </c>
      <c r="F62" s="5">
        <f t="shared" si="1"/>
        <v>1.0025062656641603E-2</v>
      </c>
      <c r="G62" s="3">
        <f t="shared" si="2"/>
        <v>6.5152537643688389</v>
      </c>
    </row>
    <row r="63" spans="1:7" x14ac:dyDescent="0.25">
      <c r="A63" s="1">
        <v>23377</v>
      </c>
      <c r="B63">
        <v>441</v>
      </c>
      <c r="C63">
        <v>40.299999999999997</v>
      </c>
      <c r="D63" s="4">
        <f t="shared" si="3"/>
        <v>7844964.6666666698</v>
      </c>
      <c r="E63" s="5">
        <f t="shared" si="0"/>
        <v>5.621440232533019E-2</v>
      </c>
      <c r="F63" s="5">
        <f t="shared" si="1"/>
        <v>7.4999999999998401E-3</v>
      </c>
      <c r="G63" s="3">
        <f t="shared" si="2"/>
        <v>7.4952536433775183</v>
      </c>
    </row>
    <row r="64" spans="1:7" x14ac:dyDescent="0.25">
      <c r="A64" s="1">
        <v>23408</v>
      </c>
      <c r="B64">
        <v>481</v>
      </c>
      <c r="C64">
        <v>40.4</v>
      </c>
      <c r="D64" s="4">
        <f t="shared" si="3"/>
        <v>7885048.0000000028</v>
      </c>
      <c r="E64" s="5">
        <f t="shared" si="0"/>
        <v>6.1001530998923512E-2</v>
      </c>
      <c r="F64" s="5">
        <f t="shared" si="1"/>
        <v>1.0000000000000009E-2</v>
      </c>
      <c r="G64" s="3">
        <f t="shared" si="2"/>
        <v>6.1001530998923457</v>
      </c>
    </row>
    <row r="65" spans="1:7" x14ac:dyDescent="0.25">
      <c r="A65" s="1">
        <v>23437</v>
      </c>
      <c r="B65">
        <v>466</v>
      </c>
      <c r="C65">
        <v>40.4</v>
      </c>
      <c r="D65" s="4">
        <f t="shared" si="3"/>
        <v>7923881.3333333358</v>
      </c>
      <c r="E65" s="5">
        <f t="shared" si="0"/>
        <v>5.8809563192179705E-2</v>
      </c>
      <c r="F65" s="5">
        <f t="shared" si="1"/>
        <v>1.0000000000000009E-2</v>
      </c>
      <c r="G65" s="3">
        <f t="shared" si="2"/>
        <v>5.8809563192179652</v>
      </c>
    </row>
    <row r="66" spans="1:7" x14ac:dyDescent="0.25">
      <c r="A66" s="1">
        <v>23468</v>
      </c>
      <c r="B66">
        <v>442</v>
      </c>
      <c r="C66">
        <v>40.5</v>
      </c>
      <c r="D66" s="4">
        <f t="shared" si="3"/>
        <v>7960714.6666666688</v>
      </c>
      <c r="E66" s="5">
        <f t="shared" si="0"/>
        <v>5.5522653242522937E-2</v>
      </c>
      <c r="F66" s="5">
        <f t="shared" si="1"/>
        <v>1.2499999999999956E-2</v>
      </c>
      <c r="G66" s="3">
        <f t="shared" si="2"/>
        <v>4.4418122594018508</v>
      </c>
    </row>
    <row r="67" spans="1:7" x14ac:dyDescent="0.25">
      <c r="A67" s="1">
        <v>23498</v>
      </c>
      <c r="B67">
        <v>439</v>
      </c>
      <c r="C67">
        <v>40.5</v>
      </c>
      <c r="D67" s="4">
        <f t="shared" si="3"/>
        <v>7997298.0000000019</v>
      </c>
      <c r="E67" s="5">
        <f t="shared" si="0"/>
        <v>5.4893540293234025E-2</v>
      </c>
      <c r="F67" s="5">
        <f t="shared" si="1"/>
        <v>1.2499999999999956E-2</v>
      </c>
      <c r="G67" s="3">
        <f t="shared" si="2"/>
        <v>4.3914832234587378</v>
      </c>
    </row>
    <row r="68" spans="1:7" x14ac:dyDescent="0.25">
      <c r="A68" s="1">
        <v>23529</v>
      </c>
      <c r="B68">
        <v>457</v>
      </c>
      <c r="C68">
        <v>40.5</v>
      </c>
      <c r="D68" s="4">
        <f t="shared" si="3"/>
        <v>8035381.3333333349</v>
      </c>
      <c r="E68" s="5">
        <f t="shared" si="0"/>
        <v>5.6873467610580923E-2</v>
      </c>
      <c r="F68" s="5">
        <f t="shared" si="1"/>
        <v>9.9750623441396957E-3</v>
      </c>
      <c r="G68" s="3">
        <f t="shared" si="2"/>
        <v>5.7015651279607118</v>
      </c>
    </row>
    <row r="69" spans="1:7" x14ac:dyDescent="0.25">
      <c r="A69" s="1">
        <v>23559</v>
      </c>
      <c r="B69">
        <v>482</v>
      </c>
      <c r="C69">
        <v>40.5</v>
      </c>
      <c r="D69" s="4">
        <f t="shared" si="3"/>
        <v>8075548.0000000019</v>
      </c>
      <c r="E69" s="5">
        <f t="shared" si="0"/>
        <v>5.9686351935497116E-2</v>
      </c>
      <c r="F69" s="5">
        <f t="shared" si="1"/>
        <v>9.9750623441396957E-3</v>
      </c>
      <c r="G69" s="3">
        <f t="shared" si="2"/>
        <v>5.9835567815335589</v>
      </c>
    </row>
    <row r="70" spans="1:7" x14ac:dyDescent="0.25">
      <c r="A70" s="1">
        <v>23590</v>
      </c>
      <c r="B70">
        <v>471</v>
      </c>
      <c r="C70">
        <v>40.6</v>
      </c>
      <c r="D70" s="4">
        <f t="shared" si="3"/>
        <v>8114798.0000000019</v>
      </c>
      <c r="E70" s="5">
        <f t="shared" si="0"/>
        <v>5.8042110228745052E-2</v>
      </c>
      <c r="F70" s="5">
        <f t="shared" si="1"/>
        <v>1.2468827930174564E-2</v>
      </c>
      <c r="G70" s="3">
        <f t="shared" si="2"/>
        <v>4.6549772403453531</v>
      </c>
    </row>
    <row r="71" spans="1:7" x14ac:dyDescent="0.25">
      <c r="A71" s="1">
        <v>23621</v>
      </c>
      <c r="B71">
        <v>408</v>
      </c>
      <c r="C71">
        <v>40.6</v>
      </c>
      <c r="D71" s="4">
        <f t="shared" si="3"/>
        <v>8148798.0000000019</v>
      </c>
      <c r="E71" s="5">
        <f t="shared" si="0"/>
        <v>5.0068734063600531E-2</v>
      </c>
      <c r="F71" s="5">
        <f t="shared" si="1"/>
        <v>9.9502487562188602E-3</v>
      </c>
      <c r="G71" s="3">
        <f t="shared" si="2"/>
        <v>5.0319077733918762</v>
      </c>
    </row>
    <row r="72" spans="1:7" x14ac:dyDescent="0.25">
      <c r="A72" s="1">
        <v>23651</v>
      </c>
      <c r="B72">
        <v>414</v>
      </c>
      <c r="C72">
        <v>40.700000000000003</v>
      </c>
      <c r="D72" s="4">
        <f t="shared" si="3"/>
        <v>8183298.0000000019</v>
      </c>
      <c r="E72" s="5">
        <f t="shared" si="0"/>
        <v>5.0590849801632531E-2</v>
      </c>
      <c r="F72" s="5">
        <f t="shared" si="1"/>
        <v>9.9255583126551805E-3</v>
      </c>
      <c r="G72" s="3">
        <f t="shared" si="2"/>
        <v>5.0970281175144292</v>
      </c>
    </row>
    <row r="73" spans="1:7" x14ac:dyDescent="0.25">
      <c r="A73" s="1">
        <v>23682</v>
      </c>
      <c r="B73">
        <v>466</v>
      </c>
      <c r="C73">
        <v>40.700000000000003</v>
      </c>
      <c r="D73" s="4">
        <f t="shared" si="3"/>
        <v>8222131.3333333349</v>
      </c>
      <c r="E73" s="5">
        <f t="shared" si="0"/>
        <v>5.6676302178583528E-2</v>
      </c>
      <c r="F73" s="5">
        <f t="shared" si="1"/>
        <v>9.9255583126551805E-3</v>
      </c>
      <c r="G73" s="3">
        <f t="shared" si="2"/>
        <v>5.7101374444922364</v>
      </c>
    </row>
    <row r="74" spans="1:7" x14ac:dyDescent="0.25">
      <c r="A74" s="1">
        <v>23712</v>
      </c>
      <c r="B74">
        <v>433</v>
      </c>
      <c r="C74">
        <v>40.700000000000003</v>
      </c>
      <c r="D74" s="4">
        <f t="shared" si="3"/>
        <v>8258214.6666666679</v>
      </c>
      <c r="E74" s="5">
        <f t="shared" si="0"/>
        <v>5.2432640404439304E-2</v>
      </c>
      <c r="F74" s="5">
        <f t="shared" si="1"/>
        <v>9.9255583126551805E-3</v>
      </c>
      <c r="G74" s="3">
        <f t="shared" si="2"/>
        <v>5.2825885207472103</v>
      </c>
    </row>
    <row r="75" spans="1:7" x14ac:dyDescent="0.25">
      <c r="A75" s="1">
        <v>23743</v>
      </c>
      <c r="B75">
        <v>374</v>
      </c>
      <c r="C75">
        <v>40.700000000000003</v>
      </c>
      <c r="D75" s="4">
        <f t="shared" si="3"/>
        <v>8289381.3333333349</v>
      </c>
      <c r="E75" s="5">
        <f t="shared" si="0"/>
        <v>4.5117962964988455E-2</v>
      </c>
      <c r="F75" s="5">
        <f t="shared" si="1"/>
        <v>9.9255583126551805E-3</v>
      </c>
      <c r="G75" s="3">
        <f t="shared" si="2"/>
        <v>4.545634768722544</v>
      </c>
    </row>
    <row r="76" spans="1:7" x14ac:dyDescent="0.25">
      <c r="A76" s="1">
        <v>23774</v>
      </c>
      <c r="B76">
        <v>494</v>
      </c>
      <c r="C76">
        <v>40.799999999999997</v>
      </c>
      <c r="D76" s="4">
        <f t="shared" si="3"/>
        <v>8330548.0000000019</v>
      </c>
      <c r="E76" s="5">
        <f t="shared" si="0"/>
        <v>5.9299820371961111E-2</v>
      </c>
      <c r="F76" s="5">
        <f t="shared" si="1"/>
        <v>9.9009900990099098E-3</v>
      </c>
      <c r="G76" s="3">
        <f t="shared" si="2"/>
        <v>5.9892818575680673</v>
      </c>
    </row>
    <row r="77" spans="1:7" x14ac:dyDescent="0.25">
      <c r="A77" s="1">
        <v>23802</v>
      </c>
      <c r="B77">
        <v>407</v>
      </c>
      <c r="C77">
        <v>40.799999999999997</v>
      </c>
      <c r="D77" s="4">
        <f t="shared" si="3"/>
        <v>8364464.6666666688</v>
      </c>
      <c r="E77" s="5">
        <f t="shared" si="0"/>
        <v>4.8658224551051149E-2</v>
      </c>
      <c r="F77" s="5">
        <f t="shared" si="1"/>
        <v>9.9009900990099098E-3</v>
      </c>
      <c r="G77" s="3">
        <f t="shared" si="2"/>
        <v>4.9144806796561618</v>
      </c>
    </row>
    <row r="78" spans="1:7" x14ac:dyDescent="0.25">
      <c r="A78" s="1">
        <v>23833</v>
      </c>
      <c r="B78">
        <v>397</v>
      </c>
      <c r="C78">
        <v>40.9</v>
      </c>
      <c r="D78" s="4">
        <f t="shared" si="3"/>
        <v>8397548.0000000019</v>
      </c>
      <c r="E78" s="5">
        <f t="shared" si="0"/>
        <v>4.727570476524813E-2</v>
      </c>
      <c r="F78" s="5">
        <f t="shared" si="1"/>
        <v>9.8765432098764094E-3</v>
      </c>
      <c r="G78" s="3">
        <f t="shared" si="2"/>
        <v>4.7866651074814381</v>
      </c>
    </row>
    <row r="79" spans="1:7" x14ac:dyDescent="0.25">
      <c r="A79" s="1">
        <v>23863</v>
      </c>
      <c r="B79">
        <v>426</v>
      </c>
      <c r="C79">
        <v>40.9</v>
      </c>
      <c r="D79" s="4">
        <f t="shared" si="3"/>
        <v>8433048.0000000019</v>
      </c>
      <c r="E79" s="5">
        <f t="shared" si="0"/>
        <v>5.0515543134581932E-2</v>
      </c>
      <c r="F79" s="5">
        <f t="shared" si="1"/>
        <v>9.8765432098764094E-3</v>
      </c>
      <c r="G79" s="3">
        <f t="shared" si="2"/>
        <v>5.1146987423764898</v>
      </c>
    </row>
    <row r="80" spans="1:7" x14ac:dyDescent="0.25">
      <c r="A80" s="1">
        <v>23894</v>
      </c>
      <c r="B80">
        <v>458</v>
      </c>
      <c r="C80">
        <v>40.9</v>
      </c>
      <c r="D80" s="4">
        <f t="shared" si="3"/>
        <v>8471214.6666666679</v>
      </c>
      <c r="E80" s="5">
        <f t="shared" ref="E80:E143" si="4">+B80*1000/D80</f>
        <v>5.4065446104462615E-2</v>
      </c>
      <c r="F80" s="5">
        <f t="shared" ref="F80:F143" si="5">+C80/C68-1</f>
        <v>9.8765432098764094E-3</v>
      </c>
      <c r="G80" s="3">
        <f t="shared" ref="G80:G143" si="6">+E80/F80</f>
        <v>5.4741264180769136</v>
      </c>
    </row>
    <row r="81" spans="1:7" x14ac:dyDescent="0.25">
      <c r="A81" s="1">
        <v>23924</v>
      </c>
      <c r="B81">
        <v>416</v>
      </c>
      <c r="C81">
        <v>40.9</v>
      </c>
      <c r="D81" s="4">
        <f t="shared" si="3"/>
        <v>8505881.333333334</v>
      </c>
      <c r="E81" s="5">
        <f t="shared" si="4"/>
        <v>4.8907336429648438E-2</v>
      </c>
      <c r="F81" s="5">
        <f t="shared" si="5"/>
        <v>9.8765432098764094E-3</v>
      </c>
      <c r="G81" s="3">
        <f t="shared" si="6"/>
        <v>4.9518678135019716</v>
      </c>
    </row>
    <row r="82" spans="1:7" x14ac:dyDescent="0.25">
      <c r="A82" s="1">
        <v>23955</v>
      </c>
      <c r="B82">
        <v>385</v>
      </c>
      <c r="C82">
        <v>41</v>
      </c>
      <c r="D82" s="4">
        <f t="shared" ref="D82:D145" si="7">+D81+1000*B82/12</f>
        <v>8537964.6666666679</v>
      </c>
      <c r="E82" s="5">
        <f t="shared" si="4"/>
        <v>4.5092714133977432E-2</v>
      </c>
      <c r="F82" s="5">
        <f t="shared" si="5"/>
        <v>9.8522167487684609E-3</v>
      </c>
      <c r="G82" s="3">
        <f t="shared" si="6"/>
        <v>4.5769104845987147</v>
      </c>
    </row>
    <row r="83" spans="1:7" x14ac:dyDescent="0.25">
      <c r="A83" s="1">
        <v>23986</v>
      </c>
      <c r="B83">
        <v>431</v>
      </c>
      <c r="C83">
        <v>41</v>
      </c>
      <c r="D83" s="4">
        <f t="shared" si="7"/>
        <v>8573881.333333334</v>
      </c>
      <c r="E83" s="5">
        <f t="shared" si="4"/>
        <v>5.0268948594421096E-2</v>
      </c>
      <c r="F83" s="5">
        <f t="shared" si="5"/>
        <v>9.8522167487684609E-3</v>
      </c>
      <c r="G83" s="3">
        <f t="shared" si="6"/>
        <v>5.1022982823337477</v>
      </c>
    </row>
    <row r="84" spans="1:7" x14ac:dyDescent="0.25">
      <c r="A84" s="1">
        <v>24016</v>
      </c>
      <c r="B84">
        <v>438</v>
      </c>
      <c r="C84">
        <v>41.1</v>
      </c>
      <c r="D84" s="4">
        <f t="shared" si="7"/>
        <v>8610381.333333334</v>
      </c>
      <c r="E84" s="5">
        <f t="shared" si="4"/>
        <v>5.0868827180089268E-2</v>
      </c>
      <c r="F84" s="5">
        <f t="shared" si="5"/>
        <v>9.8280098280096873E-3</v>
      </c>
      <c r="G84" s="3">
        <f t="shared" si="6"/>
        <v>5.175903165574157</v>
      </c>
    </row>
    <row r="85" spans="1:7" x14ac:dyDescent="0.25">
      <c r="A85" s="1">
        <v>24047</v>
      </c>
      <c r="B85">
        <v>376</v>
      </c>
      <c r="C85">
        <v>41.1</v>
      </c>
      <c r="D85" s="4">
        <f t="shared" si="7"/>
        <v>8641714.6666666679</v>
      </c>
      <c r="E85" s="5">
        <f t="shared" si="4"/>
        <v>4.3509883686663413E-2</v>
      </c>
      <c r="F85" s="5">
        <f t="shared" si="5"/>
        <v>9.8280098280096873E-3</v>
      </c>
      <c r="G85" s="3">
        <f t="shared" si="6"/>
        <v>4.4271306651180655</v>
      </c>
    </row>
    <row r="86" spans="1:7" x14ac:dyDescent="0.25">
      <c r="A86" s="1">
        <v>24077</v>
      </c>
      <c r="B86">
        <v>469</v>
      </c>
      <c r="C86">
        <v>41.1</v>
      </c>
      <c r="D86" s="4">
        <f t="shared" si="7"/>
        <v>8680798.0000000019</v>
      </c>
      <c r="E86" s="5">
        <f t="shared" si="4"/>
        <v>5.4027291039372177E-2</v>
      </c>
      <c r="F86" s="5">
        <f t="shared" si="5"/>
        <v>9.8280098280096873E-3</v>
      </c>
      <c r="G86" s="3">
        <f t="shared" si="6"/>
        <v>5.4972768632561975</v>
      </c>
    </row>
    <row r="87" spans="1:7" x14ac:dyDescent="0.25">
      <c r="A87" s="1">
        <v>24108</v>
      </c>
      <c r="B87">
        <v>450</v>
      </c>
      <c r="C87">
        <v>41.2</v>
      </c>
      <c r="D87" s="4">
        <f t="shared" si="7"/>
        <v>8718298.0000000019</v>
      </c>
      <c r="E87" s="5">
        <f t="shared" si="4"/>
        <v>5.1615579095828097E-2</v>
      </c>
      <c r="F87" s="5">
        <f t="shared" si="5"/>
        <v>1.228501228501222E-2</v>
      </c>
      <c r="G87" s="3">
        <f t="shared" si="6"/>
        <v>4.2015081384004294</v>
      </c>
    </row>
    <row r="88" spans="1:7" x14ac:dyDescent="0.25">
      <c r="A88" s="1">
        <v>24139</v>
      </c>
      <c r="B88">
        <v>404</v>
      </c>
      <c r="C88">
        <v>41.3</v>
      </c>
      <c r="D88" s="4">
        <f t="shared" si="7"/>
        <v>8751964.6666666679</v>
      </c>
      <c r="E88" s="5">
        <f t="shared" si="4"/>
        <v>4.616106387388675E-2</v>
      </c>
      <c r="F88" s="5">
        <f t="shared" si="5"/>
        <v>1.225490196078427E-2</v>
      </c>
      <c r="G88" s="3">
        <f t="shared" si="6"/>
        <v>3.7667428121091722</v>
      </c>
    </row>
    <row r="89" spans="1:7" x14ac:dyDescent="0.25">
      <c r="A89" s="1">
        <v>24167</v>
      </c>
      <c r="B89">
        <v>364</v>
      </c>
      <c r="C89">
        <v>41.3</v>
      </c>
      <c r="D89" s="4">
        <f t="shared" si="7"/>
        <v>8782298.0000000019</v>
      </c>
      <c r="E89" s="5">
        <f t="shared" si="4"/>
        <v>4.1447010793758073E-2</v>
      </c>
      <c r="F89" s="5">
        <f t="shared" si="5"/>
        <v>1.225490196078427E-2</v>
      </c>
      <c r="G89" s="3">
        <f t="shared" si="6"/>
        <v>3.3820760807706707</v>
      </c>
    </row>
    <row r="90" spans="1:7" x14ac:dyDescent="0.25">
      <c r="A90" s="1">
        <v>24198</v>
      </c>
      <c r="B90">
        <v>393</v>
      </c>
      <c r="C90">
        <v>41.4</v>
      </c>
      <c r="D90" s="4">
        <f t="shared" si="7"/>
        <v>8815048.0000000019</v>
      </c>
      <c r="E90" s="5">
        <f t="shared" si="4"/>
        <v>4.4582854228360405E-2</v>
      </c>
      <c r="F90" s="5">
        <f t="shared" si="5"/>
        <v>1.2224938875305513E-2</v>
      </c>
      <c r="G90" s="3">
        <f t="shared" si="6"/>
        <v>3.6468774758799141</v>
      </c>
    </row>
    <row r="91" spans="1:7" x14ac:dyDescent="0.25">
      <c r="A91" s="1">
        <v>24228</v>
      </c>
      <c r="B91">
        <v>382</v>
      </c>
      <c r="C91">
        <v>41.4</v>
      </c>
      <c r="D91" s="4">
        <f t="shared" si="7"/>
        <v>8846881.3333333358</v>
      </c>
      <c r="E91" s="5">
        <f t="shared" si="4"/>
        <v>4.3179057750068146E-2</v>
      </c>
      <c r="F91" s="5">
        <f t="shared" si="5"/>
        <v>1.2224938875305513E-2</v>
      </c>
      <c r="G91" s="3">
        <f t="shared" si="6"/>
        <v>3.532046923955606</v>
      </c>
    </row>
    <row r="92" spans="1:7" x14ac:dyDescent="0.25">
      <c r="A92" s="1">
        <v>24259</v>
      </c>
      <c r="B92">
        <v>351</v>
      </c>
      <c r="C92">
        <v>41.4</v>
      </c>
      <c r="D92" s="4">
        <f t="shared" si="7"/>
        <v>8876131.3333333358</v>
      </c>
      <c r="E92" s="5">
        <f t="shared" si="4"/>
        <v>3.9544254903243495E-2</v>
      </c>
      <c r="F92" s="5">
        <f t="shared" si="5"/>
        <v>1.2224938875305513E-2</v>
      </c>
      <c r="G92" s="3">
        <f t="shared" si="6"/>
        <v>3.2347200510853469</v>
      </c>
    </row>
    <row r="93" spans="1:7" x14ac:dyDescent="0.25">
      <c r="A93" s="1">
        <v>24289</v>
      </c>
      <c r="B93">
        <v>289</v>
      </c>
      <c r="C93">
        <v>41.4</v>
      </c>
      <c r="D93" s="4">
        <f t="shared" si="7"/>
        <v>8900214.6666666698</v>
      </c>
      <c r="E93" s="5">
        <f t="shared" si="4"/>
        <v>3.247112691364297E-2</v>
      </c>
      <c r="F93" s="5">
        <f t="shared" si="5"/>
        <v>1.2224938875305513E-2</v>
      </c>
      <c r="G93" s="3">
        <f t="shared" si="6"/>
        <v>2.656138181536019</v>
      </c>
    </row>
    <row r="94" spans="1:7" x14ac:dyDescent="0.25">
      <c r="A94" s="1">
        <v>24320</v>
      </c>
      <c r="B94">
        <v>319</v>
      </c>
      <c r="C94">
        <v>41.6</v>
      </c>
      <c r="D94" s="4">
        <f t="shared" si="7"/>
        <v>8926798.0000000037</v>
      </c>
      <c r="E94" s="5">
        <f t="shared" si="4"/>
        <v>3.5735097848074958E-2</v>
      </c>
      <c r="F94" s="5">
        <f t="shared" si="5"/>
        <v>1.4634146341463428E-2</v>
      </c>
      <c r="G94" s="3">
        <f t="shared" si="6"/>
        <v>2.4418983529517866</v>
      </c>
    </row>
    <row r="95" spans="1:7" x14ac:dyDescent="0.25">
      <c r="A95" s="1">
        <v>24351</v>
      </c>
      <c r="B95">
        <v>298</v>
      </c>
      <c r="C95">
        <v>41.6</v>
      </c>
      <c r="D95" s="4">
        <f t="shared" si="7"/>
        <v>8951631.3333333377</v>
      </c>
      <c r="E95" s="5">
        <f t="shared" si="4"/>
        <v>3.3290021550634291E-2</v>
      </c>
      <c r="F95" s="5">
        <f t="shared" si="5"/>
        <v>1.4634146341463428E-2</v>
      </c>
      <c r="G95" s="3">
        <f t="shared" si="6"/>
        <v>2.2748181392933411</v>
      </c>
    </row>
    <row r="96" spans="1:7" x14ac:dyDescent="0.25">
      <c r="A96" s="1">
        <v>24381</v>
      </c>
      <c r="B96">
        <v>192</v>
      </c>
      <c r="C96">
        <v>41.7</v>
      </c>
      <c r="D96" s="4">
        <f t="shared" si="7"/>
        <v>8967631.3333333377</v>
      </c>
      <c r="E96" s="5">
        <f t="shared" si="4"/>
        <v>2.1410336003256741E-2</v>
      </c>
      <c r="F96" s="5">
        <f t="shared" si="5"/>
        <v>1.4598540145985384E-2</v>
      </c>
      <c r="G96" s="3">
        <f t="shared" si="6"/>
        <v>1.4666080162230886</v>
      </c>
    </row>
    <row r="97" spans="1:7" x14ac:dyDescent="0.25">
      <c r="A97" s="1">
        <v>24412</v>
      </c>
      <c r="B97">
        <v>237</v>
      </c>
      <c r="C97">
        <v>41.8</v>
      </c>
      <c r="D97" s="4">
        <f t="shared" si="7"/>
        <v>8987381.3333333377</v>
      </c>
      <c r="E97" s="5">
        <f t="shared" si="4"/>
        <v>2.6370306456341145E-2</v>
      </c>
      <c r="F97" s="5">
        <f t="shared" si="5"/>
        <v>1.703163017031617E-2</v>
      </c>
      <c r="G97" s="3">
        <f t="shared" si="6"/>
        <v>1.5483137076508993</v>
      </c>
    </row>
    <row r="98" spans="1:7" x14ac:dyDescent="0.25">
      <c r="A98" s="1">
        <v>24442</v>
      </c>
      <c r="B98">
        <v>264</v>
      </c>
      <c r="C98">
        <v>41.8</v>
      </c>
      <c r="D98" s="4">
        <f t="shared" si="7"/>
        <v>9009381.3333333377</v>
      </c>
      <c r="E98" s="5">
        <f t="shared" si="4"/>
        <v>2.9302788974337253E-2</v>
      </c>
      <c r="F98" s="5">
        <f t="shared" si="5"/>
        <v>1.703163017031617E-2</v>
      </c>
      <c r="G98" s="3">
        <f t="shared" si="6"/>
        <v>1.7204923240646721</v>
      </c>
    </row>
    <row r="99" spans="1:7" x14ac:dyDescent="0.25">
      <c r="A99" s="1">
        <v>24473</v>
      </c>
      <c r="B99">
        <v>252</v>
      </c>
      <c r="C99">
        <v>41.9</v>
      </c>
      <c r="D99" s="4">
        <f t="shared" si="7"/>
        <v>9030381.3333333377</v>
      </c>
      <c r="E99" s="5">
        <f t="shared" si="4"/>
        <v>2.7905798293346329E-2</v>
      </c>
      <c r="F99" s="5">
        <f t="shared" si="5"/>
        <v>1.6990291262135804E-2</v>
      </c>
      <c r="G99" s="3">
        <f t="shared" si="6"/>
        <v>1.6424555566941097</v>
      </c>
    </row>
    <row r="100" spans="1:7" x14ac:dyDescent="0.25">
      <c r="A100" s="1">
        <v>24504</v>
      </c>
      <c r="B100">
        <v>340</v>
      </c>
      <c r="C100">
        <v>42</v>
      </c>
      <c r="D100" s="4">
        <f t="shared" si="7"/>
        <v>9058714.6666666716</v>
      </c>
      <c r="E100" s="5">
        <f t="shared" si="4"/>
        <v>3.753291857741111E-2</v>
      </c>
      <c r="F100" s="5">
        <f t="shared" si="5"/>
        <v>1.6949152542373058E-2</v>
      </c>
      <c r="G100" s="3">
        <f t="shared" si="6"/>
        <v>2.2144421960672322</v>
      </c>
    </row>
    <row r="101" spans="1:7" x14ac:dyDescent="0.25">
      <c r="A101" s="1">
        <v>24532</v>
      </c>
      <c r="B101">
        <v>257</v>
      </c>
      <c r="C101">
        <v>42</v>
      </c>
      <c r="D101" s="4">
        <f t="shared" si="7"/>
        <v>9080131.3333333377</v>
      </c>
      <c r="E101" s="5">
        <f t="shared" si="4"/>
        <v>2.8303555374419313E-2</v>
      </c>
      <c r="F101" s="5">
        <f t="shared" si="5"/>
        <v>1.6949152542373058E-2</v>
      </c>
      <c r="G101" s="3">
        <f t="shared" si="6"/>
        <v>1.6699097670907219</v>
      </c>
    </row>
    <row r="102" spans="1:7" x14ac:dyDescent="0.25">
      <c r="A102" s="1">
        <v>24563</v>
      </c>
      <c r="B102">
        <v>279</v>
      </c>
      <c r="C102">
        <v>42.1</v>
      </c>
      <c r="D102" s="4">
        <f t="shared" si="7"/>
        <v>9103381.3333333377</v>
      </c>
      <c r="E102" s="5">
        <f t="shared" si="4"/>
        <v>3.0647952643530537E-2</v>
      </c>
      <c r="F102" s="5">
        <f t="shared" si="5"/>
        <v>1.6908212560386549E-2</v>
      </c>
      <c r="G102" s="3">
        <f t="shared" si="6"/>
        <v>1.8126074849173694</v>
      </c>
    </row>
    <row r="103" spans="1:7" x14ac:dyDescent="0.25">
      <c r="A103" s="1">
        <v>24593</v>
      </c>
      <c r="B103">
        <v>374</v>
      </c>
      <c r="C103">
        <v>42.1</v>
      </c>
      <c r="D103" s="4">
        <f t="shared" si="7"/>
        <v>9134548.0000000037</v>
      </c>
      <c r="E103" s="5">
        <f t="shared" si="4"/>
        <v>4.0943459928175961E-2</v>
      </c>
      <c r="F103" s="5">
        <f t="shared" si="5"/>
        <v>1.6908212560386549E-2</v>
      </c>
      <c r="G103" s="3">
        <f t="shared" si="6"/>
        <v>2.421513201466396</v>
      </c>
    </row>
    <row r="104" spans="1:7" x14ac:dyDescent="0.25">
      <c r="A104" s="1">
        <v>24624</v>
      </c>
      <c r="B104">
        <v>326</v>
      </c>
      <c r="C104">
        <v>42.2</v>
      </c>
      <c r="D104" s="4">
        <f t="shared" si="7"/>
        <v>9161714.6666666698</v>
      </c>
      <c r="E104" s="5">
        <f t="shared" si="4"/>
        <v>3.5582858870959515E-2</v>
      </c>
      <c r="F104" s="5">
        <f t="shared" si="5"/>
        <v>1.9323671497584627E-2</v>
      </c>
      <c r="G104" s="3">
        <f t="shared" si="6"/>
        <v>1.8414129465721467</v>
      </c>
    </row>
    <row r="105" spans="1:7" x14ac:dyDescent="0.25">
      <c r="A105" s="1">
        <v>24654</v>
      </c>
      <c r="B105">
        <v>405</v>
      </c>
      <c r="C105">
        <v>42.2</v>
      </c>
      <c r="D105" s="4">
        <f t="shared" si="7"/>
        <v>9195464.6666666698</v>
      </c>
      <c r="E105" s="5">
        <f t="shared" si="4"/>
        <v>4.404345127529171E-2</v>
      </c>
      <c r="F105" s="5">
        <f t="shared" si="5"/>
        <v>1.9323671497584627E-2</v>
      </c>
      <c r="G105" s="3">
        <f t="shared" si="6"/>
        <v>2.279248603496336</v>
      </c>
    </row>
    <row r="106" spans="1:7" x14ac:dyDescent="0.25">
      <c r="A106" s="1">
        <v>24685</v>
      </c>
      <c r="B106">
        <v>415</v>
      </c>
      <c r="C106">
        <v>42.3</v>
      </c>
      <c r="D106" s="4">
        <f t="shared" si="7"/>
        <v>9230048.0000000037</v>
      </c>
      <c r="E106" s="5">
        <f t="shared" si="4"/>
        <v>4.4961846352261636E-2</v>
      </c>
      <c r="F106" s="5">
        <f t="shared" si="5"/>
        <v>1.6826923076922906E-2</v>
      </c>
      <c r="G106" s="3">
        <f t="shared" si="6"/>
        <v>2.6720182975058617</v>
      </c>
    </row>
    <row r="107" spans="1:7" x14ac:dyDescent="0.25">
      <c r="A107" s="1">
        <v>24716</v>
      </c>
      <c r="B107">
        <v>434</v>
      </c>
      <c r="C107">
        <v>42.4</v>
      </c>
      <c r="D107" s="4">
        <f t="shared" si="7"/>
        <v>9266214.6666666698</v>
      </c>
      <c r="E107" s="5">
        <f t="shared" si="4"/>
        <v>4.6836816932509351E-2</v>
      </c>
      <c r="F107" s="5">
        <f t="shared" si="5"/>
        <v>1.9230769230769162E-2</v>
      </c>
      <c r="G107" s="3">
        <f t="shared" si="6"/>
        <v>2.4355144804904949</v>
      </c>
    </row>
    <row r="108" spans="1:7" x14ac:dyDescent="0.25">
      <c r="A108" s="1">
        <v>24746</v>
      </c>
      <c r="B108">
        <v>491</v>
      </c>
      <c r="C108">
        <v>42.5</v>
      </c>
      <c r="D108" s="4">
        <f t="shared" si="7"/>
        <v>9307131.3333333358</v>
      </c>
      <c r="E108" s="5">
        <f t="shared" si="4"/>
        <v>5.2755245672905862E-2</v>
      </c>
      <c r="F108" s="5">
        <f t="shared" si="5"/>
        <v>1.9184652278177339E-2</v>
      </c>
      <c r="G108" s="3">
        <f t="shared" si="6"/>
        <v>2.7498671807002353</v>
      </c>
    </row>
    <row r="109" spans="1:7" x14ac:dyDescent="0.25">
      <c r="A109" s="1">
        <v>24777</v>
      </c>
      <c r="B109">
        <v>517</v>
      </c>
      <c r="C109">
        <v>42.5</v>
      </c>
      <c r="D109" s="4">
        <f t="shared" si="7"/>
        <v>9350214.6666666698</v>
      </c>
      <c r="E109" s="5">
        <f t="shared" si="4"/>
        <v>5.5292848178458913E-2</v>
      </c>
      <c r="F109" s="5">
        <f t="shared" si="5"/>
        <v>1.674641148325362E-2</v>
      </c>
      <c r="G109" s="3">
        <f t="shared" si="6"/>
        <v>3.3017729340851116</v>
      </c>
    </row>
    <row r="110" spans="1:7" x14ac:dyDescent="0.25">
      <c r="A110" s="1">
        <v>24807</v>
      </c>
      <c r="B110">
        <v>405</v>
      </c>
      <c r="C110">
        <v>42.7</v>
      </c>
      <c r="D110" s="4">
        <f t="shared" si="7"/>
        <v>9383964.6666666698</v>
      </c>
      <c r="E110" s="5">
        <f t="shared" si="4"/>
        <v>4.3158730279390781E-2</v>
      </c>
      <c r="F110" s="5">
        <f t="shared" si="5"/>
        <v>2.1531100478469067E-2</v>
      </c>
      <c r="G110" s="3">
        <f t="shared" si="6"/>
        <v>2.0044832507539119</v>
      </c>
    </row>
    <row r="111" spans="1:7" x14ac:dyDescent="0.25">
      <c r="A111" s="1">
        <v>24838</v>
      </c>
      <c r="B111">
        <v>457</v>
      </c>
      <c r="C111">
        <v>42.7</v>
      </c>
      <c r="D111" s="4">
        <f t="shared" si="7"/>
        <v>9422048.0000000037</v>
      </c>
      <c r="E111" s="5">
        <f t="shared" si="4"/>
        <v>4.8503255343211989E-2</v>
      </c>
      <c r="F111" s="5">
        <f t="shared" si="5"/>
        <v>1.9093078758950055E-2</v>
      </c>
      <c r="G111" s="3">
        <f t="shared" si="6"/>
        <v>2.5403579986007045</v>
      </c>
    </row>
    <row r="112" spans="1:7" x14ac:dyDescent="0.25">
      <c r="A112" s="1">
        <v>24869</v>
      </c>
      <c r="B112">
        <v>443</v>
      </c>
      <c r="C112">
        <v>42.8</v>
      </c>
      <c r="D112" s="4">
        <f t="shared" si="7"/>
        <v>9458964.6666666698</v>
      </c>
      <c r="E112" s="5">
        <f t="shared" si="4"/>
        <v>4.6833878295489267E-2</v>
      </c>
      <c r="F112" s="5">
        <f t="shared" si="5"/>
        <v>1.904761904761898E-2</v>
      </c>
      <c r="G112" s="3">
        <f t="shared" si="6"/>
        <v>2.4587786105131952</v>
      </c>
    </row>
    <row r="113" spans="1:7" x14ac:dyDescent="0.25">
      <c r="A113" s="1">
        <v>24898</v>
      </c>
      <c r="B113">
        <v>464</v>
      </c>
      <c r="C113">
        <v>42.9</v>
      </c>
      <c r="D113" s="4">
        <f t="shared" si="7"/>
        <v>9497631.3333333358</v>
      </c>
      <c r="E113" s="5">
        <f t="shared" si="4"/>
        <v>4.8854286265200005E-2</v>
      </c>
      <c r="F113" s="5">
        <f t="shared" si="5"/>
        <v>2.1428571428571352E-2</v>
      </c>
      <c r="G113" s="3">
        <f t="shared" si="6"/>
        <v>2.2798666923760083</v>
      </c>
    </row>
    <row r="114" spans="1:7" x14ac:dyDescent="0.25">
      <c r="A114" s="1">
        <v>24929</v>
      </c>
      <c r="B114">
        <v>551</v>
      </c>
      <c r="C114">
        <v>43</v>
      </c>
      <c r="D114" s="4">
        <f t="shared" si="7"/>
        <v>9543548.0000000019</v>
      </c>
      <c r="E114" s="5">
        <f t="shared" si="4"/>
        <v>5.7735341195957718E-2</v>
      </c>
      <c r="F114" s="5">
        <f t="shared" si="5"/>
        <v>2.1377672209026199E-2</v>
      </c>
      <c r="G114" s="3">
        <f t="shared" si="6"/>
        <v>2.7007309603886798</v>
      </c>
    </row>
    <row r="115" spans="1:7" x14ac:dyDescent="0.25">
      <c r="A115" s="1">
        <v>24959</v>
      </c>
      <c r="B115">
        <v>477</v>
      </c>
      <c r="C115">
        <v>43.1</v>
      </c>
      <c r="D115" s="4">
        <f t="shared" si="7"/>
        <v>9583298.0000000019</v>
      </c>
      <c r="E115" s="5">
        <f t="shared" si="4"/>
        <v>4.9774096558408171E-2</v>
      </c>
      <c r="F115" s="5">
        <f t="shared" si="5"/>
        <v>2.3752969121140222E-2</v>
      </c>
      <c r="G115" s="3">
        <f t="shared" si="6"/>
        <v>2.0954894651089768</v>
      </c>
    </row>
    <row r="116" spans="1:7" x14ac:dyDescent="0.25">
      <c r="A116" s="1">
        <v>24990</v>
      </c>
      <c r="B116">
        <v>516</v>
      </c>
      <c r="C116">
        <v>43.2</v>
      </c>
      <c r="D116" s="4">
        <f t="shared" si="7"/>
        <v>9626298.0000000019</v>
      </c>
      <c r="E116" s="5">
        <f t="shared" si="4"/>
        <v>5.3603160841270432E-2</v>
      </c>
      <c r="F116" s="5">
        <f t="shared" si="5"/>
        <v>2.3696682464454888E-2</v>
      </c>
      <c r="G116" s="3">
        <f t="shared" si="6"/>
        <v>2.2620533875016209</v>
      </c>
    </row>
    <row r="117" spans="1:7" x14ac:dyDescent="0.25">
      <c r="A117" s="1">
        <v>25020</v>
      </c>
      <c r="B117">
        <v>509</v>
      </c>
      <c r="C117">
        <v>43.3</v>
      </c>
      <c r="D117" s="4">
        <f t="shared" si="7"/>
        <v>9668714.6666666679</v>
      </c>
      <c r="E117" s="5">
        <f t="shared" si="4"/>
        <v>5.2644019142978803E-2</v>
      </c>
      <c r="F117" s="5">
        <f t="shared" si="5"/>
        <v>2.6066350710900243E-2</v>
      </c>
      <c r="G117" s="3">
        <f t="shared" si="6"/>
        <v>2.0196160071215683</v>
      </c>
    </row>
    <row r="118" spans="1:7" x14ac:dyDescent="0.25">
      <c r="A118" s="1">
        <v>25051</v>
      </c>
      <c r="B118">
        <v>530</v>
      </c>
      <c r="C118">
        <v>43.4</v>
      </c>
      <c r="D118" s="4">
        <f t="shared" si="7"/>
        <v>9712881.333333334</v>
      </c>
      <c r="E118" s="5">
        <f t="shared" si="4"/>
        <v>5.4566712164093839E-2</v>
      </c>
      <c r="F118" s="5">
        <f t="shared" si="5"/>
        <v>2.6004728132387633E-2</v>
      </c>
      <c r="G118" s="3">
        <f t="shared" si="6"/>
        <v>2.0983381132192509</v>
      </c>
    </row>
    <row r="119" spans="1:7" x14ac:dyDescent="0.25">
      <c r="A119" s="1">
        <v>25082</v>
      </c>
      <c r="B119">
        <v>556</v>
      </c>
      <c r="C119">
        <v>43.5</v>
      </c>
      <c r="D119" s="4">
        <f t="shared" si="7"/>
        <v>9759214.6666666679</v>
      </c>
      <c r="E119" s="5">
        <f t="shared" si="4"/>
        <v>5.697179732084999E-2</v>
      </c>
      <c r="F119" s="5">
        <f t="shared" si="5"/>
        <v>2.5943396226415061E-2</v>
      </c>
      <c r="G119" s="3">
        <f t="shared" si="6"/>
        <v>2.1960038240036752</v>
      </c>
    </row>
    <row r="120" spans="1:7" x14ac:dyDescent="0.25">
      <c r="A120" s="1">
        <v>25112</v>
      </c>
      <c r="B120">
        <v>540</v>
      </c>
      <c r="C120">
        <v>43.6</v>
      </c>
      <c r="D120" s="4">
        <f t="shared" si="7"/>
        <v>9804214.6666666679</v>
      </c>
      <c r="E120" s="5">
        <f t="shared" si="4"/>
        <v>5.507835337754742E-2</v>
      </c>
      <c r="F120" s="5">
        <f t="shared" si="5"/>
        <v>2.5882352941176467E-2</v>
      </c>
      <c r="G120" s="3">
        <f t="shared" si="6"/>
        <v>2.1280272895870596</v>
      </c>
    </row>
    <row r="121" spans="1:7" x14ac:dyDescent="0.25">
      <c r="A121" s="1">
        <v>25143</v>
      </c>
      <c r="B121">
        <v>672</v>
      </c>
      <c r="C121">
        <v>43.7</v>
      </c>
      <c r="D121" s="4">
        <f t="shared" si="7"/>
        <v>9860214.6666666679</v>
      </c>
      <c r="E121" s="5">
        <f t="shared" si="4"/>
        <v>6.815267443129365E-2</v>
      </c>
      <c r="F121" s="5">
        <f t="shared" si="5"/>
        <v>2.8235294117647136E-2</v>
      </c>
      <c r="G121" s="3">
        <f t="shared" si="6"/>
        <v>2.4137405527749767</v>
      </c>
    </row>
    <row r="122" spans="1:7" x14ac:dyDescent="0.25">
      <c r="A122" s="1">
        <v>25173</v>
      </c>
      <c r="B122">
        <v>554</v>
      </c>
      <c r="C122">
        <v>43.8</v>
      </c>
      <c r="D122" s="4">
        <f t="shared" si="7"/>
        <v>9906381.333333334</v>
      </c>
      <c r="E122" s="5">
        <f t="shared" si="4"/>
        <v>5.5923548807462281E-2</v>
      </c>
      <c r="F122" s="5">
        <f t="shared" si="5"/>
        <v>2.5761124121779666E-2</v>
      </c>
      <c r="G122" s="3">
        <f t="shared" si="6"/>
        <v>2.170850485526052</v>
      </c>
    </row>
    <row r="123" spans="1:7" x14ac:dyDescent="0.25">
      <c r="A123" s="1">
        <v>25204</v>
      </c>
      <c r="B123">
        <v>712</v>
      </c>
      <c r="C123">
        <v>43.9</v>
      </c>
      <c r="D123" s="4">
        <f t="shared" si="7"/>
        <v>9965714.6666666679</v>
      </c>
      <c r="E123" s="5">
        <f t="shared" si="4"/>
        <v>7.1444951397364231E-2</v>
      </c>
      <c r="F123" s="5">
        <f t="shared" si="5"/>
        <v>2.8103044496486929E-2</v>
      </c>
      <c r="G123" s="3">
        <f t="shared" si="6"/>
        <v>2.5422495205562279</v>
      </c>
    </row>
    <row r="124" spans="1:7" x14ac:dyDescent="0.25">
      <c r="A124" s="1">
        <v>25235</v>
      </c>
      <c r="B124">
        <v>720</v>
      </c>
      <c r="C124">
        <v>44.1</v>
      </c>
      <c r="D124" s="4">
        <f t="shared" si="7"/>
        <v>10025714.666666668</v>
      </c>
      <c r="E124" s="5">
        <f t="shared" si="4"/>
        <v>7.1815329274614634E-2</v>
      </c>
      <c r="F124" s="5">
        <f t="shared" si="5"/>
        <v>3.0373831775700966E-2</v>
      </c>
      <c r="G124" s="3">
        <f t="shared" si="6"/>
        <v>2.3643816099642332</v>
      </c>
    </row>
    <row r="125" spans="1:7" x14ac:dyDescent="0.25">
      <c r="A125" s="1">
        <v>25263</v>
      </c>
      <c r="B125">
        <v>633</v>
      </c>
      <c r="C125">
        <v>44.1</v>
      </c>
      <c r="D125" s="4">
        <f t="shared" si="7"/>
        <v>10078464.666666668</v>
      </c>
      <c r="E125" s="5">
        <f t="shared" si="4"/>
        <v>6.2807185512449404E-2</v>
      </c>
      <c r="F125" s="5">
        <f t="shared" si="5"/>
        <v>2.7972027972028135E-2</v>
      </c>
      <c r="G125" s="3">
        <f t="shared" si="6"/>
        <v>2.2453568820700531</v>
      </c>
    </row>
    <row r="126" spans="1:7" x14ac:dyDescent="0.25">
      <c r="A126" s="1">
        <v>25294</v>
      </c>
      <c r="B126">
        <v>609</v>
      </c>
      <c r="C126">
        <v>44.3</v>
      </c>
      <c r="D126" s="4">
        <f t="shared" si="7"/>
        <v>10129214.666666668</v>
      </c>
      <c r="E126" s="5">
        <f t="shared" si="4"/>
        <v>6.012312109487658E-2</v>
      </c>
      <c r="F126" s="5">
        <f t="shared" si="5"/>
        <v>3.0232558139534849E-2</v>
      </c>
      <c r="G126" s="3">
        <f t="shared" si="6"/>
        <v>1.9886878515997661</v>
      </c>
    </row>
    <row r="127" spans="1:7" x14ac:dyDescent="0.25">
      <c r="A127" s="1">
        <v>25324</v>
      </c>
      <c r="B127">
        <v>605</v>
      </c>
      <c r="C127">
        <v>44.4</v>
      </c>
      <c r="D127" s="4">
        <f t="shared" si="7"/>
        <v>10179631.333333334</v>
      </c>
      <c r="E127" s="5">
        <f t="shared" si="4"/>
        <v>5.9432407735525716E-2</v>
      </c>
      <c r="F127" s="5">
        <f t="shared" si="5"/>
        <v>3.0162412993039345E-2</v>
      </c>
      <c r="G127" s="3">
        <f t="shared" si="6"/>
        <v>1.970412902616282</v>
      </c>
    </row>
    <row r="128" spans="1:7" x14ac:dyDescent="0.25">
      <c r="A128" s="1">
        <v>25355</v>
      </c>
      <c r="B128">
        <v>639</v>
      </c>
      <c r="C128">
        <v>44.5</v>
      </c>
      <c r="D128" s="4">
        <f t="shared" si="7"/>
        <v>10232881.333333334</v>
      </c>
      <c r="E128" s="5">
        <f t="shared" si="4"/>
        <v>6.2445754933019189E-2</v>
      </c>
      <c r="F128" s="5">
        <f t="shared" si="5"/>
        <v>3.009259259259256E-2</v>
      </c>
      <c r="G128" s="3">
        <f t="shared" si="6"/>
        <v>2.0751204716203322</v>
      </c>
    </row>
    <row r="129" spans="1:7" x14ac:dyDescent="0.25">
      <c r="A129" s="1">
        <v>25385</v>
      </c>
      <c r="B129">
        <v>512</v>
      </c>
      <c r="C129">
        <v>44.7</v>
      </c>
      <c r="D129" s="4">
        <f t="shared" si="7"/>
        <v>10275548</v>
      </c>
      <c r="E129" s="5">
        <f t="shared" si="4"/>
        <v>4.9827026256896466E-2</v>
      </c>
      <c r="F129" s="5">
        <f t="shared" si="5"/>
        <v>3.233256351039282E-2</v>
      </c>
      <c r="G129" s="3">
        <f t="shared" si="6"/>
        <v>1.5410787406597164</v>
      </c>
    </row>
    <row r="130" spans="1:7" x14ac:dyDescent="0.25">
      <c r="A130" s="1">
        <v>25416</v>
      </c>
      <c r="B130">
        <v>547</v>
      </c>
      <c r="C130">
        <v>44.8</v>
      </c>
      <c r="D130" s="4">
        <f t="shared" si="7"/>
        <v>10321131.333333334</v>
      </c>
      <c r="E130" s="5">
        <f t="shared" si="4"/>
        <v>5.2998066038884496E-2</v>
      </c>
      <c r="F130" s="5">
        <f t="shared" si="5"/>
        <v>3.2258064516129004E-2</v>
      </c>
      <c r="G130" s="3">
        <f t="shared" si="6"/>
        <v>1.6429400472054208</v>
      </c>
    </row>
    <row r="131" spans="1:7" x14ac:dyDescent="0.25">
      <c r="A131" s="1">
        <v>25447</v>
      </c>
      <c r="B131">
        <v>599</v>
      </c>
      <c r="C131">
        <v>45</v>
      </c>
      <c r="D131" s="4">
        <f t="shared" si="7"/>
        <v>10371048</v>
      </c>
      <c r="E131" s="5">
        <f t="shared" si="4"/>
        <v>5.7756940282216417E-2</v>
      </c>
      <c r="F131" s="5">
        <f t="shared" si="5"/>
        <v>3.4482758620689724E-2</v>
      </c>
      <c r="G131" s="3">
        <f t="shared" si="6"/>
        <v>1.6749512681842726</v>
      </c>
    </row>
    <row r="132" spans="1:7" x14ac:dyDescent="0.25">
      <c r="A132" s="1">
        <v>25477</v>
      </c>
      <c r="B132">
        <v>530</v>
      </c>
      <c r="C132">
        <v>45.2</v>
      </c>
      <c r="D132" s="4">
        <f t="shared" si="7"/>
        <v>10415214.666666666</v>
      </c>
      <c r="E132" s="5">
        <f t="shared" si="4"/>
        <v>5.0887093253702824E-2</v>
      </c>
      <c r="F132" s="5">
        <f t="shared" si="5"/>
        <v>3.669724770642202E-2</v>
      </c>
      <c r="G132" s="3">
        <f t="shared" si="6"/>
        <v>1.3866732911634019</v>
      </c>
    </row>
    <row r="133" spans="1:7" x14ac:dyDescent="0.25">
      <c r="A133" s="1">
        <v>25508</v>
      </c>
      <c r="B133">
        <v>411</v>
      </c>
      <c r="C133">
        <v>45.3</v>
      </c>
      <c r="D133" s="4">
        <f t="shared" si="7"/>
        <v>10449464.666666666</v>
      </c>
      <c r="E133" s="5">
        <f t="shared" si="4"/>
        <v>3.9332158451243153E-2</v>
      </c>
      <c r="F133" s="5">
        <f t="shared" si="5"/>
        <v>3.6613272311212697E-2</v>
      </c>
      <c r="G133" s="3">
        <f t="shared" si="6"/>
        <v>1.074259577699582</v>
      </c>
    </row>
    <row r="134" spans="1:7" x14ac:dyDescent="0.25">
      <c r="A134" s="1">
        <v>25538</v>
      </c>
      <c r="B134">
        <v>501</v>
      </c>
      <c r="C134">
        <v>45.5</v>
      </c>
      <c r="D134" s="4">
        <f t="shared" si="7"/>
        <v>10491214.666666666</v>
      </c>
      <c r="E134" s="5">
        <f t="shared" si="4"/>
        <v>4.7754241612442468E-2</v>
      </c>
      <c r="F134" s="5">
        <f t="shared" si="5"/>
        <v>3.8812785388127935E-2</v>
      </c>
      <c r="G134" s="3">
        <f t="shared" si="6"/>
        <v>1.2303739897793975</v>
      </c>
    </row>
    <row r="135" spans="1:7" x14ac:dyDescent="0.25">
      <c r="A135" s="1">
        <v>25569</v>
      </c>
      <c r="B135">
        <v>429</v>
      </c>
      <c r="C135">
        <v>45.6</v>
      </c>
      <c r="D135" s="4">
        <f t="shared" si="7"/>
        <v>10526964.666666666</v>
      </c>
      <c r="E135" s="5">
        <f t="shared" si="4"/>
        <v>4.0752487880805405E-2</v>
      </c>
      <c r="F135" s="5">
        <f t="shared" si="5"/>
        <v>3.8724373576309867E-2</v>
      </c>
      <c r="G135" s="3">
        <f t="shared" si="6"/>
        <v>1.052373069392561</v>
      </c>
    </row>
    <row r="136" spans="1:7" x14ac:dyDescent="0.25">
      <c r="A136" s="1">
        <v>25600</v>
      </c>
      <c r="B136">
        <v>495</v>
      </c>
      <c r="C136">
        <v>45.8</v>
      </c>
      <c r="D136" s="4">
        <f t="shared" si="7"/>
        <v>10568214.666666666</v>
      </c>
      <c r="E136" s="5">
        <f t="shared" si="4"/>
        <v>4.6838564091746311E-2</v>
      </c>
      <c r="F136" s="5">
        <f t="shared" si="5"/>
        <v>3.8548752834467015E-2</v>
      </c>
      <c r="G136" s="3">
        <f t="shared" si="6"/>
        <v>1.2150474567329517</v>
      </c>
    </row>
    <row r="137" spans="1:7" x14ac:dyDescent="0.25">
      <c r="A137" s="1">
        <v>25628</v>
      </c>
      <c r="B137">
        <v>525</v>
      </c>
      <c r="C137">
        <v>46</v>
      </c>
      <c r="D137" s="4">
        <f t="shared" si="7"/>
        <v>10611964.666666666</v>
      </c>
      <c r="E137" s="5">
        <f t="shared" si="4"/>
        <v>4.9472460236235243E-2</v>
      </c>
      <c r="F137" s="5">
        <f t="shared" si="5"/>
        <v>4.3083900226757343E-2</v>
      </c>
      <c r="G137" s="3">
        <f t="shared" si="6"/>
        <v>1.148281840219987</v>
      </c>
    </row>
    <row r="138" spans="1:7" x14ac:dyDescent="0.25">
      <c r="A138" s="1">
        <v>25659</v>
      </c>
      <c r="B138">
        <v>483</v>
      </c>
      <c r="C138">
        <v>46.1</v>
      </c>
      <c r="D138" s="4">
        <f t="shared" si="7"/>
        <v>10652214.666666666</v>
      </c>
      <c r="E138" s="5">
        <f t="shared" si="4"/>
        <v>4.5342683668535409E-2</v>
      </c>
      <c r="F138" s="5">
        <f t="shared" si="5"/>
        <v>4.0632054176072296E-2</v>
      </c>
      <c r="G138" s="3">
        <f t="shared" si="6"/>
        <v>1.1159338258422864</v>
      </c>
    </row>
    <row r="139" spans="1:7" x14ac:dyDescent="0.25">
      <c r="A139" s="1">
        <v>25689</v>
      </c>
      <c r="B139">
        <v>456</v>
      </c>
      <c r="C139">
        <v>46.2</v>
      </c>
      <c r="D139" s="4">
        <f t="shared" si="7"/>
        <v>10690214.666666666</v>
      </c>
      <c r="E139" s="5">
        <f t="shared" si="4"/>
        <v>4.2655831919059688E-2</v>
      </c>
      <c r="F139" s="5">
        <f t="shared" si="5"/>
        <v>4.0540540540540571E-2</v>
      </c>
      <c r="G139" s="3">
        <f t="shared" si="6"/>
        <v>1.0521771873368049</v>
      </c>
    </row>
    <row r="140" spans="1:7" x14ac:dyDescent="0.25">
      <c r="A140" s="1">
        <v>25720</v>
      </c>
      <c r="B140">
        <v>496</v>
      </c>
      <c r="C140">
        <v>46.4</v>
      </c>
      <c r="D140" s="4">
        <f t="shared" si="7"/>
        <v>10731548</v>
      </c>
      <c r="E140" s="5">
        <f t="shared" si="4"/>
        <v>4.6218867958285233E-2</v>
      </c>
      <c r="F140" s="5">
        <f t="shared" si="5"/>
        <v>4.2696629213483162E-2</v>
      </c>
      <c r="G140" s="3">
        <f t="shared" si="6"/>
        <v>1.0824945390229959</v>
      </c>
    </row>
    <row r="141" spans="1:7" x14ac:dyDescent="0.25">
      <c r="A141" s="1">
        <v>25750</v>
      </c>
      <c r="B141">
        <v>605</v>
      </c>
      <c r="C141">
        <v>46.5</v>
      </c>
      <c r="D141" s="4">
        <f t="shared" si="7"/>
        <v>10781964.666666666</v>
      </c>
      <c r="E141" s="5">
        <f t="shared" si="4"/>
        <v>5.611222246631984E-2</v>
      </c>
      <c r="F141" s="5">
        <f t="shared" si="5"/>
        <v>4.0268456375838868E-2</v>
      </c>
      <c r="G141" s="3">
        <f t="shared" si="6"/>
        <v>1.3934535245802779</v>
      </c>
    </row>
    <row r="142" spans="1:7" x14ac:dyDescent="0.25">
      <c r="A142" s="1">
        <v>25781</v>
      </c>
      <c r="B142">
        <v>475</v>
      </c>
      <c r="C142">
        <v>46.7</v>
      </c>
      <c r="D142" s="4">
        <f t="shared" si="7"/>
        <v>10821548</v>
      </c>
      <c r="E142" s="5">
        <f t="shared" si="4"/>
        <v>4.3893905012480652E-2</v>
      </c>
      <c r="F142" s="5">
        <f t="shared" si="5"/>
        <v>4.2410714285714413E-2</v>
      </c>
      <c r="G142" s="3">
        <f t="shared" si="6"/>
        <v>1.0349720760837513</v>
      </c>
    </row>
    <row r="143" spans="1:7" x14ac:dyDescent="0.25">
      <c r="A143" s="1">
        <v>25812</v>
      </c>
      <c r="B143">
        <v>568</v>
      </c>
      <c r="C143">
        <v>46.8</v>
      </c>
      <c r="D143" s="4">
        <f t="shared" si="7"/>
        <v>10868881.333333334</v>
      </c>
      <c r="E143" s="5">
        <f t="shared" si="4"/>
        <v>5.2259288015043801E-2</v>
      </c>
      <c r="F143" s="5">
        <f t="shared" si="5"/>
        <v>4.0000000000000036E-2</v>
      </c>
      <c r="G143" s="3">
        <f t="shared" si="6"/>
        <v>1.3064822003760939</v>
      </c>
    </row>
    <row r="144" spans="1:7" x14ac:dyDescent="0.25">
      <c r="A144" s="1">
        <v>25842</v>
      </c>
      <c r="B144">
        <v>609</v>
      </c>
      <c r="C144">
        <v>47.1</v>
      </c>
      <c r="D144" s="4">
        <f t="shared" si="7"/>
        <v>10919631.333333334</v>
      </c>
      <c r="E144" s="5">
        <f t="shared" ref="E144:E207" si="8">+B144*1000/D144</f>
        <v>5.5771113640161352E-2</v>
      </c>
      <c r="F144" s="5">
        <f t="shared" ref="F144:F207" si="9">+C144/C132-1</f>
        <v>4.2035398230088505E-2</v>
      </c>
      <c r="G144" s="3">
        <f t="shared" ref="G144:G207" si="10">+E144/F144</f>
        <v>1.3267654402817328</v>
      </c>
    </row>
    <row r="145" spans="1:7" x14ac:dyDescent="0.25">
      <c r="A145" s="1">
        <v>25873</v>
      </c>
      <c r="B145">
        <v>609</v>
      </c>
      <c r="C145">
        <v>47.2</v>
      </c>
      <c r="D145" s="4">
        <f t="shared" si="7"/>
        <v>10970381.333333334</v>
      </c>
      <c r="E145" s="5">
        <f t="shared" si="8"/>
        <v>5.5513111303575467E-2</v>
      </c>
      <c r="F145" s="5">
        <f t="shared" si="9"/>
        <v>4.1942604856512355E-2</v>
      </c>
      <c r="G145" s="3">
        <f t="shared" si="10"/>
        <v>1.3235494431852399</v>
      </c>
    </row>
    <row r="146" spans="1:7" x14ac:dyDescent="0.25">
      <c r="A146" s="1">
        <v>25903</v>
      </c>
      <c r="B146">
        <v>684</v>
      </c>
      <c r="C146">
        <v>47.6</v>
      </c>
      <c r="D146" s="4">
        <f t="shared" ref="D146:D209" si="11">+D145+1000*B146/12</f>
        <v>11027381.333333334</v>
      </c>
      <c r="E146" s="5">
        <f t="shared" si="8"/>
        <v>6.2027418779145631E-2</v>
      </c>
      <c r="F146" s="5">
        <f t="shared" si="9"/>
        <v>4.6153846153846212E-2</v>
      </c>
      <c r="G146" s="3">
        <f t="shared" si="10"/>
        <v>1.343927406881487</v>
      </c>
    </row>
    <row r="147" spans="1:7" x14ac:dyDescent="0.25">
      <c r="A147" s="1">
        <v>25934</v>
      </c>
      <c r="B147">
        <v>721</v>
      </c>
      <c r="C147">
        <v>47.7</v>
      </c>
      <c r="D147" s="4">
        <f t="shared" si="11"/>
        <v>11087464.666666668</v>
      </c>
      <c r="E147" s="5">
        <f t="shared" si="8"/>
        <v>6.5028392123549494E-2</v>
      </c>
      <c r="F147" s="5">
        <f t="shared" si="9"/>
        <v>4.6052631578947345E-2</v>
      </c>
      <c r="G147" s="3">
        <f t="shared" si="10"/>
        <v>1.4120450861113611</v>
      </c>
    </row>
    <row r="148" spans="1:7" x14ac:dyDescent="0.25">
      <c r="A148" s="1">
        <v>25965</v>
      </c>
      <c r="B148">
        <v>624</v>
      </c>
      <c r="C148">
        <v>48</v>
      </c>
      <c r="D148" s="4">
        <f t="shared" si="11"/>
        <v>11139464.666666668</v>
      </c>
      <c r="E148" s="5">
        <f t="shared" si="8"/>
        <v>5.6017054559833121E-2</v>
      </c>
      <c r="F148" s="5">
        <f t="shared" si="9"/>
        <v>4.8034934497816595E-2</v>
      </c>
      <c r="G148" s="3">
        <f t="shared" si="10"/>
        <v>1.1661732267456169</v>
      </c>
    </row>
    <row r="149" spans="1:7" x14ac:dyDescent="0.25">
      <c r="A149" s="1">
        <v>25993</v>
      </c>
      <c r="B149">
        <v>717</v>
      </c>
      <c r="C149">
        <v>48.1</v>
      </c>
      <c r="D149" s="4">
        <f t="shared" si="11"/>
        <v>11199214.666666668</v>
      </c>
      <c r="E149" s="5">
        <f t="shared" si="8"/>
        <v>6.4022346328808044E-2</v>
      </c>
      <c r="F149" s="5">
        <f t="shared" si="9"/>
        <v>4.5652173913043548E-2</v>
      </c>
      <c r="G149" s="3">
        <f t="shared" si="10"/>
        <v>1.4023942529167455</v>
      </c>
    </row>
    <row r="150" spans="1:7" x14ac:dyDescent="0.25">
      <c r="A150" s="1">
        <v>26024</v>
      </c>
      <c r="B150">
        <v>731</v>
      </c>
      <c r="C150">
        <v>48.3</v>
      </c>
      <c r="D150" s="4">
        <f t="shared" si="11"/>
        <v>11260131.333333334</v>
      </c>
      <c r="E150" s="5">
        <f t="shared" si="8"/>
        <v>6.4919313848145171E-2</v>
      </c>
      <c r="F150" s="5">
        <f t="shared" si="9"/>
        <v>4.7722342733188539E-2</v>
      </c>
      <c r="G150" s="3">
        <f t="shared" si="10"/>
        <v>1.3603547129088653</v>
      </c>
    </row>
    <row r="151" spans="1:7" x14ac:dyDescent="0.25">
      <c r="A151" s="1">
        <v>26054</v>
      </c>
      <c r="B151">
        <v>785</v>
      </c>
      <c r="C151">
        <v>48.5</v>
      </c>
      <c r="D151" s="4">
        <f t="shared" si="11"/>
        <v>11325548</v>
      </c>
      <c r="E151" s="5">
        <f t="shared" si="8"/>
        <v>6.9312319368563885E-2</v>
      </c>
      <c r="F151" s="5">
        <f t="shared" si="9"/>
        <v>4.9783549783549708E-2</v>
      </c>
      <c r="G151" s="3">
        <f t="shared" si="10"/>
        <v>1.3922735455772419</v>
      </c>
    </row>
    <row r="152" spans="1:7" x14ac:dyDescent="0.25">
      <c r="A152" s="1">
        <v>26085</v>
      </c>
      <c r="B152">
        <v>744</v>
      </c>
      <c r="C152">
        <v>48.7</v>
      </c>
      <c r="D152" s="4">
        <f t="shared" si="11"/>
        <v>11387548</v>
      </c>
      <c r="E152" s="5">
        <f t="shared" si="8"/>
        <v>6.5334521531764347E-2</v>
      </c>
      <c r="F152" s="5">
        <f t="shared" si="9"/>
        <v>4.9568965517241548E-2</v>
      </c>
      <c r="G152" s="3">
        <f t="shared" si="10"/>
        <v>1.3180529561190675</v>
      </c>
    </row>
    <row r="153" spans="1:7" x14ac:dyDescent="0.25">
      <c r="A153" s="1">
        <v>26115</v>
      </c>
      <c r="B153">
        <v>800</v>
      </c>
      <c r="C153">
        <v>48.7</v>
      </c>
      <c r="D153" s="4">
        <f t="shared" si="11"/>
        <v>11454214.666666666</v>
      </c>
      <c r="E153" s="5">
        <f t="shared" si="8"/>
        <v>6.9843286797139359E-2</v>
      </c>
      <c r="F153" s="5">
        <f t="shared" si="9"/>
        <v>4.7311827956989294E-2</v>
      </c>
      <c r="G153" s="3">
        <f t="shared" si="10"/>
        <v>1.4762331073031714</v>
      </c>
    </row>
    <row r="154" spans="1:7" x14ac:dyDescent="0.25">
      <c r="A154" s="1">
        <v>26146</v>
      </c>
      <c r="B154">
        <v>847</v>
      </c>
      <c r="C154">
        <v>48.9</v>
      </c>
      <c r="D154" s="4">
        <f t="shared" si="11"/>
        <v>11524798</v>
      </c>
      <c r="E154" s="5">
        <f t="shared" si="8"/>
        <v>7.3493695941568779E-2</v>
      </c>
      <c r="F154" s="5">
        <f t="shared" si="9"/>
        <v>4.7109207708779355E-2</v>
      </c>
      <c r="G154" s="3">
        <f t="shared" si="10"/>
        <v>1.5600707274869401</v>
      </c>
    </row>
    <row r="155" spans="1:7" x14ac:dyDescent="0.25">
      <c r="A155" s="1">
        <v>26177</v>
      </c>
      <c r="B155">
        <v>748</v>
      </c>
      <c r="C155">
        <v>49</v>
      </c>
      <c r="D155" s="4">
        <f t="shared" si="11"/>
        <v>11587131.333333334</v>
      </c>
      <c r="E155" s="5">
        <f t="shared" si="8"/>
        <v>6.4554373164666529E-2</v>
      </c>
      <c r="F155" s="5">
        <f t="shared" si="9"/>
        <v>4.7008547008547064E-2</v>
      </c>
      <c r="G155" s="3">
        <f t="shared" si="10"/>
        <v>1.3732475745938137</v>
      </c>
    </row>
    <row r="156" spans="1:7" x14ac:dyDescent="0.25">
      <c r="A156" s="1">
        <v>26207</v>
      </c>
      <c r="B156">
        <v>797</v>
      </c>
      <c r="C156">
        <v>49.2</v>
      </c>
      <c r="D156" s="4">
        <f t="shared" si="11"/>
        <v>11653548</v>
      </c>
      <c r="E156" s="5">
        <f t="shared" si="8"/>
        <v>6.8391188674899697E-2</v>
      </c>
      <c r="F156" s="5">
        <f t="shared" si="9"/>
        <v>4.4585987261146487E-2</v>
      </c>
      <c r="G156" s="3">
        <f t="shared" si="10"/>
        <v>1.5339166602798935</v>
      </c>
    </row>
    <row r="157" spans="1:7" x14ac:dyDescent="0.25">
      <c r="A157" s="1">
        <v>26238</v>
      </c>
      <c r="B157">
        <v>854</v>
      </c>
      <c r="C157">
        <v>49.3</v>
      </c>
      <c r="D157" s="4">
        <f t="shared" si="11"/>
        <v>11724714.666666666</v>
      </c>
      <c r="E157" s="5">
        <f t="shared" si="8"/>
        <v>7.2837593432266617E-2</v>
      </c>
      <c r="F157" s="5">
        <f t="shared" si="9"/>
        <v>4.4491525423728584E-2</v>
      </c>
      <c r="G157" s="3">
        <f t="shared" si="10"/>
        <v>1.6371116238109533</v>
      </c>
    </row>
    <row r="158" spans="1:7" x14ac:dyDescent="0.25">
      <c r="A158" s="1">
        <v>26268</v>
      </c>
      <c r="B158">
        <v>868</v>
      </c>
      <c r="C158">
        <v>49.4</v>
      </c>
      <c r="D158" s="4">
        <f t="shared" si="11"/>
        <v>11797048</v>
      </c>
      <c r="E158" s="5">
        <f t="shared" si="8"/>
        <v>7.3577728936934053E-2</v>
      </c>
      <c r="F158" s="5">
        <f t="shared" si="9"/>
        <v>3.7815126050420034E-2</v>
      </c>
      <c r="G158" s="3">
        <f t="shared" si="10"/>
        <v>1.9457221652211518</v>
      </c>
    </row>
    <row r="159" spans="1:7" x14ac:dyDescent="0.25">
      <c r="A159" s="1">
        <v>26299</v>
      </c>
      <c r="B159">
        <v>924</v>
      </c>
      <c r="C159">
        <v>49.6</v>
      </c>
      <c r="D159" s="4">
        <f t="shared" si="11"/>
        <v>11874048</v>
      </c>
      <c r="E159" s="5">
        <f t="shared" si="8"/>
        <v>7.7816764762951948E-2</v>
      </c>
      <c r="F159" s="5">
        <f t="shared" si="9"/>
        <v>3.98322851153039E-2</v>
      </c>
      <c r="G159" s="3">
        <f t="shared" si="10"/>
        <v>1.9536103574699031</v>
      </c>
    </row>
    <row r="160" spans="1:7" x14ac:dyDescent="0.25">
      <c r="A160" s="1">
        <v>26330</v>
      </c>
      <c r="B160">
        <v>944</v>
      </c>
      <c r="C160">
        <v>49.8</v>
      </c>
      <c r="D160" s="4">
        <f t="shared" si="11"/>
        <v>11952714.666666666</v>
      </c>
      <c r="E160" s="5">
        <f t="shared" si="8"/>
        <v>7.8977874593844019E-2</v>
      </c>
      <c r="F160" s="5">
        <f t="shared" si="9"/>
        <v>3.7499999999999867E-2</v>
      </c>
      <c r="G160" s="3">
        <f t="shared" si="10"/>
        <v>2.1060766558358481</v>
      </c>
    </row>
    <row r="161" spans="1:7" x14ac:dyDescent="0.25">
      <c r="A161" s="1">
        <v>26359</v>
      </c>
      <c r="B161">
        <v>872</v>
      </c>
      <c r="C161">
        <v>49.8</v>
      </c>
      <c r="D161" s="4">
        <f t="shared" si="11"/>
        <v>12025381.333333332</v>
      </c>
      <c r="E161" s="5">
        <f t="shared" si="8"/>
        <v>7.2513292994949796E-2</v>
      </c>
      <c r="F161" s="5">
        <f t="shared" si="9"/>
        <v>3.5343035343035289E-2</v>
      </c>
      <c r="G161" s="3">
        <f t="shared" si="10"/>
        <v>2.0516996429747589</v>
      </c>
    </row>
    <row r="162" spans="1:7" x14ac:dyDescent="0.25">
      <c r="A162" s="1">
        <v>26390</v>
      </c>
      <c r="B162">
        <v>866</v>
      </c>
      <c r="C162">
        <v>50</v>
      </c>
      <c r="D162" s="4">
        <f t="shared" si="11"/>
        <v>12097547.999999998</v>
      </c>
      <c r="E162" s="5">
        <f t="shared" si="8"/>
        <v>7.1584754199776696E-2</v>
      </c>
      <c r="F162" s="5">
        <f t="shared" si="9"/>
        <v>3.5196687370600444E-2</v>
      </c>
      <c r="G162" s="3">
        <f t="shared" si="10"/>
        <v>2.0338491928524776</v>
      </c>
    </row>
    <row r="163" spans="1:7" x14ac:dyDescent="0.25">
      <c r="A163" s="1">
        <v>26420</v>
      </c>
      <c r="B163">
        <v>829</v>
      </c>
      <c r="C163">
        <v>50.1</v>
      </c>
      <c r="D163" s="4">
        <f t="shared" si="11"/>
        <v>12166631.333333332</v>
      </c>
      <c r="E163" s="5">
        <f t="shared" si="8"/>
        <v>6.8137184179219809E-2</v>
      </c>
      <c r="F163" s="5">
        <f t="shared" si="9"/>
        <v>3.2989690721649589E-2</v>
      </c>
      <c r="G163" s="3">
        <f t="shared" si="10"/>
        <v>2.0654083954325939</v>
      </c>
    </row>
    <row r="164" spans="1:7" x14ac:dyDescent="0.25">
      <c r="A164" s="1">
        <v>26451</v>
      </c>
      <c r="B164">
        <v>846</v>
      </c>
      <c r="C164">
        <v>50.3</v>
      </c>
      <c r="D164" s="4">
        <f t="shared" si="11"/>
        <v>12237131.333333332</v>
      </c>
      <c r="E164" s="5">
        <f t="shared" si="8"/>
        <v>6.9133849834195904E-2</v>
      </c>
      <c r="F164" s="5">
        <f t="shared" si="9"/>
        <v>3.2854209445585036E-2</v>
      </c>
      <c r="G164" s="3">
        <f t="shared" si="10"/>
        <v>2.1042615543283492</v>
      </c>
    </row>
    <row r="165" spans="1:7" x14ac:dyDescent="0.25">
      <c r="A165" s="1">
        <v>26481</v>
      </c>
      <c r="B165">
        <v>850</v>
      </c>
      <c r="C165">
        <v>50.4</v>
      </c>
      <c r="D165" s="4">
        <f t="shared" si="11"/>
        <v>12307964.666666666</v>
      </c>
      <c r="E165" s="5">
        <f t="shared" si="8"/>
        <v>6.9060971738246241E-2</v>
      </c>
      <c r="F165" s="5">
        <f t="shared" si="9"/>
        <v>3.4907597535934309E-2</v>
      </c>
      <c r="G165" s="3">
        <f t="shared" si="10"/>
        <v>1.9783937197956414</v>
      </c>
    </row>
    <row r="166" spans="1:7" x14ac:dyDescent="0.25">
      <c r="A166" s="1">
        <v>26512</v>
      </c>
      <c r="B166">
        <v>899</v>
      </c>
      <c r="C166">
        <v>50.5</v>
      </c>
      <c r="D166" s="4">
        <f t="shared" si="11"/>
        <v>12382881.333333332</v>
      </c>
      <c r="E166" s="5">
        <f t="shared" si="8"/>
        <v>7.2600227346117943E-2</v>
      </c>
      <c r="F166" s="5">
        <f t="shared" si="9"/>
        <v>3.2719836400818103E-2</v>
      </c>
      <c r="G166" s="3">
        <f t="shared" si="10"/>
        <v>2.2188444482657226</v>
      </c>
    </row>
    <row r="167" spans="1:7" x14ac:dyDescent="0.25">
      <c r="A167" s="1">
        <v>26543</v>
      </c>
      <c r="B167">
        <v>953</v>
      </c>
      <c r="C167">
        <v>50.6</v>
      </c>
      <c r="D167" s="4">
        <f t="shared" si="11"/>
        <v>12462297.999999998</v>
      </c>
      <c r="E167" s="5">
        <f t="shared" si="8"/>
        <v>7.647064770879336E-2</v>
      </c>
      <c r="F167" s="5">
        <f t="shared" si="9"/>
        <v>3.2653061224489743E-2</v>
      </c>
      <c r="G167" s="3">
        <f t="shared" si="10"/>
        <v>2.3419135860818003</v>
      </c>
    </row>
    <row r="168" spans="1:7" x14ac:dyDescent="0.25">
      <c r="A168" s="1">
        <v>26573</v>
      </c>
      <c r="B168">
        <v>984</v>
      </c>
      <c r="C168">
        <v>50.8</v>
      </c>
      <c r="D168" s="4">
        <f t="shared" si="11"/>
        <v>12544297.999999998</v>
      </c>
      <c r="E168" s="5">
        <f t="shared" si="8"/>
        <v>7.8442014052918715E-2</v>
      </c>
      <c r="F168" s="5">
        <f t="shared" si="9"/>
        <v>3.2520325203251987E-2</v>
      </c>
      <c r="G168" s="3">
        <f t="shared" si="10"/>
        <v>2.4120919321272538</v>
      </c>
    </row>
    <row r="169" spans="1:7" x14ac:dyDescent="0.25">
      <c r="A169" s="1">
        <v>26604</v>
      </c>
      <c r="B169">
        <v>950</v>
      </c>
      <c r="C169">
        <v>50.9</v>
      </c>
      <c r="D169" s="4">
        <f t="shared" si="11"/>
        <v>12623464.666666664</v>
      </c>
      <c r="E169" s="5">
        <f t="shared" si="8"/>
        <v>7.5256676759159161E-2</v>
      </c>
      <c r="F169" s="5">
        <f t="shared" si="9"/>
        <v>3.2454361054766734E-2</v>
      </c>
      <c r="G169" s="3">
        <f t="shared" si="10"/>
        <v>2.3188463526415917</v>
      </c>
    </row>
    <row r="170" spans="1:7" x14ac:dyDescent="0.25">
      <c r="A170" s="1">
        <v>26634</v>
      </c>
      <c r="B170">
        <v>964</v>
      </c>
      <c r="C170">
        <v>51.1</v>
      </c>
      <c r="D170" s="4">
        <f t="shared" si="11"/>
        <v>12703797.999999998</v>
      </c>
      <c r="E170" s="5">
        <f t="shared" si="8"/>
        <v>7.5882818665725021E-2</v>
      </c>
      <c r="F170" s="5">
        <f t="shared" si="9"/>
        <v>3.4412955465587203E-2</v>
      </c>
      <c r="G170" s="3">
        <f t="shared" si="10"/>
        <v>2.2050654365216462</v>
      </c>
    </row>
    <row r="171" spans="1:7" x14ac:dyDescent="0.25">
      <c r="A171" s="1">
        <v>26665</v>
      </c>
      <c r="B171">
        <v>899</v>
      </c>
      <c r="C171">
        <v>51.5</v>
      </c>
      <c r="D171" s="4">
        <f t="shared" si="11"/>
        <v>12778714.666666664</v>
      </c>
      <c r="E171" s="5">
        <f t="shared" si="8"/>
        <v>7.0351363454811744E-2</v>
      </c>
      <c r="F171" s="5">
        <f t="shared" si="9"/>
        <v>3.8306451612903247E-2</v>
      </c>
      <c r="G171" s="3">
        <f t="shared" si="10"/>
        <v>1.8365408565045582</v>
      </c>
    </row>
    <row r="172" spans="1:7" x14ac:dyDescent="0.25">
      <c r="A172" s="1">
        <v>26696</v>
      </c>
      <c r="B172">
        <v>825</v>
      </c>
      <c r="C172">
        <v>51.7</v>
      </c>
      <c r="D172" s="4">
        <f t="shared" si="11"/>
        <v>12847464.666666664</v>
      </c>
      <c r="E172" s="5">
        <f t="shared" si="8"/>
        <v>6.4215004392306319E-2</v>
      </c>
      <c r="F172" s="5">
        <f t="shared" si="9"/>
        <v>3.8152610441767099E-2</v>
      </c>
      <c r="G172" s="3">
        <f t="shared" si="10"/>
        <v>1.68310906249308</v>
      </c>
    </row>
    <row r="173" spans="1:7" x14ac:dyDescent="0.25">
      <c r="A173" s="1">
        <v>26724</v>
      </c>
      <c r="B173">
        <v>1000</v>
      </c>
      <c r="C173">
        <v>51.9</v>
      </c>
      <c r="D173" s="4">
        <f t="shared" si="11"/>
        <v>12930797.999999998</v>
      </c>
      <c r="E173" s="5">
        <f t="shared" si="8"/>
        <v>7.733474763119802E-2</v>
      </c>
      <c r="F173" s="5">
        <f t="shared" si="9"/>
        <v>4.2168674698795261E-2</v>
      </c>
      <c r="G173" s="3">
        <f t="shared" si="10"/>
        <v>1.8339383009684067</v>
      </c>
    </row>
    <row r="174" spans="1:7" x14ac:dyDescent="0.25">
      <c r="A174" s="1">
        <v>26755</v>
      </c>
      <c r="B174">
        <v>744</v>
      </c>
      <c r="C174">
        <v>52</v>
      </c>
      <c r="D174" s="4">
        <f t="shared" si="11"/>
        <v>12992797.999999998</v>
      </c>
      <c r="E174" s="5">
        <f t="shared" si="8"/>
        <v>5.7262492651698277E-2</v>
      </c>
      <c r="F174" s="5">
        <f t="shared" si="9"/>
        <v>4.0000000000000036E-2</v>
      </c>
      <c r="G174" s="3">
        <f t="shared" si="10"/>
        <v>1.4315623162924556</v>
      </c>
    </row>
    <row r="175" spans="1:7" x14ac:dyDescent="0.25">
      <c r="A175" s="1">
        <v>26785</v>
      </c>
      <c r="B175">
        <v>892</v>
      </c>
      <c r="C175">
        <v>52.3</v>
      </c>
      <c r="D175" s="4">
        <f t="shared" si="11"/>
        <v>13067131.333333332</v>
      </c>
      <c r="E175" s="5">
        <f t="shared" si="8"/>
        <v>6.8262878610898386E-2</v>
      </c>
      <c r="F175" s="5">
        <f t="shared" si="9"/>
        <v>4.3912175648702423E-2</v>
      </c>
      <c r="G175" s="3">
        <f t="shared" si="10"/>
        <v>1.5545319174572829</v>
      </c>
    </row>
    <row r="176" spans="1:7" x14ac:dyDescent="0.25">
      <c r="A176" s="1">
        <v>26816</v>
      </c>
      <c r="B176">
        <v>839</v>
      </c>
      <c r="C176">
        <v>52.4</v>
      </c>
      <c r="D176" s="4">
        <f t="shared" si="11"/>
        <v>13137047.999999998</v>
      </c>
      <c r="E176" s="5">
        <f t="shared" si="8"/>
        <v>6.3865184933479743E-2</v>
      </c>
      <c r="F176" s="5">
        <f t="shared" si="9"/>
        <v>4.1749502982107334E-2</v>
      </c>
      <c r="G176" s="3">
        <f t="shared" si="10"/>
        <v>1.5297232391209681</v>
      </c>
    </row>
    <row r="177" spans="1:7" x14ac:dyDescent="0.25">
      <c r="A177" s="1">
        <v>26846</v>
      </c>
      <c r="B177">
        <v>810</v>
      </c>
      <c r="C177">
        <v>52.5</v>
      </c>
      <c r="D177" s="4">
        <f t="shared" si="11"/>
        <v>13204547.999999998</v>
      </c>
      <c r="E177" s="5">
        <f t="shared" si="8"/>
        <v>6.1342501083717527E-2</v>
      </c>
      <c r="F177" s="5">
        <f t="shared" si="9"/>
        <v>4.1666666666666741E-2</v>
      </c>
      <c r="G177" s="3">
        <f t="shared" si="10"/>
        <v>1.472220026009218</v>
      </c>
    </row>
    <row r="178" spans="1:7" x14ac:dyDescent="0.25">
      <c r="A178" s="1">
        <v>26877</v>
      </c>
      <c r="B178">
        <v>831</v>
      </c>
      <c r="C178">
        <v>52.8</v>
      </c>
      <c r="D178" s="4">
        <f t="shared" si="11"/>
        <v>13273797.999999998</v>
      </c>
      <c r="E178" s="5">
        <f t="shared" si="8"/>
        <v>6.2604538655778863E-2</v>
      </c>
      <c r="F178" s="5">
        <f t="shared" si="9"/>
        <v>4.5544554455445585E-2</v>
      </c>
      <c r="G178" s="3">
        <f t="shared" si="10"/>
        <v>1.374577913963839</v>
      </c>
    </row>
    <row r="179" spans="1:7" x14ac:dyDescent="0.25">
      <c r="A179" s="1">
        <v>26908</v>
      </c>
      <c r="B179">
        <v>750</v>
      </c>
      <c r="C179">
        <v>53</v>
      </c>
      <c r="D179" s="4">
        <f t="shared" si="11"/>
        <v>13336297.999999998</v>
      </c>
      <c r="E179" s="5">
        <f t="shared" si="8"/>
        <v>5.6237495592854937E-2</v>
      </c>
      <c r="F179" s="5">
        <f t="shared" si="9"/>
        <v>4.743083003952564E-2</v>
      </c>
      <c r="G179" s="3">
        <f t="shared" si="10"/>
        <v>1.1856738654160262</v>
      </c>
    </row>
    <row r="180" spans="1:7" x14ac:dyDescent="0.25">
      <c r="A180" s="1">
        <v>26938</v>
      </c>
      <c r="B180">
        <v>629</v>
      </c>
      <c r="C180">
        <v>53.2</v>
      </c>
      <c r="D180" s="4">
        <f t="shared" si="11"/>
        <v>13388714.666666664</v>
      </c>
      <c r="E180" s="5">
        <f t="shared" si="8"/>
        <v>4.6979864435082452E-2</v>
      </c>
      <c r="F180" s="5">
        <f t="shared" si="9"/>
        <v>4.7244094488189115E-2</v>
      </c>
      <c r="G180" s="3">
        <f t="shared" si="10"/>
        <v>0.99440713054257568</v>
      </c>
    </row>
    <row r="181" spans="1:7" x14ac:dyDescent="0.25">
      <c r="A181" s="1">
        <v>26969</v>
      </c>
      <c r="B181">
        <v>670</v>
      </c>
      <c r="C181">
        <v>53.4</v>
      </c>
      <c r="D181" s="4">
        <f t="shared" si="11"/>
        <v>13444547.999999998</v>
      </c>
      <c r="E181" s="5">
        <f t="shared" si="8"/>
        <v>4.9834326895928378E-2</v>
      </c>
      <c r="F181" s="5">
        <f t="shared" si="9"/>
        <v>4.9115913555992208E-2</v>
      </c>
      <c r="G181" s="3">
        <f t="shared" si="10"/>
        <v>1.0146268956011004</v>
      </c>
    </row>
    <row r="182" spans="1:7" x14ac:dyDescent="0.25">
      <c r="A182" s="1">
        <v>26999</v>
      </c>
      <c r="B182">
        <v>618</v>
      </c>
      <c r="C182">
        <v>53.6</v>
      </c>
      <c r="D182" s="4">
        <f t="shared" si="11"/>
        <v>13496047.999999998</v>
      </c>
      <c r="E182" s="5">
        <f t="shared" si="8"/>
        <v>4.5791182722527371E-2</v>
      </c>
      <c r="F182" s="5">
        <f t="shared" si="9"/>
        <v>4.8923679060665304E-2</v>
      </c>
      <c r="G182" s="3">
        <f t="shared" si="10"/>
        <v>0.93597177484846061</v>
      </c>
    </row>
    <row r="183" spans="1:7" x14ac:dyDescent="0.25">
      <c r="A183" s="1">
        <v>27030</v>
      </c>
      <c r="B183">
        <v>544</v>
      </c>
      <c r="C183">
        <v>53.9</v>
      </c>
      <c r="D183" s="4">
        <f t="shared" si="11"/>
        <v>13541381.333333332</v>
      </c>
      <c r="E183" s="5">
        <f t="shared" si="8"/>
        <v>4.0173154171568519E-2</v>
      </c>
      <c r="F183" s="5">
        <f t="shared" si="9"/>
        <v>4.6601941747572706E-2</v>
      </c>
      <c r="G183" s="3">
        <f t="shared" si="10"/>
        <v>0.86204893326490983</v>
      </c>
    </row>
    <row r="184" spans="1:7" x14ac:dyDescent="0.25">
      <c r="A184" s="1">
        <v>27061</v>
      </c>
      <c r="B184">
        <v>677</v>
      </c>
      <c r="C184">
        <v>54.2</v>
      </c>
      <c r="D184" s="4">
        <f t="shared" si="11"/>
        <v>13597797.999999998</v>
      </c>
      <c r="E184" s="5">
        <f t="shared" si="8"/>
        <v>4.9787472942310222E-2</v>
      </c>
      <c r="F184" s="5">
        <f t="shared" si="9"/>
        <v>4.8355899419729287E-2</v>
      </c>
      <c r="G184" s="3">
        <f t="shared" si="10"/>
        <v>1.0296049404469736</v>
      </c>
    </row>
    <row r="185" spans="1:7" x14ac:dyDescent="0.25">
      <c r="A185" s="1">
        <v>27089</v>
      </c>
      <c r="B185">
        <v>498</v>
      </c>
      <c r="C185">
        <v>54.4</v>
      </c>
      <c r="D185" s="4">
        <f t="shared" si="11"/>
        <v>13639297.999999998</v>
      </c>
      <c r="E185" s="5">
        <f t="shared" si="8"/>
        <v>3.6512143073639133E-2</v>
      </c>
      <c r="F185" s="5">
        <f t="shared" si="9"/>
        <v>4.8169556840077066E-2</v>
      </c>
      <c r="G185" s="3">
        <f t="shared" si="10"/>
        <v>0.75799209020874847</v>
      </c>
    </row>
    <row r="186" spans="1:7" x14ac:dyDescent="0.25">
      <c r="A186" s="1">
        <v>27120</v>
      </c>
      <c r="B186">
        <v>517</v>
      </c>
      <c r="C186">
        <v>54.6</v>
      </c>
      <c r="D186" s="4">
        <f t="shared" si="11"/>
        <v>13682381.333333332</v>
      </c>
      <c r="E186" s="5">
        <f t="shared" si="8"/>
        <v>3.7785820129166606E-2</v>
      </c>
      <c r="F186" s="5">
        <f t="shared" si="9"/>
        <v>5.0000000000000044E-2</v>
      </c>
      <c r="G186" s="3">
        <f t="shared" si="10"/>
        <v>0.75571640258333139</v>
      </c>
    </row>
    <row r="187" spans="1:7" x14ac:dyDescent="0.25">
      <c r="A187" s="1">
        <v>27150</v>
      </c>
      <c r="B187">
        <v>430</v>
      </c>
      <c r="C187">
        <v>54.7</v>
      </c>
      <c r="D187" s="4">
        <f t="shared" si="11"/>
        <v>13718214.666666666</v>
      </c>
      <c r="E187" s="5">
        <f t="shared" si="8"/>
        <v>3.1345186706025208E-2</v>
      </c>
      <c r="F187" s="5">
        <f t="shared" si="9"/>
        <v>4.5889101338432159E-2</v>
      </c>
      <c r="G187" s="3">
        <f t="shared" si="10"/>
        <v>0.68306386030213206</v>
      </c>
    </row>
    <row r="188" spans="1:7" x14ac:dyDescent="0.25">
      <c r="A188" s="1">
        <v>27181</v>
      </c>
      <c r="B188">
        <v>464</v>
      </c>
      <c r="C188">
        <v>55</v>
      </c>
      <c r="D188" s="4">
        <f t="shared" si="11"/>
        <v>13756881.333333332</v>
      </c>
      <c r="E188" s="5">
        <f t="shared" si="8"/>
        <v>3.3728574722507364E-2</v>
      </c>
      <c r="F188" s="5">
        <f t="shared" si="9"/>
        <v>4.961832061068705E-2</v>
      </c>
      <c r="G188" s="3">
        <f t="shared" si="10"/>
        <v>0.6797605059459173</v>
      </c>
    </row>
    <row r="189" spans="1:7" x14ac:dyDescent="0.25">
      <c r="A189" s="1">
        <v>27211</v>
      </c>
      <c r="B189">
        <v>339</v>
      </c>
      <c r="C189">
        <v>55.2</v>
      </c>
      <c r="D189" s="4">
        <f t="shared" si="11"/>
        <v>13785131.333333332</v>
      </c>
      <c r="E189" s="5">
        <f t="shared" si="8"/>
        <v>2.4591713477569579E-2</v>
      </c>
      <c r="F189" s="5">
        <f t="shared" si="9"/>
        <v>5.1428571428571379E-2</v>
      </c>
      <c r="G189" s="3">
        <f t="shared" si="10"/>
        <v>0.47817220650829784</v>
      </c>
    </row>
    <row r="190" spans="1:7" x14ac:dyDescent="0.25">
      <c r="A190" s="1">
        <v>27242</v>
      </c>
      <c r="B190">
        <v>272</v>
      </c>
      <c r="C190">
        <v>55.4</v>
      </c>
      <c r="D190" s="4">
        <f t="shared" si="11"/>
        <v>13807797.999999998</v>
      </c>
      <c r="E190" s="5">
        <f t="shared" si="8"/>
        <v>1.9699013557411545E-2</v>
      </c>
      <c r="F190" s="5">
        <f t="shared" si="9"/>
        <v>4.924242424242431E-2</v>
      </c>
      <c r="G190" s="3">
        <f t="shared" si="10"/>
        <v>0.40004150608897238</v>
      </c>
    </row>
    <row r="191" spans="1:7" x14ac:dyDescent="0.25">
      <c r="A191" s="1">
        <v>27273</v>
      </c>
      <c r="B191">
        <v>246</v>
      </c>
      <c r="C191">
        <v>55.7</v>
      </c>
      <c r="D191" s="4">
        <f t="shared" si="11"/>
        <v>13828297.999999998</v>
      </c>
      <c r="E191" s="5">
        <f t="shared" si="8"/>
        <v>1.7789607947413341E-2</v>
      </c>
      <c r="F191" s="5">
        <f t="shared" si="9"/>
        <v>5.0943396226415194E-2</v>
      </c>
      <c r="G191" s="3">
        <f t="shared" si="10"/>
        <v>0.34920341526403897</v>
      </c>
    </row>
    <row r="192" spans="1:7" x14ac:dyDescent="0.25">
      <c r="A192" s="1">
        <v>27303</v>
      </c>
      <c r="B192">
        <v>256</v>
      </c>
      <c r="C192">
        <v>56</v>
      </c>
      <c r="D192" s="4">
        <f t="shared" si="11"/>
        <v>13849631.333333332</v>
      </c>
      <c r="E192" s="5">
        <f t="shared" si="8"/>
        <v>1.8484246536141252E-2</v>
      </c>
      <c r="F192" s="5">
        <f t="shared" si="9"/>
        <v>5.2631578947368363E-2</v>
      </c>
      <c r="G192" s="3">
        <f t="shared" si="10"/>
        <v>0.35120068418668421</v>
      </c>
    </row>
    <row r="193" spans="1:7" x14ac:dyDescent="0.25">
      <c r="A193" s="1">
        <v>27334</v>
      </c>
      <c r="B193">
        <v>170</v>
      </c>
      <c r="C193">
        <v>56.2</v>
      </c>
      <c r="D193" s="4">
        <f t="shared" si="11"/>
        <v>13863797.999999998</v>
      </c>
      <c r="E193" s="5">
        <f t="shared" si="8"/>
        <v>1.2262152117334659E-2</v>
      </c>
      <c r="F193" s="5">
        <f t="shared" si="9"/>
        <v>5.2434456928839079E-2</v>
      </c>
      <c r="G193" s="3">
        <f t="shared" si="10"/>
        <v>0.23385675823773899</v>
      </c>
    </row>
    <row r="194" spans="1:7" x14ac:dyDescent="0.25">
      <c r="A194" s="1">
        <v>27364</v>
      </c>
      <c r="B194">
        <v>176</v>
      </c>
      <c r="C194">
        <v>56.5</v>
      </c>
      <c r="D194" s="4">
        <f t="shared" si="11"/>
        <v>13878464.666666664</v>
      </c>
      <c r="E194" s="5">
        <f t="shared" si="8"/>
        <v>1.268151803727377E-2</v>
      </c>
      <c r="F194" s="5">
        <f t="shared" si="9"/>
        <v>5.4104477611940371E-2</v>
      </c>
      <c r="G194" s="3">
        <f t="shared" si="10"/>
        <v>0.23438943682685281</v>
      </c>
    </row>
    <row r="195" spans="1:7" x14ac:dyDescent="0.25">
      <c r="A195" s="1">
        <v>27395</v>
      </c>
      <c r="B195">
        <v>226</v>
      </c>
      <c r="C195">
        <v>56.8</v>
      </c>
      <c r="D195" s="4">
        <f t="shared" si="11"/>
        <v>13897297.999999998</v>
      </c>
      <c r="E195" s="5">
        <f t="shared" si="8"/>
        <v>1.6262153981299102E-2</v>
      </c>
      <c r="F195" s="5">
        <f t="shared" si="9"/>
        <v>5.3803339517625171E-2</v>
      </c>
      <c r="G195" s="3">
        <f t="shared" si="10"/>
        <v>0.30225175848000779</v>
      </c>
    </row>
    <row r="196" spans="1:7" x14ac:dyDescent="0.25">
      <c r="A196" s="1">
        <v>27426</v>
      </c>
      <c r="B196">
        <v>188</v>
      </c>
      <c r="C196">
        <v>57.1</v>
      </c>
      <c r="D196" s="4">
        <f t="shared" si="11"/>
        <v>13912964.666666664</v>
      </c>
      <c r="E196" s="5">
        <f t="shared" si="8"/>
        <v>1.3512576543115879E-2</v>
      </c>
      <c r="F196" s="5">
        <f t="shared" si="9"/>
        <v>5.3505535055350606E-2</v>
      </c>
      <c r="G196" s="3">
        <f t="shared" si="10"/>
        <v>0.25254539608168275</v>
      </c>
    </row>
    <row r="197" spans="1:7" x14ac:dyDescent="0.25">
      <c r="A197" s="1">
        <v>27454</v>
      </c>
      <c r="B197">
        <v>179</v>
      </c>
      <c r="C197">
        <v>57.2</v>
      </c>
      <c r="D197" s="4">
        <f t="shared" si="11"/>
        <v>13927881.33333333</v>
      </c>
      <c r="E197" s="5">
        <f t="shared" si="8"/>
        <v>1.2851918803443762E-2</v>
      </c>
      <c r="F197" s="5">
        <f t="shared" si="9"/>
        <v>5.1470588235294157E-2</v>
      </c>
      <c r="G197" s="3">
        <f t="shared" si="10"/>
        <v>0.24969442246690718</v>
      </c>
    </row>
    <row r="198" spans="1:7" x14ac:dyDescent="0.25">
      <c r="A198" s="1">
        <v>27485</v>
      </c>
      <c r="B198">
        <v>172</v>
      </c>
      <c r="C198">
        <v>57.4</v>
      </c>
      <c r="D198" s="4">
        <f t="shared" si="11"/>
        <v>13942214.666666664</v>
      </c>
      <c r="E198" s="5">
        <f t="shared" si="8"/>
        <v>1.2336634036429031E-2</v>
      </c>
      <c r="F198" s="5">
        <f t="shared" si="9"/>
        <v>5.1282051282051322E-2</v>
      </c>
      <c r="G198" s="3">
        <f t="shared" si="10"/>
        <v>0.24056436371036591</v>
      </c>
    </row>
    <row r="199" spans="1:7" x14ac:dyDescent="0.25">
      <c r="A199" s="1">
        <v>27515</v>
      </c>
      <c r="B199">
        <v>184</v>
      </c>
      <c r="C199">
        <v>57.6</v>
      </c>
      <c r="D199" s="4">
        <f t="shared" si="11"/>
        <v>13957547.999999998</v>
      </c>
      <c r="E199" s="5">
        <f t="shared" si="8"/>
        <v>1.3182831253741705E-2</v>
      </c>
      <c r="F199" s="5">
        <f t="shared" si="9"/>
        <v>5.301645338208405E-2</v>
      </c>
      <c r="G199" s="3">
        <f t="shared" si="10"/>
        <v>0.24865547226885237</v>
      </c>
    </row>
    <row r="200" spans="1:7" x14ac:dyDescent="0.25">
      <c r="A200" s="1">
        <v>27546</v>
      </c>
      <c r="B200">
        <v>157</v>
      </c>
      <c r="C200">
        <v>57.8</v>
      </c>
      <c r="D200" s="4">
        <f t="shared" si="11"/>
        <v>13970631.333333332</v>
      </c>
      <c r="E200" s="5">
        <f t="shared" si="8"/>
        <v>1.1237860069029571E-2</v>
      </c>
      <c r="F200" s="5">
        <f t="shared" si="9"/>
        <v>5.0909090909090793E-2</v>
      </c>
      <c r="G200" s="3">
        <f t="shared" si="10"/>
        <v>0.22074367992736707</v>
      </c>
    </row>
    <row r="201" spans="1:7" x14ac:dyDescent="0.25">
      <c r="A201" s="1">
        <v>27576</v>
      </c>
      <c r="B201">
        <v>228</v>
      </c>
      <c r="C201">
        <v>58</v>
      </c>
      <c r="D201" s="4">
        <f t="shared" si="11"/>
        <v>13989631.333333332</v>
      </c>
      <c r="E201" s="5">
        <f t="shared" si="8"/>
        <v>1.6297784735523412E-2</v>
      </c>
      <c r="F201" s="5">
        <f t="shared" si="9"/>
        <v>5.0724637681159424E-2</v>
      </c>
      <c r="G201" s="3">
        <f t="shared" si="10"/>
        <v>0.32129918478603298</v>
      </c>
    </row>
    <row r="202" spans="1:7" x14ac:dyDescent="0.25">
      <c r="A202" s="1">
        <v>27607</v>
      </c>
      <c r="B202">
        <v>219</v>
      </c>
      <c r="C202">
        <v>58.3</v>
      </c>
      <c r="D202" s="4">
        <f t="shared" si="11"/>
        <v>14007881.333333332</v>
      </c>
      <c r="E202" s="5">
        <f t="shared" si="8"/>
        <v>1.5634055913856495E-2</v>
      </c>
      <c r="F202" s="5">
        <f t="shared" si="9"/>
        <v>5.2346570397111991E-2</v>
      </c>
      <c r="G202" s="3">
        <f t="shared" si="10"/>
        <v>0.2986643784922926</v>
      </c>
    </row>
    <row r="203" spans="1:7" x14ac:dyDescent="0.25">
      <c r="A203" s="1">
        <v>27638</v>
      </c>
      <c r="B203">
        <v>236</v>
      </c>
      <c r="C203">
        <v>58.5</v>
      </c>
      <c r="D203" s="4">
        <f t="shared" si="11"/>
        <v>14027547.999999998</v>
      </c>
      <c r="E203" s="5">
        <f t="shared" si="8"/>
        <v>1.6824037957310859E-2</v>
      </c>
      <c r="F203" s="5">
        <f t="shared" si="9"/>
        <v>5.0269299820466795E-2</v>
      </c>
      <c r="G203" s="3">
        <f t="shared" si="10"/>
        <v>0.33467818365079094</v>
      </c>
    </row>
    <row r="204" spans="1:7" x14ac:dyDescent="0.25">
      <c r="A204" s="1">
        <v>27668</v>
      </c>
      <c r="B204">
        <v>211</v>
      </c>
      <c r="C204">
        <v>58.8</v>
      </c>
      <c r="D204" s="4">
        <f t="shared" si="11"/>
        <v>14045131.333333332</v>
      </c>
      <c r="E204" s="5">
        <f t="shared" si="8"/>
        <v>1.502299942893616E-2</v>
      </c>
      <c r="F204" s="5">
        <f t="shared" si="9"/>
        <v>5.0000000000000044E-2</v>
      </c>
      <c r="G204" s="3">
        <f t="shared" si="10"/>
        <v>0.30045998857872291</v>
      </c>
    </row>
    <row r="205" spans="1:7" x14ac:dyDescent="0.25">
      <c r="A205" s="1">
        <v>27699</v>
      </c>
      <c r="B205">
        <v>247</v>
      </c>
      <c r="C205">
        <v>59.1</v>
      </c>
      <c r="D205" s="4">
        <f t="shared" si="11"/>
        <v>14065714.666666666</v>
      </c>
      <c r="E205" s="5">
        <f t="shared" si="8"/>
        <v>1.7560430156126208E-2</v>
      </c>
      <c r="F205" s="5">
        <f t="shared" si="9"/>
        <v>5.1601423487544373E-2</v>
      </c>
      <c r="G205" s="3">
        <f t="shared" si="10"/>
        <v>0.34030902578423966</v>
      </c>
    </row>
    <row r="206" spans="1:7" x14ac:dyDescent="0.25">
      <c r="A206" s="1">
        <v>27729</v>
      </c>
      <c r="B206">
        <v>219</v>
      </c>
      <c r="C206">
        <v>59.4</v>
      </c>
      <c r="D206" s="4">
        <f t="shared" si="11"/>
        <v>14083964.666666666</v>
      </c>
      <c r="E206" s="5">
        <f t="shared" si="8"/>
        <v>1.5549598794316772E-2</v>
      </c>
      <c r="F206" s="5">
        <f t="shared" si="9"/>
        <v>5.1327433628318486E-2</v>
      </c>
      <c r="G206" s="3">
        <f t="shared" si="10"/>
        <v>0.30294907995824111</v>
      </c>
    </row>
    <row r="207" spans="1:7" x14ac:dyDescent="0.25">
      <c r="A207" s="1">
        <v>27760</v>
      </c>
      <c r="B207">
        <v>229</v>
      </c>
      <c r="C207">
        <v>59.6</v>
      </c>
      <c r="D207" s="4">
        <f t="shared" si="11"/>
        <v>14103048</v>
      </c>
      <c r="E207" s="5">
        <f t="shared" si="8"/>
        <v>1.6237624660995268E-2</v>
      </c>
      <c r="F207" s="5">
        <f t="shared" si="9"/>
        <v>4.929577464788748E-2</v>
      </c>
      <c r="G207" s="3">
        <f t="shared" si="10"/>
        <v>0.32939181455161726</v>
      </c>
    </row>
    <row r="208" spans="1:7" x14ac:dyDescent="0.25">
      <c r="A208" s="1">
        <v>27791</v>
      </c>
      <c r="B208">
        <v>218</v>
      </c>
      <c r="C208">
        <v>60</v>
      </c>
      <c r="D208" s="4">
        <f t="shared" si="11"/>
        <v>14121214.666666666</v>
      </c>
      <c r="E208" s="5">
        <f t="shared" ref="E208:E271" si="12">+B208*1000/D208</f>
        <v>1.5437765457570175E-2</v>
      </c>
      <c r="F208" s="5">
        <f t="shared" ref="F208:F271" si="13">+C208/C196-1</f>
        <v>5.0788091068301178E-2</v>
      </c>
      <c r="G208" s="3">
        <f t="shared" ref="G208:G271" si="14">+E208/F208</f>
        <v>0.3039642784921579</v>
      </c>
    </row>
    <row r="209" spans="1:7" x14ac:dyDescent="0.25">
      <c r="A209" s="1">
        <v>27820</v>
      </c>
      <c r="B209">
        <v>228</v>
      </c>
      <c r="C209">
        <v>60.3</v>
      </c>
      <c r="D209" s="4">
        <f t="shared" si="11"/>
        <v>14140214.666666666</v>
      </c>
      <c r="E209" s="5">
        <f t="shared" si="12"/>
        <v>1.6124224799604646E-2</v>
      </c>
      <c r="F209" s="5">
        <f t="shared" si="13"/>
        <v>5.4195804195804165E-2</v>
      </c>
      <c r="G209" s="3">
        <f t="shared" si="14"/>
        <v>0.29751795436689882</v>
      </c>
    </row>
    <row r="210" spans="1:7" x14ac:dyDescent="0.25">
      <c r="A210" s="1">
        <v>27851</v>
      </c>
      <c r="B210">
        <v>244</v>
      </c>
      <c r="C210">
        <v>60.5</v>
      </c>
      <c r="D210" s="4">
        <f t="shared" ref="D210:D273" si="15">+D209+1000*B210/12</f>
        <v>14160548</v>
      </c>
      <c r="E210" s="5">
        <f t="shared" si="12"/>
        <v>1.7230971569744336E-2</v>
      </c>
      <c r="F210" s="5">
        <f t="shared" si="13"/>
        <v>5.4006968641115094E-2</v>
      </c>
      <c r="G210" s="3">
        <f t="shared" si="14"/>
        <v>0.31905089293655575</v>
      </c>
    </row>
    <row r="211" spans="1:7" x14ac:dyDescent="0.25">
      <c r="A211" s="1">
        <v>27881</v>
      </c>
      <c r="B211">
        <v>277</v>
      </c>
      <c r="C211">
        <v>60.7</v>
      </c>
      <c r="D211" s="4">
        <f t="shared" si="15"/>
        <v>14183631.333333334</v>
      </c>
      <c r="E211" s="5">
        <f t="shared" si="12"/>
        <v>1.95295544201727E-2</v>
      </c>
      <c r="F211" s="5">
        <f t="shared" si="13"/>
        <v>5.381944444444442E-2</v>
      </c>
      <c r="G211" s="3">
        <f t="shared" si="14"/>
        <v>0.36287172083933805</v>
      </c>
    </row>
    <row r="212" spans="1:7" x14ac:dyDescent="0.25">
      <c r="A212" s="1">
        <v>27912</v>
      </c>
      <c r="B212">
        <v>288</v>
      </c>
      <c r="C212">
        <v>61</v>
      </c>
      <c r="D212" s="4">
        <f t="shared" si="15"/>
        <v>14207631.333333334</v>
      </c>
      <c r="E212" s="5">
        <f t="shared" si="12"/>
        <v>2.0270796253299927E-2</v>
      </c>
      <c r="F212" s="5">
        <f t="shared" si="13"/>
        <v>5.5363321799307919E-2</v>
      </c>
      <c r="G212" s="3">
        <f t="shared" si="14"/>
        <v>0.36614125732523017</v>
      </c>
    </row>
    <row r="213" spans="1:7" x14ac:dyDescent="0.25">
      <c r="A213" s="1">
        <v>27942</v>
      </c>
      <c r="B213">
        <v>203</v>
      </c>
      <c r="C213">
        <v>61.3</v>
      </c>
      <c r="D213" s="4">
        <f t="shared" si="15"/>
        <v>14224548</v>
      </c>
      <c r="E213" s="5">
        <f t="shared" si="12"/>
        <v>1.4271103728568388E-2</v>
      </c>
      <c r="F213" s="5">
        <f t="shared" si="13"/>
        <v>5.6896551724137989E-2</v>
      </c>
      <c r="G213" s="3">
        <f t="shared" si="14"/>
        <v>0.25082545947180779</v>
      </c>
    </row>
    <row r="214" spans="1:7" x14ac:dyDescent="0.25">
      <c r="A214" s="1">
        <v>27973</v>
      </c>
      <c r="B214">
        <v>289</v>
      </c>
      <c r="C214">
        <v>61.5</v>
      </c>
      <c r="D214" s="4">
        <f t="shared" si="15"/>
        <v>14248631.333333334</v>
      </c>
      <c r="E214" s="5">
        <f t="shared" si="12"/>
        <v>2.028264983766628E-2</v>
      </c>
      <c r="F214" s="5">
        <f t="shared" si="13"/>
        <v>5.4888507718696466E-2</v>
      </c>
      <c r="G214" s="3">
        <f t="shared" si="14"/>
        <v>0.36952452672998209</v>
      </c>
    </row>
    <row r="215" spans="1:7" x14ac:dyDescent="0.25">
      <c r="A215" s="1">
        <v>28004</v>
      </c>
      <c r="B215">
        <v>390</v>
      </c>
      <c r="C215">
        <v>61.8</v>
      </c>
      <c r="D215" s="4">
        <f t="shared" si="15"/>
        <v>14281131.333333334</v>
      </c>
      <c r="E215" s="5">
        <f t="shared" si="12"/>
        <v>2.7308760832533481E-2</v>
      </c>
      <c r="F215" s="5">
        <f t="shared" si="13"/>
        <v>5.6410256410256432E-2</v>
      </c>
      <c r="G215" s="3">
        <f t="shared" si="14"/>
        <v>0.48410985112218424</v>
      </c>
    </row>
    <row r="216" spans="1:7" x14ac:dyDescent="0.25">
      <c r="A216" s="1">
        <v>28034</v>
      </c>
      <c r="B216">
        <v>308</v>
      </c>
      <c r="C216">
        <v>62.1</v>
      </c>
      <c r="D216" s="4">
        <f t="shared" si="15"/>
        <v>14306798</v>
      </c>
      <c r="E216" s="5">
        <f t="shared" si="12"/>
        <v>2.1528227350382664E-2</v>
      </c>
      <c r="F216" s="5">
        <f t="shared" si="13"/>
        <v>5.6122448979591955E-2</v>
      </c>
      <c r="G216" s="3">
        <f t="shared" si="14"/>
        <v>0.38359386915227212</v>
      </c>
    </row>
    <row r="217" spans="1:7" x14ac:dyDescent="0.25">
      <c r="A217" s="1">
        <v>28065</v>
      </c>
      <c r="B217">
        <v>334</v>
      </c>
      <c r="C217">
        <v>62.3</v>
      </c>
      <c r="D217" s="4">
        <f t="shared" si="15"/>
        <v>14334631.333333334</v>
      </c>
      <c r="E217" s="5">
        <f t="shared" si="12"/>
        <v>2.3300215557223725E-2</v>
      </c>
      <c r="F217" s="5">
        <f t="shared" si="13"/>
        <v>5.4145516074449951E-2</v>
      </c>
      <c r="G217" s="3">
        <f t="shared" si="14"/>
        <v>0.43032585607247675</v>
      </c>
    </row>
    <row r="218" spans="1:7" x14ac:dyDescent="0.25">
      <c r="A218" s="1">
        <v>28095</v>
      </c>
      <c r="B218">
        <v>388</v>
      </c>
      <c r="C218">
        <v>62.6</v>
      </c>
      <c r="D218" s="4">
        <f t="shared" si="15"/>
        <v>14366964.666666668</v>
      </c>
      <c r="E218" s="5">
        <f t="shared" si="12"/>
        <v>2.7006400377681258E-2</v>
      </c>
      <c r="F218" s="5">
        <f t="shared" si="13"/>
        <v>5.3872053872053849E-2</v>
      </c>
      <c r="G218" s="3">
        <f t="shared" si="14"/>
        <v>0.50130630701070855</v>
      </c>
    </row>
    <row r="219" spans="1:7" x14ac:dyDescent="0.25">
      <c r="A219" s="1">
        <v>28126</v>
      </c>
      <c r="B219">
        <v>315</v>
      </c>
      <c r="C219">
        <v>63.2</v>
      </c>
      <c r="D219" s="4">
        <f t="shared" si="15"/>
        <v>14393214.666666668</v>
      </c>
      <c r="E219" s="5">
        <f t="shared" si="12"/>
        <v>2.1885312440278571E-2</v>
      </c>
      <c r="F219" s="5">
        <f t="shared" si="13"/>
        <v>6.0402684563758413E-2</v>
      </c>
      <c r="G219" s="3">
        <f t="shared" si="14"/>
        <v>0.36232350595572288</v>
      </c>
    </row>
    <row r="220" spans="1:7" x14ac:dyDescent="0.25">
      <c r="A220" s="1">
        <v>28157</v>
      </c>
      <c r="B220">
        <v>295</v>
      </c>
      <c r="C220">
        <v>63.4</v>
      </c>
      <c r="D220" s="4">
        <f t="shared" si="15"/>
        <v>14417798.000000002</v>
      </c>
      <c r="E220" s="5">
        <f t="shared" si="12"/>
        <v>2.0460822103347539E-2</v>
      </c>
      <c r="F220" s="5">
        <f t="shared" si="13"/>
        <v>5.6666666666666643E-2</v>
      </c>
      <c r="G220" s="3">
        <f t="shared" si="14"/>
        <v>0.36107333123554497</v>
      </c>
    </row>
    <row r="221" spans="1:7" x14ac:dyDescent="0.25">
      <c r="A221" s="1">
        <v>28185</v>
      </c>
      <c r="B221">
        <v>464</v>
      </c>
      <c r="C221">
        <v>63.7</v>
      </c>
      <c r="D221" s="4">
        <f t="shared" si="15"/>
        <v>14456464.666666668</v>
      </c>
      <c r="E221" s="5">
        <f t="shared" si="12"/>
        <v>3.2096367313778927E-2</v>
      </c>
      <c r="F221" s="5">
        <f t="shared" si="13"/>
        <v>5.6384742951907318E-2</v>
      </c>
      <c r="G221" s="3">
        <f t="shared" si="14"/>
        <v>0.56923851441790085</v>
      </c>
    </row>
    <row r="222" spans="1:7" x14ac:dyDescent="0.25">
      <c r="A222" s="1">
        <v>28216</v>
      </c>
      <c r="B222">
        <v>355</v>
      </c>
      <c r="C222">
        <v>64</v>
      </c>
      <c r="D222" s="4">
        <f t="shared" si="15"/>
        <v>14486048.000000002</v>
      </c>
      <c r="E222" s="5">
        <f t="shared" si="12"/>
        <v>2.4506338788881546E-2</v>
      </c>
      <c r="F222" s="5">
        <f t="shared" si="13"/>
        <v>5.7851239669421517E-2</v>
      </c>
      <c r="G222" s="3">
        <f t="shared" si="14"/>
        <v>0.42360957049352366</v>
      </c>
    </row>
    <row r="223" spans="1:7" x14ac:dyDescent="0.25">
      <c r="A223" s="1">
        <v>28246</v>
      </c>
      <c r="B223">
        <v>386</v>
      </c>
      <c r="C223">
        <v>64.3</v>
      </c>
      <c r="D223" s="4">
        <f t="shared" si="15"/>
        <v>14518214.666666668</v>
      </c>
      <c r="E223" s="5">
        <f t="shared" si="12"/>
        <v>2.658729112789901E-2</v>
      </c>
      <c r="F223" s="5">
        <f t="shared" si="13"/>
        <v>5.9308072487644026E-2</v>
      </c>
      <c r="G223" s="3">
        <f t="shared" si="14"/>
        <v>0.44829126985096479</v>
      </c>
    </row>
    <row r="224" spans="1:7" x14ac:dyDescent="0.25">
      <c r="A224" s="1">
        <v>28277</v>
      </c>
      <c r="B224">
        <v>394</v>
      </c>
      <c r="C224">
        <v>64.599999999999994</v>
      </c>
      <c r="D224" s="4">
        <f t="shared" si="15"/>
        <v>14551048.000000002</v>
      </c>
      <c r="E224" s="5">
        <f t="shared" si="12"/>
        <v>2.7077087505999565E-2</v>
      </c>
      <c r="F224" s="5">
        <f t="shared" si="13"/>
        <v>5.9016393442622883E-2</v>
      </c>
      <c r="G224" s="3">
        <f t="shared" si="14"/>
        <v>0.45880620496277091</v>
      </c>
    </row>
    <row r="225" spans="1:7" x14ac:dyDescent="0.25">
      <c r="A225" s="1">
        <v>28307</v>
      </c>
      <c r="B225">
        <v>487</v>
      </c>
      <c r="C225">
        <v>64.900000000000006</v>
      </c>
      <c r="D225" s="4">
        <f t="shared" si="15"/>
        <v>14591631.333333336</v>
      </c>
      <c r="E225" s="5">
        <f t="shared" si="12"/>
        <v>3.3375294980725702E-2</v>
      </c>
      <c r="F225" s="5">
        <f t="shared" si="13"/>
        <v>5.8727569331158413E-2</v>
      </c>
      <c r="G225" s="3">
        <f t="shared" si="14"/>
        <v>0.56830710619957758</v>
      </c>
    </row>
    <row r="226" spans="1:7" x14ac:dyDescent="0.25">
      <c r="A226" s="1">
        <v>28338</v>
      </c>
      <c r="B226">
        <v>463</v>
      </c>
      <c r="C226">
        <v>65.2</v>
      </c>
      <c r="D226" s="4">
        <f t="shared" si="15"/>
        <v>14630214.66666667</v>
      </c>
      <c r="E226" s="5">
        <f t="shared" si="12"/>
        <v>3.1646835712868547E-2</v>
      </c>
      <c r="F226" s="5">
        <f t="shared" si="13"/>
        <v>6.0162601626016388E-2</v>
      </c>
      <c r="G226" s="3">
        <f t="shared" si="14"/>
        <v>0.52602172874092201</v>
      </c>
    </row>
    <row r="227" spans="1:7" x14ac:dyDescent="0.25">
      <c r="A227" s="1">
        <v>28369</v>
      </c>
      <c r="B227">
        <v>352</v>
      </c>
      <c r="C227">
        <v>65.599999999999994</v>
      </c>
      <c r="D227" s="4">
        <f t="shared" si="15"/>
        <v>14659548.000000004</v>
      </c>
      <c r="E227" s="5">
        <f t="shared" si="12"/>
        <v>2.4011654383886864E-2</v>
      </c>
      <c r="F227" s="5">
        <f t="shared" si="13"/>
        <v>6.1488673139158623E-2</v>
      </c>
      <c r="G227" s="3">
        <f t="shared" si="14"/>
        <v>0.39050532655900183</v>
      </c>
    </row>
    <row r="228" spans="1:7" x14ac:dyDescent="0.25">
      <c r="A228" s="1">
        <v>28399</v>
      </c>
      <c r="B228">
        <v>437</v>
      </c>
      <c r="C228">
        <v>65.900000000000006</v>
      </c>
      <c r="D228" s="4">
        <f t="shared" si="15"/>
        <v>14695964.66666667</v>
      </c>
      <c r="E228" s="5">
        <f t="shared" si="12"/>
        <v>2.9736054074163753E-2</v>
      </c>
      <c r="F228" s="5">
        <f t="shared" si="13"/>
        <v>6.1191626409017763E-2</v>
      </c>
      <c r="G228" s="3">
        <f t="shared" si="14"/>
        <v>0.48594972579093881</v>
      </c>
    </row>
    <row r="229" spans="1:7" x14ac:dyDescent="0.25">
      <c r="A229" s="1">
        <v>28430</v>
      </c>
      <c r="B229">
        <v>407</v>
      </c>
      <c r="C229">
        <v>66.3</v>
      </c>
      <c r="D229" s="4">
        <f t="shared" si="15"/>
        <v>14729881.333333336</v>
      </c>
      <c r="E229" s="5">
        <f t="shared" si="12"/>
        <v>2.7630908273440714E-2</v>
      </c>
      <c r="F229" s="5">
        <f t="shared" si="13"/>
        <v>6.4205457463884397E-2</v>
      </c>
      <c r="G229" s="3">
        <f t="shared" si="14"/>
        <v>0.43035139635883934</v>
      </c>
    </row>
    <row r="230" spans="1:7" x14ac:dyDescent="0.25">
      <c r="A230" s="1">
        <v>28460</v>
      </c>
      <c r="B230">
        <v>465</v>
      </c>
      <c r="C230">
        <v>66.7</v>
      </c>
      <c r="D230" s="4">
        <f t="shared" si="15"/>
        <v>14768631.333333336</v>
      </c>
      <c r="E230" s="5">
        <f t="shared" si="12"/>
        <v>3.1485652902072121E-2</v>
      </c>
      <c r="F230" s="5">
        <f t="shared" si="13"/>
        <v>6.5495207667731759E-2</v>
      </c>
      <c r="G230" s="3">
        <f t="shared" si="14"/>
        <v>0.48073216382188072</v>
      </c>
    </row>
    <row r="231" spans="1:7" x14ac:dyDescent="0.25">
      <c r="A231" s="1">
        <v>28491</v>
      </c>
      <c r="B231">
        <v>357</v>
      </c>
      <c r="C231">
        <v>67.099999999999994</v>
      </c>
      <c r="D231" s="4">
        <f t="shared" si="15"/>
        <v>14798381.333333336</v>
      </c>
      <c r="E231" s="5">
        <f t="shared" si="12"/>
        <v>2.4124260076732712E-2</v>
      </c>
      <c r="F231" s="5">
        <f t="shared" si="13"/>
        <v>6.1708860759493556E-2</v>
      </c>
      <c r="G231" s="3">
        <f t="shared" si="14"/>
        <v>0.39093672739731034</v>
      </c>
    </row>
    <row r="232" spans="1:7" x14ac:dyDescent="0.25">
      <c r="A232" s="1">
        <v>28522</v>
      </c>
      <c r="B232">
        <v>399</v>
      </c>
      <c r="C232">
        <v>67.5</v>
      </c>
      <c r="D232" s="4">
        <f t="shared" si="15"/>
        <v>14831631.333333336</v>
      </c>
      <c r="E232" s="5">
        <f t="shared" si="12"/>
        <v>2.6901963178067125E-2</v>
      </c>
      <c r="F232" s="5">
        <f t="shared" si="13"/>
        <v>6.466876971608837E-2</v>
      </c>
      <c r="G232" s="3">
        <f t="shared" si="14"/>
        <v>0.41599621109498891</v>
      </c>
    </row>
    <row r="233" spans="1:7" x14ac:dyDescent="0.25">
      <c r="A233" s="1">
        <v>28550</v>
      </c>
      <c r="B233">
        <v>478</v>
      </c>
      <c r="C233">
        <v>67.8</v>
      </c>
      <c r="D233" s="4">
        <f t="shared" si="15"/>
        <v>14871464.66666667</v>
      </c>
      <c r="E233" s="5">
        <f t="shared" si="12"/>
        <v>3.2142092975643681E-2</v>
      </c>
      <c r="F233" s="5">
        <f t="shared" si="13"/>
        <v>6.4364207221349945E-2</v>
      </c>
      <c r="G233" s="3">
        <f t="shared" si="14"/>
        <v>0.49937837135329433</v>
      </c>
    </row>
    <row r="234" spans="1:7" x14ac:dyDescent="0.25">
      <c r="A234" s="1">
        <v>28581</v>
      </c>
      <c r="B234">
        <v>544</v>
      </c>
      <c r="C234">
        <v>68.2</v>
      </c>
      <c r="D234" s="4">
        <f t="shared" si="15"/>
        <v>14916798.000000004</v>
      </c>
      <c r="E234" s="5">
        <f t="shared" si="12"/>
        <v>3.6468952653243666E-2</v>
      </c>
      <c r="F234" s="5">
        <f t="shared" si="13"/>
        <v>6.5625000000000044E-2</v>
      </c>
      <c r="G234" s="3">
        <f t="shared" si="14"/>
        <v>0.55571737376371266</v>
      </c>
    </row>
    <row r="235" spans="1:7" x14ac:dyDescent="0.25">
      <c r="A235" s="1">
        <v>28611</v>
      </c>
      <c r="B235">
        <v>473</v>
      </c>
      <c r="C235">
        <v>68.7</v>
      </c>
      <c r="D235" s="4">
        <f t="shared" si="15"/>
        <v>14956214.66666667</v>
      </c>
      <c r="E235" s="5">
        <f t="shared" si="12"/>
        <v>3.1625649306451065E-2</v>
      </c>
      <c r="F235" s="5">
        <f t="shared" si="13"/>
        <v>6.8429237947122967E-2</v>
      </c>
      <c r="G235" s="3">
        <f t="shared" si="14"/>
        <v>0.4621657387283637</v>
      </c>
    </row>
    <row r="236" spans="1:7" x14ac:dyDescent="0.25">
      <c r="A236" s="1">
        <v>28642</v>
      </c>
      <c r="B236">
        <v>493</v>
      </c>
      <c r="C236">
        <v>69.099999999999994</v>
      </c>
      <c r="D236" s="4">
        <f t="shared" si="15"/>
        <v>14997298.000000004</v>
      </c>
      <c r="E236" s="5">
        <f t="shared" si="12"/>
        <v>3.2872588115539204E-2</v>
      </c>
      <c r="F236" s="5">
        <f t="shared" si="13"/>
        <v>6.965944272445812E-2</v>
      </c>
      <c r="G236" s="3">
        <f t="shared" si="14"/>
        <v>0.47190426494751891</v>
      </c>
    </row>
    <row r="237" spans="1:7" x14ac:dyDescent="0.25">
      <c r="A237" s="1">
        <v>28672</v>
      </c>
      <c r="B237">
        <v>497</v>
      </c>
      <c r="C237">
        <v>69.400000000000006</v>
      </c>
      <c r="D237" s="4">
        <f t="shared" si="15"/>
        <v>15038714.66666667</v>
      </c>
      <c r="E237" s="5">
        <f t="shared" si="12"/>
        <v>3.3048037084020293E-2</v>
      </c>
      <c r="F237" s="5">
        <f t="shared" si="13"/>
        <v>6.9337442218798229E-2</v>
      </c>
      <c r="G237" s="3">
        <f t="shared" si="14"/>
        <v>0.47662613483398103</v>
      </c>
    </row>
    <row r="238" spans="1:7" x14ac:dyDescent="0.25">
      <c r="A238" s="1">
        <v>28703</v>
      </c>
      <c r="B238">
        <v>443</v>
      </c>
      <c r="C238">
        <v>69.7</v>
      </c>
      <c r="D238" s="4">
        <f t="shared" si="15"/>
        <v>15075631.333333336</v>
      </c>
      <c r="E238" s="5">
        <f t="shared" si="12"/>
        <v>2.9385170690695669E-2</v>
      </c>
      <c r="F238" s="5">
        <f t="shared" si="13"/>
        <v>6.9018404907975395E-2</v>
      </c>
      <c r="G238" s="3">
        <f t="shared" si="14"/>
        <v>0.42575847311852433</v>
      </c>
    </row>
    <row r="239" spans="1:7" x14ac:dyDescent="0.25">
      <c r="A239" s="1">
        <v>28734</v>
      </c>
      <c r="B239">
        <v>471</v>
      </c>
      <c r="C239">
        <v>70.3</v>
      </c>
      <c r="D239" s="4">
        <f t="shared" si="15"/>
        <v>15114881.333333336</v>
      </c>
      <c r="E239" s="5">
        <f t="shared" si="12"/>
        <v>3.1161342892007261E-2</v>
      </c>
      <c r="F239" s="5">
        <f t="shared" si="13"/>
        <v>7.1646341463414753E-2</v>
      </c>
      <c r="G239" s="3">
        <f t="shared" si="14"/>
        <v>0.43493278589695167</v>
      </c>
    </row>
    <row r="240" spans="1:7" x14ac:dyDescent="0.25">
      <c r="A240" s="1">
        <v>28764</v>
      </c>
      <c r="B240">
        <v>465</v>
      </c>
      <c r="C240">
        <v>70.7</v>
      </c>
      <c r="D240" s="4">
        <f t="shared" si="15"/>
        <v>15153631.333333336</v>
      </c>
      <c r="E240" s="5">
        <f t="shared" si="12"/>
        <v>3.0685714187670833E-2</v>
      </c>
      <c r="F240" s="5">
        <f t="shared" si="13"/>
        <v>7.2837632776934669E-2</v>
      </c>
      <c r="G240" s="3">
        <f t="shared" si="14"/>
        <v>0.42128928436823126</v>
      </c>
    </row>
    <row r="241" spans="1:7" x14ac:dyDescent="0.25">
      <c r="A241" s="1">
        <v>28795</v>
      </c>
      <c r="B241">
        <v>425</v>
      </c>
      <c r="C241">
        <v>71.2</v>
      </c>
      <c r="D241" s="4">
        <f t="shared" si="15"/>
        <v>15189048.000000002</v>
      </c>
      <c r="E241" s="5">
        <f t="shared" si="12"/>
        <v>2.7980687137205699E-2</v>
      </c>
      <c r="F241" s="5">
        <f t="shared" si="13"/>
        <v>7.3906485671191735E-2</v>
      </c>
      <c r="G241" s="3">
        <f t="shared" si="14"/>
        <v>0.37859582799933333</v>
      </c>
    </row>
    <row r="242" spans="1:7" x14ac:dyDescent="0.25">
      <c r="A242" s="1">
        <v>28825</v>
      </c>
      <c r="B242">
        <v>463</v>
      </c>
      <c r="C242">
        <v>71.599999999999994</v>
      </c>
      <c r="D242" s="4">
        <f t="shared" si="15"/>
        <v>15227631.333333336</v>
      </c>
      <c r="E242" s="5">
        <f t="shared" si="12"/>
        <v>3.0405254097956223E-2</v>
      </c>
      <c r="F242" s="5">
        <f t="shared" si="13"/>
        <v>7.3463268365816958E-2</v>
      </c>
      <c r="G242" s="3">
        <f t="shared" si="14"/>
        <v>0.41388376496605789</v>
      </c>
    </row>
    <row r="243" spans="1:7" x14ac:dyDescent="0.25">
      <c r="A243" s="1">
        <v>28856</v>
      </c>
      <c r="B243">
        <v>410</v>
      </c>
      <c r="C243">
        <v>71.900000000000006</v>
      </c>
      <c r="D243" s="4">
        <f t="shared" si="15"/>
        <v>15261798.000000002</v>
      </c>
      <c r="E243" s="5">
        <f t="shared" si="12"/>
        <v>2.6864462496489598E-2</v>
      </c>
      <c r="F243" s="5">
        <f t="shared" si="13"/>
        <v>7.1535022354694666E-2</v>
      </c>
      <c r="G243" s="3">
        <f t="shared" si="14"/>
        <v>0.37554279864884321</v>
      </c>
    </row>
    <row r="244" spans="1:7" x14ac:dyDescent="0.25">
      <c r="A244" s="1">
        <v>28887</v>
      </c>
      <c r="B244">
        <v>375</v>
      </c>
      <c r="C244">
        <v>72.2</v>
      </c>
      <c r="D244" s="4">
        <f t="shared" si="15"/>
        <v>15293048.000000002</v>
      </c>
      <c r="E244" s="5">
        <f t="shared" si="12"/>
        <v>2.4520945726450343E-2</v>
      </c>
      <c r="F244" s="5">
        <f t="shared" si="13"/>
        <v>6.9629629629629708E-2</v>
      </c>
      <c r="G244" s="3">
        <f t="shared" si="14"/>
        <v>0.35216251841178647</v>
      </c>
    </row>
    <row r="245" spans="1:7" x14ac:dyDescent="0.25">
      <c r="A245" s="1">
        <v>28915</v>
      </c>
      <c r="B245">
        <v>405</v>
      </c>
      <c r="C245">
        <v>72.400000000000006</v>
      </c>
      <c r="D245" s="4">
        <f t="shared" si="15"/>
        <v>15326798.000000002</v>
      </c>
      <c r="E245" s="5">
        <f t="shared" si="12"/>
        <v>2.6424305977021421E-2</v>
      </c>
      <c r="F245" s="5">
        <f t="shared" si="13"/>
        <v>6.7846607669616699E-2</v>
      </c>
      <c r="G245" s="3">
        <f t="shared" si="14"/>
        <v>0.38947129244392337</v>
      </c>
    </row>
    <row r="246" spans="1:7" x14ac:dyDescent="0.25">
      <c r="A246" s="1">
        <v>28946</v>
      </c>
      <c r="B246">
        <v>343</v>
      </c>
      <c r="C246">
        <v>72.7</v>
      </c>
      <c r="D246" s="4">
        <f t="shared" si="15"/>
        <v>15355381.333333336</v>
      </c>
      <c r="E246" s="5">
        <f t="shared" si="12"/>
        <v>2.2337445912555647E-2</v>
      </c>
      <c r="F246" s="5">
        <f t="shared" si="13"/>
        <v>6.5982404692082053E-2</v>
      </c>
      <c r="G246" s="3">
        <f t="shared" si="14"/>
        <v>0.33853640249695477</v>
      </c>
    </row>
    <row r="247" spans="1:7" x14ac:dyDescent="0.25">
      <c r="A247" s="1">
        <v>28976</v>
      </c>
      <c r="B247">
        <v>474</v>
      </c>
      <c r="C247">
        <v>73.400000000000006</v>
      </c>
      <c r="D247" s="4">
        <f t="shared" si="15"/>
        <v>15394881.333333336</v>
      </c>
      <c r="E247" s="5">
        <f t="shared" si="12"/>
        <v>3.0789454607466495E-2</v>
      </c>
      <c r="F247" s="5">
        <f t="shared" si="13"/>
        <v>6.8413391557496483E-2</v>
      </c>
      <c r="G247" s="3">
        <f t="shared" si="14"/>
        <v>0.45005011309211584</v>
      </c>
    </row>
    <row r="248" spans="1:7" x14ac:dyDescent="0.25">
      <c r="A248" s="1">
        <v>29007</v>
      </c>
      <c r="B248">
        <v>474</v>
      </c>
      <c r="C248">
        <v>73.8</v>
      </c>
      <c r="D248" s="4">
        <f t="shared" si="15"/>
        <v>15434381.333333336</v>
      </c>
      <c r="E248" s="5">
        <f t="shared" si="12"/>
        <v>3.071065757435391E-2</v>
      </c>
      <c r="F248" s="5">
        <f t="shared" si="13"/>
        <v>6.8017366136034818E-2</v>
      </c>
      <c r="G248" s="3">
        <f t="shared" si="14"/>
        <v>0.45151200816762821</v>
      </c>
    </row>
    <row r="249" spans="1:7" x14ac:dyDescent="0.25">
      <c r="A249" s="1">
        <v>29037</v>
      </c>
      <c r="B249">
        <v>429</v>
      </c>
      <c r="C249">
        <v>74.3</v>
      </c>
      <c r="D249" s="4">
        <f t="shared" si="15"/>
        <v>15470131.333333336</v>
      </c>
      <c r="E249" s="5">
        <f t="shared" si="12"/>
        <v>2.7730857014486878E-2</v>
      </c>
      <c r="F249" s="5">
        <f t="shared" si="13"/>
        <v>7.0605187319884521E-2</v>
      </c>
      <c r="G249" s="3">
        <f t="shared" si="14"/>
        <v>0.3927594850623255</v>
      </c>
    </row>
    <row r="250" spans="1:7" x14ac:dyDescent="0.25">
      <c r="A250" s="1">
        <v>29068</v>
      </c>
      <c r="B250">
        <v>407</v>
      </c>
      <c r="C250">
        <v>75</v>
      </c>
      <c r="D250" s="4">
        <f t="shared" si="15"/>
        <v>15504048.000000002</v>
      </c>
      <c r="E250" s="5">
        <f t="shared" si="12"/>
        <v>2.6251208716588079E-2</v>
      </c>
      <c r="F250" s="5">
        <f t="shared" si="13"/>
        <v>7.6040172166427444E-2</v>
      </c>
      <c r="G250" s="3">
        <f t="shared" si="14"/>
        <v>0.34522815991437578</v>
      </c>
    </row>
    <row r="251" spans="1:7" x14ac:dyDescent="0.25">
      <c r="A251" s="1">
        <v>29099</v>
      </c>
      <c r="B251">
        <v>523</v>
      </c>
      <c r="C251">
        <v>75.599999999999994</v>
      </c>
      <c r="D251" s="4">
        <f t="shared" si="15"/>
        <v>15547631.333333336</v>
      </c>
      <c r="E251" s="5">
        <f t="shared" si="12"/>
        <v>3.3638564536754512E-2</v>
      </c>
      <c r="F251" s="5">
        <f t="shared" si="13"/>
        <v>7.5391180654338585E-2</v>
      </c>
      <c r="G251" s="3">
        <f t="shared" si="14"/>
        <v>0.44618699753468699</v>
      </c>
    </row>
    <row r="252" spans="1:7" x14ac:dyDescent="0.25">
      <c r="A252" s="1">
        <v>29129</v>
      </c>
      <c r="B252">
        <v>434</v>
      </c>
      <c r="C252">
        <v>76.599999999999994</v>
      </c>
      <c r="D252" s="4">
        <f t="shared" si="15"/>
        <v>15583798.000000002</v>
      </c>
      <c r="E252" s="5">
        <f t="shared" si="12"/>
        <v>2.7849436960104331E-2</v>
      </c>
      <c r="F252" s="5">
        <f t="shared" si="13"/>
        <v>8.3451202263083335E-2</v>
      </c>
      <c r="G252" s="3">
        <f t="shared" si="14"/>
        <v>0.33372121916599645</v>
      </c>
    </row>
    <row r="253" spans="1:7" x14ac:dyDescent="0.25">
      <c r="A253" s="1">
        <v>29160</v>
      </c>
      <c r="B253">
        <v>461</v>
      </c>
      <c r="C253">
        <v>76.900000000000006</v>
      </c>
      <c r="D253" s="4">
        <f t="shared" si="15"/>
        <v>15622214.666666668</v>
      </c>
      <c r="E253" s="5">
        <f t="shared" si="12"/>
        <v>2.9509260360097468E-2</v>
      </c>
      <c r="F253" s="5">
        <f t="shared" si="13"/>
        <v>8.0056179775281011E-2</v>
      </c>
      <c r="G253" s="3">
        <f t="shared" si="14"/>
        <v>0.36860690134016433</v>
      </c>
    </row>
    <row r="254" spans="1:7" x14ac:dyDescent="0.25">
      <c r="A254" s="1">
        <v>29190</v>
      </c>
      <c r="B254">
        <v>374</v>
      </c>
      <c r="C254">
        <v>77.3</v>
      </c>
      <c r="D254" s="4">
        <f t="shared" si="15"/>
        <v>15653381.333333334</v>
      </c>
      <c r="E254" s="5">
        <f t="shared" si="12"/>
        <v>2.3892601351477968E-2</v>
      </c>
      <c r="F254" s="5">
        <f t="shared" si="13"/>
        <v>7.9608938547486074E-2</v>
      </c>
      <c r="G254" s="3">
        <f t="shared" si="14"/>
        <v>0.30012460645014416</v>
      </c>
    </row>
    <row r="255" spans="1:7" x14ac:dyDescent="0.25">
      <c r="A255" s="1">
        <v>29221</v>
      </c>
      <c r="B255">
        <v>287</v>
      </c>
      <c r="C255">
        <v>77.8</v>
      </c>
      <c r="D255" s="4">
        <f t="shared" si="15"/>
        <v>15677298</v>
      </c>
      <c r="E255" s="5">
        <f t="shared" si="12"/>
        <v>1.8306726069760235E-2</v>
      </c>
      <c r="F255" s="5">
        <f t="shared" si="13"/>
        <v>8.2058414464533991E-2</v>
      </c>
      <c r="G255" s="3">
        <f t="shared" si="14"/>
        <v>0.22309383125690885</v>
      </c>
    </row>
    <row r="256" spans="1:7" x14ac:dyDescent="0.25">
      <c r="A256" s="1">
        <v>29252</v>
      </c>
      <c r="B256">
        <v>443</v>
      </c>
      <c r="C256">
        <v>78.400000000000006</v>
      </c>
      <c r="D256" s="4">
        <f t="shared" si="15"/>
        <v>15714214.666666666</v>
      </c>
      <c r="E256" s="5">
        <f t="shared" si="12"/>
        <v>2.8191036548565244E-2</v>
      </c>
      <c r="F256" s="5">
        <f t="shared" si="13"/>
        <v>8.5872576177285387E-2</v>
      </c>
      <c r="G256" s="3">
        <f t="shared" si="14"/>
        <v>0.32828916754942084</v>
      </c>
    </row>
    <row r="257" spans="1:7" x14ac:dyDescent="0.25">
      <c r="A257" s="1">
        <v>29281</v>
      </c>
      <c r="B257">
        <v>320</v>
      </c>
      <c r="C257">
        <v>78.8</v>
      </c>
      <c r="D257" s="4">
        <f t="shared" si="15"/>
        <v>15740881.333333332</v>
      </c>
      <c r="E257" s="5">
        <f t="shared" si="12"/>
        <v>2.0329230188805187E-2</v>
      </c>
      <c r="F257" s="5">
        <f t="shared" si="13"/>
        <v>8.8397790055248393E-2</v>
      </c>
      <c r="G257" s="3">
        <f t="shared" si="14"/>
        <v>0.22997441651085926</v>
      </c>
    </row>
    <row r="258" spans="1:7" x14ac:dyDescent="0.25">
      <c r="A258" s="1">
        <v>29312</v>
      </c>
      <c r="B258">
        <v>298</v>
      </c>
      <c r="C258">
        <v>79</v>
      </c>
      <c r="D258" s="4">
        <f t="shared" si="15"/>
        <v>15765714.666666666</v>
      </c>
      <c r="E258" s="5">
        <f t="shared" si="12"/>
        <v>1.8901775549069095E-2</v>
      </c>
      <c r="F258" s="5">
        <f t="shared" si="13"/>
        <v>8.6657496561210356E-2</v>
      </c>
      <c r="G258" s="3">
        <f t="shared" si="14"/>
        <v>0.21812048927259123</v>
      </c>
    </row>
    <row r="259" spans="1:7" x14ac:dyDescent="0.25">
      <c r="A259" s="1">
        <v>29342</v>
      </c>
      <c r="B259">
        <v>190</v>
      </c>
      <c r="C259">
        <v>79.8</v>
      </c>
      <c r="D259" s="4">
        <f t="shared" si="15"/>
        <v>15781548</v>
      </c>
      <c r="E259" s="5">
        <f t="shared" si="12"/>
        <v>1.2039376618820917E-2</v>
      </c>
      <c r="F259" s="5">
        <f t="shared" si="13"/>
        <v>8.719346049046317E-2</v>
      </c>
      <c r="G259" s="3">
        <f t="shared" si="14"/>
        <v>0.13807660059710247</v>
      </c>
    </row>
    <row r="260" spans="1:7" x14ac:dyDescent="0.25">
      <c r="A260" s="1">
        <v>29373</v>
      </c>
      <c r="B260">
        <v>341</v>
      </c>
      <c r="C260">
        <v>80.7</v>
      </c>
      <c r="D260" s="4">
        <f t="shared" si="15"/>
        <v>15809964.666666666</v>
      </c>
      <c r="E260" s="5">
        <f t="shared" si="12"/>
        <v>2.1568675654219258E-2</v>
      </c>
      <c r="F260" s="5">
        <f t="shared" si="13"/>
        <v>9.3495934959349603E-2</v>
      </c>
      <c r="G260" s="3">
        <f t="shared" si="14"/>
        <v>0.23069105264947551</v>
      </c>
    </row>
    <row r="261" spans="1:7" x14ac:dyDescent="0.25">
      <c r="A261" s="1">
        <v>29403</v>
      </c>
      <c r="B261">
        <v>332</v>
      </c>
      <c r="C261">
        <v>81.099999999999994</v>
      </c>
      <c r="D261" s="4">
        <f t="shared" si="15"/>
        <v>15837631.333333332</v>
      </c>
      <c r="E261" s="5">
        <f t="shared" si="12"/>
        <v>2.0962730664227696E-2</v>
      </c>
      <c r="F261" s="5">
        <f t="shared" si="13"/>
        <v>9.1520861372812901E-2</v>
      </c>
      <c r="G261" s="3">
        <f t="shared" si="14"/>
        <v>0.22904866005178209</v>
      </c>
    </row>
    <row r="262" spans="1:7" x14ac:dyDescent="0.25">
      <c r="A262" s="1">
        <v>29434</v>
      </c>
      <c r="B262">
        <v>310</v>
      </c>
      <c r="C262">
        <v>81.599999999999994</v>
      </c>
      <c r="D262" s="4">
        <f t="shared" si="15"/>
        <v>15863464.666666666</v>
      </c>
      <c r="E262" s="5">
        <f t="shared" si="12"/>
        <v>1.9541758784346271E-2</v>
      </c>
      <c r="F262" s="5">
        <f t="shared" si="13"/>
        <v>8.7999999999999856E-2</v>
      </c>
      <c r="G262" s="3">
        <f t="shared" si="14"/>
        <v>0.22206544073120799</v>
      </c>
    </row>
    <row r="263" spans="1:7" x14ac:dyDescent="0.25">
      <c r="A263" s="1">
        <v>29465</v>
      </c>
      <c r="B263">
        <v>312</v>
      </c>
      <c r="C263">
        <v>82.4</v>
      </c>
      <c r="D263" s="4">
        <f t="shared" si="15"/>
        <v>15889464.666666666</v>
      </c>
      <c r="E263" s="5">
        <f t="shared" si="12"/>
        <v>1.9635652084272023E-2</v>
      </c>
      <c r="F263" s="5">
        <f t="shared" si="13"/>
        <v>8.9947089947089998E-2</v>
      </c>
      <c r="G263" s="3">
        <f t="shared" si="14"/>
        <v>0.21830224964278885</v>
      </c>
    </row>
    <row r="264" spans="1:7" x14ac:dyDescent="0.25">
      <c r="A264" s="1">
        <v>29495</v>
      </c>
      <c r="B264">
        <v>396</v>
      </c>
      <c r="C264">
        <v>83.3</v>
      </c>
      <c r="D264" s="4">
        <f t="shared" si="15"/>
        <v>15922464.666666666</v>
      </c>
      <c r="E264" s="5">
        <f t="shared" si="12"/>
        <v>2.4870521510970436E-2</v>
      </c>
      <c r="F264" s="5">
        <f t="shared" si="13"/>
        <v>8.7467362924281922E-2</v>
      </c>
      <c r="G264" s="3">
        <f t="shared" si="14"/>
        <v>0.28434058921497563</v>
      </c>
    </row>
    <row r="265" spans="1:7" x14ac:dyDescent="0.25">
      <c r="A265" s="1">
        <v>29526</v>
      </c>
      <c r="B265">
        <v>379</v>
      </c>
      <c r="C265">
        <v>83.8</v>
      </c>
      <c r="D265" s="4">
        <f t="shared" si="15"/>
        <v>15954048</v>
      </c>
      <c r="E265" s="5">
        <f t="shared" si="12"/>
        <v>2.3755726446353927E-2</v>
      </c>
      <c r="F265" s="5">
        <f t="shared" si="13"/>
        <v>8.9726918075422546E-2</v>
      </c>
      <c r="G265" s="3">
        <f t="shared" si="14"/>
        <v>0.26475584981516215</v>
      </c>
    </row>
    <row r="266" spans="1:7" x14ac:dyDescent="0.25">
      <c r="A266" s="1">
        <v>29556</v>
      </c>
      <c r="B266">
        <v>421</v>
      </c>
      <c r="C266">
        <v>84.3</v>
      </c>
      <c r="D266" s="4">
        <f t="shared" si="15"/>
        <v>15989131.333333334</v>
      </c>
      <c r="E266" s="5">
        <f t="shared" si="12"/>
        <v>2.6330386011797931E-2</v>
      </c>
      <c r="F266" s="5">
        <f t="shared" si="13"/>
        <v>9.0556274256144986E-2</v>
      </c>
      <c r="G266" s="3">
        <f t="shared" si="14"/>
        <v>0.29076269124456827</v>
      </c>
    </row>
    <row r="267" spans="1:7" x14ac:dyDescent="0.25">
      <c r="A267" s="1">
        <v>29587</v>
      </c>
      <c r="B267">
        <v>465</v>
      </c>
      <c r="C267">
        <v>84.9</v>
      </c>
      <c r="D267" s="4">
        <f t="shared" si="15"/>
        <v>16027881.333333334</v>
      </c>
      <c r="E267" s="5">
        <f t="shared" si="12"/>
        <v>2.9011944269448461E-2</v>
      </c>
      <c r="F267" s="5">
        <f t="shared" si="13"/>
        <v>9.1259640102827833E-2</v>
      </c>
      <c r="G267" s="3">
        <f t="shared" si="14"/>
        <v>0.31790553016381529</v>
      </c>
    </row>
    <row r="268" spans="1:7" x14ac:dyDescent="0.25">
      <c r="A268" s="1">
        <v>29618</v>
      </c>
      <c r="B268">
        <v>329</v>
      </c>
      <c r="C268">
        <v>85.3</v>
      </c>
      <c r="D268" s="4">
        <f t="shared" si="15"/>
        <v>16055298</v>
      </c>
      <c r="E268" s="5">
        <f t="shared" si="12"/>
        <v>2.0491678198685567E-2</v>
      </c>
      <c r="F268" s="5">
        <f t="shared" si="13"/>
        <v>8.8010204081632626E-2</v>
      </c>
      <c r="G268" s="3">
        <f t="shared" si="14"/>
        <v>0.23283298127202159</v>
      </c>
    </row>
    <row r="269" spans="1:7" x14ac:dyDescent="0.25">
      <c r="A269" s="1">
        <v>29646</v>
      </c>
      <c r="B269">
        <v>344</v>
      </c>
      <c r="C269">
        <v>85.8</v>
      </c>
      <c r="D269" s="4">
        <f t="shared" si="15"/>
        <v>16083964.666666666</v>
      </c>
      <c r="E269" s="5">
        <f t="shared" si="12"/>
        <v>2.138776148351814E-2</v>
      </c>
      <c r="F269" s="5">
        <f t="shared" si="13"/>
        <v>8.8832487309644659E-2</v>
      </c>
      <c r="G269" s="3">
        <f t="shared" si="14"/>
        <v>0.24076508641446137</v>
      </c>
    </row>
    <row r="270" spans="1:7" x14ac:dyDescent="0.25">
      <c r="A270" s="1">
        <v>29677</v>
      </c>
      <c r="B270">
        <v>358</v>
      </c>
      <c r="C270">
        <v>86.3</v>
      </c>
      <c r="D270" s="4">
        <f t="shared" si="15"/>
        <v>16113798</v>
      </c>
      <c r="E270" s="5">
        <f t="shared" si="12"/>
        <v>2.2216984475044308E-2</v>
      </c>
      <c r="F270" s="5">
        <f t="shared" si="13"/>
        <v>9.2405063291139289E-2</v>
      </c>
      <c r="G270" s="3">
        <f t="shared" si="14"/>
        <v>0.24043037993541089</v>
      </c>
    </row>
    <row r="271" spans="1:7" x14ac:dyDescent="0.25">
      <c r="A271" s="1">
        <v>29707</v>
      </c>
      <c r="B271">
        <v>277</v>
      </c>
      <c r="C271">
        <v>87</v>
      </c>
      <c r="D271" s="4">
        <f t="shared" si="15"/>
        <v>16136881.333333334</v>
      </c>
      <c r="E271" s="5">
        <f t="shared" si="12"/>
        <v>1.7165646464029686E-2</v>
      </c>
      <c r="F271" s="5">
        <f t="shared" si="13"/>
        <v>9.0225563909774431E-2</v>
      </c>
      <c r="G271" s="3">
        <f t="shared" si="14"/>
        <v>0.19025258164299569</v>
      </c>
    </row>
    <row r="272" spans="1:7" x14ac:dyDescent="0.25">
      <c r="A272" s="1">
        <v>29738</v>
      </c>
      <c r="B272">
        <v>258</v>
      </c>
      <c r="C272">
        <v>87.4</v>
      </c>
      <c r="D272" s="4">
        <f t="shared" si="15"/>
        <v>16158381.333333334</v>
      </c>
      <c r="E272" s="5">
        <f t="shared" ref="E272:E335" si="16">+B272*1000/D272</f>
        <v>1.5966945864049419E-2</v>
      </c>
      <c r="F272" s="5">
        <f t="shared" ref="F272:F335" si="17">+C272/C260-1</f>
        <v>8.3023543990086823E-2</v>
      </c>
      <c r="G272" s="3">
        <f t="shared" ref="G272:G335" si="18">+E272/F272</f>
        <v>0.19231828824310251</v>
      </c>
    </row>
    <row r="273" spans="1:7" x14ac:dyDescent="0.25">
      <c r="A273" s="1">
        <v>29768</v>
      </c>
      <c r="B273">
        <v>262</v>
      </c>
      <c r="C273">
        <v>87.8</v>
      </c>
      <c r="D273" s="4">
        <f t="shared" si="15"/>
        <v>16180214.666666668</v>
      </c>
      <c r="E273" s="5">
        <f t="shared" si="16"/>
        <v>1.6192615821083872E-2</v>
      </c>
      <c r="F273" s="5">
        <f t="shared" si="17"/>
        <v>8.2614056720098583E-2</v>
      </c>
      <c r="G273" s="3">
        <f t="shared" si="18"/>
        <v>0.19600315568506013</v>
      </c>
    </row>
    <row r="274" spans="1:7" x14ac:dyDescent="0.25">
      <c r="A274" s="1">
        <v>29799</v>
      </c>
      <c r="B274">
        <v>253</v>
      </c>
      <c r="C274">
        <v>88.8</v>
      </c>
      <c r="D274" s="4">
        <f t="shared" ref="D274:D337" si="19">+D273+1000*B274/12</f>
        <v>16201298.000000002</v>
      </c>
      <c r="E274" s="5">
        <f t="shared" si="16"/>
        <v>1.5616032740092798E-2</v>
      </c>
      <c r="F274" s="5">
        <f t="shared" si="17"/>
        <v>8.8235294117647189E-2</v>
      </c>
      <c r="G274" s="3">
        <f t="shared" si="18"/>
        <v>0.17698170438771813</v>
      </c>
    </row>
    <row r="275" spans="1:7" x14ac:dyDescent="0.25">
      <c r="A275" s="1">
        <v>29830</v>
      </c>
      <c r="B275">
        <v>216</v>
      </c>
      <c r="C275">
        <v>89.5</v>
      </c>
      <c r="D275" s="4">
        <f t="shared" si="19"/>
        <v>16219298.000000002</v>
      </c>
      <c r="E275" s="5">
        <f t="shared" si="16"/>
        <v>1.3317469103779952E-2</v>
      </c>
      <c r="F275" s="5">
        <f t="shared" si="17"/>
        <v>8.6165048543689338E-2</v>
      </c>
      <c r="G275" s="3">
        <f t="shared" si="18"/>
        <v>0.15455766959879827</v>
      </c>
    </row>
    <row r="276" spans="1:7" x14ac:dyDescent="0.25">
      <c r="A276" s="1">
        <v>29860</v>
      </c>
      <c r="B276">
        <v>267</v>
      </c>
      <c r="C276">
        <v>90.2</v>
      </c>
      <c r="D276" s="4">
        <f t="shared" si="19"/>
        <v>16241548.000000002</v>
      </c>
      <c r="E276" s="5">
        <f t="shared" si="16"/>
        <v>1.643931970031428E-2</v>
      </c>
      <c r="F276" s="5">
        <f t="shared" si="17"/>
        <v>8.2833133253301439E-2</v>
      </c>
      <c r="G276" s="3">
        <f t="shared" si="18"/>
        <v>0.19846309145451849</v>
      </c>
    </row>
    <row r="277" spans="1:7" x14ac:dyDescent="0.25">
      <c r="A277" s="1">
        <v>29891</v>
      </c>
      <c r="B277">
        <v>217</v>
      </c>
      <c r="C277">
        <v>90.8</v>
      </c>
      <c r="D277" s="4">
        <f t="shared" si="19"/>
        <v>16259631.333333336</v>
      </c>
      <c r="E277" s="5">
        <f t="shared" si="16"/>
        <v>1.3345936051768618E-2</v>
      </c>
      <c r="F277" s="5">
        <f t="shared" si="17"/>
        <v>8.3532219570405797E-2</v>
      </c>
      <c r="G277" s="3">
        <f t="shared" si="18"/>
        <v>0.15976992016260133</v>
      </c>
    </row>
    <row r="278" spans="1:7" x14ac:dyDescent="0.25">
      <c r="A278" s="1">
        <v>29921</v>
      </c>
      <c r="B278">
        <v>271</v>
      </c>
      <c r="C278">
        <v>91.5</v>
      </c>
      <c r="D278" s="4">
        <f t="shared" si="19"/>
        <v>16282214.66666667</v>
      </c>
      <c r="E278" s="5">
        <f t="shared" si="16"/>
        <v>1.6643927472274243E-2</v>
      </c>
      <c r="F278" s="5">
        <f t="shared" si="17"/>
        <v>8.5409252669039093E-2</v>
      </c>
      <c r="G278" s="3">
        <f t="shared" si="18"/>
        <v>0.19487265082121105</v>
      </c>
    </row>
    <row r="279" spans="1:7" x14ac:dyDescent="0.25">
      <c r="A279" s="1">
        <v>29952</v>
      </c>
      <c r="B279">
        <v>216</v>
      </c>
      <c r="C279">
        <v>92</v>
      </c>
      <c r="D279" s="4">
        <f t="shared" si="19"/>
        <v>16300214.66666667</v>
      </c>
      <c r="E279" s="5">
        <f t="shared" si="16"/>
        <v>1.3251359225453143E-2</v>
      </c>
      <c r="F279" s="5">
        <f t="shared" si="17"/>
        <v>8.3627797408716065E-2</v>
      </c>
      <c r="G279" s="3">
        <f t="shared" si="18"/>
        <v>0.15845639411844686</v>
      </c>
    </row>
    <row r="280" spans="1:7" x14ac:dyDescent="0.25">
      <c r="A280" s="1">
        <v>29983</v>
      </c>
      <c r="B280">
        <v>246</v>
      </c>
      <c r="C280">
        <v>92.3</v>
      </c>
      <c r="D280" s="4">
        <f t="shared" si="19"/>
        <v>16320714.66666667</v>
      </c>
      <c r="E280" s="5">
        <f t="shared" si="16"/>
        <v>1.5072869358008502E-2</v>
      </c>
      <c r="F280" s="5">
        <f t="shared" si="17"/>
        <v>8.2063305978897993E-2</v>
      </c>
      <c r="G280" s="3">
        <f t="shared" si="18"/>
        <v>0.18367367946258936</v>
      </c>
    </row>
    <row r="281" spans="1:7" x14ac:dyDescent="0.25">
      <c r="A281" s="1">
        <v>30011</v>
      </c>
      <c r="B281">
        <v>253</v>
      </c>
      <c r="C281">
        <v>92.8</v>
      </c>
      <c r="D281" s="4">
        <f t="shared" si="19"/>
        <v>16341798.000000004</v>
      </c>
      <c r="E281" s="5">
        <f t="shared" si="16"/>
        <v>1.5481772568722239E-2</v>
      </c>
      <c r="F281" s="5">
        <f t="shared" si="17"/>
        <v>8.1585081585081598E-2</v>
      </c>
      <c r="G281" s="3">
        <f t="shared" si="18"/>
        <v>0.18976229805662398</v>
      </c>
    </row>
    <row r="282" spans="1:7" x14ac:dyDescent="0.25">
      <c r="A282" s="1">
        <v>30042</v>
      </c>
      <c r="B282">
        <v>269</v>
      </c>
      <c r="C282">
        <v>93</v>
      </c>
      <c r="D282" s="4">
        <f t="shared" si="19"/>
        <v>16364214.66666667</v>
      </c>
      <c r="E282" s="5">
        <f t="shared" si="16"/>
        <v>1.6438307946909519E-2</v>
      </c>
      <c r="F282" s="5">
        <f t="shared" si="17"/>
        <v>7.7636152954808857E-2</v>
      </c>
      <c r="G282" s="3">
        <f t="shared" si="18"/>
        <v>0.21173522027138664</v>
      </c>
    </row>
    <row r="283" spans="1:7" x14ac:dyDescent="0.25">
      <c r="A283" s="1">
        <v>30072</v>
      </c>
      <c r="B283">
        <v>330</v>
      </c>
      <c r="C283">
        <v>93.7</v>
      </c>
      <c r="D283" s="4">
        <f t="shared" si="19"/>
        <v>16391714.66666667</v>
      </c>
      <c r="E283" s="5">
        <f t="shared" si="16"/>
        <v>2.0132122033033596E-2</v>
      </c>
      <c r="F283" s="5">
        <f t="shared" si="17"/>
        <v>7.701149425287368E-2</v>
      </c>
      <c r="G283" s="3">
        <f t="shared" si="18"/>
        <v>0.26141710699610748</v>
      </c>
    </row>
    <row r="284" spans="1:7" x14ac:dyDescent="0.25">
      <c r="A284" s="1">
        <v>30103</v>
      </c>
      <c r="B284">
        <v>204</v>
      </c>
      <c r="C284">
        <v>94</v>
      </c>
      <c r="D284" s="4">
        <f t="shared" si="19"/>
        <v>16408714.66666667</v>
      </c>
      <c r="E284" s="5">
        <f t="shared" si="16"/>
        <v>1.2432418025673509E-2</v>
      </c>
      <c r="F284" s="5">
        <f t="shared" si="17"/>
        <v>7.5514874141876298E-2</v>
      </c>
      <c r="G284" s="3">
        <f t="shared" si="18"/>
        <v>0.16463535385513131</v>
      </c>
    </row>
    <row r="285" spans="1:7" x14ac:dyDescent="0.25">
      <c r="A285" s="1">
        <v>30133</v>
      </c>
      <c r="B285">
        <v>435</v>
      </c>
      <c r="C285">
        <v>95</v>
      </c>
      <c r="D285" s="4">
        <f t="shared" si="19"/>
        <v>16444964.66666667</v>
      </c>
      <c r="E285" s="5">
        <f t="shared" si="16"/>
        <v>2.6451865894350553E-2</v>
      </c>
      <c r="F285" s="5">
        <f t="shared" si="17"/>
        <v>8.2004555808656177E-2</v>
      </c>
      <c r="G285" s="3">
        <f t="shared" si="18"/>
        <v>0.32256580910055205</v>
      </c>
    </row>
    <row r="286" spans="1:7" x14ac:dyDescent="0.25">
      <c r="A286" s="1">
        <v>30164</v>
      </c>
      <c r="B286">
        <v>305</v>
      </c>
      <c r="C286">
        <v>95.5</v>
      </c>
      <c r="D286" s="4">
        <f t="shared" si="19"/>
        <v>16470381.333333336</v>
      </c>
      <c r="E286" s="5">
        <f t="shared" si="16"/>
        <v>1.8518089765337146E-2</v>
      </c>
      <c r="F286" s="5">
        <f t="shared" si="17"/>
        <v>7.5450450450450512E-2</v>
      </c>
      <c r="G286" s="3">
        <f t="shared" si="18"/>
        <v>0.24543378674058763</v>
      </c>
    </row>
    <row r="287" spans="1:7" x14ac:dyDescent="0.25">
      <c r="A287" s="1">
        <v>30195</v>
      </c>
      <c r="B287">
        <v>364</v>
      </c>
      <c r="C287">
        <v>95.8</v>
      </c>
      <c r="D287" s="4">
        <f t="shared" si="19"/>
        <v>16500714.66666667</v>
      </c>
      <c r="E287" s="5">
        <f t="shared" si="16"/>
        <v>2.2059650588063414E-2</v>
      </c>
      <c r="F287" s="5">
        <f t="shared" si="17"/>
        <v>7.0391061452513837E-2</v>
      </c>
      <c r="G287" s="3">
        <f t="shared" si="18"/>
        <v>0.31338709962407607</v>
      </c>
    </row>
    <row r="288" spans="1:7" x14ac:dyDescent="0.25">
      <c r="A288" s="1">
        <v>30225</v>
      </c>
      <c r="B288">
        <v>365</v>
      </c>
      <c r="C288">
        <v>96.7</v>
      </c>
      <c r="D288" s="4">
        <f t="shared" si="19"/>
        <v>16531131.333333336</v>
      </c>
      <c r="E288" s="5">
        <f t="shared" si="16"/>
        <v>2.2079553579252911E-2</v>
      </c>
      <c r="F288" s="5">
        <f t="shared" si="17"/>
        <v>7.2062084257206172E-2</v>
      </c>
      <c r="G288" s="3">
        <f t="shared" si="18"/>
        <v>0.3063962665920944</v>
      </c>
    </row>
    <row r="289" spans="1:7" x14ac:dyDescent="0.25">
      <c r="A289" s="1">
        <v>30256</v>
      </c>
      <c r="B289">
        <v>428</v>
      </c>
      <c r="C289">
        <v>97.2</v>
      </c>
      <c r="D289" s="4">
        <f t="shared" si="19"/>
        <v>16566798.000000002</v>
      </c>
      <c r="E289" s="5">
        <f t="shared" si="16"/>
        <v>2.5834805253254125E-2</v>
      </c>
      <c r="F289" s="5">
        <f t="shared" si="17"/>
        <v>7.0484581497797461E-2</v>
      </c>
      <c r="G289" s="3">
        <f t="shared" si="18"/>
        <v>0.36653129953054236</v>
      </c>
    </row>
    <row r="290" spans="1:7" x14ac:dyDescent="0.25">
      <c r="A290" s="1">
        <v>30286</v>
      </c>
      <c r="B290">
        <v>360</v>
      </c>
      <c r="C290">
        <v>97.5</v>
      </c>
      <c r="D290" s="4">
        <f t="shared" si="19"/>
        <v>16596798.000000002</v>
      </c>
      <c r="E290" s="5">
        <f t="shared" si="16"/>
        <v>2.1690930985603363E-2</v>
      </c>
      <c r="F290" s="5">
        <f t="shared" si="17"/>
        <v>6.5573770491803351E-2</v>
      </c>
      <c r="G290" s="3">
        <f t="shared" si="18"/>
        <v>0.33078669753045092</v>
      </c>
    </row>
    <row r="291" spans="1:7" x14ac:dyDescent="0.25">
      <c r="A291" s="1">
        <v>30317</v>
      </c>
      <c r="B291">
        <v>441</v>
      </c>
      <c r="C291">
        <v>98.1</v>
      </c>
      <c r="D291" s="4">
        <f t="shared" si="19"/>
        <v>16633548.000000002</v>
      </c>
      <c r="E291" s="5">
        <f t="shared" si="16"/>
        <v>2.6512683884400368E-2</v>
      </c>
      <c r="F291" s="5">
        <f t="shared" si="17"/>
        <v>6.6304347826086962E-2</v>
      </c>
      <c r="G291" s="3">
        <f t="shared" si="18"/>
        <v>0.3998634290762022</v>
      </c>
    </row>
    <row r="292" spans="1:7" x14ac:dyDescent="0.25">
      <c r="A292" s="1">
        <v>30348</v>
      </c>
      <c r="B292">
        <v>544</v>
      </c>
      <c r="C292">
        <v>98.5</v>
      </c>
      <c r="D292" s="4">
        <f t="shared" si="19"/>
        <v>16678881.333333336</v>
      </c>
      <c r="E292" s="5">
        <f t="shared" si="16"/>
        <v>3.2616096315332417E-2</v>
      </c>
      <c r="F292" s="5">
        <f t="shared" si="17"/>
        <v>6.7172264355362943E-2</v>
      </c>
      <c r="G292" s="3">
        <f t="shared" si="18"/>
        <v>0.48555898224277133</v>
      </c>
    </row>
    <row r="293" spans="1:7" x14ac:dyDescent="0.25">
      <c r="A293" s="1">
        <v>30376</v>
      </c>
      <c r="B293">
        <v>507</v>
      </c>
      <c r="C293">
        <v>98.7</v>
      </c>
      <c r="D293" s="4">
        <f t="shared" si="19"/>
        <v>16721131.333333336</v>
      </c>
      <c r="E293" s="5">
        <f t="shared" si="16"/>
        <v>3.0320914888653662E-2</v>
      </c>
      <c r="F293" s="5">
        <f t="shared" si="17"/>
        <v>6.3577586206896575E-2</v>
      </c>
      <c r="G293" s="3">
        <f t="shared" si="18"/>
        <v>0.4769120172317049</v>
      </c>
    </row>
    <row r="294" spans="1:7" x14ac:dyDescent="0.25">
      <c r="A294" s="1">
        <v>30407</v>
      </c>
      <c r="B294">
        <v>370</v>
      </c>
      <c r="C294">
        <v>99.1</v>
      </c>
      <c r="D294" s="4">
        <f t="shared" si="19"/>
        <v>16751964.66666667</v>
      </c>
      <c r="E294" s="5">
        <f t="shared" si="16"/>
        <v>2.2086961581063502E-2</v>
      </c>
      <c r="F294" s="5">
        <f t="shared" si="17"/>
        <v>6.5591397849462219E-2</v>
      </c>
      <c r="G294" s="3">
        <f t="shared" si="18"/>
        <v>0.33673564377687054</v>
      </c>
    </row>
    <row r="295" spans="1:7" x14ac:dyDescent="0.25">
      <c r="A295" s="1">
        <v>30437</v>
      </c>
      <c r="B295">
        <v>536</v>
      </c>
      <c r="C295">
        <v>99.3</v>
      </c>
      <c r="D295" s="4">
        <f t="shared" si="19"/>
        <v>16796631.333333336</v>
      </c>
      <c r="E295" s="5">
        <f t="shared" si="16"/>
        <v>3.1911160598988353E-2</v>
      </c>
      <c r="F295" s="5">
        <f t="shared" si="17"/>
        <v>5.9765208110992507E-2</v>
      </c>
      <c r="G295" s="3">
        <f t="shared" si="18"/>
        <v>0.53394209787950175</v>
      </c>
    </row>
    <row r="296" spans="1:7" x14ac:dyDescent="0.25">
      <c r="A296" s="1">
        <v>30468</v>
      </c>
      <c r="B296">
        <v>488</v>
      </c>
      <c r="C296">
        <v>99.7</v>
      </c>
      <c r="D296" s="4">
        <f t="shared" si="19"/>
        <v>16837298.000000004</v>
      </c>
      <c r="E296" s="5">
        <f t="shared" si="16"/>
        <v>2.8983272731764913E-2</v>
      </c>
      <c r="F296" s="5">
        <f t="shared" si="17"/>
        <v>6.0638297872340541E-2</v>
      </c>
      <c r="G296" s="3">
        <f t="shared" si="18"/>
        <v>0.477969760839631</v>
      </c>
    </row>
    <row r="297" spans="1:7" x14ac:dyDescent="0.25">
      <c r="A297" s="1">
        <v>30498</v>
      </c>
      <c r="B297">
        <v>589</v>
      </c>
      <c r="C297">
        <v>100.2</v>
      </c>
      <c r="D297" s="4">
        <f t="shared" si="19"/>
        <v>16886381.333333336</v>
      </c>
      <c r="E297" s="5">
        <f t="shared" si="16"/>
        <v>3.488017878865067E-2</v>
      </c>
      <c r="F297" s="5">
        <f t="shared" si="17"/>
        <v>5.4736842105263195E-2</v>
      </c>
      <c r="G297" s="3">
        <f t="shared" si="18"/>
        <v>0.63723403556188685</v>
      </c>
    </row>
    <row r="298" spans="1:7" x14ac:dyDescent="0.25">
      <c r="A298" s="1">
        <v>30529</v>
      </c>
      <c r="B298">
        <v>647</v>
      </c>
      <c r="C298">
        <v>100.6</v>
      </c>
      <c r="D298" s="4">
        <f t="shared" si="19"/>
        <v>16940298.000000004</v>
      </c>
      <c r="E298" s="5">
        <f t="shared" si="16"/>
        <v>3.819295268595628E-2</v>
      </c>
      <c r="F298" s="5">
        <f t="shared" si="17"/>
        <v>5.3403141361256568E-2</v>
      </c>
      <c r="G298" s="3">
        <f t="shared" si="18"/>
        <v>0.7151817610801614</v>
      </c>
    </row>
    <row r="299" spans="1:7" x14ac:dyDescent="0.25">
      <c r="A299" s="1">
        <v>30560</v>
      </c>
      <c r="B299">
        <v>530</v>
      </c>
      <c r="C299">
        <v>101.2</v>
      </c>
      <c r="D299" s="4">
        <f t="shared" si="19"/>
        <v>16984464.666666672</v>
      </c>
      <c r="E299" s="5">
        <f t="shared" si="16"/>
        <v>3.1204987051500425E-2</v>
      </c>
      <c r="F299" s="5">
        <f t="shared" si="17"/>
        <v>5.6367432150313146E-2</v>
      </c>
      <c r="G299" s="3">
        <f t="shared" si="18"/>
        <v>0.553599585098841</v>
      </c>
    </row>
    <row r="300" spans="1:7" x14ac:dyDescent="0.25">
      <c r="A300" s="1">
        <v>30590</v>
      </c>
      <c r="B300">
        <v>578</v>
      </c>
      <c r="C300">
        <v>101.6</v>
      </c>
      <c r="D300" s="4">
        <f t="shared" si="19"/>
        <v>17032631.33333334</v>
      </c>
      <c r="E300" s="5">
        <f t="shared" si="16"/>
        <v>3.3934862364386274E-2</v>
      </c>
      <c r="F300" s="5">
        <f t="shared" si="17"/>
        <v>5.0672182006204602E-2</v>
      </c>
      <c r="G300" s="3">
        <f t="shared" si="18"/>
        <v>0.66969412053799238</v>
      </c>
    </row>
    <row r="301" spans="1:7" x14ac:dyDescent="0.25">
      <c r="A301" s="1">
        <v>30621</v>
      </c>
      <c r="B301">
        <v>547</v>
      </c>
      <c r="C301">
        <v>101.9</v>
      </c>
      <c r="D301" s="4">
        <f t="shared" si="19"/>
        <v>17078214.666666672</v>
      </c>
      <c r="E301" s="5">
        <f t="shared" si="16"/>
        <v>3.2029109053631745E-2</v>
      </c>
      <c r="F301" s="5">
        <f t="shared" si="17"/>
        <v>4.8353909465020495E-2</v>
      </c>
      <c r="G301" s="3">
        <f t="shared" si="18"/>
        <v>0.66238923404532146</v>
      </c>
    </row>
    <row r="302" spans="1:7" x14ac:dyDescent="0.25">
      <c r="A302" s="1">
        <v>30651</v>
      </c>
      <c r="B302">
        <v>547</v>
      </c>
      <c r="C302">
        <v>102.2</v>
      </c>
      <c r="D302" s="4">
        <f t="shared" si="19"/>
        <v>17123798.000000004</v>
      </c>
      <c r="E302" s="5">
        <f t="shared" si="16"/>
        <v>3.1943847971110141E-2</v>
      </c>
      <c r="F302" s="5">
        <f t="shared" si="17"/>
        <v>4.8205128205128345E-2</v>
      </c>
      <c r="G302" s="3">
        <f t="shared" si="18"/>
        <v>0.6626649313155808</v>
      </c>
    </row>
    <row r="303" spans="1:7" x14ac:dyDescent="0.25">
      <c r="A303" s="1">
        <v>30682</v>
      </c>
      <c r="B303">
        <v>566</v>
      </c>
      <c r="C303">
        <v>102.6</v>
      </c>
      <c r="D303" s="4">
        <f t="shared" si="19"/>
        <v>17170964.666666672</v>
      </c>
      <c r="E303" s="5">
        <f t="shared" si="16"/>
        <v>3.2962620970198246E-2</v>
      </c>
      <c r="F303" s="5">
        <f t="shared" si="17"/>
        <v>4.587155963302747E-2</v>
      </c>
      <c r="G303" s="3">
        <f t="shared" si="18"/>
        <v>0.71858513715032257</v>
      </c>
    </row>
    <row r="304" spans="1:7" x14ac:dyDescent="0.25">
      <c r="A304" s="1">
        <v>30713</v>
      </c>
      <c r="B304">
        <v>712</v>
      </c>
      <c r="C304">
        <v>102.9</v>
      </c>
      <c r="D304" s="4">
        <f t="shared" si="19"/>
        <v>17230298.000000004</v>
      </c>
      <c r="E304" s="5">
        <f t="shared" si="16"/>
        <v>4.1322558669617891E-2</v>
      </c>
      <c r="F304" s="5">
        <f t="shared" si="17"/>
        <v>4.4670050761421276E-2</v>
      </c>
      <c r="G304" s="3">
        <f t="shared" si="18"/>
        <v>0.92506182476303778</v>
      </c>
    </row>
    <row r="305" spans="1:7" x14ac:dyDescent="0.25">
      <c r="A305" s="1">
        <v>30742</v>
      </c>
      <c r="B305">
        <v>482</v>
      </c>
      <c r="C305">
        <v>103.4</v>
      </c>
      <c r="D305" s="4">
        <f t="shared" si="19"/>
        <v>17270464.666666672</v>
      </c>
      <c r="E305" s="5">
        <f t="shared" si="16"/>
        <v>2.7908919030435651E-2</v>
      </c>
      <c r="F305" s="5">
        <f t="shared" si="17"/>
        <v>4.7619047619047672E-2</v>
      </c>
      <c r="G305" s="3">
        <f t="shared" si="18"/>
        <v>0.58608729963914807</v>
      </c>
    </row>
    <row r="306" spans="1:7" x14ac:dyDescent="0.25">
      <c r="A306" s="1">
        <v>30773</v>
      </c>
      <c r="B306">
        <v>573</v>
      </c>
      <c r="C306">
        <v>104.1</v>
      </c>
      <c r="D306" s="4">
        <f t="shared" si="19"/>
        <v>17318214.666666672</v>
      </c>
      <c r="E306" s="5">
        <f t="shared" si="16"/>
        <v>3.3086551415884971E-2</v>
      </c>
      <c r="F306" s="5">
        <f t="shared" si="17"/>
        <v>5.045408678102925E-2</v>
      </c>
      <c r="G306" s="3">
        <f t="shared" si="18"/>
        <v>0.65577544906284024</v>
      </c>
    </row>
    <row r="307" spans="1:7" x14ac:dyDescent="0.25">
      <c r="A307" s="1">
        <v>30803</v>
      </c>
      <c r="B307">
        <v>561</v>
      </c>
      <c r="C307">
        <v>104.4</v>
      </c>
      <c r="D307" s="4">
        <f t="shared" si="19"/>
        <v>17364964.666666672</v>
      </c>
      <c r="E307" s="5">
        <f t="shared" si="16"/>
        <v>3.2306429109923894E-2</v>
      </c>
      <c r="F307" s="5">
        <f t="shared" si="17"/>
        <v>5.1359516616314327E-2</v>
      </c>
      <c r="G307" s="3">
        <f t="shared" si="18"/>
        <v>0.62902517855204598</v>
      </c>
    </row>
    <row r="308" spans="1:7" x14ac:dyDescent="0.25">
      <c r="A308" s="1">
        <v>30834</v>
      </c>
      <c r="B308">
        <v>646</v>
      </c>
      <c r="C308">
        <v>104.9</v>
      </c>
      <c r="D308" s="4">
        <f t="shared" si="19"/>
        <v>17418798.000000004</v>
      </c>
      <c r="E308" s="5">
        <f t="shared" si="16"/>
        <v>3.7086370712835631E-2</v>
      </c>
      <c r="F308" s="5">
        <f t="shared" si="17"/>
        <v>5.2156469408224604E-2</v>
      </c>
      <c r="G308" s="3">
        <f t="shared" si="18"/>
        <v>0.71105983847494569</v>
      </c>
    </row>
    <row r="309" spans="1:7" x14ac:dyDescent="0.25">
      <c r="A309" s="1">
        <v>30864</v>
      </c>
      <c r="B309">
        <v>605</v>
      </c>
      <c r="C309">
        <v>105.5</v>
      </c>
      <c r="D309" s="4">
        <f t="shared" si="19"/>
        <v>17469214.666666672</v>
      </c>
      <c r="E309" s="5">
        <f t="shared" si="16"/>
        <v>3.4632352486595269E-2</v>
      </c>
      <c r="F309" s="5">
        <f t="shared" si="17"/>
        <v>5.2894211576846262E-2</v>
      </c>
      <c r="G309" s="3">
        <f t="shared" si="18"/>
        <v>0.65474749418053757</v>
      </c>
    </row>
    <row r="310" spans="1:7" x14ac:dyDescent="0.25">
      <c r="A310" s="1">
        <v>30895</v>
      </c>
      <c r="B310">
        <v>510</v>
      </c>
      <c r="C310">
        <v>106.1</v>
      </c>
      <c r="D310" s="4">
        <f t="shared" si="19"/>
        <v>17511714.666666672</v>
      </c>
      <c r="E310" s="5">
        <f t="shared" si="16"/>
        <v>2.9123361687178387E-2</v>
      </c>
      <c r="F310" s="5">
        <f t="shared" si="17"/>
        <v>5.4671968190854958E-2</v>
      </c>
      <c r="G310" s="3">
        <f t="shared" si="18"/>
        <v>0.53269276104184382</v>
      </c>
    </row>
    <row r="311" spans="1:7" x14ac:dyDescent="0.25">
      <c r="A311" s="1">
        <v>30926</v>
      </c>
      <c r="B311">
        <v>549</v>
      </c>
      <c r="C311">
        <v>106.6</v>
      </c>
      <c r="D311" s="4">
        <f t="shared" si="19"/>
        <v>17557464.666666672</v>
      </c>
      <c r="E311" s="5">
        <f t="shared" si="16"/>
        <v>3.126875152095801E-2</v>
      </c>
      <c r="F311" s="5">
        <f t="shared" si="17"/>
        <v>5.3359683794466317E-2</v>
      </c>
      <c r="G311" s="3">
        <f t="shared" si="18"/>
        <v>0.5859995655409177</v>
      </c>
    </row>
    <row r="312" spans="1:7" x14ac:dyDescent="0.25">
      <c r="A312" s="1">
        <v>30956</v>
      </c>
      <c r="B312">
        <v>477</v>
      </c>
      <c r="C312">
        <v>107.2</v>
      </c>
      <c r="D312" s="4">
        <f t="shared" si="19"/>
        <v>17597214.666666672</v>
      </c>
      <c r="E312" s="5">
        <f t="shared" si="16"/>
        <v>2.7106562546148395E-2</v>
      </c>
      <c r="F312" s="5">
        <f t="shared" si="17"/>
        <v>5.5118110236220597E-2</v>
      </c>
      <c r="G312" s="3">
        <f t="shared" si="18"/>
        <v>0.49179049190869117</v>
      </c>
    </row>
    <row r="313" spans="1:7" x14ac:dyDescent="0.25">
      <c r="A313" s="1">
        <v>30987</v>
      </c>
      <c r="B313">
        <v>473</v>
      </c>
      <c r="C313">
        <v>107.6</v>
      </c>
      <c r="D313" s="4">
        <f t="shared" si="19"/>
        <v>17636631.33333334</v>
      </c>
      <c r="E313" s="5">
        <f t="shared" si="16"/>
        <v>2.681918054872685E-2</v>
      </c>
      <c r="F313" s="5">
        <f t="shared" si="17"/>
        <v>5.5937193326790924E-2</v>
      </c>
      <c r="G313" s="3">
        <f t="shared" si="18"/>
        <v>0.47945166630092428</v>
      </c>
    </row>
    <row r="314" spans="1:7" x14ac:dyDescent="0.25">
      <c r="A314" s="1">
        <v>31017</v>
      </c>
      <c r="B314">
        <v>399</v>
      </c>
      <c r="C314">
        <v>108.2</v>
      </c>
      <c r="D314" s="4">
        <f t="shared" si="19"/>
        <v>17669881.33333334</v>
      </c>
      <c r="E314" s="5">
        <f t="shared" si="16"/>
        <v>2.2580796807463933E-2</v>
      </c>
      <c r="F314" s="5">
        <f t="shared" si="17"/>
        <v>5.8708414872798542E-2</v>
      </c>
      <c r="G314" s="3">
        <f t="shared" si="18"/>
        <v>0.3846262389538016</v>
      </c>
    </row>
    <row r="315" spans="1:7" x14ac:dyDescent="0.25">
      <c r="A315" s="1">
        <v>31048</v>
      </c>
      <c r="B315">
        <v>622</v>
      </c>
      <c r="C315">
        <v>108.6</v>
      </c>
      <c r="D315" s="4">
        <f t="shared" si="19"/>
        <v>17721714.666666672</v>
      </c>
      <c r="E315" s="5">
        <f t="shared" si="16"/>
        <v>3.5098183877767725E-2</v>
      </c>
      <c r="F315" s="5">
        <f t="shared" si="17"/>
        <v>5.8479532163742798E-2</v>
      </c>
      <c r="G315" s="3">
        <f t="shared" si="18"/>
        <v>0.60017894430982699</v>
      </c>
    </row>
    <row r="316" spans="1:7" x14ac:dyDescent="0.25">
      <c r="A316" s="1">
        <v>31079</v>
      </c>
      <c r="B316">
        <v>464</v>
      </c>
      <c r="C316">
        <v>109.2</v>
      </c>
      <c r="D316" s="4">
        <f t="shared" si="19"/>
        <v>17760381.33333334</v>
      </c>
      <c r="E316" s="5">
        <f t="shared" si="16"/>
        <v>2.6125565171798856E-2</v>
      </c>
      <c r="F316" s="5">
        <f t="shared" si="17"/>
        <v>6.1224489795918435E-2</v>
      </c>
      <c r="G316" s="3">
        <f t="shared" si="18"/>
        <v>0.42671756447271419</v>
      </c>
    </row>
    <row r="317" spans="1:7" x14ac:dyDescent="0.25">
      <c r="A317" s="1">
        <v>31107</v>
      </c>
      <c r="B317">
        <v>571</v>
      </c>
      <c r="C317">
        <v>109.5</v>
      </c>
      <c r="D317" s="4">
        <f t="shared" si="19"/>
        <v>17807964.666666672</v>
      </c>
      <c r="E317" s="5">
        <f t="shared" si="16"/>
        <v>3.2064304410307484E-2</v>
      </c>
      <c r="F317" s="5">
        <f t="shared" si="17"/>
        <v>5.8994197292069561E-2</v>
      </c>
      <c r="G317" s="3">
        <f t="shared" si="18"/>
        <v>0.54351624197144233</v>
      </c>
    </row>
    <row r="318" spans="1:7" x14ac:dyDescent="0.25">
      <c r="A318" s="1">
        <v>31138</v>
      </c>
      <c r="B318">
        <v>608</v>
      </c>
      <c r="C318">
        <v>110</v>
      </c>
      <c r="D318" s="4">
        <f t="shared" si="19"/>
        <v>17858631.33333334</v>
      </c>
      <c r="E318" s="5">
        <f t="shared" si="16"/>
        <v>3.4045162176855125E-2</v>
      </c>
      <c r="F318" s="5">
        <f t="shared" si="17"/>
        <v>5.6676272814601303E-2</v>
      </c>
      <c r="G318" s="3">
        <f t="shared" si="18"/>
        <v>0.60069514959502057</v>
      </c>
    </row>
    <row r="319" spans="1:7" x14ac:dyDescent="0.25">
      <c r="A319" s="1">
        <v>31168</v>
      </c>
      <c r="B319">
        <v>548</v>
      </c>
      <c r="C319">
        <v>110.9</v>
      </c>
      <c r="D319" s="4">
        <f t="shared" si="19"/>
        <v>17904298.000000007</v>
      </c>
      <c r="E319" s="5">
        <f t="shared" si="16"/>
        <v>3.060717599762916E-2</v>
      </c>
      <c r="F319" s="5">
        <f t="shared" si="17"/>
        <v>6.2260536398467403E-2</v>
      </c>
      <c r="G319" s="3">
        <f t="shared" si="18"/>
        <v>0.49159833448499785</v>
      </c>
    </row>
    <row r="320" spans="1:7" x14ac:dyDescent="0.25">
      <c r="A320" s="1">
        <v>31199</v>
      </c>
      <c r="B320">
        <v>552</v>
      </c>
      <c r="C320">
        <v>111.4</v>
      </c>
      <c r="D320" s="4">
        <f t="shared" si="19"/>
        <v>17950298.000000007</v>
      </c>
      <c r="E320" s="5">
        <f t="shared" si="16"/>
        <v>3.0751578608889933E-2</v>
      </c>
      <c r="F320" s="5">
        <f t="shared" si="17"/>
        <v>6.1963775023832213E-2</v>
      </c>
      <c r="G320" s="3">
        <f t="shared" si="18"/>
        <v>0.49628316862654681</v>
      </c>
    </row>
    <row r="321" spans="1:7" x14ac:dyDescent="0.25">
      <c r="A321" s="1">
        <v>31229</v>
      </c>
      <c r="B321">
        <v>518</v>
      </c>
      <c r="C321">
        <v>111.9</v>
      </c>
      <c r="D321" s="4">
        <f t="shared" si="19"/>
        <v>17993464.666666675</v>
      </c>
      <c r="E321" s="5">
        <f t="shared" si="16"/>
        <v>2.8788230037742949E-2</v>
      </c>
      <c r="F321" s="5">
        <f t="shared" si="17"/>
        <v>6.06635071090047E-2</v>
      </c>
      <c r="G321" s="3">
        <f t="shared" si="18"/>
        <v>0.47455597952841921</v>
      </c>
    </row>
    <row r="322" spans="1:7" x14ac:dyDescent="0.25">
      <c r="A322" s="1">
        <v>31260</v>
      </c>
      <c r="B322">
        <v>570</v>
      </c>
      <c r="C322">
        <v>112.6</v>
      </c>
      <c r="D322" s="4">
        <f t="shared" si="19"/>
        <v>18040964.666666675</v>
      </c>
      <c r="E322" s="5">
        <f t="shared" si="16"/>
        <v>3.1594762837330891E-2</v>
      </c>
      <c r="F322" s="5">
        <f t="shared" si="17"/>
        <v>6.1262959472196066E-2</v>
      </c>
      <c r="G322" s="3">
        <f t="shared" si="18"/>
        <v>0.51572374416012401</v>
      </c>
    </row>
    <row r="323" spans="1:7" x14ac:dyDescent="0.25">
      <c r="A323" s="1">
        <v>31291</v>
      </c>
      <c r="B323">
        <v>566</v>
      </c>
      <c r="C323">
        <v>113.1</v>
      </c>
      <c r="D323" s="4">
        <f t="shared" si="19"/>
        <v>18088131.333333343</v>
      </c>
      <c r="E323" s="5">
        <f t="shared" si="16"/>
        <v>3.1291236754620332E-2</v>
      </c>
      <c r="F323" s="5">
        <f t="shared" si="17"/>
        <v>6.0975609756097615E-2</v>
      </c>
      <c r="G323" s="3">
        <f t="shared" si="18"/>
        <v>0.51317628277577299</v>
      </c>
    </row>
    <row r="324" spans="1:7" x14ac:dyDescent="0.25">
      <c r="A324" s="1">
        <v>31321</v>
      </c>
      <c r="B324">
        <v>595</v>
      </c>
      <c r="C324">
        <v>114</v>
      </c>
      <c r="D324" s="4">
        <f t="shared" si="19"/>
        <v>18137714.666666675</v>
      </c>
      <c r="E324" s="5">
        <f t="shared" si="16"/>
        <v>3.2804573836056949E-2</v>
      </c>
      <c r="F324" s="5">
        <f t="shared" si="17"/>
        <v>6.3432835820895539E-2</v>
      </c>
      <c r="G324" s="3">
        <f t="shared" si="18"/>
        <v>0.51715445812136829</v>
      </c>
    </row>
    <row r="325" spans="1:7" x14ac:dyDescent="0.25">
      <c r="A325" s="1">
        <v>31352</v>
      </c>
      <c r="B325">
        <v>579</v>
      </c>
      <c r="C325">
        <v>114.8</v>
      </c>
      <c r="D325" s="4">
        <f t="shared" si="19"/>
        <v>18185964.666666675</v>
      </c>
      <c r="E325" s="5">
        <f t="shared" si="16"/>
        <v>3.1837739191325806E-2</v>
      </c>
      <c r="F325" s="5">
        <f t="shared" si="17"/>
        <v>6.6914498141263934E-2</v>
      </c>
      <c r="G325" s="3">
        <f t="shared" si="18"/>
        <v>0.47579732458148016</v>
      </c>
    </row>
    <row r="326" spans="1:7" x14ac:dyDescent="0.25">
      <c r="A326" s="1">
        <v>31382</v>
      </c>
      <c r="B326">
        <v>733</v>
      </c>
      <c r="C326">
        <v>115.1</v>
      </c>
      <c r="D326" s="4">
        <f t="shared" si="19"/>
        <v>18247048.000000007</v>
      </c>
      <c r="E326" s="5">
        <f t="shared" si="16"/>
        <v>4.0170881339271956E-2</v>
      </c>
      <c r="F326" s="5">
        <f t="shared" si="17"/>
        <v>6.3770794824399291E-2</v>
      </c>
      <c r="G326" s="3">
        <f t="shared" si="18"/>
        <v>0.62992599433467011</v>
      </c>
    </row>
    <row r="327" spans="1:7" x14ac:dyDescent="0.25">
      <c r="A327" s="1">
        <v>31413</v>
      </c>
      <c r="B327">
        <v>602</v>
      </c>
      <c r="C327">
        <v>115.5</v>
      </c>
      <c r="D327" s="4">
        <f t="shared" si="19"/>
        <v>18297214.666666675</v>
      </c>
      <c r="E327" s="5">
        <f t="shared" si="16"/>
        <v>3.2901182555217311E-2</v>
      </c>
      <c r="F327" s="5">
        <f t="shared" si="17"/>
        <v>6.353591160221006E-2</v>
      </c>
      <c r="G327" s="3">
        <f t="shared" si="18"/>
        <v>0.51783600369515848</v>
      </c>
    </row>
    <row r="328" spans="1:7" x14ac:dyDescent="0.25">
      <c r="A328" s="1">
        <v>31444</v>
      </c>
      <c r="B328">
        <v>603</v>
      </c>
      <c r="C328">
        <v>115.6</v>
      </c>
      <c r="D328" s="4">
        <f t="shared" si="19"/>
        <v>18347464.666666675</v>
      </c>
      <c r="E328" s="5">
        <f t="shared" si="16"/>
        <v>3.2865576304693417E-2</v>
      </c>
      <c r="F328" s="5">
        <f t="shared" si="17"/>
        <v>5.8608058608058622E-2</v>
      </c>
      <c r="G328" s="3">
        <f t="shared" si="18"/>
        <v>0.56076889569883126</v>
      </c>
    </row>
    <row r="329" spans="1:7" x14ac:dyDescent="0.25">
      <c r="A329" s="1">
        <v>31472</v>
      </c>
      <c r="B329">
        <v>617</v>
      </c>
      <c r="C329">
        <v>116.2</v>
      </c>
      <c r="D329" s="4">
        <f t="shared" si="19"/>
        <v>18398881.333333343</v>
      </c>
      <c r="E329" s="5">
        <f t="shared" si="16"/>
        <v>3.3534647505018583E-2</v>
      </c>
      <c r="F329" s="5">
        <f t="shared" si="17"/>
        <v>6.1187214611872154E-2</v>
      </c>
      <c r="G329" s="3">
        <f t="shared" si="18"/>
        <v>0.54806625399993047</v>
      </c>
    </row>
    <row r="330" spans="1:7" x14ac:dyDescent="0.25">
      <c r="A330" s="1">
        <v>31503</v>
      </c>
      <c r="B330">
        <v>656</v>
      </c>
      <c r="C330">
        <v>117.4</v>
      </c>
      <c r="D330" s="4">
        <f t="shared" si="19"/>
        <v>18453548.000000011</v>
      </c>
      <c r="E330" s="5">
        <f t="shared" si="16"/>
        <v>3.5548719411573296E-2</v>
      </c>
      <c r="F330" s="5">
        <f t="shared" si="17"/>
        <v>6.7272727272727373E-2</v>
      </c>
      <c r="G330" s="3">
        <f t="shared" si="18"/>
        <v>0.52842691017203469</v>
      </c>
    </row>
    <row r="331" spans="1:7" x14ac:dyDescent="0.25">
      <c r="A331" s="1">
        <v>31533</v>
      </c>
      <c r="B331">
        <v>543</v>
      </c>
      <c r="C331">
        <v>117.6</v>
      </c>
      <c r="D331" s="4">
        <f t="shared" si="19"/>
        <v>18498798.000000011</v>
      </c>
      <c r="E331" s="5">
        <f t="shared" si="16"/>
        <v>2.9353258519823809E-2</v>
      </c>
      <c r="F331" s="5">
        <f t="shared" si="17"/>
        <v>6.0414788097384875E-2</v>
      </c>
      <c r="G331" s="3">
        <f t="shared" si="18"/>
        <v>0.48586214475350281</v>
      </c>
    </row>
    <row r="332" spans="1:7" x14ac:dyDescent="0.25">
      <c r="A332" s="1">
        <v>31564</v>
      </c>
      <c r="B332">
        <v>550</v>
      </c>
      <c r="C332">
        <v>118</v>
      </c>
      <c r="D332" s="4">
        <f t="shared" si="19"/>
        <v>18544631.333333343</v>
      </c>
      <c r="E332" s="5">
        <f t="shared" si="16"/>
        <v>2.9658179238720897E-2</v>
      </c>
      <c r="F332" s="5">
        <f t="shared" si="17"/>
        <v>5.9245960502692929E-2</v>
      </c>
      <c r="G332" s="3">
        <f t="shared" si="18"/>
        <v>0.50059411624144112</v>
      </c>
    </row>
    <row r="333" spans="1:7" x14ac:dyDescent="0.25">
      <c r="A333" s="1">
        <v>31594</v>
      </c>
      <c r="B333">
        <v>549</v>
      </c>
      <c r="C333">
        <v>118.8</v>
      </c>
      <c r="D333" s="4">
        <f t="shared" si="19"/>
        <v>18590381.333333343</v>
      </c>
      <c r="E333" s="5">
        <f t="shared" si="16"/>
        <v>2.9531400682761666E-2</v>
      </c>
      <c r="F333" s="5">
        <f t="shared" si="17"/>
        <v>6.1662198391420731E-2</v>
      </c>
      <c r="G333" s="3">
        <f t="shared" si="18"/>
        <v>0.47892228063783188</v>
      </c>
    </row>
    <row r="334" spans="1:7" x14ac:dyDescent="0.25">
      <c r="A334" s="1">
        <v>31625</v>
      </c>
      <c r="B334">
        <v>527</v>
      </c>
      <c r="C334">
        <v>119</v>
      </c>
      <c r="D334" s="4">
        <f t="shared" si="19"/>
        <v>18634298.000000011</v>
      </c>
      <c r="E334" s="5">
        <f t="shared" si="16"/>
        <v>2.8281183439268796E-2</v>
      </c>
      <c r="F334" s="5">
        <f t="shared" si="17"/>
        <v>5.6838365896980436E-2</v>
      </c>
      <c r="G334" s="3">
        <f t="shared" si="18"/>
        <v>0.49757207113463559</v>
      </c>
    </row>
    <row r="335" spans="1:7" x14ac:dyDescent="0.25">
      <c r="A335" s="1">
        <v>31656</v>
      </c>
      <c r="B335">
        <v>486</v>
      </c>
      <c r="C335">
        <v>119.6</v>
      </c>
      <c r="D335" s="4">
        <f t="shared" si="19"/>
        <v>18674798.000000011</v>
      </c>
      <c r="E335" s="5">
        <f t="shared" si="16"/>
        <v>2.602437788082097E-2</v>
      </c>
      <c r="F335" s="5">
        <f t="shared" si="17"/>
        <v>5.7471264367816133E-2</v>
      </c>
      <c r="G335" s="3">
        <f t="shared" si="18"/>
        <v>0.45282417512628453</v>
      </c>
    </row>
    <row r="336" spans="1:7" x14ac:dyDescent="0.25">
      <c r="A336" s="1">
        <v>31686</v>
      </c>
      <c r="B336">
        <v>471</v>
      </c>
      <c r="C336">
        <v>120.2</v>
      </c>
      <c r="D336" s="4">
        <f t="shared" si="19"/>
        <v>18714048.000000011</v>
      </c>
      <c r="E336" s="5">
        <f t="shared" ref="E336:E399" si="20">+B336*1000/D336</f>
        <v>2.5168258625819475E-2</v>
      </c>
      <c r="F336" s="5">
        <f t="shared" ref="F336:F399" si="21">+C336/C324-1</f>
        <v>5.4385964912280649E-2</v>
      </c>
      <c r="G336" s="3">
        <f t="shared" ref="G336:G399" si="22">+E336/F336</f>
        <v>0.46277120699087465</v>
      </c>
    </row>
    <row r="337" spans="1:7" x14ac:dyDescent="0.25">
      <c r="A337" s="1">
        <v>31717</v>
      </c>
      <c r="B337">
        <v>439</v>
      </c>
      <c r="C337">
        <v>120.6</v>
      </c>
      <c r="D337" s="4">
        <f t="shared" si="19"/>
        <v>18750631.333333343</v>
      </c>
      <c r="E337" s="5">
        <f t="shared" si="20"/>
        <v>2.3412545006928999E-2</v>
      </c>
      <c r="F337" s="5">
        <f t="shared" si="21"/>
        <v>5.0522648083623611E-2</v>
      </c>
      <c r="G337" s="3">
        <f t="shared" si="22"/>
        <v>0.46340692530956096</v>
      </c>
    </row>
    <row r="338" spans="1:7" x14ac:dyDescent="0.25">
      <c r="A338" s="1">
        <v>31747</v>
      </c>
      <c r="B338">
        <v>495</v>
      </c>
      <c r="C338">
        <v>120.8</v>
      </c>
      <c r="D338" s="4">
        <f t="shared" ref="D338:D401" si="23">+D337+1000*B338/12</f>
        <v>18791881.333333343</v>
      </c>
      <c r="E338" s="5">
        <f t="shared" si="20"/>
        <v>2.6341162506276633E-2</v>
      </c>
      <c r="F338" s="5">
        <f t="shared" si="21"/>
        <v>4.9522154648132144E-2</v>
      </c>
      <c r="G338" s="3">
        <f t="shared" si="22"/>
        <v>0.53190663236358515</v>
      </c>
    </row>
    <row r="339" spans="1:7" x14ac:dyDescent="0.25">
      <c r="A339" s="1">
        <v>31778</v>
      </c>
      <c r="B339">
        <v>474</v>
      </c>
      <c r="C339">
        <v>121.3</v>
      </c>
      <c r="D339" s="4">
        <f t="shared" si="23"/>
        <v>18831381.333333343</v>
      </c>
      <c r="E339" s="5">
        <f t="shared" si="20"/>
        <v>2.5170750440966044E-2</v>
      </c>
      <c r="F339" s="5">
        <f t="shared" si="21"/>
        <v>5.0216450216450159E-2</v>
      </c>
      <c r="G339" s="3">
        <f t="shared" si="22"/>
        <v>0.50124511653992787</v>
      </c>
    </row>
    <row r="340" spans="1:7" x14ac:dyDescent="0.25">
      <c r="A340" s="1">
        <v>31809</v>
      </c>
      <c r="B340">
        <v>431</v>
      </c>
      <c r="C340">
        <v>121.7</v>
      </c>
      <c r="D340" s="4">
        <f t="shared" si="23"/>
        <v>18867298.000000011</v>
      </c>
      <c r="E340" s="5">
        <f t="shared" si="20"/>
        <v>2.2843758549846393E-2</v>
      </c>
      <c r="F340" s="5">
        <f t="shared" si="21"/>
        <v>5.2768166089965485E-2</v>
      </c>
      <c r="G340" s="3">
        <f t="shared" si="22"/>
        <v>0.43290794891184242</v>
      </c>
    </row>
    <row r="341" spans="1:7" x14ac:dyDescent="0.25">
      <c r="A341" s="1">
        <v>31837</v>
      </c>
      <c r="B341">
        <v>435</v>
      </c>
      <c r="C341">
        <v>121.8</v>
      </c>
      <c r="D341" s="4">
        <f t="shared" si="23"/>
        <v>18903548.000000011</v>
      </c>
      <c r="E341" s="5">
        <f t="shared" si="20"/>
        <v>2.3011553175097062E-2</v>
      </c>
      <c r="F341" s="5">
        <f t="shared" si="21"/>
        <v>4.8192771084337283E-2</v>
      </c>
      <c r="G341" s="3">
        <f t="shared" si="22"/>
        <v>0.4774897283832647</v>
      </c>
    </row>
    <row r="342" spans="1:7" x14ac:dyDescent="0.25">
      <c r="A342" s="1">
        <v>31868</v>
      </c>
      <c r="B342">
        <v>371</v>
      </c>
      <c r="C342">
        <v>122</v>
      </c>
      <c r="D342" s="4">
        <f t="shared" si="23"/>
        <v>18934464.666666679</v>
      </c>
      <c r="E342" s="5">
        <f t="shared" si="20"/>
        <v>1.9593899618040415E-2</v>
      </c>
      <c r="F342" s="5">
        <f t="shared" si="21"/>
        <v>3.918228279386704E-2</v>
      </c>
      <c r="G342" s="3">
        <f t="shared" si="22"/>
        <v>0.50007039459955427</v>
      </c>
    </row>
    <row r="343" spans="1:7" x14ac:dyDescent="0.25">
      <c r="A343" s="1">
        <v>31898</v>
      </c>
      <c r="B343">
        <v>419</v>
      </c>
      <c r="C343">
        <v>122.3</v>
      </c>
      <c r="D343" s="4">
        <f t="shared" si="23"/>
        <v>18969381.333333347</v>
      </c>
      <c r="E343" s="5">
        <f t="shared" si="20"/>
        <v>2.2088226950434355E-2</v>
      </c>
      <c r="F343" s="5">
        <f t="shared" si="21"/>
        <v>3.996598639455784E-2</v>
      </c>
      <c r="G343" s="3">
        <f t="shared" si="22"/>
        <v>0.5526756360363998</v>
      </c>
    </row>
    <row r="344" spans="1:7" x14ac:dyDescent="0.25">
      <c r="A344" s="1">
        <v>31929</v>
      </c>
      <c r="B344">
        <v>419</v>
      </c>
      <c r="C344">
        <v>122.3</v>
      </c>
      <c r="D344" s="4">
        <f t="shared" si="23"/>
        <v>19004298.000000015</v>
      </c>
      <c r="E344" s="5">
        <f t="shared" si="20"/>
        <v>2.2047644169755687E-2</v>
      </c>
      <c r="F344" s="5">
        <f t="shared" si="21"/>
        <v>3.6440677966101731E-2</v>
      </c>
      <c r="G344" s="3">
        <f t="shared" si="22"/>
        <v>0.60502837489096939</v>
      </c>
    </row>
    <row r="345" spans="1:7" x14ac:dyDescent="0.25">
      <c r="A345" s="1">
        <v>31959</v>
      </c>
      <c r="B345">
        <v>376</v>
      </c>
      <c r="C345">
        <v>123</v>
      </c>
      <c r="D345" s="4">
        <f t="shared" si="23"/>
        <v>19035631.333333347</v>
      </c>
      <c r="E345" s="5">
        <f t="shared" si="20"/>
        <v>1.9752431291395381E-2</v>
      </c>
      <c r="F345" s="5">
        <f t="shared" si="21"/>
        <v>3.535353535353547E-2</v>
      </c>
      <c r="G345" s="3">
        <f t="shared" si="22"/>
        <v>0.55871162795661033</v>
      </c>
    </row>
    <row r="346" spans="1:7" x14ac:dyDescent="0.25">
      <c r="A346" s="1">
        <v>31990</v>
      </c>
      <c r="B346">
        <v>426</v>
      </c>
      <c r="C346">
        <v>123.8</v>
      </c>
      <c r="D346" s="4">
        <f t="shared" si="23"/>
        <v>19071131.333333347</v>
      </c>
      <c r="E346" s="5">
        <f t="shared" si="20"/>
        <v>2.2337426792055005E-2</v>
      </c>
      <c r="F346" s="5">
        <f t="shared" si="21"/>
        <v>4.0336134453781591E-2</v>
      </c>
      <c r="G346" s="3">
        <f t="shared" si="22"/>
        <v>0.55378203921969593</v>
      </c>
    </row>
    <row r="347" spans="1:7" x14ac:dyDescent="0.25">
      <c r="A347" s="1">
        <v>32021</v>
      </c>
      <c r="B347">
        <v>414</v>
      </c>
      <c r="C347">
        <v>124.4</v>
      </c>
      <c r="D347" s="4">
        <f t="shared" si="23"/>
        <v>19105631.333333347</v>
      </c>
      <c r="E347" s="5">
        <f t="shared" si="20"/>
        <v>2.1669003906596877E-2</v>
      </c>
      <c r="F347" s="5">
        <f t="shared" si="21"/>
        <v>4.0133779264214242E-2</v>
      </c>
      <c r="G347" s="3">
        <f t="shared" si="22"/>
        <v>0.53991934733936953</v>
      </c>
    </row>
    <row r="348" spans="1:7" x14ac:dyDescent="0.25">
      <c r="A348" s="1">
        <v>32051</v>
      </c>
      <c r="B348">
        <v>361</v>
      </c>
      <c r="C348">
        <v>124.8</v>
      </c>
      <c r="D348" s="4">
        <f t="shared" si="23"/>
        <v>19135714.666666679</v>
      </c>
      <c r="E348" s="5">
        <f t="shared" si="20"/>
        <v>1.8865247851382386E-2</v>
      </c>
      <c r="F348" s="5">
        <f t="shared" si="21"/>
        <v>3.8269550748752046E-2</v>
      </c>
      <c r="G348" s="3">
        <f t="shared" si="22"/>
        <v>0.49295712863829672</v>
      </c>
    </row>
    <row r="349" spans="1:7" x14ac:dyDescent="0.25">
      <c r="A349" s="1">
        <v>32082</v>
      </c>
      <c r="B349">
        <v>492</v>
      </c>
      <c r="C349">
        <v>124.8</v>
      </c>
      <c r="D349" s="4">
        <f t="shared" si="23"/>
        <v>19176714.666666679</v>
      </c>
      <c r="E349" s="5">
        <f t="shared" si="20"/>
        <v>2.5656115166337826E-2</v>
      </c>
      <c r="F349" s="5">
        <f t="shared" si="21"/>
        <v>3.4825870646766122E-2</v>
      </c>
      <c r="G349" s="3">
        <f t="shared" si="22"/>
        <v>0.73669702120484426</v>
      </c>
    </row>
    <row r="350" spans="1:7" x14ac:dyDescent="0.25">
      <c r="A350" s="1">
        <v>32112</v>
      </c>
      <c r="B350">
        <v>315</v>
      </c>
      <c r="C350">
        <v>125.6</v>
      </c>
      <c r="D350" s="4">
        <f t="shared" si="23"/>
        <v>19202964.666666679</v>
      </c>
      <c r="E350" s="5">
        <f t="shared" si="20"/>
        <v>1.6403717106598149E-2</v>
      </c>
      <c r="F350" s="5">
        <f t="shared" si="21"/>
        <v>3.9735099337748325E-2</v>
      </c>
      <c r="G350" s="3">
        <f t="shared" si="22"/>
        <v>0.4128268805160536</v>
      </c>
    </row>
    <row r="351" spans="1:7" x14ac:dyDescent="0.25">
      <c r="A351" s="1">
        <v>32143</v>
      </c>
      <c r="B351">
        <v>298</v>
      </c>
      <c r="C351">
        <v>126</v>
      </c>
      <c r="D351" s="4">
        <f t="shared" si="23"/>
        <v>19227798.000000011</v>
      </c>
      <c r="E351" s="5">
        <f t="shared" si="20"/>
        <v>1.54983945639537E-2</v>
      </c>
      <c r="F351" s="5">
        <f t="shared" si="21"/>
        <v>3.8746908491343879E-2</v>
      </c>
      <c r="G351" s="3">
        <f t="shared" si="22"/>
        <v>0.39999048098033591</v>
      </c>
    </row>
    <row r="352" spans="1:7" x14ac:dyDescent="0.25">
      <c r="A352" s="1">
        <v>32174</v>
      </c>
      <c r="B352">
        <v>344</v>
      </c>
      <c r="C352">
        <v>126.3</v>
      </c>
      <c r="D352" s="4">
        <f t="shared" si="23"/>
        <v>19256464.666666679</v>
      </c>
      <c r="E352" s="5">
        <f t="shared" si="20"/>
        <v>1.7864130615598967E-2</v>
      </c>
      <c r="F352" s="5">
        <f t="shared" si="21"/>
        <v>3.7797863599013937E-2</v>
      </c>
      <c r="G352" s="3">
        <f t="shared" si="22"/>
        <v>0.47262275998226</v>
      </c>
    </row>
    <row r="353" spans="1:7" x14ac:dyDescent="0.25">
      <c r="A353" s="1">
        <v>32203</v>
      </c>
      <c r="B353">
        <v>293</v>
      </c>
      <c r="C353">
        <v>126.4</v>
      </c>
      <c r="D353" s="4">
        <f t="shared" si="23"/>
        <v>19280881.333333347</v>
      </c>
      <c r="E353" s="5">
        <f t="shared" si="20"/>
        <v>1.5196400773104345E-2</v>
      </c>
      <c r="F353" s="5">
        <f t="shared" si="21"/>
        <v>3.7766830870279211E-2</v>
      </c>
      <c r="G353" s="3">
        <f t="shared" si="22"/>
        <v>0.40237426394871872</v>
      </c>
    </row>
    <row r="354" spans="1:7" x14ac:dyDescent="0.25">
      <c r="A354" s="1">
        <v>32234</v>
      </c>
      <c r="B354">
        <v>446</v>
      </c>
      <c r="C354">
        <v>126.6</v>
      </c>
      <c r="D354" s="4">
        <f t="shared" si="23"/>
        <v>19318048.000000015</v>
      </c>
      <c r="E354" s="5">
        <f t="shared" si="20"/>
        <v>2.3087218750051746E-2</v>
      </c>
      <c r="F354" s="5">
        <f t="shared" si="21"/>
        <v>3.770491803278686E-2</v>
      </c>
      <c r="G354" s="3">
        <f t="shared" si="22"/>
        <v>0.61231319293615538</v>
      </c>
    </row>
    <row r="355" spans="1:7" x14ac:dyDescent="0.25">
      <c r="A355" s="1">
        <v>32264</v>
      </c>
      <c r="B355">
        <v>346</v>
      </c>
      <c r="C355">
        <v>126.9</v>
      </c>
      <c r="D355" s="4">
        <f t="shared" si="23"/>
        <v>19346881.333333347</v>
      </c>
      <c r="E355" s="5">
        <f t="shared" si="20"/>
        <v>1.7884019343410443E-2</v>
      </c>
      <c r="F355" s="5">
        <f t="shared" si="21"/>
        <v>3.7612428454619762E-2</v>
      </c>
      <c r="G355" s="3">
        <f t="shared" si="22"/>
        <v>0.4754816447171954</v>
      </c>
    </row>
    <row r="356" spans="1:7" x14ac:dyDescent="0.25">
      <c r="A356" s="1">
        <v>32295</v>
      </c>
      <c r="B356">
        <v>314</v>
      </c>
      <c r="C356">
        <v>127.3</v>
      </c>
      <c r="D356" s="4">
        <f t="shared" si="23"/>
        <v>19373048.000000015</v>
      </c>
      <c r="E356" s="5">
        <f t="shared" si="20"/>
        <v>1.6208084551279683E-2</v>
      </c>
      <c r="F356" s="5">
        <f t="shared" si="21"/>
        <v>4.0883074407195519E-2</v>
      </c>
      <c r="G356" s="3">
        <f t="shared" si="22"/>
        <v>0.39644974812430012</v>
      </c>
    </row>
    <row r="357" spans="1:7" x14ac:dyDescent="0.25">
      <c r="A357" s="1">
        <v>32325</v>
      </c>
      <c r="B357">
        <v>353</v>
      </c>
      <c r="C357">
        <v>127.8</v>
      </c>
      <c r="D357" s="4">
        <f t="shared" si="23"/>
        <v>19402464.666666683</v>
      </c>
      <c r="E357" s="5">
        <f t="shared" si="20"/>
        <v>1.8193564893147409E-2</v>
      </c>
      <c r="F357" s="5">
        <f t="shared" si="21"/>
        <v>3.9024390243902474E-2</v>
      </c>
      <c r="G357" s="3">
        <f t="shared" si="22"/>
        <v>0.46621010038690197</v>
      </c>
    </row>
    <row r="358" spans="1:7" x14ac:dyDescent="0.25">
      <c r="A358" s="1">
        <v>32356</v>
      </c>
      <c r="B358">
        <v>324</v>
      </c>
      <c r="C358">
        <v>128.4</v>
      </c>
      <c r="D358" s="4">
        <f t="shared" si="23"/>
        <v>19429464.666666683</v>
      </c>
      <c r="E358" s="5">
        <f t="shared" si="20"/>
        <v>1.6675703914573445E-2</v>
      </c>
      <c r="F358" s="5">
        <f t="shared" si="21"/>
        <v>3.7156704361874127E-2</v>
      </c>
      <c r="G358" s="3">
        <f t="shared" si="22"/>
        <v>0.44879394448351845</v>
      </c>
    </row>
    <row r="359" spans="1:7" x14ac:dyDescent="0.25">
      <c r="A359" s="1">
        <v>32387</v>
      </c>
      <c r="B359">
        <v>385</v>
      </c>
      <c r="C359">
        <v>129.1</v>
      </c>
      <c r="D359" s="4">
        <f t="shared" si="23"/>
        <v>19461548.000000015</v>
      </c>
      <c r="E359" s="5">
        <f t="shared" si="20"/>
        <v>1.9782598999832885E-2</v>
      </c>
      <c r="F359" s="5">
        <f t="shared" si="21"/>
        <v>3.7781350482315013E-2</v>
      </c>
      <c r="G359" s="3">
        <f t="shared" si="22"/>
        <v>0.52360751395302496</v>
      </c>
    </row>
    <row r="360" spans="1:7" x14ac:dyDescent="0.25">
      <c r="A360" s="1">
        <v>32417</v>
      </c>
      <c r="B360">
        <v>324</v>
      </c>
      <c r="C360">
        <v>129.4</v>
      </c>
      <c r="D360" s="4">
        <f t="shared" si="23"/>
        <v>19488548.000000015</v>
      </c>
      <c r="E360" s="5">
        <f t="shared" si="20"/>
        <v>1.6625148266561456E-2</v>
      </c>
      <c r="F360" s="5">
        <f t="shared" si="21"/>
        <v>3.685897435897445E-2</v>
      </c>
      <c r="G360" s="3">
        <f t="shared" si="22"/>
        <v>0.45104750079714451</v>
      </c>
    </row>
    <row r="361" spans="1:7" x14ac:dyDescent="0.25">
      <c r="A361" s="1">
        <v>32448</v>
      </c>
      <c r="B361">
        <v>360</v>
      </c>
      <c r="C361">
        <v>129.80000000000001</v>
      </c>
      <c r="D361" s="4">
        <f t="shared" si="23"/>
        <v>19518548.000000015</v>
      </c>
      <c r="E361" s="5">
        <f t="shared" si="20"/>
        <v>1.8443994911916589E-2</v>
      </c>
      <c r="F361" s="5">
        <f t="shared" si="21"/>
        <v>4.0064102564102644E-2</v>
      </c>
      <c r="G361" s="3">
        <f t="shared" si="22"/>
        <v>0.46036211300143715</v>
      </c>
    </row>
    <row r="362" spans="1:7" x14ac:dyDescent="0.25">
      <c r="A362" s="1">
        <v>32478</v>
      </c>
      <c r="B362">
        <v>370</v>
      </c>
      <c r="C362">
        <v>130.1</v>
      </c>
      <c r="D362" s="4">
        <f t="shared" si="23"/>
        <v>19549381.333333347</v>
      </c>
      <c r="E362" s="5">
        <f t="shared" si="20"/>
        <v>1.8926430135623715E-2</v>
      </c>
      <c r="F362" s="5">
        <f t="shared" si="21"/>
        <v>3.5828025477707026E-2</v>
      </c>
      <c r="G362" s="3">
        <f t="shared" si="22"/>
        <v>0.52825769445207493</v>
      </c>
    </row>
    <row r="363" spans="1:7" x14ac:dyDescent="0.25">
      <c r="A363" s="1">
        <v>32509</v>
      </c>
      <c r="B363">
        <v>407</v>
      </c>
      <c r="C363">
        <v>130.5</v>
      </c>
      <c r="D363" s="4">
        <f t="shared" si="23"/>
        <v>19583298.000000015</v>
      </c>
      <c r="E363" s="5">
        <f t="shared" si="20"/>
        <v>2.0783016221271804E-2</v>
      </c>
      <c r="F363" s="5">
        <f t="shared" si="21"/>
        <v>3.5714285714285809E-2</v>
      </c>
      <c r="G363" s="3">
        <f t="shared" si="22"/>
        <v>0.58192445419560901</v>
      </c>
    </row>
    <row r="364" spans="1:7" x14ac:dyDescent="0.25">
      <c r="A364" s="1">
        <v>32540</v>
      </c>
      <c r="B364">
        <v>363</v>
      </c>
      <c r="C364">
        <v>130.9</v>
      </c>
      <c r="D364" s="4">
        <f t="shared" si="23"/>
        <v>19613548.000000015</v>
      </c>
      <c r="E364" s="5">
        <f t="shared" si="20"/>
        <v>1.8507615246359289E-2</v>
      </c>
      <c r="F364" s="5">
        <f t="shared" si="21"/>
        <v>3.6421219319081599E-2</v>
      </c>
      <c r="G364" s="3">
        <f t="shared" si="22"/>
        <v>0.50815474035112507</v>
      </c>
    </row>
    <row r="365" spans="1:7" x14ac:dyDescent="0.25">
      <c r="A365" s="1">
        <v>32568</v>
      </c>
      <c r="B365">
        <v>385</v>
      </c>
      <c r="C365">
        <v>131.1</v>
      </c>
      <c r="D365" s="4">
        <f t="shared" si="23"/>
        <v>19645631.333333347</v>
      </c>
      <c r="E365" s="5">
        <f t="shared" si="20"/>
        <v>1.9597232253196092E-2</v>
      </c>
      <c r="F365" s="5">
        <f t="shared" si="21"/>
        <v>3.7183544303797333E-2</v>
      </c>
      <c r="G365" s="3">
        <f t="shared" si="22"/>
        <v>0.52704045889446705</v>
      </c>
    </row>
    <row r="366" spans="1:7" x14ac:dyDescent="0.25">
      <c r="A366" s="1">
        <v>32599</v>
      </c>
      <c r="B366">
        <v>252</v>
      </c>
      <c r="C366">
        <v>131.4</v>
      </c>
      <c r="D366" s="4">
        <f t="shared" si="23"/>
        <v>19666631.333333347</v>
      </c>
      <c r="E366" s="5">
        <f t="shared" si="20"/>
        <v>1.2813582343046234E-2</v>
      </c>
      <c r="F366" s="5">
        <f t="shared" si="21"/>
        <v>3.7914691943128132E-2</v>
      </c>
      <c r="G366" s="3">
        <f t="shared" si="22"/>
        <v>0.33795823429784294</v>
      </c>
    </row>
    <row r="367" spans="1:7" x14ac:dyDescent="0.25">
      <c r="A367" s="1">
        <v>32629</v>
      </c>
      <c r="B367">
        <v>297</v>
      </c>
      <c r="C367">
        <v>131.69999999999999</v>
      </c>
      <c r="D367" s="4">
        <f t="shared" si="23"/>
        <v>19691381.333333347</v>
      </c>
      <c r="E367" s="5">
        <f t="shared" si="20"/>
        <v>1.5082740767263583E-2</v>
      </c>
      <c r="F367" s="5">
        <f t="shared" si="21"/>
        <v>3.7825059101654679E-2</v>
      </c>
      <c r="G367" s="3">
        <f t="shared" si="22"/>
        <v>0.39874995903453275</v>
      </c>
    </row>
    <row r="368" spans="1:7" x14ac:dyDescent="0.25">
      <c r="A368" s="1">
        <v>32660</v>
      </c>
      <c r="B368">
        <v>370</v>
      </c>
      <c r="C368">
        <v>132.30000000000001</v>
      </c>
      <c r="D368" s="4">
        <f t="shared" si="23"/>
        <v>19722214.666666679</v>
      </c>
      <c r="E368" s="5">
        <f t="shared" si="20"/>
        <v>1.876057056742984E-2</v>
      </c>
      <c r="F368" s="5">
        <f t="shared" si="21"/>
        <v>3.9277297721916904E-2</v>
      </c>
      <c r="G368" s="3">
        <f t="shared" si="22"/>
        <v>0.47764412664676165</v>
      </c>
    </row>
    <row r="369" spans="1:7" x14ac:dyDescent="0.25">
      <c r="A369" s="1">
        <v>32690</v>
      </c>
      <c r="B369">
        <v>342</v>
      </c>
      <c r="C369">
        <v>133</v>
      </c>
      <c r="D369" s="4">
        <f t="shared" si="23"/>
        <v>19750714.666666679</v>
      </c>
      <c r="E369" s="5">
        <f t="shared" si="20"/>
        <v>1.731582911160142E-2</v>
      </c>
      <c r="F369" s="5">
        <f t="shared" si="21"/>
        <v>4.0688575899843427E-2</v>
      </c>
      <c r="G369" s="3">
        <f t="shared" si="22"/>
        <v>0.42556980008897421</v>
      </c>
    </row>
    <row r="370" spans="1:7" x14ac:dyDescent="0.25">
      <c r="A370" s="1">
        <v>32721</v>
      </c>
      <c r="B370">
        <v>278</v>
      </c>
      <c r="C370">
        <v>133.5</v>
      </c>
      <c r="D370" s="4">
        <f t="shared" si="23"/>
        <v>19773881.333333347</v>
      </c>
      <c r="E370" s="5">
        <f t="shared" si="20"/>
        <v>1.4058949546307237E-2</v>
      </c>
      <c r="F370" s="5">
        <f t="shared" si="21"/>
        <v>3.971962616822422E-2</v>
      </c>
      <c r="G370" s="3">
        <f t="shared" si="22"/>
        <v>0.35395472975408876</v>
      </c>
    </row>
    <row r="371" spans="1:7" x14ac:dyDescent="0.25">
      <c r="A371" s="1">
        <v>32752</v>
      </c>
      <c r="B371">
        <v>258</v>
      </c>
      <c r="C371">
        <v>133.9</v>
      </c>
      <c r="D371" s="4">
        <f t="shared" si="23"/>
        <v>19795381.333333347</v>
      </c>
      <c r="E371" s="5">
        <f t="shared" si="20"/>
        <v>1.3033343266065556E-2</v>
      </c>
      <c r="F371" s="5">
        <f t="shared" si="21"/>
        <v>3.7180480247869907E-2</v>
      </c>
      <c r="G371" s="3">
        <f t="shared" si="22"/>
        <v>0.35054262826022115</v>
      </c>
    </row>
    <row r="372" spans="1:7" x14ac:dyDescent="0.25">
      <c r="A372" s="1">
        <v>32782</v>
      </c>
      <c r="B372">
        <v>325</v>
      </c>
      <c r="C372">
        <v>134.69999999999999</v>
      </c>
      <c r="D372" s="4">
        <f t="shared" si="23"/>
        <v>19822464.666666679</v>
      </c>
      <c r="E372" s="5">
        <f t="shared" si="20"/>
        <v>1.6395539377427559E-2</v>
      </c>
      <c r="F372" s="5">
        <f t="shared" si="21"/>
        <v>4.0958268933539266E-2</v>
      </c>
      <c r="G372" s="3">
        <f t="shared" si="22"/>
        <v>0.40029864064889314</v>
      </c>
    </row>
    <row r="373" spans="1:7" x14ac:dyDescent="0.25">
      <c r="A373" s="1">
        <v>32813</v>
      </c>
      <c r="B373">
        <v>279</v>
      </c>
      <c r="C373">
        <v>135.19999999999999</v>
      </c>
      <c r="D373" s="4">
        <f t="shared" si="23"/>
        <v>19845714.666666679</v>
      </c>
      <c r="E373" s="5">
        <f t="shared" si="20"/>
        <v>1.405845063713502E-2</v>
      </c>
      <c r="F373" s="5">
        <f t="shared" si="21"/>
        <v>4.160246533127876E-2</v>
      </c>
      <c r="G373" s="3">
        <f t="shared" si="22"/>
        <v>0.33792349864817245</v>
      </c>
    </row>
    <row r="374" spans="1:7" x14ac:dyDescent="0.25">
      <c r="A374" s="1">
        <v>32843</v>
      </c>
      <c r="B374">
        <v>292</v>
      </c>
      <c r="C374">
        <v>135.5</v>
      </c>
      <c r="D374" s="4">
        <f t="shared" si="23"/>
        <v>19870048.000000011</v>
      </c>
      <c r="E374" s="5">
        <f t="shared" si="20"/>
        <v>1.4695485385843046E-2</v>
      </c>
      <c r="F374" s="5">
        <f t="shared" si="21"/>
        <v>4.1506533435818671E-2</v>
      </c>
      <c r="G374" s="3">
        <f t="shared" si="22"/>
        <v>0.35405234235151428</v>
      </c>
    </row>
    <row r="375" spans="1:7" x14ac:dyDescent="0.25">
      <c r="A375" s="1">
        <v>32874</v>
      </c>
      <c r="B375">
        <v>395</v>
      </c>
      <c r="C375">
        <v>135.80000000000001</v>
      </c>
      <c r="D375" s="4">
        <f t="shared" si="23"/>
        <v>19902964.666666679</v>
      </c>
      <c r="E375" s="5">
        <f t="shared" si="20"/>
        <v>1.9846289566174166E-2</v>
      </c>
      <c r="F375" s="5">
        <f t="shared" si="21"/>
        <v>4.0613026819923403E-2</v>
      </c>
      <c r="G375" s="3">
        <f t="shared" si="22"/>
        <v>0.4886680732803258</v>
      </c>
    </row>
    <row r="376" spans="1:7" x14ac:dyDescent="0.25">
      <c r="A376" s="1">
        <v>32905</v>
      </c>
      <c r="B376">
        <v>294</v>
      </c>
      <c r="C376">
        <v>136</v>
      </c>
      <c r="D376" s="4">
        <f t="shared" si="23"/>
        <v>19927464.666666679</v>
      </c>
      <c r="E376" s="5">
        <f t="shared" si="20"/>
        <v>1.4753507529323757E-2</v>
      </c>
      <c r="F376" s="5">
        <f t="shared" si="21"/>
        <v>3.8961038961038863E-2</v>
      </c>
      <c r="G376" s="3">
        <f t="shared" si="22"/>
        <v>0.37867335991931073</v>
      </c>
    </row>
    <row r="377" spans="1:7" x14ac:dyDescent="0.25">
      <c r="A377" s="1">
        <v>32933</v>
      </c>
      <c r="B377">
        <v>281</v>
      </c>
      <c r="C377">
        <v>136.5</v>
      </c>
      <c r="D377" s="4">
        <f t="shared" si="23"/>
        <v>19950881.333333347</v>
      </c>
      <c r="E377" s="5">
        <f t="shared" si="20"/>
        <v>1.4084590816071541E-2</v>
      </c>
      <c r="F377" s="5">
        <f t="shared" si="21"/>
        <v>4.1189931350114506E-2</v>
      </c>
      <c r="G377" s="3">
        <f t="shared" si="22"/>
        <v>0.34194256592351391</v>
      </c>
    </row>
    <row r="378" spans="1:7" x14ac:dyDescent="0.25">
      <c r="A378" s="1">
        <v>32964</v>
      </c>
      <c r="B378">
        <v>275</v>
      </c>
      <c r="C378">
        <v>137</v>
      </c>
      <c r="D378" s="4">
        <f t="shared" si="23"/>
        <v>19973798.000000015</v>
      </c>
      <c r="E378" s="5">
        <f t="shared" si="20"/>
        <v>1.3768037505936517E-2</v>
      </c>
      <c r="F378" s="5">
        <f t="shared" si="21"/>
        <v>4.2617960426179602E-2</v>
      </c>
      <c r="G378" s="3">
        <f t="shared" si="22"/>
        <v>0.32305716576429616</v>
      </c>
    </row>
    <row r="379" spans="1:7" x14ac:dyDescent="0.25">
      <c r="A379" s="1">
        <v>32994</v>
      </c>
      <c r="B379">
        <v>281</v>
      </c>
      <c r="C379">
        <v>137.30000000000001</v>
      </c>
      <c r="D379" s="4">
        <f t="shared" si="23"/>
        <v>19997214.666666683</v>
      </c>
      <c r="E379" s="5">
        <f t="shared" si="20"/>
        <v>1.4051956969207234E-2</v>
      </c>
      <c r="F379" s="5">
        <f t="shared" si="21"/>
        <v>4.2520880789673754E-2</v>
      </c>
      <c r="G379" s="3">
        <f t="shared" si="22"/>
        <v>0.33047191657938957</v>
      </c>
    </row>
    <row r="380" spans="1:7" x14ac:dyDescent="0.25">
      <c r="A380" s="1">
        <v>33025</v>
      </c>
      <c r="B380">
        <v>251</v>
      </c>
      <c r="C380">
        <v>137.9</v>
      </c>
      <c r="D380" s="4">
        <f t="shared" si="23"/>
        <v>20018131.333333351</v>
      </c>
      <c r="E380" s="5">
        <f t="shared" si="20"/>
        <v>1.2538632893373286E-2</v>
      </c>
      <c r="F380" s="5">
        <f t="shared" si="21"/>
        <v>4.2328042328042326E-2</v>
      </c>
      <c r="G380" s="3">
        <f t="shared" si="22"/>
        <v>0.29622520210594389</v>
      </c>
    </row>
    <row r="381" spans="1:7" x14ac:dyDescent="0.25">
      <c r="A381" s="1">
        <v>33055</v>
      </c>
      <c r="B381">
        <v>258</v>
      </c>
      <c r="C381">
        <v>138.69999999999999</v>
      </c>
      <c r="D381" s="4">
        <f t="shared" si="23"/>
        <v>20039631.333333351</v>
      </c>
      <c r="E381" s="5">
        <f t="shared" si="20"/>
        <v>1.2874488343049014E-2</v>
      </c>
      <c r="F381" s="5">
        <f t="shared" si="21"/>
        <v>4.2857142857142705E-2</v>
      </c>
      <c r="G381" s="3">
        <f t="shared" si="22"/>
        <v>0.30040472800447809</v>
      </c>
    </row>
    <row r="382" spans="1:7" x14ac:dyDescent="0.25">
      <c r="A382" s="1">
        <v>33086</v>
      </c>
      <c r="B382">
        <v>258</v>
      </c>
      <c r="C382">
        <v>139.4</v>
      </c>
      <c r="D382" s="4">
        <f t="shared" si="23"/>
        <v>20061131.333333351</v>
      </c>
      <c r="E382" s="5">
        <f t="shared" si="20"/>
        <v>1.2860690442283785E-2</v>
      </c>
      <c r="F382" s="5">
        <f t="shared" si="21"/>
        <v>4.4194756554307268E-2</v>
      </c>
      <c r="G382" s="3">
        <f t="shared" si="22"/>
        <v>0.29100036848218297</v>
      </c>
    </row>
    <row r="383" spans="1:7" x14ac:dyDescent="0.25">
      <c r="A383" s="1">
        <v>33117</v>
      </c>
      <c r="B383">
        <v>216</v>
      </c>
      <c r="C383">
        <v>140</v>
      </c>
      <c r="D383" s="4">
        <f t="shared" si="23"/>
        <v>20079131.333333351</v>
      </c>
      <c r="E383" s="5">
        <f t="shared" si="20"/>
        <v>1.0757437481442166E-2</v>
      </c>
      <c r="F383" s="5">
        <f t="shared" si="21"/>
        <v>4.5556385362210516E-2</v>
      </c>
      <c r="G383" s="3">
        <f t="shared" si="22"/>
        <v>0.23613457028936211</v>
      </c>
    </row>
    <row r="384" spans="1:7" x14ac:dyDescent="0.25">
      <c r="A384" s="1">
        <v>33147</v>
      </c>
      <c r="B384">
        <v>156</v>
      </c>
      <c r="C384">
        <v>140.5</v>
      </c>
      <c r="D384" s="4">
        <f t="shared" si="23"/>
        <v>20092131.333333351</v>
      </c>
      <c r="E384" s="5">
        <f t="shared" si="20"/>
        <v>7.764233540579743E-3</v>
      </c>
      <c r="F384" s="5">
        <f t="shared" si="21"/>
        <v>4.3058648849294778E-2</v>
      </c>
      <c r="G384" s="3">
        <f t="shared" si="22"/>
        <v>0.18031763067518797</v>
      </c>
    </row>
    <row r="385" spans="1:7" x14ac:dyDescent="0.25">
      <c r="A385" s="1">
        <v>33178</v>
      </c>
      <c r="B385">
        <v>309</v>
      </c>
      <c r="C385">
        <v>140.69999999999999</v>
      </c>
      <c r="D385" s="4">
        <f t="shared" si="23"/>
        <v>20117881.333333351</v>
      </c>
      <c r="E385" s="5">
        <f t="shared" si="20"/>
        <v>1.535947025833269E-2</v>
      </c>
      <c r="F385" s="5">
        <f t="shared" si="21"/>
        <v>4.0680473372781023E-2</v>
      </c>
      <c r="G385" s="3">
        <f t="shared" si="22"/>
        <v>0.37756370525937855</v>
      </c>
    </row>
    <row r="386" spans="1:7" x14ac:dyDescent="0.25">
      <c r="A386" s="1">
        <v>33208</v>
      </c>
      <c r="B386">
        <v>203</v>
      </c>
      <c r="C386">
        <v>141.1</v>
      </c>
      <c r="D386" s="4">
        <f t="shared" si="23"/>
        <v>20134798.000000019</v>
      </c>
      <c r="E386" s="5">
        <f t="shared" si="20"/>
        <v>1.0082048004653427E-2</v>
      </c>
      <c r="F386" s="5">
        <f t="shared" si="21"/>
        <v>4.1328413284132726E-2</v>
      </c>
      <c r="G386" s="3">
        <f t="shared" si="22"/>
        <v>0.24394955439831129</v>
      </c>
    </row>
    <row r="387" spans="1:7" x14ac:dyDescent="0.25">
      <c r="A387" s="1">
        <v>33239</v>
      </c>
      <c r="B387">
        <v>164</v>
      </c>
      <c r="C387">
        <v>141.19999999999999</v>
      </c>
      <c r="D387" s="4">
        <f t="shared" si="23"/>
        <v>20148464.666666687</v>
      </c>
      <c r="E387" s="5">
        <f t="shared" si="20"/>
        <v>8.1395780131733372E-3</v>
      </c>
      <c r="F387" s="5">
        <f t="shared" si="21"/>
        <v>3.9764359351988077E-2</v>
      </c>
      <c r="G387" s="3">
        <f t="shared" si="22"/>
        <v>0.20469531373869318</v>
      </c>
    </row>
    <row r="388" spans="1:7" x14ac:dyDescent="0.25">
      <c r="A388" s="1">
        <v>33270</v>
      </c>
      <c r="B388">
        <v>171</v>
      </c>
      <c r="C388">
        <v>141.5</v>
      </c>
      <c r="D388" s="4">
        <f t="shared" si="23"/>
        <v>20162714.666666687</v>
      </c>
      <c r="E388" s="5">
        <f t="shared" si="20"/>
        <v>8.4810008387759348E-3</v>
      </c>
      <c r="F388" s="5">
        <f t="shared" si="21"/>
        <v>4.0441176470588314E-2</v>
      </c>
      <c r="G388" s="3">
        <f t="shared" si="22"/>
        <v>0.20971202074064088</v>
      </c>
    </row>
    <row r="389" spans="1:7" x14ac:dyDescent="0.25">
      <c r="A389" s="1">
        <v>33298</v>
      </c>
      <c r="B389">
        <v>144</v>
      </c>
      <c r="C389">
        <v>142</v>
      </c>
      <c r="D389" s="4">
        <f t="shared" si="23"/>
        <v>20174714.666666687</v>
      </c>
      <c r="E389" s="5">
        <f t="shared" si="20"/>
        <v>7.1376474155503888E-3</v>
      </c>
      <c r="F389" s="5">
        <f t="shared" si="21"/>
        <v>4.0293040293040372E-2</v>
      </c>
      <c r="G389" s="3">
        <f t="shared" si="22"/>
        <v>0.17714343131320476</v>
      </c>
    </row>
    <row r="390" spans="1:7" x14ac:dyDescent="0.25">
      <c r="A390" s="1">
        <v>33329</v>
      </c>
      <c r="B390">
        <v>150</v>
      </c>
      <c r="C390">
        <v>142.5</v>
      </c>
      <c r="D390" s="4">
        <f t="shared" si="23"/>
        <v>20187214.666666687</v>
      </c>
      <c r="E390" s="5">
        <f t="shared" si="20"/>
        <v>7.4304455803742642E-3</v>
      </c>
      <c r="F390" s="5">
        <f t="shared" si="21"/>
        <v>4.014598540145986E-2</v>
      </c>
      <c r="G390" s="3">
        <f t="shared" si="22"/>
        <v>0.18508564445659528</v>
      </c>
    </row>
    <row r="391" spans="1:7" x14ac:dyDescent="0.25">
      <c r="A391" s="1">
        <v>33359</v>
      </c>
      <c r="B391">
        <v>119</v>
      </c>
      <c r="C391">
        <v>142.80000000000001</v>
      </c>
      <c r="D391" s="4">
        <f t="shared" si="23"/>
        <v>20197131.333333354</v>
      </c>
      <c r="E391" s="5">
        <f t="shared" si="20"/>
        <v>5.8919258401613868E-3</v>
      </c>
      <c r="F391" s="5">
        <f t="shared" si="21"/>
        <v>4.0058266569555689E-2</v>
      </c>
      <c r="G391" s="3">
        <f t="shared" si="22"/>
        <v>0.14708389415530163</v>
      </c>
    </row>
    <row r="392" spans="1:7" x14ac:dyDescent="0.25">
      <c r="A392" s="1">
        <v>33390</v>
      </c>
      <c r="B392">
        <v>139</v>
      </c>
      <c r="C392">
        <v>143</v>
      </c>
      <c r="D392" s="4">
        <f t="shared" si="23"/>
        <v>20208714.666666687</v>
      </c>
      <c r="E392" s="5">
        <f t="shared" si="20"/>
        <v>6.8782207227297779E-3</v>
      </c>
      <c r="F392" s="5">
        <f t="shared" si="21"/>
        <v>3.6983321247280543E-2</v>
      </c>
      <c r="G392" s="3">
        <f t="shared" si="22"/>
        <v>0.18598169365969389</v>
      </c>
    </row>
    <row r="393" spans="1:7" x14ac:dyDescent="0.25">
      <c r="A393" s="1">
        <v>33420</v>
      </c>
      <c r="B393">
        <v>132</v>
      </c>
      <c r="C393">
        <v>143.69999999999999</v>
      </c>
      <c r="D393" s="4">
        <f t="shared" si="23"/>
        <v>20219714.666666687</v>
      </c>
      <c r="E393" s="5">
        <f t="shared" si="20"/>
        <v>6.5282820344447923E-3</v>
      </c>
      <c r="F393" s="5">
        <f t="shared" si="21"/>
        <v>3.6049026676279849E-2</v>
      </c>
      <c r="G393" s="3">
        <f t="shared" si="22"/>
        <v>0.18109454363549798</v>
      </c>
    </row>
    <row r="394" spans="1:7" x14ac:dyDescent="0.25">
      <c r="A394" s="1">
        <v>33451</v>
      </c>
      <c r="B394">
        <v>128</v>
      </c>
      <c r="C394">
        <v>143.69999999999999</v>
      </c>
      <c r="D394" s="4">
        <f t="shared" si="23"/>
        <v>20230381.333333354</v>
      </c>
      <c r="E394" s="5">
        <f t="shared" si="20"/>
        <v>6.3271175115763119E-3</v>
      </c>
      <c r="F394" s="5">
        <f t="shared" si="21"/>
        <v>3.0846484935437513E-2</v>
      </c>
      <c r="G394" s="3">
        <f t="shared" si="22"/>
        <v>0.20511632118924189</v>
      </c>
    </row>
    <row r="395" spans="1:7" x14ac:dyDescent="0.25">
      <c r="A395" s="1">
        <v>33482</v>
      </c>
      <c r="B395">
        <v>119</v>
      </c>
      <c r="C395">
        <v>144.6</v>
      </c>
      <c r="D395" s="4">
        <f t="shared" si="23"/>
        <v>20240298.000000022</v>
      </c>
      <c r="E395" s="5">
        <f t="shared" si="20"/>
        <v>5.8793600766154658E-3</v>
      </c>
      <c r="F395" s="5">
        <f t="shared" si="21"/>
        <v>3.2857142857142918E-2</v>
      </c>
      <c r="G395" s="3">
        <f t="shared" si="22"/>
        <v>0.17893704581003558</v>
      </c>
    </row>
    <row r="396" spans="1:7" x14ac:dyDescent="0.25">
      <c r="A396" s="1">
        <v>33512</v>
      </c>
      <c r="B396">
        <v>148</v>
      </c>
      <c r="C396">
        <v>144.6</v>
      </c>
      <c r="D396" s="4">
        <f t="shared" si="23"/>
        <v>20252631.333333354</v>
      </c>
      <c r="E396" s="5">
        <f t="shared" si="20"/>
        <v>7.3076923963164286E-3</v>
      </c>
      <c r="F396" s="5">
        <f t="shared" si="21"/>
        <v>2.918149466192177E-2</v>
      </c>
      <c r="G396" s="3">
        <f t="shared" si="22"/>
        <v>0.25042214187376977</v>
      </c>
    </row>
    <row r="397" spans="1:7" x14ac:dyDescent="0.25">
      <c r="A397" s="1">
        <v>33543</v>
      </c>
      <c r="B397">
        <v>156</v>
      </c>
      <c r="C397">
        <v>145</v>
      </c>
      <c r="D397" s="4">
        <f t="shared" si="23"/>
        <v>20265631.333333354</v>
      </c>
      <c r="E397" s="5">
        <f t="shared" si="20"/>
        <v>7.6977616652587465E-3</v>
      </c>
      <c r="F397" s="5">
        <f t="shared" si="21"/>
        <v>3.056147832267242E-2</v>
      </c>
      <c r="G397" s="3">
        <f t="shared" si="22"/>
        <v>0.25187792239579143</v>
      </c>
    </row>
    <row r="398" spans="1:7" x14ac:dyDescent="0.25">
      <c r="A398" s="1">
        <v>33573</v>
      </c>
      <c r="B398">
        <v>90</v>
      </c>
      <c r="C398">
        <v>145.19999999999999</v>
      </c>
      <c r="D398" s="4">
        <f t="shared" si="23"/>
        <v>20273131.333333354</v>
      </c>
      <c r="E398" s="5">
        <f t="shared" si="20"/>
        <v>4.4393734011884383E-3</v>
      </c>
      <c r="F398" s="5">
        <f t="shared" si="21"/>
        <v>2.9057406094967986E-2</v>
      </c>
      <c r="G398" s="3">
        <f t="shared" si="22"/>
        <v>0.15277941144090032</v>
      </c>
    </row>
    <row r="399" spans="1:7" x14ac:dyDescent="0.25">
      <c r="A399" s="1">
        <v>33604</v>
      </c>
      <c r="B399">
        <v>176</v>
      </c>
      <c r="C399">
        <v>145.4</v>
      </c>
      <c r="D399" s="4">
        <f t="shared" si="23"/>
        <v>20287798.000000022</v>
      </c>
      <c r="E399" s="5">
        <f t="shared" si="20"/>
        <v>8.6751652397169862E-3</v>
      </c>
      <c r="F399" s="5">
        <f t="shared" si="21"/>
        <v>2.9745042492917984E-2</v>
      </c>
      <c r="G399" s="3">
        <f t="shared" si="22"/>
        <v>0.29165079329715066</v>
      </c>
    </row>
    <row r="400" spans="1:7" x14ac:dyDescent="0.25">
      <c r="A400" s="1">
        <v>33635</v>
      </c>
      <c r="B400">
        <v>123</v>
      </c>
      <c r="C400">
        <v>145.6</v>
      </c>
      <c r="D400" s="4">
        <f t="shared" si="23"/>
        <v>20298048.000000022</v>
      </c>
      <c r="E400" s="5">
        <f t="shared" ref="E400:E463" si="24">+B400*1000/D400</f>
        <v>6.0596959865303239E-3</v>
      </c>
      <c r="F400" s="5">
        <f t="shared" ref="F400:F463" si="25">+C400/C388-1</f>
        <v>2.8975265017667784E-2</v>
      </c>
      <c r="G400" s="3">
        <f t="shared" ref="G400:G463" si="26">+E400/F400</f>
        <v>0.20913341026683965</v>
      </c>
    </row>
    <row r="401" spans="1:7" x14ac:dyDescent="0.25">
      <c r="A401" s="1">
        <v>33664</v>
      </c>
      <c r="B401">
        <v>216</v>
      </c>
      <c r="C401">
        <v>146.4</v>
      </c>
      <c r="D401" s="4">
        <f t="shared" si="23"/>
        <v>20316048.000000022</v>
      </c>
      <c r="E401" s="5">
        <f t="shared" si="24"/>
        <v>1.0631989056139253E-2</v>
      </c>
      <c r="F401" s="5">
        <f t="shared" si="25"/>
        <v>3.0985915492957705E-2</v>
      </c>
      <c r="G401" s="3">
        <f t="shared" si="26"/>
        <v>0.34312328317540364</v>
      </c>
    </row>
    <row r="402" spans="1:7" x14ac:dyDescent="0.25">
      <c r="A402" s="1">
        <v>33695</v>
      </c>
      <c r="B402">
        <v>125</v>
      </c>
      <c r="C402">
        <v>146.19999999999999</v>
      </c>
      <c r="D402" s="4">
        <f t="shared" ref="D402:D465" si="27">+D401+1000*B402/12</f>
        <v>20326464.66666669</v>
      </c>
      <c r="E402" s="5">
        <f t="shared" si="24"/>
        <v>6.1496183448461221E-3</v>
      </c>
      <c r="F402" s="5">
        <f t="shared" si="25"/>
        <v>2.5964912280701746E-2</v>
      </c>
      <c r="G402" s="3">
        <f t="shared" si="26"/>
        <v>0.23684340922718181</v>
      </c>
    </row>
    <row r="403" spans="1:7" x14ac:dyDescent="0.25">
      <c r="A403" s="1">
        <v>33725</v>
      </c>
      <c r="B403">
        <v>144</v>
      </c>
      <c r="C403">
        <v>146.30000000000001</v>
      </c>
      <c r="D403" s="4">
        <f t="shared" si="27"/>
        <v>20338464.66666669</v>
      </c>
      <c r="E403" s="5">
        <f t="shared" si="24"/>
        <v>7.0801804541325997E-3</v>
      </c>
      <c r="F403" s="5">
        <f t="shared" si="25"/>
        <v>2.450980392156854E-2</v>
      </c>
      <c r="G403" s="3">
        <f t="shared" si="26"/>
        <v>0.28887136252861112</v>
      </c>
    </row>
    <row r="404" spans="1:7" x14ac:dyDescent="0.25">
      <c r="A404" s="1">
        <v>33756</v>
      </c>
      <c r="B404">
        <v>107</v>
      </c>
      <c r="C404">
        <v>146.6</v>
      </c>
      <c r="D404" s="4">
        <f t="shared" si="27"/>
        <v>20347381.333333358</v>
      </c>
      <c r="E404" s="5">
        <f t="shared" si="24"/>
        <v>5.2586619500127581E-3</v>
      </c>
      <c r="F404" s="5">
        <f t="shared" si="25"/>
        <v>2.5174825174825166E-2</v>
      </c>
      <c r="G404" s="3">
        <f t="shared" si="26"/>
        <v>0.2088857385699513</v>
      </c>
    </row>
    <row r="405" spans="1:7" x14ac:dyDescent="0.25">
      <c r="A405" s="1">
        <v>33786</v>
      </c>
      <c r="B405">
        <v>129</v>
      </c>
      <c r="C405">
        <v>147</v>
      </c>
      <c r="D405" s="4">
        <f t="shared" si="27"/>
        <v>20358131.333333358</v>
      </c>
      <c r="E405" s="5">
        <f t="shared" si="24"/>
        <v>6.3365344239027493E-3</v>
      </c>
      <c r="F405" s="5">
        <f t="shared" si="25"/>
        <v>2.2964509394572064E-2</v>
      </c>
      <c r="G405" s="3">
        <f t="shared" si="26"/>
        <v>0.27592727173176473</v>
      </c>
    </row>
    <row r="406" spans="1:7" x14ac:dyDescent="0.25">
      <c r="A406" s="1">
        <v>33817</v>
      </c>
      <c r="B406">
        <v>157</v>
      </c>
      <c r="C406">
        <v>147</v>
      </c>
      <c r="D406" s="4">
        <f t="shared" si="27"/>
        <v>20371214.66666669</v>
      </c>
      <c r="E406" s="5">
        <f t="shared" si="24"/>
        <v>7.7069532950776011E-3</v>
      </c>
      <c r="F406" s="5">
        <f t="shared" si="25"/>
        <v>2.2964509394572064E-2</v>
      </c>
      <c r="G406" s="3">
        <f t="shared" si="26"/>
        <v>0.33560278439474223</v>
      </c>
    </row>
    <row r="407" spans="1:7" x14ac:dyDescent="0.25">
      <c r="A407" s="1">
        <v>33848</v>
      </c>
      <c r="B407">
        <v>135</v>
      </c>
      <c r="C407">
        <v>147.19999999999999</v>
      </c>
      <c r="D407" s="4">
        <f t="shared" si="27"/>
        <v>20382464.66666669</v>
      </c>
      <c r="E407" s="5">
        <f t="shared" si="24"/>
        <v>6.6233403176593191E-3</v>
      </c>
      <c r="F407" s="5">
        <f t="shared" si="25"/>
        <v>1.7980636237897585E-2</v>
      </c>
      <c r="G407" s="3">
        <f t="shared" si="26"/>
        <v>0.36835961920520804</v>
      </c>
    </row>
    <row r="408" spans="1:7" x14ac:dyDescent="0.25">
      <c r="A408" s="1">
        <v>33878</v>
      </c>
      <c r="B408">
        <v>131</v>
      </c>
      <c r="C408">
        <v>148</v>
      </c>
      <c r="D408" s="4">
        <f t="shared" si="27"/>
        <v>20393381.333333358</v>
      </c>
      <c r="E408" s="5">
        <f t="shared" si="24"/>
        <v>6.4236527458974195E-3</v>
      </c>
      <c r="F408" s="5">
        <f t="shared" si="25"/>
        <v>2.3513139695712448E-2</v>
      </c>
      <c r="G408" s="3">
        <f t="shared" si="26"/>
        <v>0.27319417266375334</v>
      </c>
    </row>
    <row r="409" spans="1:7" x14ac:dyDescent="0.25">
      <c r="A409" s="1">
        <v>33909</v>
      </c>
      <c r="B409">
        <v>112</v>
      </c>
      <c r="C409">
        <v>148.6</v>
      </c>
      <c r="D409" s="4">
        <f t="shared" si="27"/>
        <v>20402714.66666669</v>
      </c>
      <c r="E409" s="5">
        <f t="shared" si="24"/>
        <v>5.4894655848411224E-3</v>
      </c>
      <c r="F409" s="5">
        <f t="shared" si="25"/>
        <v>2.4827586206896513E-2</v>
      </c>
      <c r="G409" s="3">
        <f t="shared" si="26"/>
        <v>0.22110347494499</v>
      </c>
    </row>
    <row r="410" spans="1:7" x14ac:dyDescent="0.25">
      <c r="A410" s="1">
        <v>33939</v>
      </c>
      <c r="B410">
        <v>117</v>
      </c>
      <c r="C410">
        <v>148.6</v>
      </c>
      <c r="D410" s="4">
        <f t="shared" si="27"/>
        <v>20412464.66666669</v>
      </c>
      <c r="E410" s="5">
        <f t="shared" si="24"/>
        <v>5.7317919178598549E-3</v>
      </c>
      <c r="F410" s="5">
        <f t="shared" si="25"/>
        <v>2.3415977961432466E-2</v>
      </c>
      <c r="G410" s="3">
        <f t="shared" si="26"/>
        <v>0.24478123131566246</v>
      </c>
    </row>
    <row r="411" spans="1:7" x14ac:dyDescent="0.25">
      <c r="A411" s="1">
        <v>33970</v>
      </c>
      <c r="B411">
        <v>92</v>
      </c>
      <c r="C411">
        <v>148.9</v>
      </c>
      <c r="D411" s="4">
        <f t="shared" si="27"/>
        <v>20420131.333333358</v>
      </c>
      <c r="E411" s="5">
        <f t="shared" si="24"/>
        <v>4.5053578989387444E-3</v>
      </c>
      <c r="F411" s="5">
        <f t="shared" si="25"/>
        <v>2.407152682255842E-2</v>
      </c>
      <c r="G411" s="3">
        <f t="shared" si="26"/>
        <v>0.18716543957305556</v>
      </c>
    </row>
    <row r="412" spans="1:7" x14ac:dyDescent="0.25">
      <c r="A412" s="1">
        <v>34001</v>
      </c>
      <c r="B412">
        <v>125</v>
      </c>
      <c r="C412">
        <v>149.1</v>
      </c>
      <c r="D412" s="4">
        <f t="shared" si="27"/>
        <v>20430548.000000026</v>
      </c>
      <c r="E412" s="5">
        <f t="shared" si="24"/>
        <v>6.1182891423176627E-3</v>
      </c>
      <c r="F412" s="5">
        <f t="shared" si="25"/>
        <v>2.4038461538461453E-2</v>
      </c>
      <c r="G412" s="3">
        <f t="shared" si="26"/>
        <v>0.25452082832041567</v>
      </c>
    </row>
    <row r="413" spans="1:7" x14ac:dyDescent="0.25">
      <c r="A413" s="1">
        <v>34029</v>
      </c>
      <c r="B413">
        <v>105</v>
      </c>
      <c r="C413">
        <v>149.1</v>
      </c>
      <c r="D413" s="4">
        <f t="shared" si="27"/>
        <v>20439298.000000026</v>
      </c>
      <c r="E413" s="5">
        <f t="shared" si="24"/>
        <v>5.1371627342582833E-3</v>
      </c>
      <c r="F413" s="5">
        <f t="shared" si="25"/>
        <v>1.8442622950819665E-2</v>
      </c>
      <c r="G413" s="3">
        <f t="shared" si="26"/>
        <v>0.27854837936867149</v>
      </c>
    </row>
    <row r="414" spans="1:7" x14ac:dyDescent="0.25">
      <c r="A414" s="1">
        <v>34060</v>
      </c>
      <c r="B414">
        <v>120</v>
      </c>
      <c r="C414">
        <v>149.69999999999999</v>
      </c>
      <c r="D414" s="4">
        <f t="shared" si="27"/>
        <v>20449298.000000026</v>
      </c>
      <c r="E414" s="5">
        <f t="shared" si="24"/>
        <v>5.8681721005777237E-3</v>
      </c>
      <c r="F414" s="5">
        <f t="shared" si="25"/>
        <v>2.3939808481532099E-2</v>
      </c>
      <c r="G414" s="3">
        <f t="shared" si="26"/>
        <v>0.24512193174413285</v>
      </c>
    </row>
    <row r="415" spans="1:7" x14ac:dyDescent="0.25">
      <c r="A415" s="1">
        <v>34090</v>
      </c>
      <c r="B415">
        <v>107</v>
      </c>
      <c r="C415">
        <v>149.9</v>
      </c>
      <c r="D415" s="4">
        <f t="shared" si="27"/>
        <v>20458214.666666694</v>
      </c>
      <c r="E415" s="5">
        <f t="shared" si="24"/>
        <v>5.2301729033246954E-3</v>
      </c>
      <c r="F415" s="5">
        <f t="shared" si="25"/>
        <v>2.4606971975392966E-2</v>
      </c>
      <c r="G415" s="3">
        <f t="shared" si="26"/>
        <v>0.21254841548789025</v>
      </c>
    </row>
    <row r="416" spans="1:7" x14ac:dyDescent="0.25">
      <c r="A416" s="1">
        <v>34121</v>
      </c>
      <c r="B416">
        <v>165</v>
      </c>
      <c r="C416">
        <v>150.30000000000001</v>
      </c>
      <c r="D416" s="4">
        <f t="shared" si="27"/>
        <v>20471964.666666694</v>
      </c>
      <c r="E416" s="5">
        <f t="shared" si="24"/>
        <v>8.0598028907630879E-3</v>
      </c>
      <c r="F416" s="5">
        <f t="shared" si="25"/>
        <v>2.5238744884038322E-2</v>
      </c>
      <c r="G416" s="3">
        <f t="shared" si="26"/>
        <v>0.31934246048266568</v>
      </c>
    </row>
    <row r="417" spans="1:7" x14ac:dyDescent="0.25">
      <c r="A417" s="1">
        <v>34151</v>
      </c>
      <c r="B417">
        <v>117</v>
      </c>
      <c r="C417">
        <v>150.4</v>
      </c>
      <c r="D417" s="4">
        <f t="shared" si="27"/>
        <v>20481714.666666694</v>
      </c>
      <c r="E417" s="5">
        <f t="shared" si="24"/>
        <v>5.7124123592256458E-3</v>
      </c>
      <c r="F417" s="5">
        <f t="shared" si="25"/>
        <v>2.3129251700680253E-2</v>
      </c>
      <c r="G417" s="3">
        <f t="shared" si="26"/>
        <v>0.24697782847240313</v>
      </c>
    </row>
    <row r="418" spans="1:7" x14ac:dyDescent="0.25">
      <c r="A418" s="1">
        <v>34182</v>
      </c>
      <c r="B418">
        <v>119</v>
      </c>
      <c r="C418">
        <v>150.80000000000001</v>
      </c>
      <c r="D418" s="4">
        <f t="shared" si="27"/>
        <v>20491631.333333362</v>
      </c>
      <c r="E418" s="5">
        <f t="shared" si="24"/>
        <v>5.8072487282369205E-3</v>
      </c>
      <c r="F418" s="5">
        <f t="shared" si="25"/>
        <v>2.5850340136054584E-2</v>
      </c>
      <c r="G418" s="3">
        <f t="shared" si="26"/>
        <v>0.22464883238179525</v>
      </c>
    </row>
    <row r="419" spans="1:7" x14ac:dyDescent="0.25">
      <c r="A419" s="1">
        <v>34213</v>
      </c>
      <c r="B419">
        <v>170</v>
      </c>
      <c r="C419">
        <v>151</v>
      </c>
      <c r="D419" s="4">
        <f t="shared" si="27"/>
        <v>20505798.00000003</v>
      </c>
      <c r="E419" s="5">
        <f t="shared" si="24"/>
        <v>8.2903381765488844E-3</v>
      </c>
      <c r="F419" s="5">
        <f t="shared" si="25"/>
        <v>2.5815217391304435E-2</v>
      </c>
      <c r="G419" s="3">
        <f t="shared" si="26"/>
        <v>0.32114152094420834</v>
      </c>
    </row>
    <row r="420" spans="1:7" x14ac:dyDescent="0.25">
      <c r="A420" s="1">
        <v>34243</v>
      </c>
      <c r="B420">
        <v>148</v>
      </c>
      <c r="C420">
        <v>151.4</v>
      </c>
      <c r="D420" s="4">
        <f t="shared" si="27"/>
        <v>20518131.333333362</v>
      </c>
      <c r="E420" s="5">
        <f t="shared" si="24"/>
        <v>7.213132501962401E-3</v>
      </c>
      <c r="F420" s="5">
        <f t="shared" si="25"/>
        <v>2.2972972972973071E-2</v>
      </c>
      <c r="G420" s="3">
        <f t="shared" si="26"/>
        <v>0.31398341479130315</v>
      </c>
    </row>
    <row r="421" spans="1:7" x14ac:dyDescent="0.25">
      <c r="A421" s="1">
        <v>34274</v>
      </c>
      <c r="B421">
        <v>120</v>
      </c>
      <c r="C421">
        <v>151.6</v>
      </c>
      <c r="D421" s="4">
        <f t="shared" si="27"/>
        <v>20528131.333333362</v>
      </c>
      <c r="E421" s="5">
        <f t="shared" si="24"/>
        <v>5.8456368020768298E-3</v>
      </c>
      <c r="F421" s="5">
        <f t="shared" si="25"/>
        <v>2.0188425302826385E-2</v>
      </c>
      <c r="G421" s="3">
        <f t="shared" si="26"/>
        <v>0.28955387626287221</v>
      </c>
    </row>
    <row r="422" spans="1:7" x14ac:dyDescent="0.25">
      <c r="A422" s="1">
        <v>34304</v>
      </c>
      <c r="B422">
        <v>195</v>
      </c>
      <c r="C422">
        <v>151.9</v>
      </c>
      <c r="D422" s="4">
        <f t="shared" si="27"/>
        <v>20544381.333333362</v>
      </c>
      <c r="E422" s="5">
        <f t="shared" si="24"/>
        <v>9.4916462479992768E-3</v>
      </c>
      <c r="F422" s="5">
        <f t="shared" si="25"/>
        <v>2.2207267833109112E-2</v>
      </c>
      <c r="G422" s="3">
        <f t="shared" si="26"/>
        <v>0.42741170680384438</v>
      </c>
    </row>
    <row r="423" spans="1:7" x14ac:dyDescent="0.25">
      <c r="A423" s="1">
        <v>34335</v>
      </c>
      <c r="B423">
        <v>107</v>
      </c>
      <c r="C423">
        <v>152.19999999999999</v>
      </c>
      <c r="D423" s="4">
        <f t="shared" si="27"/>
        <v>20553298.00000003</v>
      </c>
      <c r="E423" s="5">
        <f t="shared" si="24"/>
        <v>5.2059771623999152E-3</v>
      </c>
      <c r="F423" s="5">
        <f t="shared" si="25"/>
        <v>2.2162525184687532E-2</v>
      </c>
      <c r="G423" s="3">
        <f t="shared" si="26"/>
        <v>0.23489999984283444</v>
      </c>
    </row>
    <row r="424" spans="1:7" x14ac:dyDescent="0.25">
      <c r="A424" s="1">
        <v>34366</v>
      </c>
      <c r="B424">
        <v>172</v>
      </c>
      <c r="C424">
        <v>152.80000000000001</v>
      </c>
      <c r="D424" s="4">
        <f t="shared" si="27"/>
        <v>20567631.333333362</v>
      </c>
      <c r="E424" s="5">
        <f t="shared" si="24"/>
        <v>8.362654756517568E-3</v>
      </c>
      <c r="F424" s="5">
        <f t="shared" si="25"/>
        <v>2.4815560026827832E-2</v>
      </c>
      <c r="G424" s="3">
        <f t="shared" si="26"/>
        <v>0.33699238491804306</v>
      </c>
    </row>
    <row r="425" spans="1:7" x14ac:dyDescent="0.25">
      <c r="A425" s="1">
        <v>34394</v>
      </c>
      <c r="B425">
        <v>225</v>
      </c>
      <c r="C425">
        <v>153.19999999999999</v>
      </c>
      <c r="D425" s="4">
        <f t="shared" si="27"/>
        <v>20586381.333333362</v>
      </c>
      <c r="E425" s="5">
        <f t="shared" si="24"/>
        <v>1.0929555629851331E-2</v>
      </c>
      <c r="F425" s="5">
        <f t="shared" si="25"/>
        <v>2.7498323272971081E-2</v>
      </c>
      <c r="G425" s="3">
        <f t="shared" si="26"/>
        <v>0.3974626205880093</v>
      </c>
    </row>
    <row r="426" spans="1:7" x14ac:dyDescent="0.25">
      <c r="A426" s="1">
        <v>34425</v>
      </c>
      <c r="B426">
        <v>227</v>
      </c>
      <c r="C426">
        <v>153.30000000000001</v>
      </c>
      <c r="D426" s="4">
        <f t="shared" si="27"/>
        <v>20605298.00000003</v>
      </c>
      <c r="E426" s="5">
        <f t="shared" si="24"/>
        <v>1.1016584181408086E-2</v>
      </c>
      <c r="F426" s="5">
        <f t="shared" si="25"/>
        <v>2.4048096192385016E-2</v>
      </c>
      <c r="G426" s="3">
        <f t="shared" si="26"/>
        <v>0.45810629221021487</v>
      </c>
    </row>
    <row r="427" spans="1:7" x14ac:dyDescent="0.25">
      <c r="A427" s="1">
        <v>34455</v>
      </c>
      <c r="B427">
        <v>246</v>
      </c>
      <c r="C427">
        <v>153.30000000000001</v>
      </c>
      <c r="D427" s="4">
        <f t="shared" si="27"/>
        <v>20625798.00000003</v>
      </c>
      <c r="E427" s="5">
        <f t="shared" si="24"/>
        <v>1.1926811268102192E-2</v>
      </c>
      <c r="F427" s="5">
        <f t="shared" si="25"/>
        <v>2.2681787858572333E-2</v>
      </c>
      <c r="G427" s="3">
        <f t="shared" si="26"/>
        <v>0.5258320614966242</v>
      </c>
    </row>
    <row r="428" spans="1:7" x14ac:dyDescent="0.25">
      <c r="A428" s="1">
        <v>34486</v>
      </c>
      <c r="B428">
        <v>199</v>
      </c>
      <c r="C428">
        <v>153.4</v>
      </c>
      <c r="D428" s="4">
        <f t="shared" si="27"/>
        <v>20642381.333333362</v>
      </c>
      <c r="E428" s="5">
        <f t="shared" si="24"/>
        <v>9.6403606147249278E-3</v>
      </c>
      <c r="F428" s="5">
        <f t="shared" si="25"/>
        <v>2.0625415834996552E-2</v>
      </c>
      <c r="G428" s="3">
        <f t="shared" si="26"/>
        <v>0.46740200012682748</v>
      </c>
    </row>
    <row r="429" spans="1:7" x14ac:dyDescent="0.25">
      <c r="A429" s="1">
        <v>34516</v>
      </c>
      <c r="B429">
        <v>179</v>
      </c>
      <c r="C429">
        <v>153.9</v>
      </c>
      <c r="D429" s="4">
        <f t="shared" si="27"/>
        <v>20657298.00000003</v>
      </c>
      <c r="E429" s="5">
        <f t="shared" si="24"/>
        <v>8.6652184617755784E-3</v>
      </c>
      <c r="F429" s="5">
        <f t="shared" si="25"/>
        <v>2.3271276595744572E-2</v>
      </c>
      <c r="G429" s="3">
        <f t="shared" si="26"/>
        <v>0.37235681618601518</v>
      </c>
    </row>
    <row r="430" spans="1:7" x14ac:dyDescent="0.25">
      <c r="A430" s="1">
        <v>34547</v>
      </c>
      <c r="B430">
        <v>254</v>
      </c>
      <c r="C430">
        <v>154.5</v>
      </c>
      <c r="D430" s="4">
        <f t="shared" si="27"/>
        <v>20678464.666666698</v>
      </c>
      <c r="E430" s="5">
        <f t="shared" si="24"/>
        <v>1.2283310395352673E-2</v>
      </c>
      <c r="F430" s="5">
        <f t="shared" si="25"/>
        <v>2.4535809018567667E-2</v>
      </c>
      <c r="G430" s="3">
        <f t="shared" si="26"/>
        <v>0.50062789395112994</v>
      </c>
    </row>
    <row r="431" spans="1:7" x14ac:dyDescent="0.25">
      <c r="A431" s="1">
        <v>34578</v>
      </c>
      <c r="B431">
        <v>234</v>
      </c>
      <c r="C431">
        <v>155</v>
      </c>
      <c r="D431" s="4">
        <f t="shared" si="27"/>
        <v>20697964.666666698</v>
      </c>
      <c r="E431" s="5">
        <f t="shared" si="24"/>
        <v>1.1305459438572156E-2</v>
      </c>
      <c r="F431" s="5">
        <f t="shared" si="25"/>
        <v>2.6490066225165476E-2</v>
      </c>
      <c r="G431" s="3">
        <f t="shared" si="26"/>
        <v>0.4267810938061003</v>
      </c>
    </row>
    <row r="432" spans="1:7" x14ac:dyDescent="0.25">
      <c r="A432" s="1">
        <v>34608</v>
      </c>
      <c r="B432">
        <v>264</v>
      </c>
      <c r="C432">
        <v>155.19999999999999</v>
      </c>
      <c r="D432" s="4">
        <f t="shared" si="27"/>
        <v>20719964.666666698</v>
      </c>
      <c r="E432" s="5">
        <f t="shared" si="24"/>
        <v>1.2741334468813585E-2</v>
      </c>
      <c r="F432" s="5">
        <f t="shared" si="25"/>
        <v>2.509907529722577E-2</v>
      </c>
      <c r="G432" s="3">
        <f t="shared" si="26"/>
        <v>0.50764158909957535</v>
      </c>
    </row>
    <row r="433" spans="1:7" x14ac:dyDescent="0.25">
      <c r="A433" s="1">
        <v>34639</v>
      </c>
      <c r="B433">
        <v>267</v>
      </c>
      <c r="C433">
        <v>155.6</v>
      </c>
      <c r="D433" s="4">
        <f t="shared" si="27"/>
        <v>20742214.666666698</v>
      </c>
      <c r="E433" s="5">
        <f t="shared" si="24"/>
        <v>1.2872299524943027E-2</v>
      </c>
      <c r="F433" s="5">
        <f t="shared" si="25"/>
        <v>2.638522427440626E-2</v>
      </c>
      <c r="G433" s="3">
        <f t="shared" si="26"/>
        <v>0.48786015199534205</v>
      </c>
    </row>
    <row r="434" spans="1:7" x14ac:dyDescent="0.25">
      <c r="A434" s="1">
        <v>34669</v>
      </c>
      <c r="B434">
        <v>267</v>
      </c>
      <c r="C434">
        <v>155.69999999999999</v>
      </c>
      <c r="D434" s="4">
        <f t="shared" si="27"/>
        <v>20764464.666666698</v>
      </c>
      <c r="E434" s="5">
        <f t="shared" si="24"/>
        <v>1.2858506312884458E-2</v>
      </c>
      <c r="F434" s="5">
        <f t="shared" si="25"/>
        <v>2.501645819618159E-2</v>
      </c>
      <c r="G434" s="3">
        <f t="shared" si="26"/>
        <v>0.51400187077030468</v>
      </c>
    </row>
    <row r="435" spans="1:7" x14ac:dyDescent="0.25">
      <c r="A435" s="1">
        <v>34700</v>
      </c>
      <c r="B435">
        <v>280</v>
      </c>
      <c r="C435">
        <v>156.1</v>
      </c>
      <c r="D435" s="4">
        <f t="shared" si="27"/>
        <v>20787798.00000003</v>
      </c>
      <c r="E435" s="5">
        <f t="shared" si="24"/>
        <v>1.3469440101351746E-2</v>
      </c>
      <c r="F435" s="5">
        <f t="shared" si="25"/>
        <v>2.5624178712220891E-2</v>
      </c>
      <c r="G435" s="3">
        <f t="shared" si="26"/>
        <v>0.52565353421172445</v>
      </c>
    </row>
    <row r="436" spans="1:7" x14ac:dyDescent="0.25">
      <c r="A436" s="1">
        <v>34731</v>
      </c>
      <c r="B436">
        <v>220</v>
      </c>
      <c r="C436">
        <v>156.4</v>
      </c>
      <c r="D436" s="4">
        <f t="shared" si="27"/>
        <v>20806131.333333362</v>
      </c>
      <c r="E436" s="5">
        <f t="shared" si="24"/>
        <v>1.0573806176429324E-2</v>
      </c>
      <c r="F436" s="5">
        <f t="shared" si="25"/>
        <v>2.3560209424083656E-2</v>
      </c>
      <c r="G436" s="3">
        <f t="shared" si="26"/>
        <v>0.44879932882178014</v>
      </c>
    </row>
    <row r="437" spans="1:7" x14ac:dyDescent="0.25">
      <c r="A437" s="1">
        <v>34759</v>
      </c>
      <c r="B437">
        <v>216</v>
      </c>
      <c r="C437">
        <v>156.69999999999999</v>
      </c>
      <c r="D437" s="4">
        <f t="shared" si="27"/>
        <v>20824131.333333362</v>
      </c>
      <c r="E437" s="5">
        <f t="shared" si="24"/>
        <v>1.0372581527770475E-2</v>
      </c>
      <c r="F437" s="5">
        <f t="shared" si="25"/>
        <v>2.2845953002611052E-2</v>
      </c>
      <c r="G437" s="3">
        <f t="shared" si="26"/>
        <v>0.45402271144412309</v>
      </c>
    </row>
    <row r="438" spans="1:7" x14ac:dyDescent="0.25">
      <c r="A438" s="1">
        <v>34790</v>
      </c>
      <c r="B438">
        <v>231</v>
      </c>
      <c r="C438">
        <v>157</v>
      </c>
      <c r="D438" s="4">
        <f t="shared" si="27"/>
        <v>20843381.333333362</v>
      </c>
      <c r="E438" s="5">
        <f t="shared" si="24"/>
        <v>1.108265479126354E-2</v>
      </c>
      <c r="F438" s="5">
        <f t="shared" si="25"/>
        <v>2.4135681669928077E-2</v>
      </c>
      <c r="G438" s="3">
        <f t="shared" si="26"/>
        <v>0.45918134581100339</v>
      </c>
    </row>
    <row r="439" spans="1:7" x14ac:dyDescent="0.25">
      <c r="A439" s="1">
        <v>34820</v>
      </c>
      <c r="B439">
        <v>255</v>
      </c>
      <c r="C439">
        <v>157.19999999999999</v>
      </c>
      <c r="D439" s="4">
        <f t="shared" si="27"/>
        <v>20864631.333333362</v>
      </c>
      <c r="E439" s="5">
        <f t="shared" si="24"/>
        <v>1.2221639382269443E-2</v>
      </c>
      <c r="F439" s="5">
        <f t="shared" si="25"/>
        <v>2.5440313111545931E-2</v>
      </c>
      <c r="G439" s="3">
        <f t="shared" si="26"/>
        <v>0.48040444033382301</v>
      </c>
    </row>
    <row r="440" spans="1:7" x14ac:dyDescent="0.25">
      <c r="A440" s="1">
        <v>34851</v>
      </c>
      <c r="B440">
        <v>225</v>
      </c>
      <c r="C440">
        <v>157.5</v>
      </c>
      <c r="D440" s="4">
        <f t="shared" si="27"/>
        <v>20883381.333333362</v>
      </c>
      <c r="E440" s="5">
        <f t="shared" si="24"/>
        <v>1.0774117294925915E-2</v>
      </c>
      <c r="F440" s="5">
        <f t="shared" si="25"/>
        <v>2.672750977835725E-2</v>
      </c>
      <c r="G440" s="3">
        <f t="shared" si="26"/>
        <v>0.40310965683942307</v>
      </c>
    </row>
    <row r="441" spans="1:7" x14ac:dyDescent="0.25">
      <c r="A441" s="1">
        <v>34881</v>
      </c>
      <c r="B441">
        <v>286</v>
      </c>
      <c r="C441">
        <v>157.9</v>
      </c>
      <c r="D441" s="4">
        <f t="shared" si="27"/>
        <v>20907214.666666694</v>
      </c>
      <c r="E441" s="5">
        <f t="shared" si="24"/>
        <v>1.3679488375655441E-2</v>
      </c>
      <c r="F441" s="5">
        <f t="shared" si="25"/>
        <v>2.5990903183885639E-2</v>
      </c>
      <c r="G441" s="3">
        <f t="shared" si="26"/>
        <v>0.52631831525334316</v>
      </c>
    </row>
    <row r="442" spans="1:7" x14ac:dyDescent="0.25">
      <c r="A442" s="1">
        <v>34912</v>
      </c>
      <c r="B442">
        <v>247</v>
      </c>
      <c r="C442">
        <v>158.19999999999999</v>
      </c>
      <c r="D442" s="4">
        <f t="shared" si="27"/>
        <v>20927798.000000026</v>
      </c>
      <c r="E442" s="5">
        <f t="shared" si="24"/>
        <v>1.1802483949816396E-2</v>
      </c>
      <c r="F442" s="5">
        <f t="shared" si="25"/>
        <v>2.3948220064724746E-2</v>
      </c>
      <c r="G442" s="3">
        <f t="shared" si="26"/>
        <v>0.49283345141801255</v>
      </c>
    </row>
    <row r="443" spans="1:7" x14ac:dyDescent="0.25">
      <c r="A443" s="1">
        <v>34943</v>
      </c>
      <c r="B443">
        <v>235</v>
      </c>
      <c r="C443">
        <v>158.5</v>
      </c>
      <c r="D443" s="4">
        <f t="shared" si="27"/>
        <v>20947381.333333358</v>
      </c>
      <c r="E443" s="5">
        <f t="shared" si="24"/>
        <v>1.1218586049514784E-2</v>
      </c>
      <c r="F443" s="5">
        <f t="shared" si="25"/>
        <v>2.2580645161290214E-2</v>
      </c>
      <c r="G443" s="3">
        <f t="shared" si="26"/>
        <v>0.49682309647851425</v>
      </c>
    </row>
    <row r="444" spans="1:7" x14ac:dyDescent="0.25">
      <c r="A444" s="1">
        <v>34973</v>
      </c>
      <c r="B444">
        <v>215</v>
      </c>
      <c r="C444">
        <v>158.9</v>
      </c>
      <c r="D444" s="4">
        <f t="shared" si="27"/>
        <v>20965298.000000026</v>
      </c>
      <c r="E444" s="5">
        <f t="shared" si="24"/>
        <v>1.025504144992357E-2</v>
      </c>
      <c r="F444" s="5">
        <f t="shared" si="25"/>
        <v>2.3840206185567148E-2</v>
      </c>
      <c r="G444" s="3">
        <f t="shared" si="26"/>
        <v>0.43015741433192672</v>
      </c>
    </row>
    <row r="445" spans="1:7" x14ac:dyDescent="0.25">
      <c r="A445" s="1">
        <v>35004</v>
      </c>
      <c r="B445">
        <v>291</v>
      </c>
      <c r="C445">
        <v>159.30000000000001</v>
      </c>
      <c r="D445" s="4">
        <f t="shared" si="27"/>
        <v>20989548.000000026</v>
      </c>
      <c r="E445" s="5">
        <f t="shared" si="24"/>
        <v>1.3864043189496012E-2</v>
      </c>
      <c r="F445" s="5">
        <f t="shared" si="25"/>
        <v>2.3778920308483498E-2</v>
      </c>
      <c r="G445" s="3">
        <f t="shared" si="26"/>
        <v>0.58303922169880018</v>
      </c>
    </row>
    <row r="446" spans="1:7" x14ac:dyDescent="0.25">
      <c r="A446" s="1">
        <v>35034</v>
      </c>
      <c r="B446">
        <v>234</v>
      </c>
      <c r="C446">
        <v>159.6</v>
      </c>
      <c r="D446" s="4">
        <f t="shared" si="27"/>
        <v>21009048.000000026</v>
      </c>
      <c r="E446" s="5">
        <f t="shared" si="24"/>
        <v>1.1138058230910783E-2</v>
      </c>
      <c r="F446" s="5">
        <f t="shared" si="25"/>
        <v>2.5048169556840083E-2</v>
      </c>
      <c r="G446" s="3">
        <f t="shared" si="26"/>
        <v>0.44466555552636117</v>
      </c>
    </row>
    <row r="447" spans="1:7" x14ac:dyDescent="0.25">
      <c r="A447" s="1">
        <v>35065</v>
      </c>
      <c r="B447">
        <v>302</v>
      </c>
      <c r="C447">
        <v>160</v>
      </c>
      <c r="D447" s="4">
        <f t="shared" si="27"/>
        <v>21034214.666666694</v>
      </c>
      <c r="E447" s="5">
        <f t="shared" si="24"/>
        <v>1.4357560041382717E-2</v>
      </c>
      <c r="F447" s="5">
        <f t="shared" si="25"/>
        <v>2.4983984625240208E-2</v>
      </c>
      <c r="G447" s="3">
        <f t="shared" si="26"/>
        <v>0.57467054422047281</v>
      </c>
    </row>
    <row r="448" spans="1:7" x14ac:dyDescent="0.25">
      <c r="A448" s="1">
        <v>35096</v>
      </c>
      <c r="B448">
        <v>300</v>
      </c>
      <c r="C448">
        <v>160.4</v>
      </c>
      <c r="D448" s="4">
        <f t="shared" si="27"/>
        <v>21059214.666666694</v>
      </c>
      <c r="E448" s="5">
        <f t="shared" si="24"/>
        <v>1.4245545465418097E-2</v>
      </c>
      <c r="F448" s="5">
        <f t="shared" si="25"/>
        <v>2.5575447570332477E-2</v>
      </c>
      <c r="G448" s="3">
        <f t="shared" si="26"/>
        <v>0.55700082769784764</v>
      </c>
    </row>
    <row r="449" spans="1:7" x14ac:dyDescent="0.25">
      <c r="A449" s="1">
        <v>35125</v>
      </c>
      <c r="B449">
        <v>252</v>
      </c>
      <c r="C449">
        <v>160.6</v>
      </c>
      <c r="D449" s="4">
        <f t="shared" si="27"/>
        <v>21080214.666666694</v>
      </c>
      <c r="E449" s="5">
        <f t="shared" si="24"/>
        <v>1.1954337466898645E-2</v>
      </c>
      <c r="F449" s="5">
        <f t="shared" si="25"/>
        <v>2.4888321633695032E-2</v>
      </c>
      <c r="G449" s="3">
        <f t="shared" si="26"/>
        <v>0.48031914899051598</v>
      </c>
    </row>
    <row r="450" spans="1:7" x14ac:dyDescent="0.25">
      <c r="A450" s="1">
        <v>35156</v>
      </c>
      <c r="B450">
        <v>249</v>
      </c>
      <c r="C450">
        <v>160.9</v>
      </c>
      <c r="D450" s="4">
        <f t="shared" si="27"/>
        <v>21100964.666666694</v>
      </c>
      <c r="E450" s="5">
        <f t="shared" si="24"/>
        <v>1.1800408366795979E-2</v>
      </c>
      <c r="F450" s="5">
        <f t="shared" si="25"/>
        <v>2.4840764331210297E-2</v>
      </c>
      <c r="G450" s="3">
        <f t="shared" si="26"/>
        <v>0.47504208040691304</v>
      </c>
    </row>
    <row r="451" spans="1:7" x14ac:dyDescent="0.25">
      <c r="A451" s="1">
        <v>35186</v>
      </c>
      <c r="B451">
        <v>297</v>
      </c>
      <c r="C451">
        <v>161.19999999999999</v>
      </c>
      <c r="D451" s="4">
        <f t="shared" si="27"/>
        <v>21125714.666666694</v>
      </c>
      <c r="E451" s="5">
        <f t="shared" si="24"/>
        <v>1.4058695986679344E-2</v>
      </c>
      <c r="F451" s="5">
        <f t="shared" si="25"/>
        <v>2.5445292620865034E-2</v>
      </c>
      <c r="G451" s="3">
        <f t="shared" si="26"/>
        <v>0.55250675227650048</v>
      </c>
    </row>
    <row r="452" spans="1:7" x14ac:dyDescent="0.25">
      <c r="A452" s="1">
        <v>35217</v>
      </c>
      <c r="B452">
        <v>228</v>
      </c>
      <c r="C452">
        <v>161.69999999999999</v>
      </c>
      <c r="D452" s="4">
        <f t="shared" si="27"/>
        <v>21144714.666666694</v>
      </c>
      <c r="E452" s="5">
        <f t="shared" si="24"/>
        <v>1.0782836448459036E-2</v>
      </c>
      <c r="F452" s="5">
        <f t="shared" si="25"/>
        <v>2.6666666666666616E-2</v>
      </c>
      <c r="G452" s="3">
        <f t="shared" si="26"/>
        <v>0.4043563668172146</v>
      </c>
    </row>
    <row r="453" spans="1:7" x14ac:dyDescent="0.25">
      <c r="A453" s="1">
        <v>35247</v>
      </c>
      <c r="B453">
        <v>274</v>
      </c>
      <c r="C453">
        <v>162.19999999999999</v>
      </c>
      <c r="D453" s="4">
        <f t="shared" si="27"/>
        <v>21167548.000000026</v>
      </c>
      <c r="E453" s="5">
        <f t="shared" si="24"/>
        <v>1.2944342915863456E-2</v>
      </c>
      <c r="F453" s="5">
        <f t="shared" si="25"/>
        <v>2.7232425585813624E-2</v>
      </c>
      <c r="G453" s="3">
        <f t="shared" si="26"/>
        <v>0.47532831311973334</v>
      </c>
    </row>
    <row r="454" spans="1:7" x14ac:dyDescent="0.25">
      <c r="A454" s="1">
        <v>35278</v>
      </c>
      <c r="B454">
        <v>269</v>
      </c>
      <c r="C454">
        <v>162.5</v>
      </c>
      <c r="D454" s="4">
        <f t="shared" si="27"/>
        <v>21189964.666666694</v>
      </c>
      <c r="E454" s="5">
        <f t="shared" si="24"/>
        <v>1.2694688463693191E-2</v>
      </c>
      <c r="F454" s="5">
        <f t="shared" si="25"/>
        <v>2.7180783817952081E-2</v>
      </c>
      <c r="G454" s="3">
        <f t="shared" si="26"/>
        <v>0.46704644533866368</v>
      </c>
    </row>
    <row r="455" spans="1:7" x14ac:dyDescent="0.25">
      <c r="A455" s="1">
        <v>35309</v>
      </c>
      <c r="B455">
        <v>282</v>
      </c>
      <c r="C455">
        <v>162.9</v>
      </c>
      <c r="D455" s="4">
        <f t="shared" si="27"/>
        <v>21213464.666666694</v>
      </c>
      <c r="E455" s="5">
        <f t="shared" si="24"/>
        <v>1.3293443783518984E-2</v>
      </c>
      <c r="F455" s="5">
        <f t="shared" si="25"/>
        <v>2.7760252365930604E-2</v>
      </c>
      <c r="G455" s="3">
        <f t="shared" si="26"/>
        <v>0.47886609992903606</v>
      </c>
    </row>
    <row r="456" spans="1:7" x14ac:dyDescent="0.25">
      <c r="A456" s="1">
        <v>35339</v>
      </c>
      <c r="B456">
        <v>227</v>
      </c>
      <c r="C456">
        <v>163.30000000000001</v>
      </c>
      <c r="D456" s="4">
        <f t="shared" si="27"/>
        <v>21232381.333333362</v>
      </c>
      <c r="E456" s="5">
        <f t="shared" si="24"/>
        <v>1.069121717607934E-2</v>
      </c>
      <c r="F456" s="5">
        <f t="shared" si="25"/>
        <v>2.7690371302706129E-2</v>
      </c>
      <c r="G456" s="3">
        <f t="shared" si="26"/>
        <v>0.38609872938159218</v>
      </c>
    </row>
    <row r="457" spans="1:7" x14ac:dyDescent="0.25">
      <c r="A457" s="1">
        <v>35370</v>
      </c>
      <c r="B457">
        <v>301</v>
      </c>
      <c r="C457">
        <v>163.69999999999999</v>
      </c>
      <c r="D457" s="4">
        <f t="shared" si="27"/>
        <v>21257464.666666694</v>
      </c>
      <c r="E457" s="5">
        <f t="shared" si="24"/>
        <v>1.4159731873951585E-2</v>
      </c>
      <c r="F457" s="5">
        <f t="shared" si="25"/>
        <v>2.7620841180163058E-2</v>
      </c>
      <c r="G457" s="3">
        <f t="shared" si="26"/>
        <v>0.51264665625465911</v>
      </c>
    </row>
    <row r="458" spans="1:7" x14ac:dyDescent="0.25">
      <c r="A458" s="1">
        <v>35400</v>
      </c>
      <c r="B458">
        <v>265</v>
      </c>
      <c r="C458">
        <v>164</v>
      </c>
      <c r="D458" s="4">
        <f t="shared" si="27"/>
        <v>21279548.000000026</v>
      </c>
      <c r="E458" s="5">
        <f t="shared" si="24"/>
        <v>1.2453272033785665E-2</v>
      </c>
      <c r="F458" s="5">
        <f t="shared" si="25"/>
        <v>2.7568922305764465E-2</v>
      </c>
      <c r="G458" s="3">
        <f t="shared" si="26"/>
        <v>0.45171414013458822</v>
      </c>
    </row>
    <row r="459" spans="1:7" x14ac:dyDescent="0.25">
      <c r="A459" s="1">
        <v>35431</v>
      </c>
      <c r="B459">
        <v>206</v>
      </c>
      <c r="C459">
        <v>164.4</v>
      </c>
      <c r="D459" s="4">
        <f t="shared" si="27"/>
        <v>21296714.666666694</v>
      </c>
      <c r="E459" s="5">
        <f t="shared" si="24"/>
        <v>9.6728534529519801E-3</v>
      </c>
      <c r="F459" s="5">
        <f t="shared" si="25"/>
        <v>2.750000000000008E-2</v>
      </c>
      <c r="G459" s="3">
        <f t="shared" si="26"/>
        <v>0.35174012556188916</v>
      </c>
    </row>
    <row r="460" spans="1:7" x14ac:dyDescent="0.25">
      <c r="A460" s="1">
        <v>35462</v>
      </c>
      <c r="B460">
        <v>264</v>
      </c>
      <c r="C460">
        <v>164.8</v>
      </c>
      <c r="D460" s="4">
        <f t="shared" si="27"/>
        <v>21318714.666666694</v>
      </c>
      <c r="E460" s="5">
        <f t="shared" si="24"/>
        <v>1.2383485783633219E-2</v>
      </c>
      <c r="F460" s="5">
        <f t="shared" si="25"/>
        <v>2.7431421446383997E-2</v>
      </c>
      <c r="G460" s="3">
        <f t="shared" si="26"/>
        <v>0.4514343453851753</v>
      </c>
    </row>
    <row r="461" spans="1:7" x14ac:dyDescent="0.25">
      <c r="A461" s="1">
        <v>35490</v>
      </c>
      <c r="B461">
        <v>285</v>
      </c>
      <c r="C461">
        <v>165.1</v>
      </c>
      <c r="D461" s="4">
        <f t="shared" si="27"/>
        <v>21342464.666666694</v>
      </c>
      <c r="E461" s="5">
        <f t="shared" si="24"/>
        <v>1.3353659216553447E-2</v>
      </c>
      <c r="F461" s="5">
        <f t="shared" si="25"/>
        <v>2.8019925280199143E-2</v>
      </c>
      <c r="G461" s="3">
        <f t="shared" si="26"/>
        <v>0.47657726003966489</v>
      </c>
    </row>
    <row r="462" spans="1:7" x14ac:dyDescent="0.25">
      <c r="A462" s="1">
        <v>35521</v>
      </c>
      <c r="B462">
        <v>327</v>
      </c>
      <c r="C462">
        <v>165.5</v>
      </c>
      <c r="D462" s="4">
        <f t="shared" si="27"/>
        <v>21369714.666666694</v>
      </c>
      <c r="E462" s="5">
        <f t="shared" si="24"/>
        <v>1.5302029301779459E-2</v>
      </c>
      <c r="F462" s="5">
        <f t="shared" si="25"/>
        <v>2.8589185829707819E-2</v>
      </c>
      <c r="G462" s="3">
        <f t="shared" si="26"/>
        <v>0.5352383727513742</v>
      </c>
    </row>
    <row r="463" spans="1:7" x14ac:dyDescent="0.25">
      <c r="A463" s="1">
        <v>35551</v>
      </c>
      <c r="B463">
        <v>301</v>
      </c>
      <c r="C463">
        <v>165.9</v>
      </c>
      <c r="D463" s="4">
        <f t="shared" si="27"/>
        <v>21394798.000000026</v>
      </c>
      <c r="E463" s="5">
        <f t="shared" si="24"/>
        <v>1.4068840472342839E-2</v>
      </c>
      <c r="F463" s="5">
        <f t="shared" si="25"/>
        <v>2.9156327543424343E-2</v>
      </c>
      <c r="G463" s="3">
        <f t="shared" si="26"/>
        <v>0.48253129449822635</v>
      </c>
    </row>
    <row r="464" spans="1:7" x14ac:dyDescent="0.25">
      <c r="A464" s="1">
        <v>35582</v>
      </c>
      <c r="B464">
        <v>335</v>
      </c>
      <c r="C464">
        <v>166.4</v>
      </c>
      <c r="D464" s="4">
        <f t="shared" si="27"/>
        <v>21422714.666666694</v>
      </c>
      <c r="E464" s="5">
        <f t="shared" ref="E464:E527" si="28">+B464*1000/D464</f>
        <v>1.5637607334669547E-2</v>
      </c>
      <c r="F464" s="5">
        <f t="shared" ref="F464:F527" si="29">+C464/C452-1</f>
        <v>2.9066171923314954E-2</v>
      </c>
      <c r="G464" s="3">
        <f t="shared" ref="G464:G527" si="30">+E464/F464</f>
        <v>0.53800023532256391</v>
      </c>
    </row>
    <row r="465" spans="1:7" x14ac:dyDescent="0.25">
      <c r="A465" s="1">
        <v>35612</v>
      </c>
      <c r="B465">
        <v>267</v>
      </c>
      <c r="C465">
        <v>166.8</v>
      </c>
      <c r="D465" s="4">
        <f t="shared" si="27"/>
        <v>21444964.666666694</v>
      </c>
      <c r="E465" s="5">
        <f t="shared" si="28"/>
        <v>1.2450475165156858E-2</v>
      </c>
      <c r="F465" s="5">
        <f t="shared" si="29"/>
        <v>2.8360049321825009E-2</v>
      </c>
      <c r="G465" s="3">
        <f t="shared" si="30"/>
        <v>0.43901458082357286</v>
      </c>
    </row>
    <row r="466" spans="1:7" x14ac:dyDescent="0.25">
      <c r="A466" s="1">
        <v>35643</v>
      </c>
      <c r="B466">
        <v>252</v>
      </c>
      <c r="C466">
        <v>167.3</v>
      </c>
      <c r="D466" s="4">
        <f t="shared" ref="D466:D529" si="31">+D465+1000*B466/12</f>
        <v>21465964.666666694</v>
      </c>
      <c r="E466" s="5">
        <f t="shared" si="28"/>
        <v>1.1739514338776343E-2</v>
      </c>
      <c r="F466" s="5">
        <f t="shared" si="29"/>
        <v>2.9538461538461513E-2</v>
      </c>
      <c r="G466" s="3">
        <f t="shared" si="30"/>
        <v>0.39743147501065779</v>
      </c>
    </row>
    <row r="467" spans="1:7" x14ac:dyDescent="0.25">
      <c r="A467" s="1">
        <v>35674</v>
      </c>
      <c r="B467">
        <v>294</v>
      </c>
      <c r="C467">
        <v>167.8</v>
      </c>
      <c r="D467" s="4">
        <f t="shared" si="31"/>
        <v>21490464.666666694</v>
      </c>
      <c r="E467" s="5">
        <f t="shared" si="28"/>
        <v>1.3680485953196528E-2</v>
      </c>
      <c r="F467" s="5">
        <f t="shared" si="29"/>
        <v>3.0079803560466578E-2</v>
      </c>
      <c r="G467" s="3">
        <f t="shared" si="30"/>
        <v>0.45480635954606363</v>
      </c>
    </row>
    <row r="468" spans="1:7" x14ac:dyDescent="0.25">
      <c r="A468" s="1">
        <v>35704</v>
      </c>
      <c r="B468">
        <v>329</v>
      </c>
      <c r="C468">
        <v>168.2</v>
      </c>
      <c r="D468" s="4">
        <f t="shared" si="31"/>
        <v>21517881.333333362</v>
      </c>
      <c r="E468" s="5">
        <f t="shared" si="28"/>
        <v>1.5289609367365824E-2</v>
      </c>
      <c r="F468" s="5">
        <f t="shared" si="29"/>
        <v>3.0006123698713916E-2</v>
      </c>
      <c r="G468" s="3">
        <f t="shared" si="30"/>
        <v>0.50954963463078529</v>
      </c>
    </row>
    <row r="469" spans="1:7" x14ac:dyDescent="0.25">
      <c r="A469" s="1">
        <v>35735</v>
      </c>
      <c r="B469">
        <v>309</v>
      </c>
      <c r="C469">
        <v>168.7</v>
      </c>
      <c r="D469" s="4">
        <f t="shared" si="31"/>
        <v>21543631.333333362</v>
      </c>
      <c r="E469" s="5">
        <f t="shared" si="28"/>
        <v>1.4342985879167922E-2</v>
      </c>
      <c r="F469" s="5">
        <f t="shared" si="29"/>
        <v>3.0543677458765961E-2</v>
      </c>
      <c r="G469" s="3">
        <f t="shared" si="30"/>
        <v>0.46958935768395887</v>
      </c>
    </row>
    <row r="470" spans="1:7" x14ac:dyDescent="0.25">
      <c r="A470" s="1">
        <v>35765</v>
      </c>
      <c r="B470">
        <v>355</v>
      </c>
      <c r="C470">
        <v>169.1</v>
      </c>
      <c r="D470" s="4">
        <f t="shared" si="31"/>
        <v>21573214.666666694</v>
      </c>
      <c r="E470" s="5">
        <f t="shared" si="28"/>
        <v>1.6455591133968515E-2</v>
      </c>
      <c r="F470" s="5">
        <f t="shared" si="29"/>
        <v>3.1097560975609673E-2</v>
      </c>
      <c r="G470" s="3">
        <f t="shared" si="30"/>
        <v>0.52916018548447918</v>
      </c>
    </row>
    <row r="471" spans="1:7" x14ac:dyDescent="0.25">
      <c r="A471" s="1">
        <v>35796</v>
      </c>
      <c r="B471">
        <v>252</v>
      </c>
      <c r="C471">
        <v>169.5</v>
      </c>
      <c r="D471" s="4">
        <f t="shared" si="31"/>
        <v>21594214.666666694</v>
      </c>
      <c r="E471" s="5">
        <f t="shared" si="28"/>
        <v>1.1669792298072907E-2</v>
      </c>
      <c r="F471" s="5">
        <f t="shared" si="29"/>
        <v>3.1021897810219023E-2</v>
      </c>
      <c r="G471" s="3">
        <f t="shared" si="30"/>
        <v>0.37617918702023195</v>
      </c>
    </row>
    <row r="472" spans="1:7" x14ac:dyDescent="0.25">
      <c r="A472" s="1">
        <v>35827</v>
      </c>
      <c r="B472">
        <v>280</v>
      </c>
      <c r="C472">
        <v>169.9</v>
      </c>
      <c r="D472" s="4">
        <f t="shared" si="31"/>
        <v>21617548.000000026</v>
      </c>
      <c r="E472" s="5">
        <f t="shared" si="28"/>
        <v>1.2952440304515556E-2</v>
      </c>
      <c r="F472" s="5">
        <f t="shared" si="29"/>
        <v>3.0946601941747476E-2</v>
      </c>
      <c r="G472" s="3">
        <f t="shared" si="30"/>
        <v>0.41854160042826871</v>
      </c>
    </row>
    <row r="473" spans="1:7" x14ac:dyDescent="0.25">
      <c r="A473" s="1">
        <v>35855</v>
      </c>
      <c r="B473">
        <v>304</v>
      </c>
      <c r="C473">
        <v>170.3</v>
      </c>
      <c r="D473" s="4">
        <f t="shared" si="31"/>
        <v>21642881.333333358</v>
      </c>
      <c r="E473" s="5">
        <f t="shared" si="28"/>
        <v>1.4046188920871333E-2</v>
      </c>
      <c r="F473" s="5">
        <f t="shared" si="29"/>
        <v>3.149606299212615E-2</v>
      </c>
      <c r="G473" s="3">
        <f t="shared" si="30"/>
        <v>0.44596649823766249</v>
      </c>
    </row>
    <row r="474" spans="1:7" x14ac:dyDescent="0.25">
      <c r="A474" s="1">
        <v>35886</v>
      </c>
      <c r="B474">
        <v>268</v>
      </c>
      <c r="C474">
        <v>170.7</v>
      </c>
      <c r="D474" s="4">
        <f t="shared" si="31"/>
        <v>21665214.66666669</v>
      </c>
      <c r="E474" s="5">
        <f t="shared" si="28"/>
        <v>1.2370059753542854E-2</v>
      </c>
      <c r="F474" s="5">
        <f t="shared" si="29"/>
        <v>3.1419939577039147E-2</v>
      </c>
      <c r="G474" s="3">
        <f t="shared" si="30"/>
        <v>0.39370094023295205</v>
      </c>
    </row>
    <row r="475" spans="1:7" x14ac:dyDescent="0.25">
      <c r="A475" s="1">
        <v>35916</v>
      </c>
      <c r="B475">
        <v>270</v>
      </c>
      <c r="C475">
        <v>171.1</v>
      </c>
      <c r="D475" s="4">
        <f t="shared" si="31"/>
        <v>21687714.66666669</v>
      </c>
      <c r="E475" s="5">
        <f t="shared" si="28"/>
        <v>1.2449444496564739E-2</v>
      </c>
      <c r="F475" s="5">
        <f t="shared" si="29"/>
        <v>3.1344183242917323E-2</v>
      </c>
      <c r="G475" s="3">
        <f t="shared" si="30"/>
        <v>0.39718516191924935</v>
      </c>
    </row>
    <row r="476" spans="1:7" x14ac:dyDescent="0.25">
      <c r="A476" s="1">
        <v>35947</v>
      </c>
      <c r="B476">
        <v>320</v>
      </c>
      <c r="C476">
        <v>171.7</v>
      </c>
      <c r="D476" s="4">
        <f t="shared" si="31"/>
        <v>21714381.333333358</v>
      </c>
      <c r="E476" s="5">
        <f t="shared" si="28"/>
        <v>1.4736777211735419E-2</v>
      </c>
      <c r="F476" s="5">
        <f t="shared" si="29"/>
        <v>3.1850961538461453E-2</v>
      </c>
      <c r="G476" s="3">
        <f t="shared" si="30"/>
        <v>0.46267919396844909</v>
      </c>
    </row>
    <row r="477" spans="1:7" x14ac:dyDescent="0.25">
      <c r="A477" s="1">
        <v>35977</v>
      </c>
      <c r="B477">
        <v>358</v>
      </c>
      <c r="C477">
        <v>172.2</v>
      </c>
      <c r="D477" s="4">
        <f t="shared" si="31"/>
        <v>21744214.66666669</v>
      </c>
      <c r="E477" s="5">
        <f t="shared" si="28"/>
        <v>1.6464149452534819E-2</v>
      </c>
      <c r="F477" s="5">
        <f t="shared" si="29"/>
        <v>3.2374100719424259E-2</v>
      </c>
      <c r="G477" s="3">
        <f t="shared" si="30"/>
        <v>0.50855928308941201</v>
      </c>
    </row>
    <row r="478" spans="1:7" x14ac:dyDescent="0.25">
      <c r="A478" s="1">
        <v>36008</v>
      </c>
      <c r="B478">
        <v>289</v>
      </c>
      <c r="C478">
        <v>172.8</v>
      </c>
      <c r="D478" s="4">
        <f t="shared" si="31"/>
        <v>21768298.000000022</v>
      </c>
      <c r="E478" s="5">
        <f t="shared" si="28"/>
        <v>1.3276187233379463E-2</v>
      </c>
      <c r="F478" s="5">
        <f t="shared" si="29"/>
        <v>3.2875074716078867E-2</v>
      </c>
      <c r="G478" s="3">
        <f t="shared" si="30"/>
        <v>0.40383747711716117</v>
      </c>
    </row>
    <row r="479" spans="1:7" x14ac:dyDescent="0.25">
      <c r="A479" s="1">
        <v>36039</v>
      </c>
      <c r="B479">
        <v>295</v>
      </c>
      <c r="C479">
        <v>173.4</v>
      </c>
      <c r="D479" s="4">
        <f t="shared" si="31"/>
        <v>21792881.333333354</v>
      </c>
      <c r="E479" s="5">
        <f t="shared" si="28"/>
        <v>1.3536530369152335E-2</v>
      </c>
      <c r="F479" s="5">
        <f t="shared" si="29"/>
        <v>3.3373063170440975E-2</v>
      </c>
      <c r="G479" s="3">
        <f t="shared" si="30"/>
        <v>0.40561246356138636</v>
      </c>
    </row>
    <row r="480" spans="1:7" x14ac:dyDescent="0.25">
      <c r="A480" s="1">
        <v>36069</v>
      </c>
      <c r="B480">
        <v>374</v>
      </c>
      <c r="C480">
        <v>173.9</v>
      </c>
      <c r="D480" s="4">
        <f t="shared" si="31"/>
        <v>21824048.000000022</v>
      </c>
      <c r="E480" s="5">
        <f t="shared" si="28"/>
        <v>1.7137059082714609E-2</v>
      </c>
      <c r="F480" s="5">
        <f t="shared" si="29"/>
        <v>3.388822829964333E-2</v>
      </c>
      <c r="G480" s="3">
        <f t="shared" si="30"/>
        <v>0.50569356801975318</v>
      </c>
    </row>
    <row r="481" spans="1:7" x14ac:dyDescent="0.25">
      <c r="A481" s="1">
        <v>36100</v>
      </c>
      <c r="B481">
        <v>244</v>
      </c>
      <c r="C481">
        <v>174.5</v>
      </c>
      <c r="D481" s="4">
        <f t="shared" si="31"/>
        <v>21844381.333333354</v>
      </c>
      <c r="E481" s="5">
        <f t="shared" si="28"/>
        <v>1.1169920368844188E-2</v>
      </c>
      <c r="F481" s="5">
        <f t="shared" si="29"/>
        <v>3.4380557202134066E-2</v>
      </c>
      <c r="G481" s="3">
        <f t="shared" si="30"/>
        <v>0.32489061486620846</v>
      </c>
    </row>
    <row r="482" spans="1:7" x14ac:dyDescent="0.25">
      <c r="A482" s="1">
        <v>36130</v>
      </c>
      <c r="B482">
        <v>353</v>
      </c>
      <c r="C482">
        <v>174.9</v>
      </c>
      <c r="D482" s="4">
        <f t="shared" si="31"/>
        <v>21873798.000000022</v>
      </c>
      <c r="E482" s="5">
        <f t="shared" si="28"/>
        <v>1.6138029618816066E-2</v>
      </c>
      <c r="F482" s="5">
        <f t="shared" si="29"/>
        <v>3.4299231224127702E-2</v>
      </c>
      <c r="G482" s="3">
        <f t="shared" si="30"/>
        <v>0.47050703595548266</v>
      </c>
    </row>
    <row r="483" spans="1:7" x14ac:dyDescent="0.25">
      <c r="A483" s="1">
        <v>36161</v>
      </c>
      <c r="B483">
        <v>368</v>
      </c>
      <c r="C483">
        <v>175.3</v>
      </c>
      <c r="D483" s="4">
        <f t="shared" si="31"/>
        <v>21904464.66666669</v>
      </c>
      <c r="E483" s="5">
        <f t="shared" si="28"/>
        <v>1.6800227971789112E-2</v>
      </c>
      <c r="F483" s="5">
        <f t="shared" si="29"/>
        <v>3.4218289085545806E-2</v>
      </c>
      <c r="G483" s="3">
        <f t="shared" si="30"/>
        <v>0.49097217952038752</v>
      </c>
    </row>
    <row r="484" spans="1:7" x14ac:dyDescent="0.25">
      <c r="A484" s="1">
        <v>36192</v>
      </c>
      <c r="B484">
        <v>331</v>
      </c>
      <c r="C484">
        <v>175.6</v>
      </c>
      <c r="D484" s="4">
        <f t="shared" si="31"/>
        <v>21932048.000000022</v>
      </c>
      <c r="E484" s="5">
        <f t="shared" si="28"/>
        <v>1.5092069833150085E-2</v>
      </c>
      <c r="F484" s="5">
        <f t="shared" si="29"/>
        <v>3.3549146556798082E-2</v>
      </c>
      <c r="G484" s="3">
        <f t="shared" si="30"/>
        <v>0.44984959028985999</v>
      </c>
    </row>
    <row r="485" spans="1:7" x14ac:dyDescent="0.25">
      <c r="A485" s="1">
        <v>36220</v>
      </c>
      <c r="B485">
        <v>326</v>
      </c>
      <c r="C485">
        <v>176</v>
      </c>
      <c r="D485" s="4">
        <f t="shared" si="31"/>
        <v>21959214.66666669</v>
      </c>
      <c r="E485" s="5">
        <f t="shared" si="28"/>
        <v>1.4845703953832941E-2</v>
      </c>
      <c r="F485" s="5">
        <f t="shared" si="29"/>
        <v>3.3470346447445509E-2</v>
      </c>
      <c r="G485" s="3">
        <f t="shared" si="30"/>
        <v>0.44354796198908125</v>
      </c>
    </row>
    <row r="486" spans="1:7" x14ac:dyDescent="0.25">
      <c r="A486" s="1">
        <v>36251</v>
      </c>
      <c r="B486">
        <v>288</v>
      </c>
      <c r="C486">
        <v>176.4</v>
      </c>
      <c r="D486" s="4">
        <f t="shared" si="31"/>
        <v>21983214.66666669</v>
      </c>
      <c r="E486" s="5">
        <f t="shared" si="28"/>
        <v>1.3100904684186E-2</v>
      </c>
      <c r="F486" s="5">
        <f t="shared" si="29"/>
        <v>3.3391915641476366E-2</v>
      </c>
      <c r="G486" s="3">
        <f t="shared" si="30"/>
        <v>0.39233761922641119</v>
      </c>
    </row>
    <row r="487" spans="1:7" x14ac:dyDescent="0.25">
      <c r="A487" s="1">
        <v>36281</v>
      </c>
      <c r="B487">
        <v>273</v>
      </c>
      <c r="C487">
        <v>176.7</v>
      </c>
      <c r="D487" s="4">
        <f t="shared" si="31"/>
        <v>22005964.66666669</v>
      </c>
      <c r="E487" s="5">
        <f t="shared" si="28"/>
        <v>1.2405727453226531E-2</v>
      </c>
      <c r="F487" s="5">
        <f t="shared" si="29"/>
        <v>3.2729398012858013E-2</v>
      </c>
      <c r="G487" s="3">
        <f t="shared" si="30"/>
        <v>0.37903927986554592</v>
      </c>
    </row>
    <row r="488" spans="1:7" x14ac:dyDescent="0.25">
      <c r="A488" s="1">
        <v>36312</v>
      </c>
      <c r="B488">
        <v>260</v>
      </c>
      <c r="C488">
        <v>177.1</v>
      </c>
      <c r="D488" s="4">
        <f t="shared" si="31"/>
        <v>22027631.333333358</v>
      </c>
      <c r="E488" s="5">
        <f t="shared" si="28"/>
        <v>1.1803357159267254E-2</v>
      </c>
      <c r="F488" s="5">
        <f t="shared" si="29"/>
        <v>3.1450203843913949E-2</v>
      </c>
      <c r="G488" s="3">
        <f t="shared" si="30"/>
        <v>0.37530304152707006</v>
      </c>
    </row>
    <row r="489" spans="1:7" x14ac:dyDescent="0.25">
      <c r="A489" s="1">
        <v>36342</v>
      </c>
      <c r="B489">
        <v>318</v>
      </c>
      <c r="C489">
        <v>177.5</v>
      </c>
      <c r="D489" s="4">
        <f t="shared" si="31"/>
        <v>22054131.333333358</v>
      </c>
      <c r="E489" s="5">
        <f t="shared" si="28"/>
        <v>1.4419067121422465E-2</v>
      </c>
      <c r="F489" s="5">
        <f t="shared" si="29"/>
        <v>3.0778164924506468E-2</v>
      </c>
      <c r="G489" s="3">
        <f t="shared" si="30"/>
        <v>0.46848365251112112</v>
      </c>
    </row>
    <row r="490" spans="1:7" x14ac:dyDescent="0.25">
      <c r="A490" s="1">
        <v>36373</v>
      </c>
      <c r="B490">
        <v>356</v>
      </c>
      <c r="C490">
        <v>177.9</v>
      </c>
      <c r="D490" s="4">
        <f t="shared" si="31"/>
        <v>22083798.000000026</v>
      </c>
      <c r="E490" s="5">
        <f t="shared" si="28"/>
        <v>1.6120415519105889E-2</v>
      </c>
      <c r="F490" s="5">
        <f t="shared" si="29"/>
        <v>2.951388888888884E-2</v>
      </c>
      <c r="G490" s="3">
        <f t="shared" si="30"/>
        <v>0.54619760817676521</v>
      </c>
    </row>
    <row r="491" spans="1:7" x14ac:dyDescent="0.25">
      <c r="A491" s="1">
        <v>36404</v>
      </c>
      <c r="B491">
        <v>311</v>
      </c>
      <c r="C491">
        <v>178.4</v>
      </c>
      <c r="D491" s="4">
        <f t="shared" si="31"/>
        <v>22109714.666666694</v>
      </c>
      <c r="E491" s="5">
        <f t="shared" si="28"/>
        <v>1.4066214995929976E-2</v>
      </c>
      <c r="F491" s="5">
        <f t="shared" si="29"/>
        <v>2.8835063437139485E-2</v>
      </c>
      <c r="G491" s="3">
        <f t="shared" si="30"/>
        <v>0.48781633605885288</v>
      </c>
    </row>
    <row r="492" spans="1:7" x14ac:dyDescent="0.25">
      <c r="A492" s="1">
        <v>36434</v>
      </c>
      <c r="B492">
        <v>275</v>
      </c>
      <c r="C492">
        <v>178.8</v>
      </c>
      <c r="D492" s="4">
        <f t="shared" si="31"/>
        <v>22132631.333333362</v>
      </c>
      <c r="E492" s="5">
        <f t="shared" si="28"/>
        <v>1.2425092880204889E-2</v>
      </c>
      <c r="F492" s="5">
        <f t="shared" si="29"/>
        <v>2.8177113283496258E-2</v>
      </c>
      <c r="G492" s="3">
        <f t="shared" si="30"/>
        <v>0.44096401058523071</v>
      </c>
    </row>
    <row r="493" spans="1:7" x14ac:dyDescent="0.25">
      <c r="A493" s="1">
        <v>36465</v>
      </c>
      <c r="B493">
        <v>299</v>
      </c>
      <c r="C493">
        <v>179.8</v>
      </c>
      <c r="D493" s="4">
        <f t="shared" si="31"/>
        <v>22157548.00000003</v>
      </c>
      <c r="E493" s="5">
        <f t="shared" si="28"/>
        <v>1.3494272922256542E-2</v>
      </c>
      <c r="F493" s="5">
        <f t="shared" si="29"/>
        <v>3.0372492836676201E-2</v>
      </c>
      <c r="G493" s="3">
        <f t="shared" si="30"/>
        <v>0.44429257074222034</v>
      </c>
    </row>
    <row r="494" spans="1:7" x14ac:dyDescent="0.25">
      <c r="A494" s="1">
        <v>36495</v>
      </c>
      <c r="B494">
        <v>307</v>
      </c>
      <c r="C494">
        <v>180.3</v>
      </c>
      <c r="D494" s="4">
        <f t="shared" si="31"/>
        <v>22183131.333333362</v>
      </c>
      <c r="E494" s="5">
        <f t="shared" si="28"/>
        <v>1.3839344652785249E-2</v>
      </c>
      <c r="F494" s="5">
        <f t="shared" si="29"/>
        <v>3.0874785591766818E-2</v>
      </c>
      <c r="G494" s="3">
        <f t="shared" si="30"/>
        <v>0.44824099625409863</v>
      </c>
    </row>
    <row r="495" spans="1:7" x14ac:dyDescent="0.25">
      <c r="A495" s="1">
        <v>36526</v>
      </c>
      <c r="B495">
        <v>338</v>
      </c>
      <c r="C495">
        <v>181.1</v>
      </c>
      <c r="D495" s="4">
        <f t="shared" si="31"/>
        <v>22211298.00000003</v>
      </c>
      <c r="E495" s="5">
        <f t="shared" si="28"/>
        <v>1.5217480761367461E-2</v>
      </c>
      <c r="F495" s="5">
        <f t="shared" si="29"/>
        <v>3.3086138049058578E-2</v>
      </c>
      <c r="G495" s="3">
        <f t="shared" si="30"/>
        <v>0.45993523749443627</v>
      </c>
    </row>
    <row r="496" spans="1:7" x14ac:dyDescent="0.25">
      <c r="A496" s="1">
        <v>36557</v>
      </c>
      <c r="B496">
        <v>436</v>
      </c>
      <c r="C496">
        <v>181.5</v>
      </c>
      <c r="D496" s="4">
        <f t="shared" si="31"/>
        <v>22247631.333333362</v>
      </c>
      <c r="E496" s="5">
        <f t="shared" si="28"/>
        <v>1.9597591917425671E-2</v>
      </c>
      <c r="F496" s="5">
        <f t="shared" si="29"/>
        <v>3.3599088838268898E-2</v>
      </c>
      <c r="G496" s="3">
        <f t="shared" si="30"/>
        <v>0.5832774814745656</v>
      </c>
    </row>
    <row r="497" spans="1:7" x14ac:dyDescent="0.25">
      <c r="A497" s="1">
        <v>36586</v>
      </c>
      <c r="B497">
        <v>269</v>
      </c>
      <c r="C497">
        <v>182</v>
      </c>
      <c r="D497" s="4">
        <f t="shared" si="31"/>
        <v>22270048.00000003</v>
      </c>
      <c r="E497" s="5">
        <f t="shared" si="28"/>
        <v>1.2079004050642354E-2</v>
      </c>
      <c r="F497" s="5">
        <f t="shared" si="29"/>
        <v>3.4090909090909172E-2</v>
      </c>
      <c r="G497" s="3">
        <f t="shared" si="30"/>
        <v>0.35431745215217486</v>
      </c>
    </row>
    <row r="498" spans="1:7" x14ac:dyDescent="0.25">
      <c r="A498" s="1">
        <v>36617</v>
      </c>
      <c r="B498">
        <v>316</v>
      </c>
      <c r="C498">
        <v>182.3</v>
      </c>
      <c r="D498" s="4">
        <f t="shared" si="31"/>
        <v>22296381.333333362</v>
      </c>
      <c r="E498" s="5">
        <f t="shared" si="28"/>
        <v>1.4172703421051387E-2</v>
      </c>
      <c r="F498" s="5">
        <f t="shared" si="29"/>
        <v>3.3446712018140534E-2</v>
      </c>
      <c r="G498" s="3">
        <f t="shared" si="30"/>
        <v>0.42373981075821504</v>
      </c>
    </row>
    <row r="499" spans="1:7" x14ac:dyDescent="0.25">
      <c r="A499" s="1">
        <v>36647</v>
      </c>
      <c r="B499">
        <v>323</v>
      </c>
      <c r="C499">
        <v>182.7</v>
      </c>
      <c r="D499" s="4">
        <f t="shared" si="31"/>
        <v>22323298.00000003</v>
      </c>
      <c r="E499" s="5">
        <f t="shared" si="28"/>
        <v>1.446918819970058E-2</v>
      </c>
      <c r="F499" s="5">
        <f t="shared" si="29"/>
        <v>3.395585738539908E-2</v>
      </c>
      <c r="G499" s="3">
        <f t="shared" si="30"/>
        <v>0.42611759248118086</v>
      </c>
    </row>
    <row r="500" spans="1:7" x14ac:dyDescent="0.25">
      <c r="A500" s="1">
        <v>36678</v>
      </c>
      <c r="B500">
        <v>301</v>
      </c>
      <c r="C500">
        <v>183.2</v>
      </c>
      <c r="D500" s="4">
        <f t="shared" si="31"/>
        <v>22348381.333333362</v>
      </c>
      <c r="E500" s="5">
        <f t="shared" si="28"/>
        <v>1.3468536960708129E-2</v>
      </c>
      <c r="F500" s="5">
        <f t="shared" si="29"/>
        <v>3.444381705251276E-2</v>
      </c>
      <c r="G500" s="3">
        <f t="shared" si="30"/>
        <v>0.39102916323629605</v>
      </c>
    </row>
    <row r="501" spans="1:7" x14ac:dyDescent="0.25">
      <c r="A501" s="1">
        <v>36708</v>
      </c>
      <c r="B501">
        <v>273</v>
      </c>
      <c r="C501">
        <v>183.9</v>
      </c>
      <c r="D501" s="4">
        <f t="shared" si="31"/>
        <v>22371131.333333362</v>
      </c>
      <c r="E501" s="5">
        <f t="shared" si="28"/>
        <v>1.2203227272338498E-2</v>
      </c>
      <c r="F501" s="5">
        <f t="shared" si="29"/>
        <v>3.6056338028169099E-2</v>
      </c>
      <c r="G501" s="3">
        <f t="shared" si="30"/>
        <v>0.33844888138126222</v>
      </c>
    </row>
    <row r="502" spans="1:7" x14ac:dyDescent="0.25">
      <c r="A502" s="1">
        <v>36739</v>
      </c>
      <c r="B502">
        <v>261</v>
      </c>
      <c r="C502">
        <v>184.6</v>
      </c>
      <c r="D502" s="4">
        <f t="shared" si="31"/>
        <v>22392881.333333362</v>
      </c>
      <c r="E502" s="5">
        <f t="shared" si="28"/>
        <v>1.1655489801193353E-2</v>
      </c>
      <c r="F502" s="5">
        <f t="shared" si="29"/>
        <v>3.7661607644744244E-2</v>
      </c>
      <c r="G502" s="3">
        <f t="shared" si="30"/>
        <v>0.3094793486018354</v>
      </c>
    </row>
    <row r="503" spans="1:7" x14ac:dyDescent="0.25">
      <c r="A503" s="1">
        <v>36770</v>
      </c>
      <c r="B503">
        <v>276</v>
      </c>
      <c r="C503">
        <v>185.3</v>
      </c>
      <c r="D503" s="4">
        <f t="shared" si="31"/>
        <v>22415881.333333362</v>
      </c>
      <c r="E503" s="5">
        <f t="shared" si="28"/>
        <v>1.2312699014407092E-2</v>
      </c>
      <c r="F503" s="5">
        <f t="shared" si="29"/>
        <v>3.8677130044843189E-2</v>
      </c>
      <c r="G503" s="3">
        <f t="shared" si="30"/>
        <v>0.31834572524206045</v>
      </c>
    </row>
    <row r="504" spans="1:7" x14ac:dyDescent="0.25">
      <c r="A504" s="1">
        <v>36800</v>
      </c>
      <c r="B504">
        <v>275</v>
      </c>
      <c r="C504">
        <v>186.1</v>
      </c>
      <c r="D504" s="4">
        <f t="shared" si="31"/>
        <v>22438798.00000003</v>
      </c>
      <c r="E504" s="5">
        <f t="shared" si="28"/>
        <v>1.2255558430536237E-2</v>
      </c>
      <c r="F504" s="5">
        <f t="shared" si="29"/>
        <v>4.0827740492169973E-2</v>
      </c>
      <c r="G504" s="3">
        <f t="shared" si="30"/>
        <v>0.30017723936710711</v>
      </c>
    </row>
    <row r="505" spans="1:7" x14ac:dyDescent="0.25">
      <c r="A505" s="1">
        <v>36831</v>
      </c>
      <c r="B505">
        <v>297</v>
      </c>
      <c r="C505">
        <v>186.8</v>
      </c>
      <c r="D505" s="4">
        <f t="shared" si="31"/>
        <v>22463548.00000003</v>
      </c>
      <c r="E505" s="5">
        <f t="shared" si="28"/>
        <v>1.322141987543551E-2</v>
      </c>
      <c r="F505" s="5">
        <f t="shared" si="29"/>
        <v>3.8932146829810943E-2</v>
      </c>
      <c r="G505" s="3">
        <f t="shared" si="30"/>
        <v>0.33960161337190031</v>
      </c>
    </row>
    <row r="506" spans="1:7" x14ac:dyDescent="0.25">
      <c r="A506" s="1">
        <v>36861</v>
      </c>
      <c r="B506">
        <v>267</v>
      </c>
      <c r="C506">
        <v>187.6</v>
      </c>
      <c r="D506" s="4">
        <f t="shared" si="31"/>
        <v>22485798.00000003</v>
      </c>
      <c r="E506" s="5">
        <f t="shared" si="28"/>
        <v>1.1874161637492235E-2</v>
      </c>
      <c r="F506" s="5">
        <f t="shared" si="29"/>
        <v>4.0488075429839121E-2</v>
      </c>
      <c r="G506" s="3">
        <f t="shared" si="30"/>
        <v>0.29327552647121258</v>
      </c>
    </row>
    <row r="507" spans="1:7" x14ac:dyDescent="0.25">
      <c r="A507" s="1">
        <v>36892</v>
      </c>
      <c r="B507">
        <v>286</v>
      </c>
      <c r="C507">
        <v>188.2</v>
      </c>
      <c r="D507" s="4">
        <f t="shared" si="31"/>
        <v>22509631.333333362</v>
      </c>
      <c r="E507" s="5">
        <f t="shared" si="28"/>
        <v>1.2705672330424942E-2</v>
      </c>
      <c r="F507" s="5">
        <f t="shared" si="29"/>
        <v>3.9204859193815444E-2</v>
      </c>
      <c r="G507" s="3">
        <f t="shared" si="30"/>
        <v>0.32408412099154427</v>
      </c>
    </row>
    <row r="508" spans="1:7" x14ac:dyDescent="0.25">
      <c r="A508" s="1">
        <v>36923</v>
      </c>
      <c r="B508">
        <v>319</v>
      </c>
      <c r="C508">
        <v>188.9</v>
      </c>
      <c r="D508" s="4">
        <f t="shared" si="31"/>
        <v>22536214.666666694</v>
      </c>
      <c r="E508" s="5">
        <f t="shared" si="28"/>
        <v>1.4154994737063486E-2</v>
      </c>
      <c r="F508" s="5">
        <f t="shared" si="29"/>
        <v>4.0771349862259054E-2</v>
      </c>
      <c r="G508" s="3">
        <f t="shared" si="30"/>
        <v>0.34717993848338058</v>
      </c>
    </row>
    <row r="509" spans="1:7" x14ac:dyDescent="0.25">
      <c r="A509" s="1">
        <v>36951</v>
      </c>
      <c r="B509">
        <v>329</v>
      </c>
      <c r="C509">
        <v>189.6</v>
      </c>
      <c r="D509" s="4">
        <f t="shared" si="31"/>
        <v>22563631.333333362</v>
      </c>
      <c r="E509" s="5">
        <f t="shared" si="28"/>
        <v>1.4580986328825835E-2</v>
      </c>
      <c r="F509" s="5">
        <f t="shared" si="29"/>
        <v>4.1758241758241832E-2</v>
      </c>
      <c r="G509" s="3">
        <f t="shared" si="30"/>
        <v>0.34917625155872334</v>
      </c>
    </row>
    <row r="510" spans="1:7" x14ac:dyDescent="0.25">
      <c r="A510" s="1">
        <v>36982</v>
      </c>
      <c r="B510">
        <v>295</v>
      </c>
      <c r="C510">
        <v>190.2</v>
      </c>
      <c r="D510" s="4">
        <f t="shared" si="31"/>
        <v>22588214.666666694</v>
      </c>
      <c r="E510" s="5">
        <f t="shared" si="28"/>
        <v>1.3059907759568529E-2</v>
      </c>
      <c r="F510" s="5">
        <f t="shared" si="29"/>
        <v>4.3335161821173696E-2</v>
      </c>
      <c r="G510" s="3">
        <f t="shared" si="30"/>
        <v>0.30136977019865235</v>
      </c>
    </row>
    <row r="511" spans="1:7" x14ac:dyDescent="0.25">
      <c r="A511" s="1">
        <v>37012</v>
      </c>
      <c r="B511">
        <v>292</v>
      </c>
      <c r="C511">
        <v>191</v>
      </c>
      <c r="D511" s="4">
        <f t="shared" si="31"/>
        <v>22612548.000000026</v>
      </c>
      <c r="E511" s="5">
        <f t="shared" si="28"/>
        <v>1.2913184308110686E-2</v>
      </c>
      <c r="F511" s="5">
        <f t="shared" si="29"/>
        <v>4.5429666119321421E-2</v>
      </c>
      <c r="G511" s="3">
        <f t="shared" si="30"/>
        <v>0.28424563531226693</v>
      </c>
    </row>
    <row r="512" spans="1:7" x14ac:dyDescent="0.25">
      <c r="A512" s="1">
        <v>37043</v>
      </c>
      <c r="B512">
        <v>287</v>
      </c>
      <c r="C512">
        <v>191.6</v>
      </c>
      <c r="D512" s="4">
        <f t="shared" si="31"/>
        <v>22636464.666666694</v>
      </c>
      <c r="E512" s="5">
        <f t="shared" si="28"/>
        <v>1.2678658272226652E-2</v>
      </c>
      <c r="F512" s="5">
        <f t="shared" si="29"/>
        <v>4.5851528384279527E-2</v>
      </c>
      <c r="G512" s="3">
        <f t="shared" si="30"/>
        <v>0.27651549946094284</v>
      </c>
    </row>
    <row r="513" spans="1:7" x14ac:dyDescent="0.25">
      <c r="A513" s="1">
        <v>37073</v>
      </c>
      <c r="B513">
        <v>331</v>
      </c>
      <c r="C513">
        <v>192.3</v>
      </c>
      <c r="D513" s="4">
        <f t="shared" si="31"/>
        <v>22664048.000000026</v>
      </c>
      <c r="E513" s="5">
        <f t="shared" si="28"/>
        <v>1.4604628440603356E-2</v>
      </c>
      <c r="F513" s="5">
        <f t="shared" si="29"/>
        <v>4.5676998368678667E-2</v>
      </c>
      <c r="G513" s="3">
        <f t="shared" si="30"/>
        <v>0.31973704407463749</v>
      </c>
    </row>
    <row r="514" spans="1:7" x14ac:dyDescent="0.25">
      <c r="A514" s="1">
        <v>37104</v>
      </c>
      <c r="B514">
        <v>255</v>
      </c>
      <c r="C514">
        <v>193.1</v>
      </c>
      <c r="D514" s="4">
        <f t="shared" si="31"/>
        <v>22685298.000000026</v>
      </c>
      <c r="E514" s="5">
        <f t="shared" si="28"/>
        <v>1.1240760425540793E-2</v>
      </c>
      <c r="F514" s="5">
        <f t="shared" si="29"/>
        <v>4.6045503791982689E-2</v>
      </c>
      <c r="G514" s="3">
        <f t="shared" si="30"/>
        <v>0.24412286759468579</v>
      </c>
    </row>
    <row r="515" spans="1:7" x14ac:dyDescent="0.25">
      <c r="A515" s="1">
        <v>37135</v>
      </c>
      <c r="B515">
        <v>273</v>
      </c>
      <c r="C515">
        <v>193.9</v>
      </c>
      <c r="D515" s="4">
        <f t="shared" si="31"/>
        <v>22708048.000000026</v>
      </c>
      <c r="E515" s="5">
        <f t="shared" si="28"/>
        <v>1.2022169408836889E-2</v>
      </c>
      <c r="F515" s="5">
        <f t="shared" si="29"/>
        <v>4.6411225040474902E-2</v>
      </c>
      <c r="G515" s="3">
        <f t="shared" si="30"/>
        <v>0.25903581296017159</v>
      </c>
    </row>
    <row r="516" spans="1:7" x14ac:dyDescent="0.25">
      <c r="A516" s="1">
        <v>37165</v>
      </c>
      <c r="B516">
        <v>266</v>
      </c>
      <c r="C516">
        <v>194.7</v>
      </c>
      <c r="D516" s="4">
        <f t="shared" si="31"/>
        <v>22730214.666666694</v>
      </c>
      <c r="E516" s="5">
        <f t="shared" si="28"/>
        <v>1.1702485167906599E-2</v>
      </c>
      <c r="F516" s="5">
        <f t="shared" si="29"/>
        <v>4.6211714132186943E-2</v>
      </c>
      <c r="G516" s="3">
        <f t="shared" si="30"/>
        <v>0.25323633601714191</v>
      </c>
    </row>
    <row r="517" spans="1:7" x14ac:dyDescent="0.25">
      <c r="A517" s="1">
        <v>37196</v>
      </c>
      <c r="B517">
        <v>320</v>
      </c>
      <c r="C517">
        <v>195.5</v>
      </c>
      <c r="D517" s="4">
        <f t="shared" si="31"/>
        <v>22756881.333333362</v>
      </c>
      <c r="E517" s="5">
        <f t="shared" si="28"/>
        <v>1.4061680742311421E-2</v>
      </c>
      <c r="F517" s="5">
        <f t="shared" si="29"/>
        <v>4.6573875802997877E-2</v>
      </c>
      <c r="G517" s="3">
        <f t="shared" si="30"/>
        <v>0.30192206467399679</v>
      </c>
    </row>
    <row r="518" spans="1:7" x14ac:dyDescent="0.25">
      <c r="A518" s="1">
        <v>37226</v>
      </c>
      <c r="B518">
        <v>266</v>
      </c>
      <c r="C518">
        <v>196.4</v>
      </c>
      <c r="D518" s="4">
        <f t="shared" si="31"/>
        <v>22779048.00000003</v>
      </c>
      <c r="E518" s="5">
        <f t="shared" si="28"/>
        <v>1.1677397580443206E-2</v>
      </c>
      <c r="F518" s="5">
        <f t="shared" si="29"/>
        <v>4.6908315565032055E-2</v>
      </c>
      <c r="G518" s="3">
        <f t="shared" si="30"/>
        <v>0.24894088478308435</v>
      </c>
    </row>
    <row r="519" spans="1:7" x14ac:dyDescent="0.25">
      <c r="A519" s="1">
        <v>37257</v>
      </c>
      <c r="B519">
        <v>311</v>
      </c>
      <c r="C519">
        <v>197</v>
      </c>
      <c r="D519" s="4">
        <f t="shared" si="31"/>
        <v>22804964.666666698</v>
      </c>
      <c r="E519" s="5">
        <f t="shared" si="28"/>
        <v>1.3637381357340096E-2</v>
      </c>
      <c r="F519" s="5">
        <f t="shared" si="29"/>
        <v>4.6758767268862966E-2</v>
      </c>
      <c r="G519" s="3">
        <f t="shared" si="30"/>
        <v>0.29165399675584125</v>
      </c>
    </row>
    <row r="520" spans="1:7" x14ac:dyDescent="0.25">
      <c r="A520" s="1">
        <v>37288</v>
      </c>
      <c r="B520">
        <v>284</v>
      </c>
      <c r="C520">
        <v>197.7</v>
      </c>
      <c r="D520" s="4">
        <f t="shared" si="31"/>
        <v>22828631.333333366</v>
      </c>
      <c r="E520" s="5">
        <f t="shared" si="28"/>
        <v>1.2440518043029399E-2</v>
      </c>
      <c r="F520" s="5">
        <f t="shared" si="29"/>
        <v>4.6585494970883934E-2</v>
      </c>
      <c r="G520" s="3">
        <f t="shared" si="30"/>
        <v>0.26704702935548408</v>
      </c>
    </row>
    <row r="521" spans="1:7" x14ac:dyDescent="0.25">
      <c r="A521" s="1">
        <v>37316</v>
      </c>
      <c r="B521">
        <v>305</v>
      </c>
      <c r="C521">
        <v>198.2</v>
      </c>
      <c r="D521" s="4">
        <f t="shared" si="31"/>
        <v>22854048.000000034</v>
      </c>
      <c r="E521" s="5">
        <f t="shared" si="28"/>
        <v>1.3345556988416211E-2</v>
      </c>
      <c r="F521" s="5">
        <f t="shared" si="29"/>
        <v>4.5358649789029482E-2</v>
      </c>
      <c r="G521" s="3">
        <f t="shared" si="30"/>
        <v>0.29422297732601355</v>
      </c>
    </row>
    <row r="522" spans="1:7" x14ac:dyDescent="0.25">
      <c r="A522" s="1">
        <v>37347</v>
      </c>
      <c r="B522">
        <v>287</v>
      </c>
      <c r="C522">
        <v>198.5</v>
      </c>
      <c r="D522" s="4">
        <f t="shared" si="31"/>
        <v>22877964.666666701</v>
      </c>
      <c r="E522" s="5">
        <f t="shared" si="28"/>
        <v>1.2544822241908622E-2</v>
      </c>
      <c r="F522" s="5">
        <f t="shared" si="29"/>
        <v>4.363827549947441E-2</v>
      </c>
      <c r="G522" s="3">
        <f t="shared" si="30"/>
        <v>0.28747291450735069</v>
      </c>
    </row>
    <row r="523" spans="1:7" x14ac:dyDescent="0.25">
      <c r="A523" s="1">
        <v>37377</v>
      </c>
      <c r="B523">
        <v>325</v>
      </c>
      <c r="C523">
        <v>198.8</v>
      </c>
      <c r="D523" s="4">
        <f t="shared" si="31"/>
        <v>22905048.000000034</v>
      </c>
      <c r="E523" s="5">
        <f t="shared" si="28"/>
        <v>1.4189011959285111E-2</v>
      </c>
      <c r="F523" s="5">
        <f t="shared" si="29"/>
        <v>4.0837696335078499E-2</v>
      </c>
      <c r="G523" s="3">
        <f t="shared" si="30"/>
        <v>0.34744888259275108</v>
      </c>
    </row>
    <row r="524" spans="1:7" x14ac:dyDescent="0.25">
      <c r="A524" s="1">
        <v>37408</v>
      </c>
      <c r="B524">
        <v>302</v>
      </c>
      <c r="C524">
        <v>199.3</v>
      </c>
      <c r="D524" s="4">
        <f t="shared" si="31"/>
        <v>22930214.666666701</v>
      </c>
      <c r="E524" s="5">
        <f t="shared" si="28"/>
        <v>1.3170395671830004E-2</v>
      </c>
      <c r="F524" s="5">
        <f t="shared" si="29"/>
        <v>4.0187891440501167E-2</v>
      </c>
      <c r="G524" s="3">
        <f t="shared" si="30"/>
        <v>0.3277204948990417</v>
      </c>
    </row>
    <row r="525" spans="1:7" x14ac:dyDescent="0.25">
      <c r="A525" s="1">
        <v>37438</v>
      </c>
      <c r="B525">
        <v>301</v>
      </c>
      <c r="C525">
        <v>199.8</v>
      </c>
      <c r="D525" s="4">
        <f t="shared" si="31"/>
        <v>22955298.000000034</v>
      </c>
      <c r="E525" s="5">
        <f t="shared" si="28"/>
        <v>1.3112441406772396E-2</v>
      </c>
      <c r="F525" s="5">
        <f t="shared" si="29"/>
        <v>3.9001560062402518E-2</v>
      </c>
      <c r="G525" s="3">
        <f t="shared" si="30"/>
        <v>0.33620299766964407</v>
      </c>
    </row>
    <row r="526" spans="1:7" x14ac:dyDescent="0.25">
      <c r="A526" s="1">
        <v>37469</v>
      </c>
      <c r="B526">
        <v>355</v>
      </c>
      <c r="C526">
        <v>200.2</v>
      </c>
      <c r="D526" s="4">
        <f t="shared" si="31"/>
        <v>22984881.333333366</v>
      </c>
      <c r="E526" s="5">
        <f t="shared" si="28"/>
        <v>1.5444935079354459E-2</v>
      </c>
      <c r="F526" s="5">
        <f t="shared" si="29"/>
        <v>3.676851372345924E-2</v>
      </c>
      <c r="G526" s="3">
        <f t="shared" si="30"/>
        <v>0.42005872729906407</v>
      </c>
    </row>
    <row r="527" spans="1:7" x14ac:dyDescent="0.25">
      <c r="A527" s="1">
        <v>37500</v>
      </c>
      <c r="B527">
        <v>321</v>
      </c>
      <c r="C527">
        <v>200.7</v>
      </c>
      <c r="D527" s="4">
        <f t="shared" si="31"/>
        <v>23011631.333333366</v>
      </c>
      <c r="E527" s="5">
        <f t="shared" si="28"/>
        <v>1.3949467351974186E-2</v>
      </c>
      <c r="F527" s="5">
        <f t="shared" si="29"/>
        <v>3.5069623517276938E-2</v>
      </c>
      <c r="G527" s="3">
        <f t="shared" si="30"/>
        <v>0.39776495875702872</v>
      </c>
    </row>
    <row r="528" spans="1:7" x14ac:dyDescent="0.25">
      <c r="A528" s="1">
        <v>37530</v>
      </c>
      <c r="B528">
        <v>262</v>
      </c>
      <c r="C528">
        <v>201.3</v>
      </c>
      <c r="D528" s="4">
        <f t="shared" si="31"/>
        <v>23033464.666666698</v>
      </c>
      <c r="E528" s="5">
        <f t="shared" ref="E528:E591" si="32">+B528*1000/D528</f>
        <v>1.1374754245250742E-2</v>
      </c>
      <c r="F528" s="5">
        <f t="shared" ref="F528:F591" si="33">+C528/C516-1</f>
        <v>3.3898305084745894E-2</v>
      </c>
      <c r="G528" s="3">
        <f t="shared" ref="G528:G591" si="34">+E528/F528</f>
        <v>0.33555525023489557</v>
      </c>
    </row>
    <row r="529" spans="1:7" x14ac:dyDescent="0.25">
      <c r="A529" s="1">
        <v>37561</v>
      </c>
      <c r="B529">
        <v>325</v>
      </c>
      <c r="C529">
        <v>202</v>
      </c>
      <c r="D529" s="4">
        <f t="shared" si="31"/>
        <v>23060548.00000003</v>
      </c>
      <c r="E529" s="5">
        <f t="shared" si="32"/>
        <v>1.4093333775068988E-2</v>
      </c>
      <c r="F529" s="5">
        <f t="shared" si="33"/>
        <v>3.3248081841432242E-2</v>
      </c>
      <c r="G529" s="3">
        <f t="shared" si="34"/>
        <v>0.42388411585015162</v>
      </c>
    </row>
    <row r="530" spans="1:7" x14ac:dyDescent="0.25">
      <c r="A530" s="1">
        <v>37591</v>
      </c>
      <c r="B530">
        <v>314</v>
      </c>
      <c r="C530">
        <v>202.5</v>
      </c>
      <c r="D530" s="4">
        <f t="shared" ref="D530:D593" si="35">+D529+1000*B530/12</f>
        <v>23086714.666666698</v>
      </c>
      <c r="E530" s="5">
        <f t="shared" si="32"/>
        <v>1.3600895776364525E-2</v>
      </c>
      <c r="F530" s="5">
        <f t="shared" si="33"/>
        <v>3.1059063136456233E-2</v>
      </c>
      <c r="G530" s="3">
        <f t="shared" si="34"/>
        <v>0.43790425089803131</v>
      </c>
    </row>
    <row r="531" spans="1:7" x14ac:dyDescent="0.25">
      <c r="A531" s="1">
        <v>37622</v>
      </c>
      <c r="B531">
        <v>275</v>
      </c>
      <c r="C531">
        <v>203.3</v>
      </c>
      <c r="D531" s="4">
        <f t="shared" si="35"/>
        <v>23109631.333333366</v>
      </c>
      <c r="E531" s="5">
        <f t="shared" si="32"/>
        <v>1.1899800392027007E-2</v>
      </c>
      <c r="F531" s="5">
        <f t="shared" si="33"/>
        <v>3.1979695431472166E-2</v>
      </c>
      <c r="G531" s="3">
        <f t="shared" si="34"/>
        <v>0.37210486940147841</v>
      </c>
    </row>
    <row r="532" spans="1:7" x14ac:dyDescent="0.25">
      <c r="A532" s="1">
        <v>37653</v>
      </c>
      <c r="B532">
        <v>298</v>
      </c>
      <c r="C532">
        <v>203.7</v>
      </c>
      <c r="D532" s="4">
        <f t="shared" si="35"/>
        <v>23134464.666666698</v>
      </c>
      <c r="E532" s="5">
        <f t="shared" si="32"/>
        <v>1.2881214425911199E-2</v>
      </c>
      <c r="F532" s="5">
        <f t="shared" si="33"/>
        <v>3.0349013657056112E-2</v>
      </c>
      <c r="G532" s="3">
        <f t="shared" si="34"/>
        <v>0.42443601533377445</v>
      </c>
    </row>
    <row r="533" spans="1:7" x14ac:dyDescent="0.25">
      <c r="A533" s="1">
        <v>37681</v>
      </c>
      <c r="B533">
        <v>293</v>
      </c>
      <c r="C533">
        <v>204.1</v>
      </c>
      <c r="D533" s="4">
        <f t="shared" si="35"/>
        <v>23158881.333333366</v>
      </c>
      <c r="E533" s="5">
        <f t="shared" si="32"/>
        <v>1.2651733725077434E-2</v>
      </c>
      <c r="F533" s="5">
        <f t="shared" si="33"/>
        <v>2.9767911200807351E-2</v>
      </c>
      <c r="G533" s="3">
        <f t="shared" si="34"/>
        <v>0.42501247869666781</v>
      </c>
    </row>
    <row r="534" spans="1:7" x14ac:dyDescent="0.25">
      <c r="A534" s="1">
        <v>37712</v>
      </c>
      <c r="B534">
        <v>238</v>
      </c>
      <c r="C534">
        <v>204.5</v>
      </c>
      <c r="D534" s="4">
        <f t="shared" si="35"/>
        <v>23178714.666666698</v>
      </c>
      <c r="E534" s="5">
        <f t="shared" si="32"/>
        <v>1.0268041322509903E-2</v>
      </c>
      <c r="F534" s="5">
        <f t="shared" si="33"/>
        <v>3.0226700251889227E-2</v>
      </c>
      <c r="G534" s="3">
        <f t="shared" si="34"/>
        <v>0.33970103375303529</v>
      </c>
    </row>
    <row r="535" spans="1:7" x14ac:dyDescent="0.25">
      <c r="A535" s="1">
        <v>37742</v>
      </c>
      <c r="B535">
        <v>333</v>
      </c>
      <c r="C535">
        <v>204.9</v>
      </c>
      <c r="D535" s="4">
        <f t="shared" si="35"/>
        <v>23206464.666666698</v>
      </c>
      <c r="E535" s="5">
        <f t="shared" si="32"/>
        <v>1.4349449809919326E-2</v>
      </c>
      <c r="F535" s="5">
        <f t="shared" si="33"/>
        <v>3.0684104627766606E-2</v>
      </c>
      <c r="G535" s="3">
        <f t="shared" si="34"/>
        <v>0.46765092167409206</v>
      </c>
    </row>
    <row r="536" spans="1:7" x14ac:dyDescent="0.25">
      <c r="A536" s="1">
        <v>37773</v>
      </c>
      <c r="B536">
        <v>325</v>
      </c>
      <c r="C536">
        <v>205.1</v>
      </c>
      <c r="D536" s="4">
        <f t="shared" si="35"/>
        <v>23233548.00000003</v>
      </c>
      <c r="E536" s="5">
        <f t="shared" si="32"/>
        <v>1.3988392991031743E-2</v>
      </c>
      <c r="F536" s="5">
        <f t="shared" si="33"/>
        <v>2.9101856497742107E-2</v>
      </c>
      <c r="G536" s="3">
        <f t="shared" si="34"/>
        <v>0.48067012467459058</v>
      </c>
    </row>
    <row r="537" spans="1:7" x14ac:dyDescent="0.25">
      <c r="A537" s="1">
        <v>37803</v>
      </c>
      <c r="B537">
        <v>326</v>
      </c>
      <c r="C537">
        <v>205.6</v>
      </c>
      <c r="D537" s="4">
        <f t="shared" si="35"/>
        <v>23260714.666666698</v>
      </c>
      <c r="E537" s="5">
        <f t="shared" si="32"/>
        <v>1.4015046599886623E-2</v>
      </c>
      <c r="F537" s="5">
        <f t="shared" si="33"/>
        <v>2.902902902902893E-2</v>
      </c>
      <c r="G537" s="3">
        <f t="shared" si="34"/>
        <v>0.48279419149264774</v>
      </c>
    </row>
    <row r="538" spans="1:7" x14ac:dyDescent="0.25">
      <c r="A538" s="1">
        <v>37834</v>
      </c>
      <c r="B538">
        <v>316</v>
      </c>
      <c r="C538">
        <v>206.1</v>
      </c>
      <c r="D538" s="4">
        <f t="shared" si="35"/>
        <v>23287048.00000003</v>
      </c>
      <c r="E538" s="5">
        <f t="shared" si="32"/>
        <v>1.3569774923811709E-2</v>
      </c>
      <c r="F538" s="5">
        <f t="shared" si="33"/>
        <v>2.9470529470529527E-2</v>
      </c>
      <c r="G538" s="3">
        <f t="shared" si="34"/>
        <v>0.4604523626689998</v>
      </c>
    </row>
    <row r="539" spans="1:7" x14ac:dyDescent="0.25">
      <c r="A539" s="1">
        <v>37865</v>
      </c>
      <c r="B539">
        <v>339</v>
      </c>
      <c r="C539">
        <v>206.6</v>
      </c>
      <c r="D539" s="4">
        <f t="shared" si="35"/>
        <v>23315298.00000003</v>
      </c>
      <c r="E539" s="5">
        <f t="shared" si="32"/>
        <v>1.4539809870755226E-2</v>
      </c>
      <c r="F539" s="5">
        <f t="shared" si="33"/>
        <v>2.939711011459889E-2</v>
      </c>
      <c r="G539" s="3">
        <f t="shared" si="34"/>
        <v>0.49459997306111442</v>
      </c>
    </row>
    <row r="540" spans="1:7" x14ac:dyDescent="0.25">
      <c r="A540" s="1">
        <v>37895</v>
      </c>
      <c r="B540">
        <v>307</v>
      </c>
      <c r="C540">
        <v>206.9</v>
      </c>
      <c r="D540" s="4">
        <f t="shared" si="35"/>
        <v>23340881.333333362</v>
      </c>
      <c r="E540" s="5">
        <f t="shared" si="32"/>
        <v>1.3152888085745504E-2</v>
      </c>
      <c r="F540" s="5">
        <f t="shared" si="33"/>
        <v>2.7819175360158876E-2</v>
      </c>
      <c r="G540" s="3">
        <f t="shared" si="34"/>
        <v>0.47279935208224616</v>
      </c>
    </row>
    <row r="541" spans="1:7" x14ac:dyDescent="0.25">
      <c r="A541" s="1">
        <v>37926</v>
      </c>
      <c r="B541">
        <v>351</v>
      </c>
      <c r="C541">
        <v>207.5</v>
      </c>
      <c r="D541" s="4">
        <f t="shared" si="35"/>
        <v>23370131.333333362</v>
      </c>
      <c r="E541" s="5">
        <f t="shared" si="32"/>
        <v>1.501917105186998E-2</v>
      </c>
      <c r="F541" s="5">
        <f t="shared" si="33"/>
        <v>2.7227722772277252E-2</v>
      </c>
      <c r="G541" s="3">
        <f t="shared" si="34"/>
        <v>0.55161319135958786</v>
      </c>
    </row>
    <row r="542" spans="1:7" x14ac:dyDescent="0.25">
      <c r="A542" s="1">
        <v>37956</v>
      </c>
      <c r="B542">
        <v>381</v>
      </c>
      <c r="C542">
        <v>207.9</v>
      </c>
      <c r="D542" s="4">
        <f t="shared" si="35"/>
        <v>23401881.333333362</v>
      </c>
      <c r="E542" s="5">
        <f t="shared" si="32"/>
        <v>1.6280742328921568E-2</v>
      </c>
      <c r="F542" s="5">
        <f t="shared" si="33"/>
        <v>2.6666666666666616E-2</v>
      </c>
      <c r="G542" s="3">
        <f t="shared" si="34"/>
        <v>0.61052783733455995</v>
      </c>
    </row>
    <row r="543" spans="1:7" x14ac:dyDescent="0.25">
      <c r="A543" s="1">
        <v>37987</v>
      </c>
      <c r="B543">
        <v>322</v>
      </c>
      <c r="C543">
        <v>208.3</v>
      </c>
      <c r="D543" s="4">
        <f t="shared" si="35"/>
        <v>23428714.666666694</v>
      </c>
      <c r="E543" s="5">
        <f t="shared" si="32"/>
        <v>1.3743818411776848E-2</v>
      </c>
      <c r="F543" s="5">
        <f t="shared" si="33"/>
        <v>2.4594195769798377E-2</v>
      </c>
      <c r="G543" s="3">
        <f t="shared" si="34"/>
        <v>0.5588236566228455</v>
      </c>
    </row>
    <row r="544" spans="1:7" x14ac:dyDescent="0.25">
      <c r="A544" s="1">
        <v>38018</v>
      </c>
      <c r="B544">
        <v>336</v>
      </c>
      <c r="C544">
        <v>208.8</v>
      </c>
      <c r="D544" s="4">
        <f t="shared" si="35"/>
        <v>23456714.666666694</v>
      </c>
      <c r="E544" s="5">
        <f t="shared" si="32"/>
        <v>1.4324256605187546E-2</v>
      </c>
      <c r="F544" s="5">
        <f t="shared" si="33"/>
        <v>2.5036818851251974E-2</v>
      </c>
      <c r="G544" s="3">
        <f t="shared" si="34"/>
        <v>0.57212766087778189</v>
      </c>
    </row>
    <row r="545" spans="1:7" x14ac:dyDescent="0.25">
      <c r="A545" s="1">
        <v>38047</v>
      </c>
      <c r="B545">
        <v>334</v>
      </c>
      <c r="C545">
        <v>209.2</v>
      </c>
      <c r="D545" s="4">
        <f t="shared" si="35"/>
        <v>23484548.000000026</v>
      </c>
      <c r="E545" s="5">
        <f t="shared" si="32"/>
        <v>1.4222117453569881E-2</v>
      </c>
      <c r="F545" s="5">
        <f t="shared" si="33"/>
        <v>2.4987751102400813E-2</v>
      </c>
      <c r="G545" s="3">
        <f t="shared" si="34"/>
        <v>0.56916356319090378</v>
      </c>
    </row>
    <row r="546" spans="1:7" x14ac:dyDescent="0.25">
      <c r="A546" s="1">
        <v>38078</v>
      </c>
      <c r="B546">
        <v>320</v>
      </c>
      <c r="C546">
        <v>209.7</v>
      </c>
      <c r="D546" s="4">
        <f t="shared" si="35"/>
        <v>23511214.666666694</v>
      </c>
      <c r="E546" s="5">
        <f t="shared" si="32"/>
        <v>1.3610526063278382E-2</v>
      </c>
      <c r="F546" s="5">
        <f t="shared" si="33"/>
        <v>2.5427872860635636E-2</v>
      </c>
      <c r="G546" s="3">
        <f t="shared" si="34"/>
        <v>0.53526011152700692</v>
      </c>
    </row>
    <row r="547" spans="1:7" x14ac:dyDescent="0.25">
      <c r="A547" s="1">
        <v>38108</v>
      </c>
      <c r="B547">
        <v>272</v>
      </c>
      <c r="C547">
        <v>210.2</v>
      </c>
      <c r="D547" s="4">
        <f t="shared" si="35"/>
        <v>23533881.333333362</v>
      </c>
      <c r="E547" s="5">
        <f t="shared" si="32"/>
        <v>1.1557804517979766E-2</v>
      </c>
      <c r="F547" s="5">
        <f t="shared" si="33"/>
        <v>2.5866276232308305E-2</v>
      </c>
      <c r="G547" s="3">
        <f t="shared" si="34"/>
        <v>0.44682908410076733</v>
      </c>
    </row>
    <row r="548" spans="1:7" x14ac:dyDescent="0.25">
      <c r="A548" s="1">
        <v>38139</v>
      </c>
      <c r="B548">
        <v>276</v>
      </c>
      <c r="C548">
        <v>210.7</v>
      </c>
      <c r="D548" s="4">
        <f t="shared" si="35"/>
        <v>23556881.333333362</v>
      </c>
      <c r="E548" s="5">
        <f t="shared" si="32"/>
        <v>1.1716321702120034E-2</v>
      </c>
      <c r="F548" s="5">
        <f t="shared" si="33"/>
        <v>2.7303754266211566E-2</v>
      </c>
      <c r="G548" s="3">
        <f t="shared" si="34"/>
        <v>0.42911028234014686</v>
      </c>
    </row>
    <row r="549" spans="1:7" x14ac:dyDescent="0.25">
      <c r="A549" s="1">
        <v>38169</v>
      </c>
      <c r="B549">
        <v>263</v>
      </c>
      <c r="C549">
        <v>211.2</v>
      </c>
      <c r="D549" s="4">
        <f t="shared" si="35"/>
        <v>23578798.00000003</v>
      </c>
      <c r="E549" s="5">
        <f t="shared" si="32"/>
        <v>1.1154088516301792E-2</v>
      </c>
      <c r="F549" s="5">
        <f t="shared" si="33"/>
        <v>2.7237354085603016E-2</v>
      </c>
      <c r="G549" s="3">
        <f t="shared" si="34"/>
        <v>0.40951439266993872</v>
      </c>
    </row>
    <row r="550" spans="1:7" x14ac:dyDescent="0.25">
      <c r="A550" s="1">
        <v>38200</v>
      </c>
      <c r="B550">
        <v>266</v>
      </c>
      <c r="C550">
        <v>211.9</v>
      </c>
      <c r="D550" s="4">
        <f t="shared" si="35"/>
        <v>23600964.666666698</v>
      </c>
      <c r="E550" s="5">
        <f t="shared" si="32"/>
        <v>1.1270725741803702E-2</v>
      </c>
      <c r="F550" s="5">
        <f t="shared" si="33"/>
        <v>2.8141678796700598E-2</v>
      </c>
      <c r="G550" s="3">
        <f t="shared" si="34"/>
        <v>0.40049940954926649</v>
      </c>
    </row>
    <row r="551" spans="1:7" x14ac:dyDescent="0.25">
      <c r="A551" s="1">
        <v>38231</v>
      </c>
      <c r="B551">
        <v>319</v>
      </c>
      <c r="C551">
        <v>212.4</v>
      </c>
      <c r="D551" s="4">
        <f t="shared" si="35"/>
        <v>23627548.00000003</v>
      </c>
      <c r="E551" s="5">
        <f t="shared" si="32"/>
        <v>1.3501189374369258E-2</v>
      </c>
      <c r="F551" s="5">
        <f t="shared" si="33"/>
        <v>2.8073572120038692E-2</v>
      </c>
      <c r="G551" s="3">
        <f t="shared" si="34"/>
        <v>0.48092167668011926</v>
      </c>
    </row>
    <row r="552" spans="1:7" x14ac:dyDescent="0.25">
      <c r="A552" s="1">
        <v>38261</v>
      </c>
      <c r="B552">
        <v>370</v>
      </c>
      <c r="C552">
        <v>212.8</v>
      </c>
      <c r="D552" s="4">
        <f t="shared" si="35"/>
        <v>23658381.333333362</v>
      </c>
      <c r="E552" s="5">
        <f t="shared" si="32"/>
        <v>1.5639277885790535E-2</v>
      </c>
      <c r="F552" s="5">
        <f t="shared" si="33"/>
        <v>2.8516191396810164E-2</v>
      </c>
      <c r="G552" s="3">
        <f t="shared" si="34"/>
        <v>0.54843501602882183</v>
      </c>
    </row>
    <row r="553" spans="1:7" x14ac:dyDescent="0.25">
      <c r="A553" s="1">
        <v>38292</v>
      </c>
      <c r="B553">
        <v>285</v>
      </c>
      <c r="C553">
        <v>213.2</v>
      </c>
      <c r="D553" s="4">
        <f t="shared" si="35"/>
        <v>23682131.333333362</v>
      </c>
      <c r="E553" s="5">
        <f t="shared" si="32"/>
        <v>1.2034389810128844E-2</v>
      </c>
      <c r="F553" s="5">
        <f t="shared" si="33"/>
        <v>2.7469879518072338E-2</v>
      </c>
      <c r="G553" s="3">
        <f t="shared" si="34"/>
        <v>0.4380940150178475</v>
      </c>
    </row>
    <row r="554" spans="1:7" x14ac:dyDescent="0.25">
      <c r="A554" s="1">
        <v>38322</v>
      </c>
      <c r="B554">
        <v>281</v>
      </c>
      <c r="C554">
        <v>213.9</v>
      </c>
      <c r="D554" s="4">
        <f t="shared" si="35"/>
        <v>23705548.00000003</v>
      </c>
      <c r="E554" s="5">
        <f t="shared" si="32"/>
        <v>1.185376520298116E-2</v>
      </c>
      <c r="F554" s="5">
        <f t="shared" si="33"/>
        <v>2.8860028860028919E-2</v>
      </c>
      <c r="G554" s="3">
        <f t="shared" si="34"/>
        <v>0.41073296428329636</v>
      </c>
    </row>
    <row r="555" spans="1:7" x14ac:dyDescent="0.25">
      <c r="A555" s="1">
        <v>38353</v>
      </c>
      <c r="B555">
        <v>358</v>
      </c>
      <c r="C555">
        <v>214.5</v>
      </c>
      <c r="D555" s="4">
        <f t="shared" si="35"/>
        <v>23735381.333333362</v>
      </c>
      <c r="E555" s="5">
        <f t="shared" si="32"/>
        <v>1.5082968121402539E-2</v>
      </c>
      <c r="F555" s="5">
        <f t="shared" si="33"/>
        <v>2.9764762361977892E-2</v>
      </c>
      <c r="G555" s="3">
        <f t="shared" si="34"/>
        <v>0.50673907414325026</v>
      </c>
    </row>
    <row r="556" spans="1:7" x14ac:dyDescent="0.25">
      <c r="A556" s="1">
        <v>38384</v>
      </c>
      <c r="B556">
        <v>363</v>
      </c>
      <c r="C556">
        <v>215</v>
      </c>
      <c r="D556" s="4">
        <f t="shared" si="35"/>
        <v>23765631.333333362</v>
      </c>
      <c r="E556" s="5">
        <f t="shared" si="32"/>
        <v>1.5274157665269383E-2</v>
      </c>
      <c r="F556" s="5">
        <f t="shared" si="33"/>
        <v>2.9693486590038232E-2</v>
      </c>
      <c r="G556" s="3">
        <f t="shared" si="34"/>
        <v>0.5143942129852026</v>
      </c>
    </row>
    <row r="557" spans="1:7" x14ac:dyDescent="0.25">
      <c r="A557" s="1">
        <v>38412</v>
      </c>
      <c r="B557">
        <v>247</v>
      </c>
      <c r="C557">
        <v>215.5</v>
      </c>
      <c r="D557" s="4">
        <f t="shared" si="35"/>
        <v>23786214.666666694</v>
      </c>
      <c r="E557" s="5">
        <f t="shared" si="32"/>
        <v>1.0384165932301057E-2</v>
      </c>
      <c r="F557" s="5">
        <f t="shared" si="33"/>
        <v>3.0114722753346035E-2</v>
      </c>
      <c r="G557" s="3">
        <f t="shared" si="34"/>
        <v>0.34482024016466417</v>
      </c>
    </row>
    <row r="558" spans="1:7" x14ac:dyDescent="0.25">
      <c r="A558" s="1">
        <v>38443</v>
      </c>
      <c r="B558">
        <v>354</v>
      </c>
      <c r="C558">
        <v>216</v>
      </c>
      <c r="D558" s="4">
        <f t="shared" si="35"/>
        <v>23815714.666666694</v>
      </c>
      <c r="E558" s="5">
        <f t="shared" si="32"/>
        <v>1.4864135087051188E-2</v>
      </c>
      <c r="F558" s="5">
        <f t="shared" si="33"/>
        <v>3.0042918454935785E-2</v>
      </c>
      <c r="G558" s="3">
        <f t="shared" si="34"/>
        <v>0.49476335361184398</v>
      </c>
    </row>
    <row r="559" spans="1:7" x14ac:dyDescent="0.25">
      <c r="A559" s="1">
        <v>38473</v>
      </c>
      <c r="B559">
        <v>275</v>
      </c>
      <c r="C559">
        <v>216.4</v>
      </c>
      <c r="D559" s="4">
        <f t="shared" si="35"/>
        <v>23838631.333333362</v>
      </c>
      <c r="E559" s="5">
        <f t="shared" si="32"/>
        <v>1.1535897181121709E-2</v>
      </c>
      <c r="F559" s="5">
        <f t="shared" si="33"/>
        <v>2.949571836346343E-2</v>
      </c>
      <c r="G559" s="3">
        <f t="shared" si="34"/>
        <v>0.39110412701157715</v>
      </c>
    </row>
    <row r="560" spans="1:7" x14ac:dyDescent="0.25">
      <c r="A560" s="1">
        <v>38504</v>
      </c>
      <c r="B560">
        <v>312</v>
      </c>
      <c r="C560">
        <v>216.8</v>
      </c>
      <c r="D560" s="4">
        <f t="shared" si="35"/>
        <v>23864631.333333362</v>
      </c>
      <c r="E560" s="5">
        <f t="shared" si="32"/>
        <v>1.3073740618159404E-2</v>
      </c>
      <c r="F560" s="5">
        <f t="shared" si="33"/>
        <v>2.895111532985295E-2</v>
      </c>
      <c r="G560" s="3">
        <f t="shared" si="34"/>
        <v>0.45157986036822606</v>
      </c>
    </row>
    <row r="561" spans="1:7" x14ac:dyDescent="0.25">
      <c r="A561" s="1">
        <v>38534</v>
      </c>
      <c r="B561">
        <v>294</v>
      </c>
      <c r="C561">
        <v>217.5</v>
      </c>
      <c r="D561" s="4">
        <f t="shared" si="35"/>
        <v>23889131.333333362</v>
      </c>
      <c r="E561" s="5">
        <f t="shared" si="32"/>
        <v>1.2306851843950108E-2</v>
      </c>
      <c r="F561" s="5">
        <f t="shared" si="33"/>
        <v>2.9829545454545414E-2</v>
      </c>
      <c r="G561" s="3">
        <f t="shared" si="34"/>
        <v>0.41257255705432799</v>
      </c>
    </row>
    <row r="562" spans="1:7" x14ac:dyDescent="0.25">
      <c r="A562" s="1">
        <v>38565</v>
      </c>
      <c r="B562">
        <v>324</v>
      </c>
      <c r="C562">
        <v>218</v>
      </c>
      <c r="D562" s="4">
        <f t="shared" si="35"/>
        <v>23916131.333333362</v>
      </c>
      <c r="E562" s="5">
        <f t="shared" si="32"/>
        <v>1.3547341561401345E-2</v>
      </c>
      <c r="F562" s="5">
        <f t="shared" si="33"/>
        <v>2.8787163756488932E-2</v>
      </c>
      <c r="G562" s="3">
        <f t="shared" si="34"/>
        <v>0.4706035535837611</v>
      </c>
    </row>
    <row r="563" spans="1:7" x14ac:dyDescent="0.25">
      <c r="A563" s="1">
        <v>38596</v>
      </c>
      <c r="B563">
        <v>305</v>
      </c>
      <c r="C563">
        <v>218.6</v>
      </c>
      <c r="D563" s="4">
        <f t="shared" si="35"/>
        <v>23941548.00000003</v>
      </c>
      <c r="E563" s="5">
        <f t="shared" si="32"/>
        <v>1.2739360044722238E-2</v>
      </c>
      <c r="F563" s="5">
        <f t="shared" si="33"/>
        <v>2.9190207156308823E-2</v>
      </c>
      <c r="G563" s="3">
        <f t="shared" si="34"/>
        <v>0.43642581830629129</v>
      </c>
    </row>
    <row r="564" spans="1:7" x14ac:dyDescent="0.25">
      <c r="A564" s="1">
        <v>38626</v>
      </c>
      <c r="B564">
        <v>292</v>
      </c>
      <c r="C564">
        <v>219.3</v>
      </c>
      <c r="D564" s="4">
        <f t="shared" si="35"/>
        <v>23965881.333333362</v>
      </c>
      <c r="E564" s="5">
        <f t="shared" si="32"/>
        <v>1.2183987558757822E-2</v>
      </c>
      <c r="F564" s="5">
        <f t="shared" si="33"/>
        <v>3.0545112781954931E-2</v>
      </c>
      <c r="G564" s="3">
        <f t="shared" si="34"/>
        <v>0.39888500807748628</v>
      </c>
    </row>
    <row r="565" spans="1:7" x14ac:dyDescent="0.25">
      <c r="A565" s="1">
        <v>38657</v>
      </c>
      <c r="B565">
        <v>300</v>
      </c>
      <c r="C565">
        <v>220</v>
      </c>
      <c r="D565" s="4">
        <f t="shared" si="35"/>
        <v>23990881.333333362</v>
      </c>
      <c r="E565" s="5">
        <f t="shared" si="32"/>
        <v>1.2504751110713662E-2</v>
      </c>
      <c r="F565" s="5">
        <f t="shared" si="33"/>
        <v>3.1894934333958735E-2</v>
      </c>
      <c r="G565" s="3">
        <f t="shared" si="34"/>
        <v>0.39206072600061054</v>
      </c>
    </row>
    <row r="566" spans="1:7" x14ac:dyDescent="0.25">
      <c r="A566" s="1">
        <v>38687</v>
      </c>
      <c r="B566">
        <v>335</v>
      </c>
      <c r="C566">
        <v>220.5</v>
      </c>
      <c r="D566" s="4">
        <f t="shared" si="35"/>
        <v>24018798.00000003</v>
      </c>
      <c r="E566" s="5">
        <f t="shared" si="32"/>
        <v>1.3947409025214318E-2</v>
      </c>
      <c r="F566" s="5">
        <f t="shared" si="33"/>
        <v>3.0855539971949453E-2</v>
      </c>
      <c r="G566" s="3">
        <f t="shared" si="34"/>
        <v>0.45202284704444667</v>
      </c>
    </row>
    <row r="567" spans="1:7" x14ac:dyDescent="0.25">
      <c r="A567" s="1">
        <v>38718</v>
      </c>
      <c r="B567">
        <v>423</v>
      </c>
      <c r="C567">
        <v>220.9</v>
      </c>
      <c r="D567" s="4">
        <f t="shared" si="35"/>
        <v>24054048.00000003</v>
      </c>
      <c r="E567" s="5">
        <f t="shared" si="32"/>
        <v>1.7585397684414677E-2</v>
      </c>
      <c r="F567" s="5">
        <f t="shared" si="33"/>
        <v>2.9836829836829892E-2</v>
      </c>
      <c r="G567" s="3">
        <f t="shared" si="34"/>
        <v>0.58938559426670956</v>
      </c>
    </row>
    <row r="568" spans="1:7" x14ac:dyDescent="0.25">
      <c r="A568" s="1">
        <v>38749</v>
      </c>
      <c r="B568">
        <v>280</v>
      </c>
      <c r="C568">
        <v>221.6</v>
      </c>
      <c r="D568" s="4">
        <f t="shared" si="35"/>
        <v>24077381.333333362</v>
      </c>
      <c r="E568" s="5">
        <f t="shared" si="32"/>
        <v>1.16291716330613E-2</v>
      </c>
      <c r="F568" s="5">
        <f t="shared" si="33"/>
        <v>3.0697674418604715E-2</v>
      </c>
      <c r="G568" s="3">
        <f t="shared" si="34"/>
        <v>0.37882907592548098</v>
      </c>
    </row>
    <row r="569" spans="1:7" x14ac:dyDescent="0.25">
      <c r="A569" s="1">
        <v>38777</v>
      </c>
      <c r="B569">
        <v>331</v>
      </c>
      <c r="C569">
        <v>222.3</v>
      </c>
      <c r="D569" s="4">
        <f t="shared" si="35"/>
        <v>24104964.666666694</v>
      </c>
      <c r="E569" s="5">
        <f t="shared" si="32"/>
        <v>1.3731611084156452E-2</v>
      </c>
      <c r="F569" s="5">
        <f t="shared" si="33"/>
        <v>3.1554524361949055E-2</v>
      </c>
      <c r="G569" s="3">
        <f t="shared" si="34"/>
        <v>0.43517091009348619</v>
      </c>
    </row>
    <row r="570" spans="1:7" x14ac:dyDescent="0.25">
      <c r="A570" s="1">
        <v>38808</v>
      </c>
      <c r="B570">
        <v>254</v>
      </c>
      <c r="C570">
        <v>222.9</v>
      </c>
      <c r="D570" s="4">
        <f t="shared" si="35"/>
        <v>24126131.333333362</v>
      </c>
      <c r="E570" s="5">
        <f t="shared" si="32"/>
        <v>1.0528003702320324E-2</v>
      </c>
      <c r="F570" s="5">
        <f t="shared" si="33"/>
        <v>3.1944444444444553E-2</v>
      </c>
      <c r="G570" s="3">
        <f t="shared" si="34"/>
        <v>0.32957228981176556</v>
      </c>
    </row>
    <row r="571" spans="1:7" x14ac:dyDescent="0.25">
      <c r="A571" s="1">
        <v>38838</v>
      </c>
      <c r="B571">
        <v>320</v>
      </c>
      <c r="C571">
        <v>223.6</v>
      </c>
      <c r="D571" s="4">
        <f t="shared" si="35"/>
        <v>24152798.00000003</v>
      </c>
      <c r="E571" s="5">
        <f t="shared" si="32"/>
        <v>1.3248982581645389E-2</v>
      </c>
      <c r="F571" s="5">
        <f t="shared" si="33"/>
        <v>3.3271719038816983E-2</v>
      </c>
      <c r="G571" s="3">
        <f t="shared" si="34"/>
        <v>0.39820553203723114</v>
      </c>
    </row>
    <row r="572" spans="1:7" x14ac:dyDescent="0.25">
      <c r="A572" s="1">
        <v>38869</v>
      </c>
      <c r="B572">
        <v>307</v>
      </c>
      <c r="C572">
        <v>224.4</v>
      </c>
      <c r="D572" s="4">
        <f t="shared" si="35"/>
        <v>24178381.333333362</v>
      </c>
      <c r="E572" s="5">
        <f t="shared" si="32"/>
        <v>1.2697293328596673E-2</v>
      </c>
      <c r="F572" s="5">
        <f t="shared" si="33"/>
        <v>3.5055350553505615E-2</v>
      </c>
      <c r="G572" s="3">
        <f t="shared" si="34"/>
        <v>0.36220699916312532</v>
      </c>
    </row>
    <row r="573" spans="1:7" x14ac:dyDescent="0.25">
      <c r="A573" s="1">
        <v>38899</v>
      </c>
      <c r="B573">
        <v>230</v>
      </c>
      <c r="C573">
        <v>225.2</v>
      </c>
      <c r="D573" s="4">
        <f t="shared" si="35"/>
        <v>24197548.00000003</v>
      </c>
      <c r="E573" s="5">
        <f t="shared" si="32"/>
        <v>9.5050953096569839E-3</v>
      </c>
      <c r="F573" s="5">
        <f t="shared" si="33"/>
        <v>3.5402298850574665E-2</v>
      </c>
      <c r="G573" s="3">
        <f t="shared" si="34"/>
        <v>0.26848808179875283</v>
      </c>
    </row>
    <row r="574" spans="1:7" x14ac:dyDescent="0.25">
      <c r="A574" s="1">
        <v>38930</v>
      </c>
      <c r="B574">
        <v>246</v>
      </c>
      <c r="C574">
        <v>226.2</v>
      </c>
      <c r="D574" s="4">
        <f t="shared" si="35"/>
        <v>24218048.00000003</v>
      </c>
      <c r="E574" s="5">
        <f t="shared" si="32"/>
        <v>1.0157713784364442E-2</v>
      </c>
      <c r="F574" s="5">
        <f t="shared" si="33"/>
        <v>3.7614678899082543E-2</v>
      </c>
      <c r="G574" s="3">
        <f t="shared" si="34"/>
        <v>0.27004653719407923</v>
      </c>
    </row>
    <row r="575" spans="1:7" x14ac:dyDescent="0.25">
      <c r="A575" s="1">
        <v>38961</v>
      </c>
      <c r="B575">
        <v>306</v>
      </c>
      <c r="C575">
        <v>227.1</v>
      </c>
      <c r="D575" s="4">
        <f t="shared" si="35"/>
        <v>24243548.00000003</v>
      </c>
      <c r="E575" s="5">
        <f t="shared" si="32"/>
        <v>1.2621914911134279E-2</v>
      </c>
      <c r="F575" s="5">
        <f t="shared" si="33"/>
        <v>3.8883806038426449E-2</v>
      </c>
      <c r="G575" s="3">
        <f t="shared" si="34"/>
        <v>0.32460595289105248</v>
      </c>
    </row>
    <row r="576" spans="1:7" x14ac:dyDescent="0.25">
      <c r="A576" s="1">
        <v>38991</v>
      </c>
      <c r="B576">
        <v>242</v>
      </c>
      <c r="C576">
        <v>228</v>
      </c>
      <c r="D576" s="4">
        <f t="shared" si="35"/>
        <v>24263714.666666698</v>
      </c>
      <c r="E576" s="5">
        <f t="shared" si="32"/>
        <v>9.973740761650883E-3</v>
      </c>
      <c r="F576" s="5">
        <f t="shared" si="33"/>
        <v>3.9671682626538862E-2</v>
      </c>
      <c r="G576" s="3">
        <f t="shared" si="34"/>
        <v>0.25140705161264892</v>
      </c>
    </row>
    <row r="577" spans="1:7" x14ac:dyDescent="0.25">
      <c r="A577" s="1">
        <v>39022</v>
      </c>
      <c r="B577">
        <v>261</v>
      </c>
      <c r="C577">
        <v>228.9</v>
      </c>
      <c r="D577" s="4">
        <f t="shared" si="35"/>
        <v>24285464.666666698</v>
      </c>
      <c r="E577" s="5">
        <f t="shared" si="32"/>
        <v>1.074716928757137E-2</v>
      </c>
      <c r="F577" s="5">
        <f t="shared" si="33"/>
        <v>4.0454545454545521E-2</v>
      </c>
      <c r="G577" s="3">
        <f t="shared" si="34"/>
        <v>0.26566036441187613</v>
      </c>
    </row>
    <row r="578" spans="1:7" x14ac:dyDescent="0.25">
      <c r="A578" s="1">
        <v>39052</v>
      </c>
      <c r="B578">
        <v>350</v>
      </c>
      <c r="C578">
        <v>230</v>
      </c>
      <c r="D578" s="4">
        <f t="shared" si="35"/>
        <v>24314631.333333366</v>
      </c>
      <c r="E578" s="5">
        <f t="shared" si="32"/>
        <v>1.4394624997672851E-2</v>
      </c>
      <c r="F578" s="5">
        <f t="shared" si="33"/>
        <v>4.3083900226757343E-2</v>
      </c>
      <c r="G578" s="3">
        <f t="shared" si="34"/>
        <v>0.33410682231440691</v>
      </c>
    </row>
    <row r="579" spans="1:7" x14ac:dyDescent="0.25">
      <c r="A579" s="1">
        <v>39083</v>
      </c>
      <c r="B579">
        <v>256</v>
      </c>
      <c r="C579">
        <v>230.80600000000001</v>
      </c>
      <c r="D579" s="4">
        <f t="shared" si="35"/>
        <v>24335964.666666698</v>
      </c>
      <c r="E579" s="5">
        <f t="shared" si="32"/>
        <v>1.0519410407866293E-2</v>
      </c>
      <c r="F579" s="5">
        <f t="shared" si="33"/>
        <v>4.484382073336346E-2</v>
      </c>
      <c r="G579" s="3">
        <f t="shared" si="34"/>
        <v>0.23457881678756984</v>
      </c>
    </row>
    <row r="580" spans="1:7" x14ac:dyDescent="0.25">
      <c r="A580" s="1">
        <v>39114</v>
      </c>
      <c r="B580">
        <v>262</v>
      </c>
      <c r="C580">
        <v>231.739</v>
      </c>
      <c r="D580" s="4">
        <f t="shared" si="35"/>
        <v>24357798.00000003</v>
      </c>
      <c r="E580" s="5">
        <f t="shared" si="32"/>
        <v>1.0756308924148221E-2</v>
      </c>
      <c r="F580" s="5">
        <f t="shared" si="33"/>
        <v>4.5753610108303366E-2</v>
      </c>
      <c r="G580" s="3">
        <f t="shared" si="34"/>
        <v>0.23509202658952949</v>
      </c>
    </row>
    <row r="581" spans="1:7" x14ac:dyDescent="0.25">
      <c r="A581" s="1">
        <v>39142</v>
      </c>
      <c r="B581">
        <v>256</v>
      </c>
      <c r="C581">
        <v>232.495</v>
      </c>
      <c r="D581" s="4">
        <f t="shared" si="35"/>
        <v>24379131.333333362</v>
      </c>
      <c r="E581" s="5">
        <f t="shared" si="32"/>
        <v>1.0500784318347453E-2</v>
      </c>
      <c r="F581" s="5">
        <f t="shared" si="33"/>
        <v>4.5861448493027313E-2</v>
      </c>
      <c r="G581" s="3">
        <f t="shared" si="34"/>
        <v>0.22896756782429087</v>
      </c>
    </row>
    <row r="582" spans="1:7" x14ac:dyDescent="0.25">
      <c r="A582" s="1">
        <v>39173</v>
      </c>
      <c r="B582">
        <v>256</v>
      </c>
      <c r="C582">
        <v>232.98</v>
      </c>
      <c r="D582" s="4">
        <f t="shared" si="35"/>
        <v>24400464.666666694</v>
      </c>
      <c r="E582" s="5">
        <f t="shared" si="32"/>
        <v>1.0491603479573069E-2</v>
      </c>
      <c r="F582" s="5">
        <f t="shared" si="33"/>
        <v>4.5222072678331005E-2</v>
      </c>
      <c r="G582" s="3">
        <f t="shared" si="34"/>
        <v>0.2320018269441311</v>
      </c>
    </row>
    <row r="583" spans="1:7" x14ac:dyDescent="0.25">
      <c r="A583" s="1">
        <v>39203</v>
      </c>
      <c r="B583">
        <v>252</v>
      </c>
      <c r="C583">
        <v>233.54900000000001</v>
      </c>
      <c r="D583" s="4">
        <f t="shared" si="35"/>
        <v>24421464.666666694</v>
      </c>
      <c r="E583" s="5">
        <f t="shared" si="32"/>
        <v>1.0318791417287901E-2</v>
      </c>
      <c r="F583" s="5">
        <f t="shared" si="33"/>
        <v>4.4494633273703066E-2</v>
      </c>
      <c r="G583" s="3">
        <f t="shared" si="34"/>
        <v>0.23191092179169498</v>
      </c>
    </row>
    <row r="584" spans="1:7" x14ac:dyDescent="0.25">
      <c r="A584" s="1">
        <v>39234</v>
      </c>
      <c r="B584">
        <v>279</v>
      </c>
      <c r="C584">
        <v>234.071</v>
      </c>
      <c r="D584" s="4">
        <f t="shared" si="35"/>
        <v>24444714.666666694</v>
      </c>
      <c r="E584" s="5">
        <f t="shared" si="32"/>
        <v>1.1413510192469133E-2</v>
      </c>
      <c r="F584" s="5">
        <f t="shared" si="33"/>
        <v>4.309714795008901E-2</v>
      </c>
      <c r="G584" s="3">
        <f t="shared" si="34"/>
        <v>0.2648321463333761</v>
      </c>
    </row>
    <row r="585" spans="1:7" x14ac:dyDescent="0.25">
      <c r="A585" s="1">
        <v>39264</v>
      </c>
      <c r="B585">
        <v>273</v>
      </c>
      <c r="C585">
        <v>234.732</v>
      </c>
      <c r="D585" s="4">
        <f t="shared" si="35"/>
        <v>24467464.666666694</v>
      </c>
      <c r="E585" s="5">
        <f t="shared" si="32"/>
        <v>1.1157674230625218E-2</v>
      </c>
      <c r="F585" s="5">
        <f t="shared" si="33"/>
        <v>4.2326820603907578E-2</v>
      </c>
      <c r="G585" s="3">
        <f t="shared" si="34"/>
        <v>0.26360766226781396</v>
      </c>
    </row>
    <row r="586" spans="1:7" x14ac:dyDescent="0.25">
      <c r="A586" s="1">
        <v>39295</v>
      </c>
      <c r="B586">
        <v>336</v>
      </c>
      <c r="C586">
        <v>235.31100000000001</v>
      </c>
      <c r="D586" s="4">
        <f t="shared" si="35"/>
        <v>24495464.666666694</v>
      </c>
      <c r="E586" s="5">
        <f t="shared" si="32"/>
        <v>1.371682491319412E-2</v>
      </c>
      <c r="F586" s="5">
        <f t="shared" si="33"/>
        <v>4.027851458885956E-2</v>
      </c>
      <c r="G586" s="3">
        <f t="shared" si="34"/>
        <v>0.34054942326467996</v>
      </c>
    </row>
    <row r="587" spans="1:7" x14ac:dyDescent="0.25">
      <c r="A587" s="1">
        <v>39326</v>
      </c>
      <c r="B587">
        <v>219</v>
      </c>
      <c r="C587">
        <v>236.05799999999999</v>
      </c>
      <c r="D587" s="4">
        <f t="shared" si="35"/>
        <v>24513714.666666694</v>
      </c>
      <c r="E587" s="5">
        <f t="shared" si="32"/>
        <v>8.9337745412282309E-3</v>
      </c>
      <c r="F587" s="5">
        <f t="shared" si="33"/>
        <v>3.9445178335534958E-2</v>
      </c>
      <c r="G587" s="3">
        <f t="shared" si="34"/>
        <v>0.22648584486636902</v>
      </c>
    </row>
    <row r="588" spans="1:7" x14ac:dyDescent="0.25">
      <c r="A588" s="1">
        <v>39356</v>
      </c>
      <c r="B588">
        <v>347</v>
      </c>
      <c r="C588">
        <v>237.13499999999999</v>
      </c>
      <c r="D588" s="4">
        <f t="shared" si="35"/>
        <v>24542631.333333362</v>
      </c>
      <c r="E588" s="5">
        <f t="shared" si="32"/>
        <v>1.4138663262594456E-2</v>
      </c>
      <c r="F588" s="5">
        <f t="shared" si="33"/>
        <v>4.0065789473684221E-2</v>
      </c>
      <c r="G588" s="3">
        <f t="shared" si="34"/>
        <v>0.35288617666902411</v>
      </c>
    </row>
    <row r="589" spans="1:7" x14ac:dyDescent="0.25">
      <c r="A589" s="1">
        <v>39387</v>
      </c>
      <c r="B589">
        <v>343</v>
      </c>
      <c r="C589">
        <v>238.16900000000001</v>
      </c>
      <c r="D589" s="4">
        <f t="shared" si="35"/>
        <v>24571214.666666694</v>
      </c>
      <c r="E589" s="5">
        <f t="shared" si="32"/>
        <v>1.3959423848317672E-2</v>
      </c>
      <c r="F589" s="5">
        <f t="shared" si="33"/>
        <v>4.049366535605059E-2</v>
      </c>
      <c r="G589" s="3">
        <f t="shared" si="34"/>
        <v>0.34473105177256685</v>
      </c>
    </row>
    <row r="590" spans="1:7" x14ac:dyDescent="0.25">
      <c r="A590" s="1">
        <v>39417</v>
      </c>
      <c r="B590">
        <v>221</v>
      </c>
      <c r="C590">
        <v>239.102</v>
      </c>
      <c r="D590" s="4">
        <f t="shared" si="35"/>
        <v>24589631.333333362</v>
      </c>
      <c r="E590" s="5">
        <f t="shared" si="32"/>
        <v>8.987527995200785E-3</v>
      </c>
      <c r="F590" s="5">
        <f t="shared" si="33"/>
        <v>3.9573913043478237E-2</v>
      </c>
      <c r="G590" s="3">
        <f t="shared" si="34"/>
        <v>0.22710738726611535</v>
      </c>
    </row>
    <row r="591" spans="1:7" x14ac:dyDescent="0.25">
      <c r="A591" s="1">
        <v>39448</v>
      </c>
      <c r="B591">
        <v>285</v>
      </c>
      <c r="C591">
        <v>239.85</v>
      </c>
      <c r="D591" s="4">
        <f t="shared" si="35"/>
        <v>24613381.333333362</v>
      </c>
      <c r="E591" s="5">
        <f t="shared" si="32"/>
        <v>1.1579067343097259E-2</v>
      </c>
      <c r="F591" s="5">
        <f t="shared" si="33"/>
        <v>3.9184423281890313E-2</v>
      </c>
      <c r="G591" s="3">
        <f t="shared" si="34"/>
        <v>0.29550179314362152</v>
      </c>
    </row>
    <row r="592" spans="1:7" x14ac:dyDescent="0.25">
      <c r="A592" s="1">
        <v>39479</v>
      </c>
      <c r="B592">
        <v>350</v>
      </c>
      <c r="C592">
        <v>240.32499999999999</v>
      </c>
      <c r="D592" s="4">
        <f t="shared" si="35"/>
        <v>24642548.00000003</v>
      </c>
      <c r="E592" s="5">
        <f t="shared" ref="E592:E655" si="36">+B592*1000/D592</f>
        <v>1.4203076727292955E-2</v>
      </c>
      <c r="F592" s="5">
        <f t="shared" ref="F592:F655" si="37">+C592/C580-1</f>
        <v>3.7050302279719727E-2</v>
      </c>
      <c r="G592" s="3">
        <f t="shared" ref="G592:G655" si="38">+E592/F592</f>
        <v>0.38334577192012043</v>
      </c>
    </row>
    <row r="593" spans="1:7" x14ac:dyDescent="0.25">
      <c r="A593" s="1">
        <v>39508</v>
      </c>
      <c r="B593">
        <v>261</v>
      </c>
      <c r="C593">
        <v>240.874</v>
      </c>
      <c r="D593" s="4">
        <f t="shared" si="35"/>
        <v>24664298.00000003</v>
      </c>
      <c r="E593" s="5">
        <f t="shared" si="36"/>
        <v>1.0582097248419546E-2</v>
      </c>
      <c r="F593" s="5">
        <f t="shared" si="37"/>
        <v>3.6039484720101544E-2</v>
      </c>
      <c r="G593" s="3">
        <f t="shared" si="38"/>
        <v>0.29362509843314233</v>
      </c>
    </row>
    <row r="594" spans="1:7" x14ac:dyDescent="0.25">
      <c r="A594" s="1">
        <v>39539</v>
      </c>
      <c r="B594">
        <v>316</v>
      </c>
      <c r="C594">
        <v>241.47399999999999</v>
      </c>
      <c r="D594" s="4">
        <f t="shared" ref="D594:D657" si="39">+D593+1000*B594/12</f>
        <v>24690631.333333362</v>
      </c>
      <c r="E594" s="5">
        <f t="shared" si="36"/>
        <v>1.2798376669023731E-2</v>
      </c>
      <c r="F594" s="5">
        <f t="shared" si="37"/>
        <v>3.6458065069963075E-2</v>
      </c>
      <c r="G594" s="3">
        <f t="shared" si="38"/>
        <v>0.35104377164459027</v>
      </c>
    </row>
    <row r="595" spans="1:7" x14ac:dyDescent="0.25">
      <c r="A595" s="1">
        <v>39569</v>
      </c>
      <c r="B595">
        <v>275</v>
      </c>
      <c r="C595">
        <v>241.803</v>
      </c>
      <c r="D595" s="4">
        <f t="shared" si="39"/>
        <v>24713548.00000003</v>
      </c>
      <c r="E595" s="5">
        <f t="shared" si="36"/>
        <v>1.1127499782710264E-2</v>
      </c>
      <c r="F595" s="5">
        <f t="shared" si="37"/>
        <v>3.5341619959837089E-2</v>
      </c>
      <c r="G595" s="3">
        <f t="shared" si="38"/>
        <v>0.31485539698960524</v>
      </c>
    </row>
    <row r="596" spans="1:7" x14ac:dyDescent="0.25">
      <c r="A596" s="1">
        <v>39600</v>
      </c>
      <c r="B596">
        <v>378</v>
      </c>
      <c r="C596">
        <v>242.64</v>
      </c>
      <c r="D596" s="4">
        <f t="shared" si="39"/>
        <v>24745048.00000003</v>
      </c>
      <c r="E596" s="5">
        <f t="shared" si="36"/>
        <v>1.5275783663866789E-2</v>
      </c>
      <c r="F596" s="5">
        <f t="shared" si="37"/>
        <v>3.6608550397101647E-2</v>
      </c>
      <c r="G596" s="3">
        <f t="shared" si="38"/>
        <v>0.41727365596743748</v>
      </c>
    </row>
    <row r="597" spans="1:7" x14ac:dyDescent="0.25">
      <c r="A597" s="1">
        <v>39630</v>
      </c>
      <c r="B597">
        <v>294</v>
      </c>
      <c r="C597">
        <v>243.36699999999999</v>
      </c>
      <c r="D597" s="4">
        <f t="shared" si="39"/>
        <v>24769548.00000003</v>
      </c>
      <c r="E597" s="5">
        <f t="shared" si="36"/>
        <v>1.1869413200434649E-2</v>
      </c>
      <c r="F597" s="5">
        <f t="shared" si="37"/>
        <v>3.678663326687448E-2</v>
      </c>
      <c r="G597" s="3">
        <f t="shared" si="38"/>
        <v>0.32265559923154979</v>
      </c>
    </row>
    <row r="598" spans="1:7" x14ac:dyDescent="0.25">
      <c r="A598" s="1">
        <v>39661</v>
      </c>
      <c r="B598">
        <v>222</v>
      </c>
      <c r="C598">
        <v>244.18100000000001</v>
      </c>
      <c r="D598" s="4">
        <f t="shared" si="39"/>
        <v>24788048.00000003</v>
      </c>
      <c r="E598" s="5">
        <f t="shared" si="36"/>
        <v>8.9559290832420414E-3</v>
      </c>
      <c r="F598" s="5">
        <f t="shared" si="37"/>
        <v>3.7694795398430125E-2</v>
      </c>
      <c r="G598" s="3">
        <f t="shared" si="38"/>
        <v>0.23759060073357047</v>
      </c>
    </row>
    <row r="599" spans="1:7" x14ac:dyDescent="0.25">
      <c r="A599" s="1">
        <v>39692</v>
      </c>
      <c r="B599">
        <v>263</v>
      </c>
      <c r="C599">
        <v>244.92599999999999</v>
      </c>
      <c r="D599" s="4">
        <f t="shared" si="39"/>
        <v>24809964.666666698</v>
      </c>
      <c r="E599" s="5">
        <f t="shared" si="36"/>
        <v>1.0600579385481847E-2</v>
      </c>
      <c r="F599" s="5">
        <f t="shared" si="37"/>
        <v>3.7567038609155334E-2</v>
      </c>
      <c r="G599" s="3">
        <f t="shared" si="38"/>
        <v>0.28217766898715341</v>
      </c>
    </row>
    <row r="600" spans="1:7" x14ac:dyDescent="0.25">
      <c r="A600" s="1">
        <v>39722</v>
      </c>
      <c r="B600">
        <v>225</v>
      </c>
      <c r="C600">
        <v>245.85499999999999</v>
      </c>
      <c r="D600" s="4">
        <f t="shared" si="39"/>
        <v>24828714.666666698</v>
      </c>
      <c r="E600" s="5">
        <f t="shared" si="36"/>
        <v>9.0620881113136851E-3</v>
      </c>
      <c r="F600" s="5">
        <f t="shared" si="37"/>
        <v>3.6772302696776116E-2</v>
      </c>
      <c r="G600" s="3">
        <f t="shared" si="38"/>
        <v>0.24643787434362038</v>
      </c>
    </row>
    <row r="601" spans="1:7" x14ac:dyDescent="0.25">
      <c r="A601" s="1">
        <v>39753</v>
      </c>
      <c r="B601">
        <v>175</v>
      </c>
      <c r="C601">
        <v>246.68100000000001</v>
      </c>
      <c r="D601" s="4">
        <f t="shared" si="39"/>
        <v>24843298.00000003</v>
      </c>
      <c r="E601" s="5">
        <f t="shared" si="36"/>
        <v>7.0441533165202059E-3</v>
      </c>
      <c r="F601" s="5">
        <f t="shared" si="37"/>
        <v>3.5739327956199274E-2</v>
      </c>
      <c r="G601" s="3">
        <f t="shared" si="38"/>
        <v>0.19709809107639756</v>
      </c>
    </row>
    <row r="602" spans="1:7" x14ac:dyDescent="0.25">
      <c r="A602" s="1">
        <v>39783</v>
      </c>
      <c r="B602">
        <v>149</v>
      </c>
      <c r="C602">
        <v>247.27799999999999</v>
      </c>
      <c r="D602" s="4">
        <f t="shared" si="39"/>
        <v>24855714.666666698</v>
      </c>
      <c r="E602" s="5">
        <f t="shared" si="36"/>
        <v>5.9945972987781246E-3</v>
      </c>
      <c r="F602" s="5">
        <f t="shared" si="37"/>
        <v>3.4194611504713368E-2</v>
      </c>
      <c r="G602" s="3">
        <f t="shared" si="38"/>
        <v>0.17530824404751119</v>
      </c>
    </row>
    <row r="603" spans="1:7" x14ac:dyDescent="0.25">
      <c r="A603" s="1">
        <v>39814</v>
      </c>
      <c r="B603">
        <v>119</v>
      </c>
      <c r="C603">
        <v>247.97399999999999</v>
      </c>
      <c r="D603" s="4">
        <f t="shared" si="39"/>
        <v>24865631.333333366</v>
      </c>
      <c r="E603" s="5">
        <f t="shared" si="36"/>
        <v>4.7857220436014342E-3</v>
      </c>
      <c r="F603" s="5">
        <f t="shared" si="37"/>
        <v>3.38711694809255E-2</v>
      </c>
      <c r="G603" s="3">
        <f t="shared" si="38"/>
        <v>0.1412919044999762</v>
      </c>
    </row>
    <row r="604" spans="1:7" x14ac:dyDescent="0.25">
      <c r="A604" s="1">
        <v>39845</v>
      </c>
      <c r="B604">
        <v>210</v>
      </c>
      <c r="C604">
        <v>248.30500000000001</v>
      </c>
      <c r="D604" s="4">
        <f t="shared" si="39"/>
        <v>24883131.333333366</v>
      </c>
      <c r="E604" s="5">
        <f t="shared" si="36"/>
        <v>8.4394523015149884E-3</v>
      </c>
      <c r="F604" s="5">
        <f t="shared" si="37"/>
        <v>3.3205034848642567E-2</v>
      </c>
      <c r="G604" s="3">
        <f t="shared" si="38"/>
        <v>0.25416182636110063</v>
      </c>
    </row>
    <row r="605" spans="1:7" x14ac:dyDescent="0.25">
      <c r="A605" s="1">
        <v>39873</v>
      </c>
      <c r="B605">
        <v>122</v>
      </c>
      <c r="C605">
        <v>248.63900000000001</v>
      </c>
      <c r="D605" s="4">
        <f t="shared" si="39"/>
        <v>24893298.000000034</v>
      </c>
      <c r="E605" s="5">
        <f t="shared" si="36"/>
        <v>4.9009175079975272E-3</v>
      </c>
      <c r="F605" s="5">
        <f t="shared" si="37"/>
        <v>3.2236771091940231E-2</v>
      </c>
      <c r="G605" s="3">
        <f t="shared" si="38"/>
        <v>0.15202879637107466</v>
      </c>
    </row>
    <row r="606" spans="1:7" x14ac:dyDescent="0.25">
      <c r="A606" s="1">
        <v>39904</v>
      </c>
      <c r="B606">
        <v>80</v>
      </c>
      <c r="C606">
        <v>248.899</v>
      </c>
      <c r="D606" s="4">
        <f t="shared" si="39"/>
        <v>24899964.666666701</v>
      </c>
      <c r="E606" s="5">
        <f t="shared" si="36"/>
        <v>3.2128559646952067E-3</v>
      </c>
      <c r="F606" s="5">
        <f t="shared" si="37"/>
        <v>3.0748652028789847E-2</v>
      </c>
      <c r="G606" s="3">
        <f t="shared" si="38"/>
        <v>0.10448770117425056</v>
      </c>
    </row>
    <row r="607" spans="1:7" x14ac:dyDescent="0.25">
      <c r="A607" s="1">
        <v>39934</v>
      </c>
      <c r="B607">
        <v>124</v>
      </c>
      <c r="C607">
        <v>249.06899999999999</v>
      </c>
      <c r="D607" s="4">
        <f t="shared" si="39"/>
        <v>24910298.000000034</v>
      </c>
      <c r="E607" s="5">
        <f t="shared" si="36"/>
        <v>4.9778609633654254E-3</v>
      </c>
      <c r="F607" s="5">
        <f t="shared" si="37"/>
        <v>3.0049254972022599E-2</v>
      </c>
      <c r="G607" s="3">
        <f t="shared" si="38"/>
        <v>0.16565671821148545</v>
      </c>
    </row>
    <row r="608" spans="1:7" x14ac:dyDescent="0.25">
      <c r="A608" s="1">
        <v>39965</v>
      </c>
      <c r="B608">
        <v>93</v>
      </c>
      <c r="C608">
        <v>249.09200000000001</v>
      </c>
      <c r="D608" s="4">
        <f t="shared" si="39"/>
        <v>24918048.000000034</v>
      </c>
      <c r="E608" s="5">
        <f t="shared" si="36"/>
        <v>3.7322345634778404E-3</v>
      </c>
      <c r="F608" s="5">
        <f t="shared" si="37"/>
        <v>2.6590834157599774E-2</v>
      </c>
      <c r="G608" s="3">
        <f t="shared" si="38"/>
        <v>0.14035793466867047</v>
      </c>
    </row>
    <row r="609" spans="1:7" x14ac:dyDescent="0.25">
      <c r="A609" s="1">
        <v>39995</v>
      </c>
      <c r="B609">
        <v>70</v>
      </c>
      <c r="C609">
        <v>248.994</v>
      </c>
      <c r="D609" s="4">
        <f t="shared" si="39"/>
        <v>24923881.333333366</v>
      </c>
      <c r="E609" s="5">
        <f t="shared" si="36"/>
        <v>2.8085513272919308E-3</v>
      </c>
      <c r="F609" s="5">
        <f t="shared" si="37"/>
        <v>2.3121458537928463E-2</v>
      </c>
      <c r="G609" s="3">
        <f t="shared" si="38"/>
        <v>0.12146947056496372</v>
      </c>
    </row>
    <row r="610" spans="1:7" x14ac:dyDescent="0.25">
      <c r="A610" s="1">
        <v>40026</v>
      </c>
      <c r="B610">
        <v>93</v>
      </c>
      <c r="C610">
        <v>249.029</v>
      </c>
      <c r="D610" s="4">
        <f t="shared" si="39"/>
        <v>24931631.333333366</v>
      </c>
      <c r="E610" s="5">
        <f t="shared" si="36"/>
        <v>3.7302011551751065E-3</v>
      </c>
      <c r="F610" s="5">
        <f t="shared" si="37"/>
        <v>1.9854124604289369E-2</v>
      </c>
      <c r="G610" s="3">
        <f t="shared" si="38"/>
        <v>0.1878804142474868</v>
      </c>
    </row>
    <row r="611" spans="1:7" x14ac:dyDescent="0.25">
      <c r="A611" s="1">
        <v>40057</v>
      </c>
      <c r="B611">
        <v>66</v>
      </c>
      <c r="C611">
        <v>248.965</v>
      </c>
      <c r="D611" s="4">
        <f t="shared" si="39"/>
        <v>24937131.333333366</v>
      </c>
      <c r="E611" s="5">
        <f t="shared" si="36"/>
        <v>2.6466556685202222E-3</v>
      </c>
      <c r="F611" s="5">
        <f t="shared" si="37"/>
        <v>1.649069514873891E-2</v>
      </c>
      <c r="G611" s="3">
        <f t="shared" si="38"/>
        <v>0.16049388122505068</v>
      </c>
    </row>
    <row r="612" spans="1:7" x14ac:dyDescent="0.25">
      <c r="A612" s="1">
        <v>40087</v>
      </c>
      <c r="B612">
        <v>53</v>
      </c>
      <c r="C612">
        <v>248.88800000000001</v>
      </c>
      <c r="D612" s="4">
        <f t="shared" si="39"/>
        <v>24941548.000000034</v>
      </c>
      <c r="E612" s="5">
        <f t="shared" si="36"/>
        <v>2.1249683459903905E-3</v>
      </c>
      <c r="F612" s="5">
        <f t="shared" si="37"/>
        <v>1.2336539830387849E-2</v>
      </c>
      <c r="G612" s="3">
        <f t="shared" si="38"/>
        <v>0.17224994813830091</v>
      </c>
    </row>
    <row r="613" spans="1:7" x14ac:dyDescent="0.25">
      <c r="A613" s="1">
        <v>40118</v>
      </c>
      <c r="B613">
        <v>81</v>
      </c>
      <c r="C613">
        <v>248.886</v>
      </c>
      <c r="D613" s="4">
        <f t="shared" si="39"/>
        <v>24948298.000000034</v>
      </c>
      <c r="E613" s="5">
        <f t="shared" si="36"/>
        <v>3.2467144652512927E-3</v>
      </c>
      <c r="F613" s="5">
        <f t="shared" si="37"/>
        <v>8.938669779999131E-3</v>
      </c>
      <c r="G613" s="3">
        <f t="shared" si="38"/>
        <v>0.36322121133907781</v>
      </c>
    </row>
    <row r="614" spans="1:7" x14ac:dyDescent="0.25">
      <c r="A614" s="1">
        <v>40148</v>
      </c>
      <c r="B614">
        <v>84</v>
      </c>
      <c r="C614">
        <v>248.999</v>
      </c>
      <c r="D614" s="4">
        <f t="shared" si="39"/>
        <v>24955298.000000034</v>
      </c>
      <c r="E614" s="5">
        <f t="shared" si="36"/>
        <v>3.366018710736289E-3</v>
      </c>
      <c r="F614" s="5">
        <f t="shared" si="37"/>
        <v>6.9597780635559658E-3</v>
      </c>
      <c r="G614" s="3">
        <f t="shared" si="38"/>
        <v>0.48363879997295284</v>
      </c>
    </row>
    <row r="615" spans="1:7" x14ac:dyDescent="0.25">
      <c r="A615" s="1">
        <v>40179</v>
      </c>
      <c r="B615">
        <v>97</v>
      </c>
      <c r="C615">
        <v>249.14400000000001</v>
      </c>
      <c r="D615" s="4">
        <f t="shared" si="39"/>
        <v>24963381.333333366</v>
      </c>
      <c r="E615" s="5">
        <f t="shared" si="36"/>
        <v>3.8856915537510465E-3</v>
      </c>
      <c r="F615" s="5">
        <f t="shared" si="37"/>
        <v>4.718236589319913E-3</v>
      </c>
      <c r="G615" s="3">
        <f t="shared" si="38"/>
        <v>0.8235474165383323</v>
      </c>
    </row>
    <row r="616" spans="1:7" x14ac:dyDescent="0.25">
      <c r="A616" s="1">
        <v>40210</v>
      </c>
      <c r="B616">
        <v>62</v>
      </c>
      <c r="C616">
        <v>249.017</v>
      </c>
      <c r="D616" s="4">
        <f t="shared" si="39"/>
        <v>24968548.000000034</v>
      </c>
      <c r="E616" s="5">
        <f t="shared" si="36"/>
        <v>2.483123968602416E-3</v>
      </c>
      <c r="F616" s="5">
        <f t="shared" si="37"/>
        <v>2.8674412516864756E-3</v>
      </c>
      <c r="G616" s="3">
        <f t="shared" si="38"/>
        <v>0.86597204638176117</v>
      </c>
    </row>
    <row r="617" spans="1:7" x14ac:dyDescent="0.25">
      <c r="A617" s="1">
        <v>40238</v>
      </c>
      <c r="B617">
        <v>86</v>
      </c>
      <c r="C617">
        <v>249.089</v>
      </c>
      <c r="D617" s="4">
        <f t="shared" si="39"/>
        <v>24975714.666666701</v>
      </c>
      <c r="E617" s="5">
        <f t="shared" si="36"/>
        <v>3.4433449111579595E-3</v>
      </c>
      <c r="F617" s="5">
        <f t="shared" si="37"/>
        <v>1.8098528388545976E-3</v>
      </c>
      <c r="G617" s="3">
        <f t="shared" si="38"/>
        <v>1.9025551897010315</v>
      </c>
    </row>
    <row r="618" spans="1:7" x14ac:dyDescent="0.25">
      <c r="A618" s="1">
        <v>40269</v>
      </c>
      <c r="B618">
        <v>108</v>
      </c>
      <c r="C618">
        <v>249.012</v>
      </c>
      <c r="D618" s="4">
        <f t="shared" si="39"/>
        <v>24984714.666666701</v>
      </c>
      <c r="E618" s="5">
        <f t="shared" si="36"/>
        <v>4.322642921517449E-3</v>
      </c>
      <c r="F618" s="5">
        <f t="shared" si="37"/>
        <v>4.53999413416728E-4</v>
      </c>
      <c r="G618" s="3">
        <f t="shared" si="38"/>
        <v>9.5212522170148191</v>
      </c>
    </row>
    <row r="619" spans="1:7" x14ac:dyDescent="0.25">
      <c r="A619" s="1">
        <v>40299</v>
      </c>
      <c r="B619">
        <v>114</v>
      </c>
      <c r="C619">
        <v>248.92500000000001</v>
      </c>
      <c r="D619" s="4">
        <f t="shared" si="39"/>
        <v>24994214.666666701</v>
      </c>
      <c r="E619" s="5">
        <f t="shared" si="36"/>
        <v>4.5610554890542342E-3</v>
      </c>
      <c r="F619" s="5">
        <f t="shared" si="37"/>
        <v>-5.781530419280978E-4</v>
      </c>
      <c r="G619" s="3">
        <f t="shared" si="38"/>
        <v>-7.8890106222453662</v>
      </c>
    </row>
    <row r="620" spans="1:7" x14ac:dyDescent="0.25">
      <c r="A620" s="1">
        <v>40330</v>
      </c>
      <c r="B620">
        <v>86</v>
      </c>
      <c r="C620">
        <v>248.999</v>
      </c>
      <c r="D620" s="4">
        <f t="shared" si="39"/>
        <v>25001381.333333369</v>
      </c>
      <c r="E620" s="5">
        <f t="shared" si="36"/>
        <v>3.4398099390348302E-3</v>
      </c>
      <c r="F620" s="5">
        <f t="shared" si="37"/>
        <v>-3.7335602909771559E-4</v>
      </c>
      <c r="G620" s="3">
        <f t="shared" si="38"/>
        <v>-9.2132165304729963</v>
      </c>
    </row>
    <row r="621" spans="1:7" x14ac:dyDescent="0.25">
      <c r="A621" s="1">
        <v>40360</v>
      </c>
      <c r="B621">
        <v>101</v>
      </c>
      <c r="C621">
        <v>249.126</v>
      </c>
      <c r="D621" s="4">
        <f t="shared" si="39"/>
        <v>25009798.000000037</v>
      </c>
      <c r="E621" s="5">
        <f t="shared" si="36"/>
        <v>4.0384172635060805E-3</v>
      </c>
      <c r="F621" s="5">
        <f t="shared" si="37"/>
        <v>5.3013325622308649E-4</v>
      </c>
      <c r="G621" s="3">
        <f t="shared" si="38"/>
        <v>7.6177399099193011</v>
      </c>
    </row>
    <row r="622" spans="1:7" x14ac:dyDescent="0.25">
      <c r="A622" s="1">
        <v>40391</v>
      </c>
      <c r="B622">
        <v>168</v>
      </c>
      <c r="C622">
        <v>249.024</v>
      </c>
      <c r="D622" s="4">
        <f t="shared" si="39"/>
        <v>25023798.000000037</v>
      </c>
      <c r="E622" s="5">
        <f t="shared" si="36"/>
        <v>6.7136091811482715E-3</v>
      </c>
      <c r="F622" s="5">
        <f t="shared" si="37"/>
        <v>-2.0077982885502443E-5</v>
      </c>
    </row>
    <row r="623" spans="1:7" x14ac:dyDescent="0.25">
      <c r="A623" s="1">
        <v>40422</v>
      </c>
      <c r="B623">
        <v>139</v>
      </c>
      <c r="C623">
        <v>249.36799999999999</v>
      </c>
      <c r="D623" s="4">
        <f t="shared" si="39"/>
        <v>25035381.333333369</v>
      </c>
      <c r="E623" s="5">
        <f t="shared" si="36"/>
        <v>5.5521423120856719E-3</v>
      </c>
      <c r="F623" s="5">
        <f t="shared" si="37"/>
        <v>1.6187014238948638E-3</v>
      </c>
      <c r="G623" s="3">
        <f t="shared" si="38"/>
        <v>3.4299977933708723</v>
      </c>
    </row>
    <row r="624" spans="1:7" x14ac:dyDescent="0.25">
      <c r="A624" s="1">
        <v>40452</v>
      </c>
      <c r="B624">
        <v>93</v>
      </c>
      <c r="C624">
        <v>249.61799999999999</v>
      </c>
      <c r="D624" s="4">
        <f t="shared" si="39"/>
        <v>25043131.333333369</v>
      </c>
      <c r="E624" s="5">
        <f t="shared" si="36"/>
        <v>3.7135931111064147E-3</v>
      </c>
      <c r="F624" s="5">
        <f t="shared" si="37"/>
        <v>2.9330461894505611E-3</v>
      </c>
      <c r="G624" s="3">
        <f t="shared" si="38"/>
        <v>1.2661215921056024</v>
      </c>
    </row>
    <row r="625" spans="1:7" x14ac:dyDescent="0.25">
      <c r="A625" s="1">
        <v>40483</v>
      </c>
      <c r="B625">
        <v>79</v>
      </c>
      <c r="C625">
        <v>250.31700000000001</v>
      </c>
      <c r="D625" s="4">
        <f t="shared" si="39"/>
        <v>25049714.666666701</v>
      </c>
      <c r="E625" s="5">
        <f t="shared" si="36"/>
        <v>3.1537285374800767E-3</v>
      </c>
      <c r="F625" s="5">
        <f t="shared" si="37"/>
        <v>5.7496203080928954E-3</v>
      </c>
      <c r="G625" s="3">
        <f t="shared" si="38"/>
        <v>0.54851074827341839</v>
      </c>
    </row>
    <row r="626" spans="1:7" x14ac:dyDescent="0.25">
      <c r="A626" s="1">
        <v>40513</v>
      </c>
      <c r="B626">
        <v>101</v>
      </c>
      <c r="C626">
        <v>250.98599999999999</v>
      </c>
      <c r="D626" s="4">
        <f t="shared" si="39"/>
        <v>25058131.333333369</v>
      </c>
      <c r="E626" s="5">
        <f t="shared" si="36"/>
        <v>4.0306277693439013E-3</v>
      </c>
      <c r="F626" s="5">
        <f t="shared" si="37"/>
        <v>7.9799517267138409E-3</v>
      </c>
      <c r="G626" s="3">
        <f t="shared" si="38"/>
        <v>0.50509425462448521</v>
      </c>
    </row>
    <row r="627" spans="1:7" x14ac:dyDescent="0.25">
      <c r="A627" s="1">
        <v>40544</v>
      </c>
      <c r="B627">
        <v>188</v>
      </c>
      <c r="C627">
        <v>251.55500000000001</v>
      </c>
      <c r="D627" s="4">
        <f t="shared" si="39"/>
        <v>25073798.000000037</v>
      </c>
      <c r="E627" s="5">
        <f t="shared" si="36"/>
        <v>7.497866896750134E-3</v>
      </c>
      <c r="F627" s="5">
        <f t="shared" si="37"/>
        <v>9.677134508557339E-3</v>
      </c>
      <c r="G627" s="3">
        <f t="shared" si="38"/>
        <v>0.77480238495392284</v>
      </c>
    </row>
    <row r="628" spans="1:7" x14ac:dyDescent="0.25">
      <c r="A628" s="1">
        <v>40575</v>
      </c>
      <c r="B628">
        <v>109</v>
      </c>
      <c r="C628">
        <v>251.82900000000001</v>
      </c>
      <c r="D628" s="4">
        <f t="shared" si="39"/>
        <v>25082881.333333369</v>
      </c>
      <c r="E628" s="5">
        <f t="shared" si="36"/>
        <v>4.3455932574678622E-3</v>
      </c>
      <c r="F628" s="5">
        <f t="shared" si="37"/>
        <v>1.129240172357715E-2</v>
      </c>
      <c r="G628" s="3">
        <f t="shared" si="38"/>
        <v>0.38482453634241476</v>
      </c>
    </row>
    <row r="629" spans="1:7" x14ac:dyDescent="0.25">
      <c r="A629" s="1">
        <v>40603</v>
      </c>
      <c r="B629">
        <v>160</v>
      </c>
      <c r="C629">
        <v>252.14500000000001</v>
      </c>
      <c r="D629" s="4">
        <f t="shared" si="39"/>
        <v>25096214.666666701</v>
      </c>
      <c r="E629" s="5">
        <f t="shared" si="36"/>
        <v>6.3754634762713926E-3</v>
      </c>
      <c r="F629" s="5">
        <f t="shared" si="37"/>
        <v>1.2268707168923587E-2</v>
      </c>
      <c r="G629" s="3">
        <f t="shared" si="38"/>
        <v>0.51965242861287997</v>
      </c>
    </row>
    <row r="630" spans="1:7" x14ac:dyDescent="0.25">
      <c r="A630" s="1">
        <v>40634</v>
      </c>
      <c r="B630">
        <v>125</v>
      </c>
      <c r="C630">
        <v>252.221</v>
      </c>
      <c r="D630" s="4">
        <f t="shared" si="39"/>
        <v>25106631.333333369</v>
      </c>
      <c r="E630" s="5">
        <f t="shared" si="36"/>
        <v>4.9787643089354251E-3</v>
      </c>
      <c r="F630" s="5">
        <f t="shared" si="37"/>
        <v>1.2886929143977044E-2</v>
      </c>
      <c r="G630" s="3">
        <f t="shared" si="38"/>
        <v>0.38634218077177424</v>
      </c>
    </row>
    <row r="631" spans="1:7" x14ac:dyDescent="0.25">
      <c r="A631" s="1">
        <v>40664</v>
      </c>
      <c r="B631">
        <v>140</v>
      </c>
      <c r="C631">
        <v>252.393</v>
      </c>
      <c r="D631" s="4">
        <f t="shared" si="39"/>
        <v>25118298.000000037</v>
      </c>
      <c r="E631" s="5">
        <f t="shared" si="36"/>
        <v>5.5736260474336195E-3</v>
      </c>
      <c r="F631" s="5">
        <f t="shared" si="37"/>
        <v>1.3931907200964044E-2</v>
      </c>
      <c r="G631" s="3">
        <f t="shared" si="38"/>
        <v>0.40006195612959167</v>
      </c>
    </row>
    <row r="632" spans="1:7" x14ac:dyDescent="0.25">
      <c r="A632" s="1">
        <v>40695</v>
      </c>
      <c r="B632">
        <v>166</v>
      </c>
      <c r="C632">
        <v>252.59200000000001</v>
      </c>
      <c r="D632" s="4">
        <f t="shared" si="39"/>
        <v>25132131.333333369</v>
      </c>
      <c r="E632" s="5">
        <f t="shared" si="36"/>
        <v>6.6050904238205248E-3</v>
      </c>
      <c r="F632" s="5">
        <f t="shared" si="37"/>
        <v>1.4429776826412999E-2</v>
      </c>
      <c r="G632" s="3">
        <f t="shared" si="38"/>
        <v>0.45774030349036521</v>
      </c>
    </row>
    <row r="633" spans="1:7" x14ac:dyDescent="0.25">
      <c r="A633" s="1">
        <v>40725</v>
      </c>
      <c r="B633">
        <v>181</v>
      </c>
      <c r="C633">
        <v>253.08500000000001</v>
      </c>
      <c r="D633" s="4">
        <f t="shared" si="39"/>
        <v>25147214.666666701</v>
      </c>
      <c r="E633" s="5">
        <f t="shared" si="36"/>
        <v>7.1976162131355366E-3</v>
      </c>
      <c r="F633" s="5">
        <f t="shared" si="37"/>
        <v>1.589155688286259E-2</v>
      </c>
      <c r="G633" s="3">
        <f t="shared" si="38"/>
        <v>0.45292077209234455</v>
      </c>
    </row>
    <row r="634" spans="1:7" x14ac:dyDescent="0.25">
      <c r="A634" s="1">
        <v>40756</v>
      </c>
      <c r="B634">
        <v>156</v>
      </c>
      <c r="C634">
        <v>254.00299999999999</v>
      </c>
      <c r="D634" s="4">
        <f t="shared" si="39"/>
        <v>25160214.666666701</v>
      </c>
      <c r="E634" s="5">
        <f t="shared" si="36"/>
        <v>6.2002650639811623E-3</v>
      </c>
      <c r="F634" s="5">
        <f t="shared" si="37"/>
        <v>1.9994056797738358E-2</v>
      </c>
      <c r="G634" s="3">
        <f t="shared" si="38"/>
        <v>0.3101054041560245</v>
      </c>
    </row>
    <row r="635" spans="1:7" x14ac:dyDescent="0.25">
      <c r="A635" s="1">
        <v>40787</v>
      </c>
      <c r="B635">
        <v>226</v>
      </c>
      <c r="C635">
        <v>254.62799999999999</v>
      </c>
      <c r="D635" s="4">
        <f t="shared" si="39"/>
        <v>25179048.000000034</v>
      </c>
      <c r="E635" s="5">
        <f t="shared" si="36"/>
        <v>8.97571663551377E-3</v>
      </c>
      <c r="F635" s="5">
        <f t="shared" si="37"/>
        <v>2.1093323922876994E-2</v>
      </c>
      <c r="G635" s="3">
        <f t="shared" si="38"/>
        <v>0.42552405056365056</v>
      </c>
    </row>
    <row r="636" spans="1:7" x14ac:dyDescent="0.25">
      <c r="A636" s="1">
        <v>40817</v>
      </c>
      <c r="B636">
        <v>157</v>
      </c>
      <c r="C636">
        <v>255.65100000000001</v>
      </c>
      <c r="D636" s="4">
        <f t="shared" si="39"/>
        <v>25192131.333333366</v>
      </c>
      <c r="E636" s="5">
        <f t="shared" si="36"/>
        <v>6.2321046966067129E-3</v>
      </c>
      <c r="F636" s="5">
        <f t="shared" si="37"/>
        <v>2.4168930125231469E-2</v>
      </c>
      <c r="G636" s="3">
        <f t="shared" si="38"/>
        <v>0.25785604345393121</v>
      </c>
    </row>
    <row r="637" spans="1:7" x14ac:dyDescent="0.25">
      <c r="A637" s="1">
        <v>40848</v>
      </c>
      <c r="B637">
        <v>237</v>
      </c>
      <c r="C637">
        <v>256.36700000000002</v>
      </c>
      <c r="D637" s="4">
        <f t="shared" si="39"/>
        <v>25211881.333333366</v>
      </c>
      <c r="E637" s="5">
        <f t="shared" si="36"/>
        <v>9.400329823330375E-3</v>
      </c>
      <c r="F637" s="5">
        <f t="shared" si="37"/>
        <v>2.4169353260066195E-2</v>
      </c>
      <c r="G637" s="3">
        <f t="shared" si="38"/>
        <v>0.38893592733662702</v>
      </c>
    </row>
    <row r="638" spans="1:7" x14ac:dyDescent="0.25">
      <c r="A638" s="1">
        <v>40878</v>
      </c>
      <c r="B638">
        <v>149</v>
      </c>
      <c r="C638">
        <v>257.18900000000002</v>
      </c>
      <c r="D638" s="4">
        <f t="shared" si="39"/>
        <v>25224298.000000034</v>
      </c>
      <c r="E638" s="5">
        <f t="shared" si="36"/>
        <v>5.9070028430523542E-3</v>
      </c>
      <c r="F638" s="5">
        <f t="shared" si="37"/>
        <v>2.4714525909811824E-2</v>
      </c>
      <c r="G638" s="3">
        <f t="shared" si="38"/>
        <v>0.23900935282384828</v>
      </c>
    </row>
    <row r="639" spans="1:7" x14ac:dyDescent="0.25">
      <c r="A639" s="1">
        <v>40909</v>
      </c>
      <c r="B639">
        <v>189</v>
      </c>
      <c r="C639">
        <v>257.714</v>
      </c>
      <c r="D639" s="4">
        <f t="shared" si="39"/>
        <v>25240048.000000034</v>
      </c>
      <c r="E639" s="5">
        <f t="shared" si="36"/>
        <v>7.4880998641523875E-3</v>
      </c>
      <c r="F639" s="5">
        <f t="shared" si="37"/>
        <v>2.4483711315616885E-2</v>
      </c>
      <c r="G639" s="3">
        <f t="shared" si="38"/>
        <v>0.30584006516104112</v>
      </c>
    </row>
    <row r="640" spans="1:7" x14ac:dyDescent="0.25">
      <c r="A640" s="1">
        <v>40940</v>
      </c>
      <c r="B640">
        <v>230</v>
      </c>
      <c r="C640">
        <v>258.18400000000003</v>
      </c>
      <c r="D640" s="4">
        <f t="shared" si="39"/>
        <v>25259214.666666701</v>
      </c>
      <c r="E640" s="5">
        <f t="shared" si="36"/>
        <v>9.1055879224748535E-3</v>
      </c>
      <c r="F640" s="5">
        <f t="shared" si="37"/>
        <v>2.5235377974736961E-2</v>
      </c>
      <c r="G640" s="3">
        <f t="shared" si="38"/>
        <v>0.36082629440266051</v>
      </c>
    </row>
    <row r="641" spans="1:7" x14ac:dyDescent="0.25">
      <c r="A641" s="1">
        <v>40969</v>
      </c>
      <c r="B641">
        <v>213</v>
      </c>
      <c r="C641">
        <v>258.56900000000002</v>
      </c>
      <c r="D641" s="4">
        <f t="shared" si="39"/>
        <v>25276964.666666701</v>
      </c>
      <c r="E641" s="5">
        <f t="shared" si="36"/>
        <v>8.4266446865310478E-3</v>
      </c>
      <c r="F641" s="5">
        <f t="shared" si="37"/>
        <v>2.5477403874754723E-2</v>
      </c>
      <c r="G641" s="3">
        <f t="shared" si="38"/>
        <v>0.33074973917891676</v>
      </c>
    </row>
    <row r="642" spans="1:7" x14ac:dyDescent="0.25">
      <c r="A642" s="1">
        <v>41000</v>
      </c>
      <c r="B642">
        <v>240</v>
      </c>
      <c r="C642">
        <v>258.92200000000003</v>
      </c>
      <c r="D642" s="4">
        <f t="shared" si="39"/>
        <v>25296964.666666701</v>
      </c>
      <c r="E642" s="5">
        <f t="shared" si="36"/>
        <v>9.4873042344184137E-3</v>
      </c>
      <c r="F642" s="5">
        <f t="shared" si="37"/>
        <v>2.656797015315937E-2</v>
      </c>
      <c r="G642" s="3">
        <f t="shared" si="38"/>
        <v>0.35709556205181964</v>
      </c>
    </row>
    <row r="643" spans="1:7" x14ac:dyDescent="0.25">
      <c r="A643" s="1">
        <v>41030</v>
      </c>
      <c r="B643">
        <v>175</v>
      </c>
      <c r="C643">
        <v>259.23099999999999</v>
      </c>
      <c r="D643" s="4">
        <f t="shared" si="39"/>
        <v>25311548.000000034</v>
      </c>
      <c r="E643" s="5">
        <f t="shared" si="36"/>
        <v>6.9138402755927753E-3</v>
      </c>
      <c r="F643" s="5">
        <f t="shared" si="37"/>
        <v>2.7092668972594325E-2</v>
      </c>
      <c r="G643" s="3">
        <f t="shared" si="38"/>
        <v>0.25519229141235561</v>
      </c>
    </row>
    <row r="644" spans="1:7" x14ac:dyDescent="0.25">
      <c r="A644" s="1">
        <v>41061</v>
      </c>
      <c r="B644">
        <v>224</v>
      </c>
      <c r="C644">
        <v>259.40699999999998</v>
      </c>
      <c r="D644" s="4">
        <f t="shared" si="39"/>
        <v>25330214.666666701</v>
      </c>
      <c r="E644" s="5">
        <f t="shared" si="36"/>
        <v>8.8431939068709439E-3</v>
      </c>
      <c r="F644" s="5">
        <f t="shared" si="37"/>
        <v>2.6980268575409916E-2</v>
      </c>
      <c r="G644" s="3">
        <f t="shared" si="38"/>
        <v>0.3277652289544189</v>
      </c>
    </row>
    <row r="645" spans="1:7" x14ac:dyDescent="0.25">
      <c r="A645" s="1">
        <v>41091</v>
      </c>
      <c r="B645">
        <v>212</v>
      </c>
      <c r="C645">
        <v>260.10700000000003</v>
      </c>
      <c r="D645" s="4">
        <f t="shared" si="39"/>
        <v>25347881.333333369</v>
      </c>
      <c r="E645" s="5">
        <f t="shared" si="36"/>
        <v>8.3636181348700107E-3</v>
      </c>
      <c r="F645" s="5">
        <f t="shared" si="37"/>
        <v>2.7745619060789872E-2</v>
      </c>
      <c r="G645" s="3">
        <f t="shared" si="38"/>
        <v>0.30143923321896543</v>
      </c>
    </row>
    <row r="646" spans="1:7" x14ac:dyDescent="0.25">
      <c r="A646" s="1">
        <v>41122</v>
      </c>
      <c r="B646">
        <v>210</v>
      </c>
      <c r="C646">
        <v>260.67700000000002</v>
      </c>
      <c r="D646" s="4">
        <f t="shared" si="39"/>
        <v>25365381.333333369</v>
      </c>
      <c r="E646" s="5">
        <f t="shared" si="36"/>
        <v>8.2790003130776123E-3</v>
      </c>
      <c r="F646" s="5">
        <f t="shared" si="37"/>
        <v>2.6275280213226004E-2</v>
      </c>
      <c r="G646" s="3">
        <f t="shared" si="38"/>
        <v>0.31508704173249008</v>
      </c>
    </row>
    <row r="647" spans="1:7" x14ac:dyDescent="0.25">
      <c r="A647" s="1">
        <v>41153</v>
      </c>
      <c r="B647">
        <v>245</v>
      </c>
      <c r="C647">
        <v>261.42099999999999</v>
      </c>
      <c r="D647" s="4">
        <f t="shared" si="39"/>
        <v>25385798.000000037</v>
      </c>
      <c r="E647" s="5">
        <f t="shared" si="36"/>
        <v>9.651065528844106E-3</v>
      </c>
      <c r="F647" s="5">
        <f t="shared" si="37"/>
        <v>2.6678134376423746E-2</v>
      </c>
      <c r="G647" s="3">
        <f t="shared" si="38"/>
        <v>0.36175938664485613</v>
      </c>
    </row>
    <row r="648" spans="1:7" x14ac:dyDescent="0.25">
      <c r="A648" s="1">
        <v>41183</v>
      </c>
      <c r="B648">
        <v>285</v>
      </c>
      <c r="C648">
        <v>262.70699999999999</v>
      </c>
      <c r="D648" s="4">
        <f t="shared" si="39"/>
        <v>25409548.000000037</v>
      </c>
      <c r="E648" s="5">
        <f t="shared" si="36"/>
        <v>1.1216256188421753E-2</v>
      </c>
      <c r="F648" s="5">
        <f t="shared" si="37"/>
        <v>2.7600126735275676E-2</v>
      </c>
      <c r="G648" s="3">
        <f t="shared" si="38"/>
        <v>0.40638422772480515</v>
      </c>
    </row>
    <row r="649" spans="1:7" x14ac:dyDescent="0.25">
      <c r="A649" s="1">
        <v>41214</v>
      </c>
      <c r="B649">
        <v>254</v>
      </c>
      <c r="C649">
        <v>263.36500000000001</v>
      </c>
      <c r="D649" s="4">
        <f t="shared" si="39"/>
        <v>25430714.666666705</v>
      </c>
      <c r="E649" s="5">
        <f t="shared" si="36"/>
        <v>9.9879222164735455E-3</v>
      </c>
      <c r="F649" s="5">
        <f t="shared" si="37"/>
        <v>2.7296804970998512E-2</v>
      </c>
      <c r="G649" s="3">
        <f t="shared" si="38"/>
        <v>0.36590077948995176</v>
      </c>
    </row>
    <row r="650" spans="1:7" x14ac:dyDescent="0.25">
      <c r="A650" s="1">
        <v>41244</v>
      </c>
      <c r="B650">
        <v>344</v>
      </c>
      <c r="C650">
        <v>264.09800000000001</v>
      </c>
      <c r="D650" s="4">
        <f t="shared" si="39"/>
        <v>25459381.333333373</v>
      </c>
      <c r="E650" s="5">
        <f t="shared" si="36"/>
        <v>1.3511718745090197E-2</v>
      </c>
      <c r="F650" s="5">
        <f t="shared" si="37"/>
        <v>2.686351282519861E-2</v>
      </c>
      <c r="G650" s="3">
        <f t="shared" si="38"/>
        <v>0.50297661489810397</v>
      </c>
    </row>
    <row r="651" spans="1:7" x14ac:dyDescent="0.25">
      <c r="A651" s="1">
        <v>41275</v>
      </c>
      <c r="B651">
        <v>273</v>
      </c>
      <c r="C651">
        <v>264.7</v>
      </c>
      <c r="D651" s="4">
        <f t="shared" si="39"/>
        <v>25482131.333333373</v>
      </c>
      <c r="E651" s="5">
        <f t="shared" si="36"/>
        <v>1.0713389568120096E-2</v>
      </c>
      <c r="F651" s="5">
        <f t="shared" si="37"/>
        <v>2.710756885539789E-2</v>
      </c>
      <c r="G651" s="3">
        <f t="shared" si="38"/>
        <v>0.39521764660155995</v>
      </c>
    </row>
    <row r="652" spans="1:7" x14ac:dyDescent="0.25">
      <c r="A652" s="1">
        <v>41306</v>
      </c>
      <c r="B652">
        <v>301</v>
      </c>
      <c r="C652">
        <v>265.25599999999997</v>
      </c>
      <c r="D652" s="4">
        <f t="shared" si="39"/>
        <v>25507214.666666705</v>
      </c>
      <c r="E652" s="5">
        <f t="shared" si="36"/>
        <v>1.1800582852088209E-2</v>
      </c>
      <c r="F652" s="5">
        <f t="shared" si="37"/>
        <v>2.739131781984927E-2</v>
      </c>
      <c r="G652" s="3">
        <f t="shared" si="38"/>
        <v>0.43081471763059359</v>
      </c>
    </row>
    <row r="653" spans="1:7" x14ac:dyDescent="0.25">
      <c r="A653" s="1">
        <v>41334</v>
      </c>
      <c r="B653">
        <v>360</v>
      </c>
      <c r="C653">
        <v>265.82100000000003</v>
      </c>
      <c r="D653" s="4">
        <f t="shared" si="39"/>
        <v>25537214.666666705</v>
      </c>
      <c r="E653" s="5">
        <f t="shared" si="36"/>
        <v>1.4097073807736046E-2</v>
      </c>
      <c r="F653" s="5">
        <f t="shared" si="37"/>
        <v>2.8046672261562655E-2</v>
      </c>
      <c r="G653" s="3">
        <f t="shared" si="38"/>
        <v>0.50262910609383682</v>
      </c>
    </row>
    <row r="654" spans="1:7" x14ac:dyDescent="0.25">
      <c r="A654" s="1">
        <v>41365</v>
      </c>
      <c r="B654">
        <v>234</v>
      </c>
      <c r="C654">
        <v>265.98399999999998</v>
      </c>
      <c r="D654" s="4">
        <f t="shared" si="39"/>
        <v>25556714.666666705</v>
      </c>
      <c r="E654" s="5">
        <f t="shared" si="36"/>
        <v>9.1561064499891768E-3</v>
      </c>
      <c r="F654" s="5">
        <f t="shared" si="37"/>
        <v>2.7274623245610474E-2</v>
      </c>
      <c r="G654" s="3">
        <f t="shared" si="38"/>
        <v>0.33570056559673078</v>
      </c>
    </row>
    <row r="655" spans="1:7" x14ac:dyDescent="0.25">
      <c r="A655" s="1">
        <v>41395</v>
      </c>
      <c r="B655">
        <v>311</v>
      </c>
      <c r="C655">
        <v>266.55900000000003</v>
      </c>
      <c r="D655" s="4">
        <f t="shared" si="39"/>
        <v>25582631.333333373</v>
      </c>
      <c r="E655" s="5">
        <f t="shared" si="36"/>
        <v>1.2156685367809552E-2</v>
      </c>
      <c r="F655" s="5">
        <f t="shared" si="37"/>
        <v>2.8268224093569216E-2</v>
      </c>
      <c r="G655" s="3">
        <f t="shared" si="38"/>
        <v>0.43004772169522654</v>
      </c>
    </row>
    <row r="656" spans="1:7" x14ac:dyDescent="0.25">
      <c r="A656" s="1">
        <v>41426</v>
      </c>
      <c r="B656">
        <v>214</v>
      </c>
      <c r="C656">
        <v>266.90499999999997</v>
      </c>
      <c r="D656" s="4">
        <f t="shared" si="39"/>
        <v>25600464.666666705</v>
      </c>
      <c r="E656" s="5">
        <f t="shared" ref="E656:E719" si="40">+B656*1000/D656</f>
        <v>8.3592232713900882E-3</v>
      </c>
      <c r="F656" s="5">
        <f t="shared" ref="F656:F719" si="41">+C656/C644-1</f>
        <v>2.890438577216492E-2</v>
      </c>
      <c r="G656" s="3">
        <f t="shared" ref="G656:G719" si="42">+E656/F656</f>
        <v>0.28920259151260241</v>
      </c>
    </row>
    <row r="657" spans="1:7" x14ac:dyDescent="0.25">
      <c r="A657" s="1">
        <v>41456</v>
      </c>
      <c r="B657">
        <v>269</v>
      </c>
      <c r="C657">
        <v>267.48200000000003</v>
      </c>
      <c r="D657" s="4">
        <f t="shared" si="39"/>
        <v>25622881.333333373</v>
      </c>
      <c r="E657" s="5">
        <f t="shared" si="40"/>
        <v>1.0498428982303874E-2</v>
      </c>
      <c r="F657" s="5">
        <f t="shared" si="41"/>
        <v>2.8353715970735216E-2</v>
      </c>
      <c r="G657" s="3">
        <f t="shared" si="42"/>
        <v>0.37026642268475995</v>
      </c>
    </row>
    <row r="658" spans="1:7" x14ac:dyDescent="0.25">
      <c r="A658" s="1">
        <v>41487</v>
      </c>
      <c r="B658">
        <v>273</v>
      </c>
      <c r="C658">
        <v>268.505</v>
      </c>
      <c r="D658" s="4">
        <f t="shared" ref="D658:D721" si="43">+D657+1000*B658/12</f>
        <v>25645631.333333373</v>
      </c>
      <c r="E658" s="5">
        <f t="shared" si="40"/>
        <v>1.064508790801977E-2</v>
      </c>
      <c r="F658" s="5">
        <f t="shared" si="41"/>
        <v>3.0029500109330698E-2</v>
      </c>
      <c r="G658" s="3">
        <f t="shared" si="42"/>
        <v>0.35448768275407128</v>
      </c>
    </row>
    <row r="659" spans="1:7" x14ac:dyDescent="0.25">
      <c r="A659" s="1">
        <v>41518</v>
      </c>
      <c r="B659">
        <v>263</v>
      </c>
      <c r="C659">
        <v>269.137</v>
      </c>
      <c r="D659" s="4">
        <f t="shared" si="43"/>
        <v>25667548.000000041</v>
      </c>
      <c r="E659" s="5">
        <f t="shared" si="40"/>
        <v>1.0246401409281462E-2</v>
      </c>
      <c r="F659" s="5">
        <f t="shared" si="41"/>
        <v>2.9515608922006997E-2</v>
      </c>
      <c r="G659" s="3">
        <f t="shared" si="42"/>
        <v>0.34715195733745102</v>
      </c>
    </row>
    <row r="660" spans="1:7" x14ac:dyDescent="0.25">
      <c r="A660" s="1">
        <v>41548</v>
      </c>
      <c r="B660">
        <v>319</v>
      </c>
      <c r="C660">
        <v>269.95999999999998</v>
      </c>
      <c r="D660" s="4">
        <f t="shared" si="43"/>
        <v>25694131.333333373</v>
      </c>
      <c r="E660" s="5">
        <f t="shared" si="40"/>
        <v>1.241528642714442E-2</v>
      </c>
      <c r="F660" s="5">
        <f t="shared" si="41"/>
        <v>2.7608704754726654E-2</v>
      </c>
      <c r="G660" s="3">
        <f t="shared" si="42"/>
        <v>0.44968739161944576</v>
      </c>
    </row>
    <row r="661" spans="1:7" x14ac:dyDescent="0.25">
      <c r="A661" s="1">
        <v>41579</v>
      </c>
      <c r="B661">
        <v>392</v>
      </c>
      <c r="C661">
        <v>270.69799999999998</v>
      </c>
      <c r="D661" s="4">
        <f t="shared" si="43"/>
        <v>25726798.000000041</v>
      </c>
      <c r="E661" s="5">
        <f t="shared" si="40"/>
        <v>1.5237030274813032E-2</v>
      </c>
      <c r="F661" s="5">
        <f t="shared" si="41"/>
        <v>2.7843487175592596E-2</v>
      </c>
      <c r="G661" s="3">
        <f t="shared" si="42"/>
        <v>0.54723857607066206</v>
      </c>
    </row>
    <row r="662" spans="1:7" x14ac:dyDescent="0.25">
      <c r="A662" s="1">
        <v>41609</v>
      </c>
      <c r="B662">
        <v>334</v>
      </c>
      <c r="C662">
        <v>271.68799999999999</v>
      </c>
      <c r="D662" s="4">
        <f t="shared" si="43"/>
        <v>25754631.333333373</v>
      </c>
      <c r="E662" s="5">
        <f t="shared" si="40"/>
        <v>1.2968541295627663E-2</v>
      </c>
      <c r="F662" s="5">
        <f t="shared" si="41"/>
        <v>2.873933161175013E-2</v>
      </c>
      <c r="G662" s="3">
        <f t="shared" si="42"/>
        <v>0.45124714349047179</v>
      </c>
    </row>
    <row r="663" spans="1:7" x14ac:dyDescent="0.25">
      <c r="A663" s="1">
        <v>41640</v>
      </c>
      <c r="B663">
        <v>313</v>
      </c>
      <c r="C663">
        <v>272.31700000000001</v>
      </c>
      <c r="D663" s="4">
        <f t="shared" si="43"/>
        <v>25780714.666666705</v>
      </c>
      <c r="E663" s="5">
        <f t="shared" si="40"/>
        <v>1.2140858158780788E-2</v>
      </c>
      <c r="F663" s="5">
        <f t="shared" si="41"/>
        <v>2.8775972799395699E-2</v>
      </c>
      <c r="G663" s="3">
        <f t="shared" si="42"/>
        <v>0.42190956474061403</v>
      </c>
    </row>
    <row r="664" spans="1:7" x14ac:dyDescent="0.25">
      <c r="A664" s="1">
        <v>41671</v>
      </c>
      <c r="B664">
        <v>339</v>
      </c>
      <c r="C664">
        <v>272.733</v>
      </c>
      <c r="D664" s="4">
        <f t="shared" si="43"/>
        <v>25808964.666666705</v>
      </c>
      <c r="E664" s="5">
        <f t="shared" si="40"/>
        <v>1.3134970905587386E-2</v>
      </c>
      <c r="F664" s="5">
        <f t="shared" si="41"/>
        <v>2.8187863799499446E-2</v>
      </c>
      <c r="G664" s="3">
        <f t="shared" si="42"/>
        <v>0.4659796499307845</v>
      </c>
    </row>
    <row r="665" spans="1:7" x14ac:dyDescent="0.25">
      <c r="A665" s="1">
        <v>41699</v>
      </c>
      <c r="B665">
        <v>304</v>
      </c>
      <c r="C665">
        <v>273.48599999999999</v>
      </c>
      <c r="D665" s="4">
        <f t="shared" si="43"/>
        <v>25834298.000000037</v>
      </c>
      <c r="E665" s="5">
        <f t="shared" si="40"/>
        <v>1.1767302521632272E-2</v>
      </c>
      <c r="F665" s="5">
        <f t="shared" si="41"/>
        <v>2.883519360772846E-2</v>
      </c>
      <c r="G665" s="3">
        <f t="shared" si="42"/>
        <v>0.40808820921106559</v>
      </c>
    </row>
    <row r="666" spans="1:7" x14ac:dyDescent="0.25">
      <c r="A666" s="1">
        <v>41730</v>
      </c>
      <c r="B666">
        <v>388</v>
      </c>
      <c r="C666">
        <v>274.10000000000002</v>
      </c>
      <c r="D666" s="4">
        <f t="shared" si="43"/>
        <v>25866631.333333369</v>
      </c>
      <c r="E666" s="5">
        <f t="shared" si="40"/>
        <v>1.5000020489718689E-2</v>
      </c>
      <c r="F666" s="5">
        <f t="shared" si="41"/>
        <v>3.0513113570741268E-2</v>
      </c>
      <c r="G666" s="3">
        <f t="shared" si="42"/>
        <v>0.4915925887059282</v>
      </c>
    </row>
    <row r="667" spans="1:7" x14ac:dyDescent="0.25">
      <c r="A667" s="1">
        <v>41760</v>
      </c>
      <c r="B667">
        <v>345</v>
      </c>
      <c r="C667">
        <v>274.70999999999998</v>
      </c>
      <c r="D667" s="4">
        <f t="shared" si="43"/>
        <v>25895381.333333369</v>
      </c>
      <c r="E667" s="5">
        <f t="shared" si="40"/>
        <v>1.3322839141044233E-2</v>
      </c>
      <c r="F667" s="5">
        <f t="shared" si="41"/>
        <v>3.0578596108178591E-2</v>
      </c>
      <c r="G667" s="3">
        <f t="shared" si="42"/>
        <v>0.43569165483960492</v>
      </c>
    </row>
    <row r="668" spans="1:7" x14ac:dyDescent="0.25">
      <c r="A668" s="1">
        <v>41791</v>
      </c>
      <c r="B668">
        <v>287</v>
      </c>
      <c r="C668">
        <v>275.32100000000003</v>
      </c>
      <c r="D668" s="4">
        <f t="shared" si="43"/>
        <v>25919298.000000037</v>
      </c>
      <c r="E668" s="5">
        <f t="shared" si="40"/>
        <v>1.1072830753363752E-2</v>
      </c>
      <c r="F668" s="5">
        <f t="shared" si="41"/>
        <v>3.153181843727193E-2</v>
      </c>
      <c r="G668" s="3">
        <f t="shared" si="42"/>
        <v>0.35116372293566178</v>
      </c>
    </row>
    <row r="669" spans="1:7" x14ac:dyDescent="0.25">
      <c r="A669" s="1">
        <v>41821</v>
      </c>
      <c r="B669">
        <v>413</v>
      </c>
      <c r="C669">
        <v>276.24799999999999</v>
      </c>
      <c r="D669" s="4">
        <f t="shared" si="43"/>
        <v>25953714.666666705</v>
      </c>
      <c r="E669" s="5">
        <f t="shared" si="40"/>
        <v>1.5912943688574602E-2</v>
      </c>
      <c r="F669" s="5">
        <f t="shared" si="41"/>
        <v>3.2772298696734481E-2</v>
      </c>
      <c r="G669" s="3">
        <f t="shared" si="42"/>
        <v>0.48556080352582076</v>
      </c>
    </row>
    <row r="670" spans="1:7" x14ac:dyDescent="0.25">
      <c r="A670" s="1">
        <v>41852</v>
      </c>
      <c r="B670">
        <v>322</v>
      </c>
      <c r="C670">
        <v>277.048</v>
      </c>
      <c r="D670" s="4">
        <f t="shared" si="43"/>
        <v>25980548.000000037</v>
      </c>
      <c r="E670" s="5">
        <f t="shared" si="40"/>
        <v>1.2393887919531164E-2</v>
      </c>
      <c r="F670" s="5">
        <f t="shared" si="41"/>
        <v>3.1816912161784616E-2</v>
      </c>
      <c r="G670" s="3">
        <f t="shared" si="42"/>
        <v>0.38953773567057515</v>
      </c>
    </row>
    <row r="671" spans="1:7" x14ac:dyDescent="0.25">
      <c r="A671" s="1">
        <v>41883</v>
      </c>
      <c r="B671">
        <v>347</v>
      </c>
      <c r="C671">
        <v>277.99799999999999</v>
      </c>
      <c r="D671" s="4">
        <f t="shared" si="43"/>
        <v>26009464.666666705</v>
      </c>
      <c r="E671" s="5">
        <f t="shared" si="40"/>
        <v>1.3341297271862323E-2</v>
      </c>
      <c r="F671" s="5">
        <f t="shared" si="41"/>
        <v>3.2923752586972332E-2</v>
      </c>
      <c r="G671" s="3">
        <f t="shared" si="42"/>
        <v>0.4052180029180929</v>
      </c>
    </row>
    <row r="672" spans="1:7" x14ac:dyDescent="0.25">
      <c r="A672" s="1">
        <v>41913</v>
      </c>
      <c r="B672">
        <v>358</v>
      </c>
      <c r="C672">
        <v>278.98500000000001</v>
      </c>
      <c r="D672" s="4">
        <f t="shared" si="43"/>
        <v>26039298.000000037</v>
      </c>
      <c r="E672" s="5">
        <f t="shared" si="40"/>
        <v>1.3748450515063789E-2</v>
      </c>
      <c r="F672" s="5">
        <f t="shared" si="41"/>
        <v>3.3430878648688767E-2</v>
      </c>
      <c r="G672" s="3">
        <f t="shared" si="42"/>
        <v>0.41125004997746401</v>
      </c>
    </row>
    <row r="673" spans="1:7" x14ac:dyDescent="0.25">
      <c r="A673" s="1">
        <v>41944</v>
      </c>
      <c r="B673">
        <v>334</v>
      </c>
      <c r="C673">
        <v>280.12299999999999</v>
      </c>
      <c r="D673" s="4">
        <f t="shared" si="43"/>
        <v>26067131.333333369</v>
      </c>
      <c r="E673" s="5">
        <f t="shared" si="40"/>
        <v>1.2813070825821834E-2</v>
      </c>
      <c r="F673" s="5">
        <f t="shared" si="41"/>
        <v>3.4817397985947407E-2</v>
      </c>
      <c r="G673" s="3">
        <f t="shared" si="42"/>
        <v>0.36800770784173176</v>
      </c>
    </row>
    <row r="674" spans="1:7" x14ac:dyDescent="0.25">
      <c r="A674" s="1">
        <v>41974</v>
      </c>
      <c r="B674">
        <v>333</v>
      </c>
      <c r="C674">
        <v>280.87400000000002</v>
      </c>
      <c r="D674" s="4">
        <f t="shared" si="43"/>
        <v>26094881.333333369</v>
      </c>
      <c r="E674" s="5">
        <f t="shared" si="40"/>
        <v>1.2761123369226775E-2</v>
      </c>
      <c r="F674" s="5">
        <f t="shared" si="41"/>
        <v>3.3810841848002315E-2</v>
      </c>
      <c r="G674" s="3">
        <f t="shared" si="42"/>
        <v>0.37742696341590071</v>
      </c>
    </row>
    <row r="675" spans="1:7" x14ac:dyDescent="0.25">
      <c r="A675" s="1">
        <v>42005</v>
      </c>
      <c r="B675">
        <v>376</v>
      </c>
      <c r="C675">
        <v>281.572</v>
      </c>
      <c r="D675" s="4">
        <f t="shared" si="43"/>
        <v>26126214.666666701</v>
      </c>
      <c r="E675" s="5">
        <f t="shared" si="40"/>
        <v>1.4391675365039469E-2</v>
      </c>
      <c r="F675" s="5">
        <f t="shared" si="41"/>
        <v>3.3986126462909105E-2</v>
      </c>
      <c r="G675" s="3">
        <f t="shared" si="42"/>
        <v>0.42345735930647704</v>
      </c>
    </row>
    <row r="676" spans="1:7" x14ac:dyDescent="0.25">
      <c r="A676" s="1">
        <v>42036</v>
      </c>
      <c r="B676">
        <v>294</v>
      </c>
      <c r="C676">
        <v>282.38900000000001</v>
      </c>
      <c r="D676" s="4">
        <f t="shared" si="43"/>
        <v>26150714.666666701</v>
      </c>
      <c r="E676" s="5">
        <f t="shared" si="40"/>
        <v>1.1242522575291234E-2</v>
      </c>
      <c r="F676" s="5">
        <f t="shared" si="41"/>
        <v>3.5404589836946831E-2</v>
      </c>
      <c r="G676" s="3">
        <f t="shared" si="42"/>
        <v>0.31754421183998527</v>
      </c>
    </row>
    <row r="677" spans="1:7" x14ac:dyDescent="0.25">
      <c r="A677" s="1">
        <v>42064</v>
      </c>
      <c r="B677">
        <v>313</v>
      </c>
      <c r="C677">
        <v>283.13</v>
      </c>
      <c r="D677" s="4">
        <f t="shared" si="43"/>
        <v>26176798.000000034</v>
      </c>
      <c r="E677" s="5">
        <f t="shared" si="40"/>
        <v>1.1957153812318818E-2</v>
      </c>
      <c r="F677" s="5">
        <f t="shared" si="41"/>
        <v>3.526323102462281E-2</v>
      </c>
      <c r="G677" s="3">
        <f t="shared" si="42"/>
        <v>0.33908276311860497</v>
      </c>
    </row>
    <row r="678" spans="1:7" x14ac:dyDescent="0.25">
      <c r="A678" s="1">
        <v>42095</v>
      </c>
      <c r="B678">
        <v>429</v>
      </c>
      <c r="C678">
        <v>283.59800000000001</v>
      </c>
      <c r="D678" s="4">
        <f t="shared" si="43"/>
        <v>26212548.000000034</v>
      </c>
      <c r="E678" s="5">
        <f t="shared" si="40"/>
        <v>1.6366207512524135E-2</v>
      </c>
      <c r="F678" s="5">
        <f t="shared" si="41"/>
        <v>3.4651587012039409E-2</v>
      </c>
      <c r="G678" s="3">
        <f t="shared" si="42"/>
        <v>0.47230758888006574</v>
      </c>
    </row>
    <row r="679" spans="1:7" x14ac:dyDescent="0.25">
      <c r="A679" s="1">
        <v>42125</v>
      </c>
      <c r="B679">
        <v>362</v>
      </c>
      <c r="C679">
        <v>284.245</v>
      </c>
      <c r="D679" s="4">
        <f t="shared" si="43"/>
        <v>26242714.666666701</v>
      </c>
      <c r="E679" s="5">
        <f t="shared" si="40"/>
        <v>1.3794304613608045E-2</v>
      </c>
      <c r="F679" s="5">
        <f t="shared" si="41"/>
        <v>3.4709329838739089E-2</v>
      </c>
      <c r="G679" s="3">
        <f t="shared" si="42"/>
        <v>0.39742353648707496</v>
      </c>
    </row>
    <row r="680" spans="1:7" x14ac:dyDescent="0.25">
      <c r="A680" s="1">
        <v>42156</v>
      </c>
      <c r="B680">
        <v>491</v>
      </c>
      <c r="C680">
        <v>285.03100000000001</v>
      </c>
      <c r="D680" s="4">
        <f t="shared" si="43"/>
        <v>26283631.333333369</v>
      </c>
      <c r="E680" s="5">
        <f t="shared" si="40"/>
        <v>1.8680828146349211E-2</v>
      </c>
      <c r="F680" s="5">
        <f t="shared" si="41"/>
        <v>3.5267923623697461E-2</v>
      </c>
      <c r="G680" s="3">
        <f t="shared" si="42"/>
        <v>0.52968324264479982</v>
      </c>
    </row>
    <row r="681" spans="1:7" x14ac:dyDescent="0.25">
      <c r="A681" s="1">
        <v>42186</v>
      </c>
      <c r="B681">
        <v>376</v>
      </c>
      <c r="C681">
        <v>286.08999999999997</v>
      </c>
      <c r="D681" s="4">
        <f t="shared" si="43"/>
        <v>26314964.666666701</v>
      </c>
      <c r="E681" s="5">
        <f t="shared" si="40"/>
        <v>1.4288447838057753E-2</v>
      </c>
      <c r="F681" s="5">
        <f t="shared" si="41"/>
        <v>3.5627407257247112E-2</v>
      </c>
      <c r="G681" s="3">
        <f t="shared" si="42"/>
        <v>0.40105213761103209</v>
      </c>
    </row>
    <row r="682" spans="1:7" x14ac:dyDescent="0.25">
      <c r="A682" s="1">
        <v>42217</v>
      </c>
      <c r="B682">
        <v>390</v>
      </c>
      <c r="C682">
        <v>287.06799999999998</v>
      </c>
      <c r="D682" s="4">
        <f t="shared" si="43"/>
        <v>26347464.666666701</v>
      </c>
      <c r="E682" s="5">
        <f t="shared" si="40"/>
        <v>1.4802183243589491E-2</v>
      </c>
      <c r="F682" s="5">
        <f t="shared" si="41"/>
        <v>3.6167017989662265E-2</v>
      </c>
      <c r="G682" s="3">
        <f t="shared" si="42"/>
        <v>0.40927298036626758</v>
      </c>
    </row>
    <row r="683" spans="1:7" x14ac:dyDescent="0.25">
      <c r="A683" s="1">
        <v>42248</v>
      </c>
      <c r="B683">
        <v>467</v>
      </c>
      <c r="C683">
        <v>288.30599999999998</v>
      </c>
      <c r="D683" s="4">
        <f t="shared" si="43"/>
        <v>26386381.333333369</v>
      </c>
      <c r="E683" s="5">
        <f t="shared" si="40"/>
        <v>1.7698523874891802E-2</v>
      </c>
      <c r="F683" s="5">
        <f t="shared" si="41"/>
        <v>3.7079403448945669E-2</v>
      </c>
      <c r="G683" s="3">
        <f t="shared" si="42"/>
        <v>0.47731414825108381</v>
      </c>
    </row>
    <row r="684" spans="1:7" x14ac:dyDescent="0.25">
      <c r="A684" s="1">
        <v>42278</v>
      </c>
      <c r="B684">
        <v>341</v>
      </c>
      <c r="C684">
        <v>289.428</v>
      </c>
      <c r="D684" s="4">
        <f t="shared" si="43"/>
        <v>26414798.000000037</v>
      </c>
      <c r="E684" s="5">
        <f t="shared" si="40"/>
        <v>1.2909430539654307E-2</v>
      </c>
      <c r="F684" s="5">
        <f t="shared" si="41"/>
        <v>3.7432120006451797E-2</v>
      </c>
      <c r="G684" s="3">
        <f t="shared" si="42"/>
        <v>0.34487575209283466</v>
      </c>
    </row>
    <row r="685" spans="1:7" x14ac:dyDescent="0.25">
      <c r="A685" s="1">
        <v>42309</v>
      </c>
      <c r="B685">
        <v>392</v>
      </c>
      <c r="C685">
        <v>290.322</v>
      </c>
      <c r="D685" s="4">
        <f t="shared" si="43"/>
        <v>26447464.666666705</v>
      </c>
      <c r="E685" s="5">
        <f t="shared" si="40"/>
        <v>1.4821836608560087E-2</v>
      </c>
      <c r="F685" s="5">
        <f t="shared" si="41"/>
        <v>3.6409006043773617E-2</v>
      </c>
      <c r="G685" s="3">
        <f t="shared" si="42"/>
        <v>0.40709259106772022</v>
      </c>
    </row>
    <row r="686" spans="1:7" x14ac:dyDescent="0.25">
      <c r="A686" s="1">
        <v>42339</v>
      </c>
      <c r="B686">
        <v>364</v>
      </c>
      <c r="C686">
        <v>291.20400000000001</v>
      </c>
      <c r="D686" s="4">
        <f t="shared" si="43"/>
        <v>26477798.000000037</v>
      </c>
      <c r="E686" s="5">
        <f t="shared" si="40"/>
        <v>1.3747366756102584E-2</v>
      </c>
      <c r="F686" s="5">
        <f t="shared" si="41"/>
        <v>3.6778057064733582E-2</v>
      </c>
      <c r="G686" s="3">
        <f t="shared" si="42"/>
        <v>0.3737926321639462</v>
      </c>
    </row>
    <row r="687" spans="1:7" x14ac:dyDescent="0.25">
      <c r="A687" s="1">
        <v>42370</v>
      </c>
      <c r="B687">
        <v>322</v>
      </c>
      <c r="C687">
        <v>292.00400000000002</v>
      </c>
      <c r="D687" s="4">
        <f t="shared" si="43"/>
        <v>26504631.333333369</v>
      </c>
      <c r="E687" s="5">
        <f t="shared" si="40"/>
        <v>1.2148820179778879E-2</v>
      </c>
      <c r="F687" s="5">
        <f t="shared" si="41"/>
        <v>3.7049138408648652E-2</v>
      </c>
      <c r="G687" s="3">
        <f t="shared" si="42"/>
        <v>0.32791100418526575</v>
      </c>
    </row>
    <row r="688" spans="1:7" x14ac:dyDescent="0.25">
      <c r="A688" s="1">
        <v>42401</v>
      </c>
      <c r="B688">
        <v>354</v>
      </c>
      <c r="C688">
        <v>292.77699999999999</v>
      </c>
      <c r="D688" s="4">
        <f t="shared" si="43"/>
        <v>26534131.333333369</v>
      </c>
      <c r="E688" s="5">
        <f t="shared" si="40"/>
        <v>1.3341307297868435E-2</v>
      </c>
      <c r="F688" s="5">
        <f t="shared" si="41"/>
        <v>3.6786135437286704E-2</v>
      </c>
      <c r="G688" s="3">
        <f t="shared" si="42"/>
        <v>0.36267216273948649</v>
      </c>
    </row>
    <row r="689" spans="1:7" x14ac:dyDescent="0.25">
      <c r="A689" s="1">
        <v>42430</v>
      </c>
      <c r="B689">
        <v>349</v>
      </c>
      <c r="C689">
        <v>293.48899999999998</v>
      </c>
      <c r="D689" s="4">
        <f t="shared" si="43"/>
        <v>26563214.666666701</v>
      </c>
      <c r="E689" s="5">
        <f t="shared" si="40"/>
        <v>1.3138470037587301E-2</v>
      </c>
      <c r="F689" s="5">
        <f t="shared" si="41"/>
        <v>3.6587433334510644E-2</v>
      </c>
      <c r="G689" s="3">
        <f t="shared" si="42"/>
        <v>0.35909788799518227</v>
      </c>
    </row>
    <row r="690" spans="1:7" x14ac:dyDescent="0.25">
      <c r="A690" s="1">
        <v>42461</v>
      </c>
      <c r="B690">
        <v>373</v>
      </c>
      <c r="C690">
        <v>294.17500000000001</v>
      </c>
      <c r="D690" s="4">
        <f t="shared" si="43"/>
        <v>26594298.000000034</v>
      </c>
      <c r="E690" s="5">
        <f t="shared" si="40"/>
        <v>1.4025562923300308E-2</v>
      </c>
      <c r="F690" s="5">
        <f t="shared" si="41"/>
        <v>3.7295749617416218E-2</v>
      </c>
      <c r="G690" s="3">
        <f t="shared" si="42"/>
        <v>0.37606330660131598</v>
      </c>
    </row>
    <row r="691" spans="1:7" x14ac:dyDescent="0.25">
      <c r="A691" s="1">
        <v>42491</v>
      </c>
      <c r="B691">
        <v>390</v>
      </c>
      <c r="C691">
        <v>295.036</v>
      </c>
      <c r="D691" s="4">
        <f t="shared" si="43"/>
        <v>26626798.000000034</v>
      </c>
      <c r="E691" s="5">
        <f t="shared" si="40"/>
        <v>1.4646898211343306E-2</v>
      </c>
      <c r="F691" s="5">
        <f t="shared" si="41"/>
        <v>3.7963728473675795E-2</v>
      </c>
      <c r="G691" s="3">
        <f t="shared" si="42"/>
        <v>0.38581295358013967</v>
      </c>
    </row>
    <row r="692" spans="1:7" x14ac:dyDescent="0.25">
      <c r="A692" s="1">
        <v>42522</v>
      </c>
      <c r="B692">
        <v>415</v>
      </c>
      <c r="C692">
        <v>295.90199999999999</v>
      </c>
      <c r="D692" s="4">
        <f t="shared" si="43"/>
        <v>26661381.333333366</v>
      </c>
      <c r="E692" s="5">
        <f t="shared" si="40"/>
        <v>1.5565585098966597E-2</v>
      </c>
      <c r="F692" s="5">
        <f t="shared" si="41"/>
        <v>3.8139711119141273E-2</v>
      </c>
      <c r="G692" s="3">
        <f t="shared" si="42"/>
        <v>0.40812016248216043</v>
      </c>
    </row>
    <row r="693" spans="1:7" x14ac:dyDescent="0.25">
      <c r="A693" s="1">
        <v>42552</v>
      </c>
      <c r="B693">
        <v>462</v>
      </c>
      <c r="C693">
        <v>296.86200000000002</v>
      </c>
      <c r="D693" s="4">
        <f t="shared" si="43"/>
        <v>26699881.333333366</v>
      </c>
      <c r="E693" s="5">
        <f t="shared" si="40"/>
        <v>1.7303447690728793E-2</v>
      </c>
      <c r="F693" s="5">
        <f t="shared" si="41"/>
        <v>3.765248697962198E-2</v>
      </c>
      <c r="G693" s="3">
        <f t="shared" si="42"/>
        <v>0.45955656793915489</v>
      </c>
    </row>
    <row r="694" spans="1:7" x14ac:dyDescent="0.25">
      <c r="A694" s="1">
        <v>42583</v>
      </c>
      <c r="B694">
        <v>420</v>
      </c>
      <c r="C694">
        <v>297.916</v>
      </c>
      <c r="D694" s="4">
        <f t="shared" si="43"/>
        <v>26734881.333333366</v>
      </c>
      <c r="E694" s="5">
        <f t="shared" si="40"/>
        <v>1.570981351154677E-2</v>
      </c>
      <c r="F694" s="5">
        <f t="shared" si="41"/>
        <v>3.7788955926818746E-2</v>
      </c>
      <c r="G694" s="3">
        <f t="shared" si="42"/>
        <v>0.4157249949421743</v>
      </c>
    </row>
    <row r="695" spans="1:7" x14ac:dyDescent="0.25">
      <c r="A695" s="1">
        <v>42614</v>
      </c>
      <c r="B695">
        <v>276</v>
      </c>
      <c r="C695">
        <v>298.96199999999999</v>
      </c>
      <c r="D695" s="4">
        <f t="shared" si="43"/>
        <v>26757881.333333366</v>
      </c>
      <c r="E695" s="5">
        <f t="shared" si="40"/>
        <v>1.0314717991374591E-2</v>
      </c>
      <c r="F695" s="5">
        <f t="shared" si="41"/>
        <v>3.696072922519833E-2</v>
      </c>
      <c r="G695" s="3">
        <f t="shared" si="42"/>
        <v>0.27907236160109183</v>
      </c>
    </row>
    <row r="696" spans="1:7" x14ac:dyDescent="0.25">
      <c r="A696" s="1">
        <v>42644</v>
      </c>
      <c r="B696">
        <v>444</v>
      </c>
      <c r="C696">
        <v>300.39999999999998</v>
      </c>
      <c r="D696" s="4">
        <f t="shared" si="43"/>
        <v>26794881.333333366</v>
      </c>
      <c r="E696" s="5">
        <f t="shared" si="40"/>
        <v>1.6570329029509646E-2</v>
      </c>
      <c r="F696" s="5">
        <f t="shared" si="41"/>
        <v>3.7909255497049266E-2</v>
      </c>
      <c r="G696" s="3">
        <f t="shared" si="42"/>
        <v>0.43710510302159394</v>
      </c>
    </row>
    <row r="697" spans="1:7" x14ac:dyDescent="0.25">
      <c r="A697" s="1">
        <v>42675</v>
      </c>
      <c r="B697">
        <v>320</v>
      </c>
      <c r="C697">
        <v>301.58699999999999</v>
      </c>
      <c r="D697" s="4">
        <f t="shared" si="43"/>
        <v>26821548.000000034</v>
      </c>
      <c r="E697" s="5">
        <f t="shared" si="40"/>
        <v>1.1930705863807697E-2</v>
      </c>
      <c r="F697" s="5">
        <f t="shared" si="41"/>
        <v>3.8801744270155147E-2</v>
      </c>
      <c r="G697" s="3">
        <f t="shared" si="42"/>
        <v>0.30747859634197811</v>
      </c>
    </row>
    <row r="698" spans="1:7" x14ac:dyDescent="0.25">
      <c r="A698" s="1">
        <v>42705</v>
      </c>
      <c r="B698">
        <v>440</v>
      </c>
      <c r="C698">
        <v>302.73500000000001</v>
      </c>
      <c r="D698" s="4">
        <f t="shared" si="43"/>
        <v>26858214.666666701</v>
      </c>
      <c r="E698" s="5">
        <f t="shared" si="40"/>
        <v>1.6382324940833724E-2</v>
      </c>
      <c r="F698" s="5">
        <f t="shared" si="41"/>
        <v>3.9597670361670945E-2</v>
      </c>
      <c r="G698" s="3">
        <f t="shared" si="42"/>
        <v>0.41371941306656257</v>
      </c>
    </row>
    <row r="699" spans="1:7" x14ac:dyDescent="0.25">
      <c r="A699" s="1">
        <v>42736</v>
      </c>
      <c r="B699">
        <v>402</v>
      </c>
      <c r="C699">
        <v>303.46699999999998</v>
      </c>
      <c r="D699" s="4">
        <f t="shared" si="43"/>
        <v>26891714.666666701</v>
      </c>
      <c r="E699" s="5">
        <f t="shared" si="40"/>
        <v>1.4948842235720069E-2</v>
      </c>
      <c r="F699" s="5">
        <f t="shared" si="41"/>
        <v>3.9256311557375856E-2</v>
      </c>
      <c r="G699" s="3">
        <f t="shared" si="42"/>
        <v>0.38080098824035685</v>
      </c>
    </row>
    <row r="700" spans="1:7" x14ac:dyDescent="0.25">
      <c r="A700" s="1">
        <v>42767</v>
      </c>
      <c r="B700">
        <v>389</v>
      </c>
      <c r="C700">
        <v>304.21100000000001</v>
      </c>
      <c r="D700" s="4">
        <f t="shared" si="43"/>
        <v>26924131.333333369</v>
      </c>
      <c r="E700" s="5">
        <f t="shared" si="40"/>
        <v>1.4448005589632497E-2</v>
      </c>
      <c r="F700" s="5">
        <f t="shared" si="41"/>
        <v>3.9053614184174412E-2</v>
      </c>
      <c r="G700" s="3">
        <f t="shared" si="42"/>
        <v>0.36995309887316963</v>
      </c>
    </row>
    <row r="701" spans="1:7" x14ac:dyDescent="0.25">
      <c r="A701" s="1">
        <v>42795</v>
      </c>
      <c r="B701">
        <v>345</v>
      </c>
      <c r="C701">
        <v>304.86799999999999</v>
      </c>
      <c r="D701" s="4">
        <f t="shared" si="43"/>
        <v>26952881.333333369</v>
      </c>
      <c r="E701" s="5">
        <f t="shared" si="40"/>
        <v>1.2800115717992978E-2</v>
      </c>
      <c r="F701" s="5">
        <f t="shared" si="41"/>
        <v>3.877147014027793E-2</v>
      </c>
      <c r="G701" s="3">
        <f t="shared" si="42"/>
        <v>0.33014264539573174</v>
      </c>
    </row>
    <row r="702" spans="1:7" x14ac:dyDescent="0.25">
      <c r="A702" s="1">
        <v>42826</v>
      </c>
      <c r="B702">
        <v>305</v>
      </c>
      <c r="C702">
        <v>305.47699999999998</v>
      </c>
      <c r="D702" s="4">
        <f t="shared" si="43"/>
        <v>26978298.000000037</v>
      </c>
      <c r="E702" s="5">
        <f t="shared" si="40"/>
        <v>1.1305383312171863E-2</v>
      </c>
      <c r="F702" s="5">
        <f t="shared" si="41"/>
        <v>3.8419308234894034E-2</v>
      </c>
      <c r="G702" s="3">
        <f t="shared" si="42"/>
        <v>0.29426306280819076</v>
      </c>
    </row>
    <row r="703" spans="1:7" x14ac:dyDescent="0.25">
      <c r="A703" s="1">
        <v>42856</v>
      </c>
      <c r="B703">
        <v>312</v>
      </c>
      <c r="C703">
        <v>306.37900000000002</v>
      </c>
      <c r="D703" s="4">
        <f t="shared" si="43"/>
        <v>27004298.000000037</v>
      </c>
      <c r="E703" s="5">
        <f t="shared" si="40"/>
        <v>1.1553716375074796E-2</v>
      </c>
      <c r="F703" s="5">
        <f t="shared" si="41"/>
        <v>3.8446155723369513E-2</v>
      </c>
      <c r="G703" s="3">
        <f t="shared" si="42"/>
        <v>0.30051681781156248</v>
      </c>
    </row>
    <row r="704" spans="1:7" x14ac:dyDescent="0.25">
      <c r="A704" s="1">
        <v>42887</v>
      </c>
      <c r="B704">
        <v>376</v>
      </c>
      <c r="C704">
        <v>307.31400000000002</v>
      </c>
      <c r="D704" s="4">
        <f t="shared" si="43"/>
        <v>27035631.333333369</v>
      </c>
      <c r="E704" s="5">
        <f t="shared" si="40"/>
        <v>1.3907572394524175E-2</v>
      </c>
      <c r="F704" s="5">
        <f t="shared" si="41"/>
        <v>3.8566822799440459E-2</v>
      </c>
      <c r="G704" s="3">
        <f t="shared" si="42"/>
        <v>0.36060975172489323</v>
      </c>
    </row>
    <row r="705" spans="1:7" x14ac:dyDescent="0.25">
      <c r="A705" s="1">
        <v>42917</v>
      </c>
      <c r="B705">
        <v>353</v>
      </c>
      <c r="C705">
        <v>308.173</v>
      </c>
      <c r="D705" s="4">
        <f t="shared" si="43"/>
        <v>27065048.000000037</v>
      </c>
      <c r="E705" s="5">
        <f t="shared" si="40"/>
        <v>1.3042651910316195E-2</v>
      </c>
      <c r="F705" s="5">
        <f t="shared" si="41"/>
        <v>3.8101878987542914E-2</v>
      </c>
      <c r="G705" s="3">
        <f t="shared" si="42"/>
        <v>0.34230994000533094</v>
      </c>
    </row>
    <row r="706" spans="1:7" x14ac:dyDescent="0.25">
      <c r="A706" s="1">
        <v>42948</v>
      </c>
      <c r="B706">
        <v>284</v>
      </c>
      <c r="C706">
        <v>309.47899999999998</v>
      </c>
      <c r="D706" s="4">
        <f t="shared" si="43"/>
        <v>27088714.666666705</v>
      </c>
      <c r="E706" s="5">
        <f t="shared" si="40"/>
        <v>1.0484070709691835E-2</v>
      </c>
      <c r="F706" s="5">
        <f t="shared" si="41"/>
        <v>3.8812953987029886E-2</v>
      </c>
      <c r="G706" s="3">
        <f t="shared" si="42"/>
        <v>0.2701178249198784</v>
      </c>
    </row>
    <row r="707" spans="1:7" x14ac:dyDescent="0.25">
      <c r="A707" s="1">
        <v>42979</v>
      </c>
      <c r="B707">
        <v>324</v>
      </c>
      <c r="C707">
        <v>310.26799999999997</v>
      </c>
      <c r="D707" s="4">
        <f t="shared" si="43"/>
        <v>27115714.666666705</v>
      </c>
      <c r="E707" s="5">
        <f t="shared" si="40"/>
        <v>1.1948790728289103E-2</v>
      </c>
      <c r="F707" s="5">
        <f t="shared" si="41"/>
        <v>3.7817515269499058E-2</v>
      </c>
      <c r="G707" s="3">
        <f t="shared" si="42"/>
        <v>0.31595916979575217</v>
      </c>
    </row>
    <row r="708" spans="1:7" x14ac:dyDescent="0.25">
      <c r="A708" s="1">
        <v>43009</v>
      </c>
      <c r="B708">
        <v>361</v>
      </c>
      <c r="C708">
        <v>311.50099999999998</v>
      </c>
      <c r="D708" s="4">
        <f t="shared" si="43"/>
        <v>27145798.000000037</v>
      </c>
      <c r="E708" s="5">
        <f t="shared" si="40"/>
        <v>1.3298559136113792E-2</v>
      </c>
      <c r="F708" s="5">
        <f t="shared" si="41"/>
        <v>3.6954061251664339E-2</v>
      </c>
      <c r="G708" s="3">
        <f t="shared" si="42"/>
        <v>0.35986732406887623</v>
      </c>
    </row>
    <row r="709" spans="1:7" x14ac:dyDescent="0.25">
      <c r="A709" s="1">
        <v>43040</v>
      </c>
      <c r="B709">
        <v>341</v>
      </c>
      <c r="C709">
        <v>312.67</v>
      </c>
      <c r="D709" s="4">
        <f t="shared" si="43"/>
        <v>27174214.666666705</v>
      </c>
      <c r="E709" s="5">
        <f t="shared" si="40"/>
        <v>1.2548660713212374E-2</v>
      </c>
      <c r="F709" s="5">
        <f t="shared" si="41"/>
        <v>3.6748931485773628E-2</v>
      </c>
      <c r="G709" s="3">
        <f t="shared" si="42"/>
        <v>0.34147008377836113</v>
      </c>
    </row>
    <row r="710" spans="1:7" x14ac:dyDescent="0.25">
      <c r="A710" s="1">
        <v>43070</v>
      </c>
      <c r="B710">
        <v>349</v>
      </c>
      <c r="C710">
        <v>313.904</v>
      </c>
      <c r="D710" s="4">
        <f t="shared" si="43"/>
        <v>27203298.000000037</v>
      </c>
      <c r="E710" s="5">
        <f t="shared" si="40"/>
        <v>1.2829326797067015E-2</v>
      </c>
      <c r="F710" s="5">
        <f t="shared" si="41"/>
        <v>3.6893652864716575E-2</v>
      </c>
      <c r="G710" s="3">
        <f t="shared" si="42"/>
        <v>0.34773804708658718</v>
      </c>
    </row>
    <row r="711" spans="1:7" x14ac:dyDescent="0.25">
      <c r="A711" s="1">
        <v>43101</v>
      </c>
      <c r="B711">
        <v>415</v>
      </c>
      <c r="C711">
        <v>314.78800000000001</v>
      </c>
      <c r="D711" s="4">
        <f t="shared" si="43"/>
        <v>27237881.333333369</v>
      </c>
      <c r="E711" s="5">
        <f t="shared" si="40"/>
        <v>1.5236133637608897E-2</v>
      </c>
      <c r="F711" s="5">
        <f t="shared" si="41"/>
        <v>3.7305538987764786E-2</v>
      </c>
      <c r="G711" s="3">
        <f t="shared" si="42"/>
        <v>0.40841478372972817</v>
      </c>
    </row>
    <row r="712" spans="1:7" x14ac:dyDescent="0.25">
      <c r="A712" s="1">
        <v>43132</v>
      </c>
      <c r="B712">
        <v>366</v>
      </c>
      <c r="C712">
        <v>315.27699999999999</v>
      </c>
      <c r="D712" s="4">
        <f t="shared" si="43"/>
        <v>27268381.333333369</v>
      </c>
      <c r="E712" s="5">
        <f t="shared" si="40"/>
        <v>1.3422138832736467E-2</v>
      </c>
      <c r="F712" s="5">
        <f t="shared" si="41"/>
        <v>3.6376067926537692E-2</v>
      </c>
      <c r="G712" s="3">
        <f t="shared" si="42"/>
        <v>0.36898267453873207</v>
      </c>
    </row>
    <row r="713" spans="1:7" x14ac:dyDescent="0.25">
      <c r="A713" s="1">
        <v>43160</v>
      </c>
      <c r="B713">
        <v>429</v>
      </c>
      <c r="C713">
        <v>315.88299999999998</v>
      </c>
      <c r="D713" s="4">
        <f t="shared" si="43"/>
        <v>27304131.333333369</v>
      </c>
      <c r="E713" s="5">
        <f t="shared" si="40"/>
        <v>1.5711908017240934E-2</v>
      </c>
      <c r="F713" s="5">
        <f t="shared" si="41"/>
        <v>3.6130390857682659E-2</v>
      </c>
      <c r="G713" s="3">
        <f t="shared" si="42"/>
        <v>0.43486681556061829</v>
      </c>
    </row>
    <row r="714" spans="1:7" x14ac:dyDescent="0.25">
      <c r="A714" s="1">
        <v>43191</v>
      </c>
      <c r="B714">
        <v>347</v>
      </c>
      <c r="C714">
        <v>316.76299999999998</v>
      </c>
      <c r="D714" s="4">
        <f t="shared" si="43"/>
        <v>27333048.000000037</v>
      </c>
      <c r="E714" s="5">
        <f t="shared" si="40"/>
        <v>1.2695254477290623E-2</v>
      </c>
      <c r="F714" s="5">
        <f t="shared" si="41"/>
        <v>3.6945498351758088E-2</v>
      </c>
      <c r="G714" s="3">
        <f t="shared" si="42"/>
        <v>0.34362114584080328</v>
      </c>
    </row>
    <row r="715" spans="1:7" x14ac:dyDescent="0.25">
      <c r="A715" s="1">
        <v>43221</v>
      </c>
      <c r="B715">
        <v>375</v>
      </c>
      <c r="C715">
        <v>317.49</v>
      </c>
      <c r="D715" s="4">
        <f t="shared" si="43"/>
        <v>27364298.000000037</v>
      </c>
      <c r="E715" s="5">
        <f t="shared" si="40"/>
        <v>1.3703987582652385E-2</v>
      </c>
      <c r="F715" s="5">
        <f t="shared" si="41"/>
        <v>3.6265540392781404E-2</v>
      </c>
      <c r="G715" s="3">
        <f t="shared" si="42"/>
        <v>0.37787903983309018</v>
      </c>
    </row>
    <row r="716" spans="1:7" x14ac:dyDescent="0.25">
      <c r="A716" s="1">
        <v>43252</v>
      </c>
      <c r="B716">
        <v>316</v>
      </c>
      <c r="C716">
        <v>318.31799999999998</v>
      </c>
      <c r="D716" s="4">
        <f t="shared" si="43"/>
        <v>27390631.333333369</v>
      </c>
      <c r="E716" s="5">
        <f t="shared" si="40"/>
        <v>1.1536791399745498E-2</v>
      </c>
      <c r="F716" s="5">
        <f t="shared" si="41"/>
        <v>3.5807024736913995E-2</v>
      </c>
      <c r="G716" s="3">
        <f t="shared" si="42"/>
        <v>0.32219352164861798</v>
      </c>
    </row>
    <row r="717" spans="1:7" x14ac:dyDescent="0.25">
      <c r="A717" s="1">
        <v>43282</v>
      </c>
      <c r="B717">
        <v>333</v>
      </c>
      <c r="C717">
        <v>319.351</v>
      </c>
      <c r="D717" s="4">
        <f t="shared" si="43"/>
        <v>27418381.333333369</v>
      </c>
      <c r="E717" s="5">
        <f t="shared" si="40"/>
        <v>1.2145137087110305E-2</v>
      </c>
      <c r="F717" s="5">
        <f t="shared" si="41"/>
        <v>3.6271834326822905E-2</v>
      </c>
      <c r="G717" s="3">
        <f t="shared" si="42"/>
        <v>0.33483658360583696</v>
      </c>
    </row>
    <row r="718" spans="1:7" x14ac:dyDescent="0.25">
      <c r="A718" s="1">
        <v>43313</v>
      </c>
      <c r="B718">
        <v>371</v>
      </c>
      <c r="C718">
        <v>320.65100000000001</v>
      </c>
      <c r="D718" s="4">
        <f t="shared" si="43"/>
        <v>27449298.000000037</v>
      </c>
      <c r="E718" s="5">
        <f t="shared" si="40"/>
        <v>1.3515828346502686E-2</v>
      </c>
      <c r="F718" s="5">
        <f t="shared" si="41"/>
        <v>3.609937992561707E-2</v>
      </c>
      <c r="G718" s="3">
        <f t="shared" si="42"/>
        <v>0.37440610820330184</v>
      </c>
    </row>
    <row r="719" spans="1:7" x14ac:dyDescent="0.25">
      <c r="A719" s="1">
        <v>43344</v>
      </c>
      <c r="B719">
        <v>366</v>
      </c>
      <c r="C719">
        <v>321.53300000000002</v>
      </c>
      <c r="D719" s="4">
        <f t="shared" si="43"/>
        <v>27479798.000000037</v>
      </c>
      <c r="E719" s="5">
        <f t="shared" si="40"/>
        <v>1.3318875196971953E-2</v>
      </c>
      <c r="F719" s="5">
        <f t="shared" si="41"/>
        <v>3.6307321412456517E-2</v>
      </c>
      <c r="G719" s="3">
        <f t="shared" si="42"/>
        <v>0.36683717439982888</v>
      </c>
    </row>
    <row r="720" spans="1:7" x14ac:dyDescent="0.25">
      <c r="A720" s="1">
        <v>43374</v>
      </c>
      <c r="B720">
        <v>330</v>
      </c>
      <c r="C720">
        <v>322.62799999999999</v>
      </c>
      <c r="D720" s="4">
        <f t="shared" si="43"/>
        <v>27507298.000000037</v>
      </c>
      <c r="E720" s="5">
        <f t="shared" ref="E720:E783" si="44">+B720*1000/D720</f>
        <v>1.1996816263087693E-2</v>
      </c>
      <c r="F720" s="5">
        <f t="shared" ref="F720:F783" si="45">+C720/C708-1</f>
        <v>3.5720591587185879E-2</v>
      </c>
      <c r="G720" s="3">
        <f t="shared" ref="G720:G783" si="46">+E720/F720</f>
        <v>0.33585155592415594</v>
      </c>
    </row>
    <row r="721" spans="1:7" x14ac:dyDescent="0.25">
      <c r="A721" s="1">
        <v>43405</v>
      </c>
      <c r="B721">
        <v>389</v>
      </c>
      <c r="C721">
        <v>323.96800000000002</v>
      </c>
      <c r="D721" s="4">
        <f t="shared" si="43"/>
        <v>27539714.666666705</v>
      </c>
      <c r="E721" s="5">
        <f t="shared" si="44"/>
        <v>1.4125055568234868E-2</v>
      </c>
      <c r="F721" s="5">
        <f t="shared" si="45"/>
        <v>3.6133943134934565E-2</v>
      </c>
      <c r="G721" s="3">
        <f t="shared" si="46"/>
        <v>0.39090822486457777</v>
      </c>
    </row>
    <row r="722" spans="1:7" x14ac:dyDescent="0.25">
      <c r="A722" s="1">
        <v>43435</v>
      </c>
      <c r="B722">
        <v>300</v>
      </c>
      <c r="C722">
        <v>324.815</v>
      </c>
      <c r="D722" s="4">
        <f t="shared" ref="D722:D785" si="47">+D721+1000*B722/12</f>
        <v>27564714.666666705</v>
      </c>
      <c r="E722" s="5">
        <f t="shared" si="44"/>
        <v>1.0883479246124112E-2</v>
      </c>
      <c r="F722" s="5">
        <f t="shared" si="45"/>
        <v>3.4759034609307404E-2</v>
      </c>
      <c r="G722" s="3">
        <f t="shared" si="46"/>
        <v>0.31311224170794</v>
      </c>
    </row>
    <row r="723" spans="1:7" x14ac:dyDescent="0.25">
      <c r="A723" s="1">
        <v>43466</v>
      </c>
      <c r="B723">
        <v>293</v>
      </c>
      <c r="C723">
        <v>325.59699999999998</v>
      </c>
      <c r="D723" s="4">
        <f t="shared" si="47"/>
        <v>27589131.333333373</v>
      </c>
      <c r="E723" s="5">
        <f t="shared" si="44"/>
        <v>1.062012415178855E-2</v>
      </c>
      <c r="F723" s="5">
        <f t="shared" si="45"/>
        <v>3.4337395326378362E-2</v>
      </c>
      <c r="G723" s="3">
        <f t="shared" si="46"/>
        <v>0.30928741247971292</v>
      </c>
    </row>
    <row r="724" spans="1:7" x14ac:dyDescent="0.25">
      <c r="A724" s="1">
        <v>43497</v>
      </c>
      <c r="B724">
        <v>338</v>
      </c>
      <c r="C724">
        <v>326.351</v>
      </c>
      <c r="D724" s="4">
        <f t="shared" si="47"/>
        <v>27617298.000000041</v>
      </c>
      <c r="E724" s="5">
        <f t="shared" si="44"/>
        <v>1.2238706335427871E-2</v>
      </c>
      <c r="F724" s="5">
        <f t="shared" si="45"/>
        <v>3.5124668148961202E-2</v>
      </c>
      <c r="G724" s="3">
        <f t="shared" si="46"/>
        <v>0.34843621250809814</v>
      </c>
    </row>
    <row r="725" spans="1:7" x14ac:dyDescent="0.25">
      <c r="A725" s="1">
        <v>43525</v>
      </c>
      <c r="B725">
        <v>349</v>
      </c>
      <c r="C725">
        <v>327.51299999999998</v>
      </c>
      <c r="D725" s="4">
        <f t="shared" si="47"/>
        <v>27646381.333333373</v>
      </c>
      <c r="E725" s="5">
        <f t="shared" si="44"/>
        <v>1.2623713598973223E-2</v>
      </c>
      <c r="F725" s="5">
        <f t="shared" si="45"/>
        <v>3.6817429238040544E-2</v>
      </c>
      <c r="G725" s="3">
        <f t="shared" si="46"/>
        <v>0.34287330376478692</v>
      </c>
    </row>
    <row r="726" spans="1:7" x14ac:dyDescent="0.25">
      <c r="A726" s="1">
        <v>43556</v>
      </c>
      <c r="B726">
        <v>376</v>
      </c>
      <c r="C726">
        <v>328.678</v>
      </c>
      <c r="D726" s="4">
        <f t="shared" si="47"/>
        <v>27677714.666666705</v>
      </c>
      <c r="E726" s="5">
        <f t="shared" si="44"/>
        <v>1.3584936636868748E-2</v>
      </c>
      <c r="F726" s="5">
        <f t="shared" si="45"/>
        <v>3.7614872949176537E-2</v>
      </c>
      <c r="G726" s="3">
        <f t="shared" si="46"/>
        <v>0.36115864741120035</v>
      </c>
    </row>
    <row r="727" spans="1:7" x14ac:dyDescent="0.25">
      <c r="A727" s="1">
        <v>43586</v>
      </c>
      <c r="B727">
        <v>437</v>
      </c>
      <c r="C727">
        <v>329.33300000000003</v>
      </c>
      <c r="D727" s="4">
        <f t="shared" si="47"/>
        <v>27714131.333333373</v>
      </c>
      <c r="E727" s="5">
        <f t="shared" si="44"/>
        <v>1.5768129072636496E-2</v>
      </c>
      <c r="F727" s="5">
        <f t="shared" si="45"/>
        <v>3.7301962266528044E-2</v>
      </c>
      <c r="G727" s="3">
        <f t="shared" si="46"/>
        <v>0.42271580674418358</v>
      </c>
    </row>
    <row r="728" spans="1:7" x14ac:dyDescent="0.25">
      <c r="A728" s="1">
        <v>43617</v>
      </c>
      <c r="B728">
        <v>353</v>
      </c>
      <c r="C728">
        <v>330.64800000000002</v>
      </c>
      <c r="D728" s="4">
        <f t="shared" si="47"/>
        <v>27743548.000000041</v>
      </c>
      <c r="E728" s="5">
        <f t="shared" si="44"/>
        <v>1.2723679033409839E-2</v>
      </c>
      <c r="F728" s="5">
        <f t="shared" si="45"/>
        <v>3.8734850055604841E-2</v>
      </c>
      <c r="G728" s="3">
        <f t="shared" si="46"/>
        <v>0.3284814324863703</v>
      </c>
    </row>
    <row r="729" spans="1:7" x14ac:dyDescent="0.25">
      <c r="A729" s="1">
        <v>43647</v>
      </c>
      <c r="B729">
        <v>340</v>
      </c>
      <c r="C729">
        <v>331.60500000000002</v>
      </c>
      <c r="D729" s="4">
        <f t="shared" si="47"/>
        <v>27771881.333333373</v>
      </c>
      <c r="E729" s="5">
        <f t="shared" si="44"/>
        <v>1.2242598760924161E-2</v>
      </c>
      <c r="F729" s="5">
        <f t="shared" si="45"/>
        <v>3.837157234516253E-2</v>
      </c>
      <c r="G729" s="3">
        <f t="shared" si="46"/>
        <v>0.3190538727680669</v>
      </c>
    </row>
    <row r="730" spans="1:7" x14ac:dyDescent="0.25">
      <c r="A730" s="1">
        <v>43678</v>
      </c>
      <c r="B730">
        <v>451</v>
      </c>
      <c r="C730">
        <v>332.63799999999998</v>
      </c>
      <c r="D730" s="4">
        <f t="shared" si="47"/>
        <v>27809464.666666705</v>
      </c>
      <c r="E730" s="5">
        <f t="shared" si="44"/>
        <v>1.6217500243382345E-2</v>
      </c>
      <c r="F730" s="5">
        <f t="shared" si="45"/>
        <v>3.7383323301658056E-2</v>
      </c>
      <c r="G730" s="3">
        <f t="shared" si="46"/>
        <v>0.43381644035545264</v>
      </c>
    </row>
    <row r="731" spans="1:7" x14ac:dyDescent="0.25">
      <c r="A731" s="1">
        <v>43709</v>
      </c>
      <c r="B731">
        <v>372</v>
      </c>
      <c r="C731">
        <v>333.834</v>
      </c>
      <c r="D731" s="4">
        <f t="shared" si="47"/>
        <v>27840464.666666705</v>
      </c>
      <c r="E731" s="5">
        <f t="shared" si="44"/>
        <v>1.3361845948117179E-2</v>
      </c>
      <c r="F731" s="5">
        <f t="shared" si="45"/>
        <v>3.8257348390367429E-2</v>
      </c>
      <c r="G731" s="3">
        <f t="shared" si="46"/>
        <v>0.34926220740069563</v>
      </c>
    </row>
    <row r="732" spans="1:7" x14ac:dyDescent="0.25">
      <c r="A732" s="1">
        <v>43739</v>
      </c>
      <c r="B732">
        <v>422</v>
      </c>
      <c r="C732">
        <v>334.68</v>
      </c>
      <c r="D732" s="4">
        <f t="shared" si="47"/>
        <v>27875631.333333373</v>
      </c>
      <c r="E732" s="5">
        <f t="shared" si="44"/>
        <v>1.5138670581260595E-2</v>
      </c>
      <c r="F732" s="5">
        <f t="shared" si="45"/>
        <v>3.735571618086464E-2</v>
      </c>
      <c r="G732" s="3">
        <f t="shared" si="46"/>
        <v>0.40525713676493069</v>
      </c>
    </row>
    <row r="733" spans="1:7" x14ac:dyDescent="0.25">
      <c r="A733" s="1">
        <v>43770</v>
      </c>
      <c r="B733">
        <v>419</v>
      </c>
      <c r="C733">
        <v>335.81900000000002</v>
      </c>
      <c r="D733" s="4">
        <f t="shared" si="47"/>
        <v>27910548.000000041</v>
      </c>
      <c r="E733" s="5">
        <f t="shared" si="44"/>
        <v>1.5012245549603662E-2</v>
      </c>
      <c r="F733" s="5">
        <f t="shared" si="45"/>
        <v>3.6580773409719436E-2</v>
      </c>
      <c r="G733" s="3">
        <f t="shared" si="46"/>
        <v>0.41038622615931186</v>
      </c>
    </row>
    <row r="734" spans="1:7" x14ac:dyDescent="0.25">
      <c r="A734" s="1">
        <v>43800</v>
      </c>
      <c r="B734">
        <v>524</v>
      </c>
      <c r="C734">
        <v>336.78899999999999</v>
      </c>
      <c r="D734" s="4">
        <f t="shared" si="47"/>
        <v>27954214.666666709</v>
      </c>
      <c r="E734" s="5">
        <f t="shared" si="44"/>
        <v>1.8744937257165389E-2</v>
      </c>
      <c r="F734" s="5">
        <f t="shared" si="45"/>
        <v>3.6864061080922994E-2</v>
      </c>
      <c r="G734" s="3">
        <f t="shared" si="46"/>
        <v>0.50848812386722686</v>
      </c>
    </row>
    <row r="735" spans="1:7" x14ac:dyDescent="0.25">
      <c r="A735" s="1">
        <v>43831</v>
      </c>
      <c r="B735">
        <v>599</v>
      </c>
      <c r="C735">
        <v>337.82499999999999</v>
      </c>
      <c r="D735" s="4">
        <f t="shared" si="47"/>
        <v>28004131.333333377</v>
      </c>
      <c r="E735" s="5">
        <f t="shared" si="44"/>
        <v>2.1389701143381262E-2</v>
      </c>
      <c r="F735" s="5">
        <f t="shared" si="45"/>
        <v>3.7555628583801459E-2</v>
      </c>
      <c r="G735" s="3">
        <f t="shared" si="46"/>
        <v>0.56954714779044058</v>
      </c>
    </row>
    <row r="736" spans="1:7" x14ac:dyDescent="0.25">
      <c r="A736" s="1">
        <v>43862</v>
      </c>
      <c r="B736">
        <v>497</v>
      </c>
      <c r="C736">
        <v>338.61599999999999</v>
      </c>
      <c r="D736" s="4">
        <f t="shared" si="47"/>
        <v>28045548.000000045</v>
      </c>
      <c r="E736" s="5">
        <f t="shared" si="44"/>
        <v>1.7721172715184572E-2</v>
      </c>
      <c r="F736" s="5">
        <f t="shared" si="45"/>
        <v>3.7582235078182702E-2</v>
      </c>
      <c r="G736" s="3">
        <f t="shared" si="46"/>
        <v>0.47153056965130036</v>
      </c>
    </row>
    <row r="737" spans="1:7" x14ac:dyDescent="0.25">
      <c r="A737" s="1">
        <v>43891</v>
      </c>
      <c r="B737">
        <v>363</v>
      </c>
      <c r="C737">
        <v>339.51900000000001</v>
      </c>
      <c r="D737" s="4">
        <f t="shared" si="47"/>
        <v>28075798.000000045</v>
      </c>
      <c r="E737" s="5">
        <f t="shared" si="44"/>
        <v>1.2929285215686459E-2</v>
      </c>
      <c r="F737" s="5">
        <f t="shared" si="45"/>
        <v>3.6658086854567618E-2</v>
      </c>
      <c r="G737" s="3">
        <f t="shared" si="46"/>
        <v>0.35269939937074113</v>
      </c>
    </row>
    <row r="738" spans="1:7" x14ac:dyDescent="0.25">
      <c r="A738" s="1">
        <v>43922</v>
      </c>
      <c r="B738">
        <v>235</v>
      </c>
      <c r="C738">
        <v>340.13499999999999</v>
      </c>
      <c r="D738" s="4">
        <f t="shared" si="47"/>
        <v>28095381.333333377</v>
      </c>
      <c r="E738" s="5">
        <f t="shared" si="44"/>
        <v>8.3643641355808009E-3</v>
      </c>
      <c r="F738" s="5">
        <f t="shared" si="45"/>
        <v>3.4857824375224444E-2</v>
      </c>
      <c r="G738" s="3">
        <f t="shared" si="46"/>
        <v>0.23995657461415917</v>
      </c>
    </row>
    <row r="739" spans="1:7" x14ac:dyDescent="0.25">
      <c r="A739" s="1">
        <v>43952</v>
      </c>
      <c r="B739">
        <v>296</v>
      </c>
      <c r="C739">
        <v>340.81099999999998</v>
      </c>
      <c r="D739" s="4">
        <f t="shared" si="47"/>
        <v>28120048.000000045</v>
      </c>
      <c r="E739" s="5">
        <f t="shared" si="44"/>
        <v>1.0526297821397728E-2</v>
      </c>
      <c r="F739" s="5">
        <f t="shared" si="45"/>
        <v>3.4852261996216383E-2</v>
      </c>
      <c r="G739" s="3">
        <f t="shared" si="46"/>
        <v>0.3020262450265202</v>
      </c>
    </row>
    <row r="740" spans="1:7" x14ac:dyDescent="0.25">
      <c r="A740" s="1">
        <v>43983</v>
      </c>
      <c r="B740">
        <v>351</v>
      </c>
      <c r="C740">
        <v>341.29399999999998</v>
      </c>
      <c r="D740" s="4">
        <f t="shared" si="47"/>
        <v>28149298.000000045</v>
      </c>
      <c r="E740" s="5">
        <f t="shared" si="44"/>
        <v>1.2469227474162924E-2</v>
      </c>
      <c r="F740" s="5">
        <f t="shared" si="45"/>
        <v>3.2197382110280337E-2</v>
      </c>
      <c r="G740" s="3">
        <f t="shared" si="46"/>
        <v>0.38727457504011203</v>
      </c>
    </row>
    <row r="741" spans="1:7" x14ac:dyDescent="0.25">
      <c r="A741" s="1">
        <v>44013</v>
      </c>
      <c r="B741">
        <v>515</v>
      </c>
      <c r="C741">
        <v>341.95</v>
      </c>
      <c r="D741" s="4">
        <f t="shared" si="47"/>
        <v>28192214.666666713</v>
      </c>
      <c r="E741" s="5">
        <f t="shared" si="44"/>
        <v>1.8267454546907744E-2</v>
      </c>
      <c r="F741" s="5">
        <f t="shared" si="45"/>
        <v>3.11967551755854E-2</v>
      </c>
      <c r="G741" s="3">
        <f t="shared" si="46"/>
        <v>0.58555623634870413</v>
      </c>
    </row>
    <row r="742" spans="1:7" x14ac:dyDescent="0.25">
      <c r="A742" s="1">
        <v>44044</v>
      </c>
      <c r="B742">
        <v>331</v>
      </c>
      <c r="C742">
        <v>342.44400000000002</v>
      </c>
      <c r="D742" s="4">
        <f t="shared" si="47"/>
        <v>28219798.000000045</v>
      </c>
      <c r="E742" s="5">
        <f t="shared" si="44"/>
        <v>1.1729353980492683E-2</v>
      </c>
      <c r="F742" s="5">
        <f t="shared" si="45"/>
        <v>2.947949422495344E-2</v>
      </c>
      <c r="G742" s="3">
        <f t="shared" si="46"/>
        <v>0.39788179169519688</v>
      </c>
    </row>
    <row r="743" spans="1:7" x14ac:dyDescent="0.25">
      <c r="A743" s="1">
        <v>44075</v>
      </c>
      <c r="B743">
        <v>346</v>
      </c>
      <c r="C743">
        <v>342.91</v>
      </c>
      <c r="D743" s="4">
        <f t="shared" si="47"/>
        <v>28248631.333333377</v>
      </c>
      <c r="E743" s="5">
        <f t="shared" si="44"/>
        <v>1.2248381024808097E-2</v>
      </c>
      <c r="F743" s="5">
        <f t="shared" si="45"/>
        <v>2.7187164878352821E-2</v>
      </c>
      <c r="G743" s="3">
        <f t="shared" si="46"/>
        <v>0.45052071739045507</v>
      </c>
    </row>
    <row r="744" spans="1:7" x14ac:dyDescent="0.25">
      <c r="A744" s="1">
        <v>44105</v>
      </c>
      <c r="B744">
        <v>341</v>
      </c>
      <c r="C744">
        <v>343.61500000000001</v>
      </c>
      <c r="D744" s="4">
        <f t="shared" si="47"/>
        <v>28277048.000000045</v>
      </c>
      <c r="E744" s="5">
        <f t="shared" si="44"/>
        <v>1.2059250314955064E-2</v>
      </c>
      <c r="F744" s="5">
        <f t="shared" si="45"/>
        <v>2.6697143540098001E-2</v>
      </c>
      <c r="G744" s="3">
        <f t="shared" si="46"/>
        <v>0.4517056402248642</v>
      </c>
    </row>
    <row r="745" spans="1:7" x14ac:dyDescent="0.25">
      <c r="A745" s="1">
        <v>44136</v>
      </c>
      <c r="B745">
        <v>358</v>
      </c>
      <c r="C745">
        <v>344.03899999999999</v>
      </c>
      <c r="D745" s="4">
        <f t="shared" si="47"/>
        <v>28306881.333333377</v>
      </c>
      <c r="E745" s="5">
        <f t="shared" si="44"/>
        <v>1.2647101451562217E-2</v>
      </c>
      <c r="F745" s="5">
        <f t="shared" si="45"/>
        <v>2.4477471495061298E-2</v>
      </c>
      <c r="G745" s="3">
        <f t="shared" si="46"/>
        <v>0.51668332875452283</v>
      </c>
    </row>
    <row r="746" spans="1:7" x14ac:dyDescent="0.25">
      <c r="A746" s="1">
        <v>44166</v>
      </c>
      <c r="B746">
        <v>339</v>
      </c>
      <c r="C746">
        <v>344.45499999999998</v>
      </c>
      <c r="D746" s="4">
        <f t="shared" si="47"/>
        <v>28335131.333333377</v>
      </c>
      <c r="E746" s="5">
        <f t="shared" si="44"/>
        <v>1.1963946664372832E-2</v>
      </c>
      <c r="F746" s="5">
        <f t="shared" si="45"/>
        <v>2.2762026075673569E-2</v>
      </c>
      <c r="G746" s="3">
        <f t="shared" si="46"/>
        <v>0.5256099182295132</v>
      </c>
    </row>
    <row r="747" spans="1:7" x14ac:dyDescent="0.25">
      <c r="A747" s="1">
        <v>44197</v>
      </c>
      <c r="B747">
        <v>481</v>
      </c>
      <c r="C747">
        <v>344.75799999999998</v>
      </c>
      <c r="D747" s="4">
        <f t="shared" si="47"/>
        <v>28375214.666666709</v>
      </c>
      <c r="E747" s="5">
        <f t="shared" si="44"/>
        <v>1.6951413606926695E-2</v>
      </c>
      <c r="F747" s="5">
        <f t="shared" si="45"/>
        <v>2.052245985347434E-2</v>
      </c>
      <c r="G747" s="3">
        <f t="shared" si="46"/>
        <v>0.82599326435309917</v>
      </c>
    </row>
    <row r="748" spans="1:7" x14ac:dyDescent="0.25">
      <c r="A748" s="1">
        <v>44228</v>
      </c>
      <c r="B748">
        <v>348</v>
      </c>
      <c r="C748">
        <v>345.24200000000002</v>
      </c>
      <c r="D748" s="4">
        <f t="shared" si="47"/>
        <v>28404214.666666709</v>
      </c>
      <c r="E748" s="5">
        <f t="shared" si="44"/>
        <v>1.2251702928030239E-2</v>
      </c>
      <c r="F748" s="5">
        <f t="shared" si="45"/>
        <v>1.9567888109244702E-2</v>
      </c>
      <c r="G748" s="3">
        <f t="shared" si="46"/>
        <v>0.6261126831690137</v>
      </c>
    </row>
    <row r="749" spans="1:7" x14ac:dyDescent="0.25">
      <c r="A749" s="1">
        <v>44256</v>
      </c>
      <c r="B749">
        <v>440</v>
      </c>
      <c r="C749">
        <v>345.71699999999998</v>
      </c>
      <c r="D749" s="4">
        <f t="shared" si="47"/>
        <v>28440881.333333377</v>
      </c>
      <c r="E749" s="5">
        <f t="shared" si="44"/>
        <v>1.5470687945394636E-2</v>
      </c>
      <c r="F749" s="5">
        <f t="shared" si="45"/>
        <v>1.8255237556660919E-2</v>
      </c>
      <c r="G749" s="3">
        <f t="shared" si="46"/>
        <v>0.84746571483260347</v>
      </c>
    </row>
    <row r="750" spans="1:7" x14ac:dyDescent="0.25">
      <c r="A750" s="1">
        <v>44287</v>
      </c>
      <c r="B750">
        <v>428</v>
      </c>
      <c r="C750">
        <v>346.267</v>
      </c>
      <c r="D750" s="4">
        <f t="shared" si="47"/>
        <v>28476548.000000045</v>
      </c>
      <c r="E750" s="5">
        <f t="shared" si="44"/>
        <v>1.5029911631142909E-2</v>
      </c>
      <c r="F750" s="5">
        <f t="shared" si="45"/>
        <v>1.8028135887221186E-2</v>
      </c>
      <c r="G750" s="3">
        <f t="shared" si="46"/>
        <v>0.83369194270365488</v>
      </c>
    </row>
    <row r="751" spans="1:7" x14ac:dyDescent="0.25">
      <c r="A751" s="1">
        <v>44317</v>
      </c>
      <c r="B751">
        <v>485</v>
      </c>
      <c r="C751">
        <v>347.01600000000002</v>
      </c>
      <c r="D751" s="4">
        <f t="shared" si="47"/>
        <v>28516964.666666713</v>
      </c>
      <c r="E751" s="5">
        <f t="shared" si="44"/>
        <v>1.7007420167929485E-2</v>
      </c>
      <c r="F751" s="5">
        <f t="shared" si="45"/>
        <v>1.8206571970975194E-2</v>
      </c>
      <c r="G751" s="3">
        <f t="shared" si="46"/>
        <v>0.93413632149108639</v>
      </c>
    </row>
    <row r="752" spans="1:7" x14ac:dyDescent="0.25">
      <c r="A752" s="1">
        <v>44348</v>
      </c>
      <c r="B752">
        <v>466</v>
      </c>
      <c r="C752">
        <v>347.83300000000003</v>
      </c>
      <c r="D752" s="4">
        <f t="shared" si="47"/>
        <v>28555798.000000045</v>
      </c>
      <c r="E752" s="5">
        <f t="shared" si="44"/>
        <v>1.6318927595719766E-2</v>
      </c>
      <c r="F752" s="5">
        <f t="shared" si="45"/>
        <v>1.9159434387947094E-2</v>
      </c>
      <c r="G752" s="3">
        <f t="shared" si="46"/>
        <v>0.85174370314322811</v>
      </c>
    </row>
    <row r="753" spans="1:7" x14ac:dyDescent="0.25">
      <c r="A753" s="1">
        <v>44378</v>
      </c>
      <c r="B753">
        <v>456</v>
      </c>
      <c r="C753">
        <v>348.46899999999999</v>
      </c>
      <c r="D753" s="4">
        <f t="shared" si="47"/>
        <v>28593798.000000045</v>
      </c>
      <c r="E753" s="5">
        <f t="shared" si="44"/>
        <v>1.5947514212697429E-2</v>
      </c>
      <c r="F753" s="5">
        <f t="shared" si="45"/>
        <v>1.9064190671150838E-2</v>
      </c>
      <c r="G753" s="3">
        <f t="shared" si="46"/>
        <v>0.83651671805980388</v>
      </c>
    </row>
    <row r="754" spans="1:7" x14ac:dyDescent="0.25">
      <c r="A754" s="1">
        <v>44409</v>
      </c>
      <c r="B754">
        <v>482</v>
      </c>
      <c r="C754">
        <v>349.71</v>
      </c>
      <c r="D754" s="4">
        <f t="shared" si="47"/>
        <v>28633964.666666713</v>
      </c>
      <c r="E754" s="5">
        <f t="shared" si="44"/>
        <v>1.6833156204914382E-2</v>
      </c>
      <c r="F754" s="5">
        <f t="shared" si="45"/>
        <v>2.1218067771664684E-2</v>
      </c>
      <c r="G754" s="3">
        <f t="shared" si="46"/>
        <v>0.7933406748466485</v>
      </c>
    </row>
    <row r="755" spans="1:7" x14ac:dyDescent="0.25">
      <c r="A755" s="1">
        <v>44440</v>
      </c>
      <c r="B755">
        <v>464</v>
      </c>
      <c r="C755">
        <v>351.255</v>
      </c>
      <c r="D755" s="4">
        <f t="shared" si="47"/>
        <v>28672631.333333381</v>
      </c>
      <c r="E755" s="5">
        <f t="shared" si="44"/>
        <v>1.6182679385291596E-2</v>
      </c>
      <c r="F755" s="5">
        <f t="shared" si="45"/>
        <v>2.4335831559301191E-2</v>
      </c>
      <c r="G755" s="3">
        <f t="shared" si="46"/>
        <v>0.66497334787421936</v>
      </c>
    </row>
    <row r="756" spans="1:7" x14ac:dyDescent="0.25">
      <c r="A756" s="1">
        <v>44470</v>
      </c>
      <c r="B756">
        <v>471</v>
      </c>
      <c r="C756">
        <v>352.892</v>
      </c>
      <c r="D756" s="4">
        <f t="shared" si="47"/>
        <v>28711881.333333381</v>
      </c>
      <c r="E756" s="5">
        <f t="shared" si="44"/>
        <v>1.6404358688024642E-2</v>
      </c>
      <c r="F756" s="5">
        <f t="shared" si="45"/>
        <v>2.6998239308528404E-2</v>
      </c>
      <c r="G756" s="3">
        <f t="shared" si="46"/>
        <v>0.60760846292827364</v>
      </c>
    </row>
    <row r="757" spans="1:7" x14ac:dyDescent="0.25">
      <c r="A757" s="1">
        <v>44501</v>
      </c>
      <c r="B757">
        <v>465</v>
      </c>
      <c r="C757">
        <v>354.52600000000001</v>
      </c>
      <c r="D757" s="4">
        <f t="shared" si="47"/>
        <v>28750631.333333381</v>
      </c>
      <c r="E757" s="5">
        <f t="shared" si="44"/>
        <v>1.617355788152313E-2</v>
      </c>
      <c r="F757" s="5">
        <f t="shared" si="45"/>
        <v>3.0482009307084335E-2</v>
      </c>
      <c r="G757" s="3">
        <f t="shared" si="46"/>
        <v>0.53059356155252624</v>
      </c>
    </row>
    <row r="758" spans="1:7" x14ac:dyDescent="0.25">
      <c r="A758" s="1">
        <v>44531</v>
      </c>
      <c r="B758">
        <v>561</v>
      </c>
      <c r="C758">
        <v>355.93099999999998</v>
      </c>
      <c r="D758" s="4">
        <f t="shared" si="47"/>
        <v>28797381.333333381</v>
      </c>
      <c r="E758" s="5">
        <f t="shared" si="44"/>
        <v>1.9480937988991188E-2</v>
      </c>
      <c r="F758" s="5">
        <f t="shared" si="45"/>
        <v>3.3316398368437028E-2</v>
      </c>
      <c r="G758" s="3">
        <f t="shared" si="46"/>
        <v>0.58472520869623335</v>
      </c>
    </row>
    <row r="759" spans="1:7" x14ac:dyDescent="0.25">
      <c r="A759" s="1">
        <v>44562</v>
      </c>
      <c r="B759">
        <v>511</v>
      </c>
      <c r="C759">
        <v>357.73700000000002</v>
      </c>
      <c r="D759" s="4">
        <f t="shared" si="47"/>
        <v>28839964.666666713</v>
      </c>
      <c r="E759" s="5">
        <f t="shared" si="44"/>
        <v>1.7718468309727675E-2</v>
      </c>
      <c r="F759" s="5">
        <f t="shared" si="45"/>
        <v>3.7646697103475679E-2</v>
      </c>
      <c r="G759" s="3">
        <f t="shared" si="46"/>
        <v>0.47065133658410213</v>
      </c>
    </row>
    <row r="760" spans="1:7" x14ac:dyDescent="0.25">
      <c r="A760" s="1">
        <v>44593</v>
      </c>
      <c r="B760">
        <v>508</v>
      </c>
      <c r="C760">
        <v>359.62700000000001</v>
      </c>
      <c r="D760" s="4">
        <f t="shared" si="47"/>
        <v>28882298.000000045</v>
      </c>
      <c r="E760" s="5">
        <f t="shared" si="44"/>
        <v>1.7588628162482058E-2</v>
      </c>
      <c r="F760" s="5">
        <f t="shared" si="45"/>
        <v>4.166642529008624E-2</v>
      </c>
      <c r="G760" s="3">
        <f t="shared" si="46"/>
        <v>0.42212952131189779</v>
      </c>
    </row>
    <row r="761" spans="1:7" x14ac:dyDescent="0.25">
      <c r="A761" s="1">
        <v>44621</v>
      </c>
      <c r="B761">
        <v>504</v>
      </c>
      <c r="C761">
        <v>361.08300000000003</v>
      </c>
      <c r="D761" s="4">
        <f t="shared" si="47"/>
        <v>28924298.000000045</v>
      </c>
      <c r="E761" s="5">
        <f t="shared" si="44"/>
        <v>1.7424796273361558E-2</v>
      </c>
      <c r="F761" s="5">
        <f t="shared" si="45"/>
        <v>4.4446758475863435E-2</v>
      </c>
      <c r="G761" s="3">
        <f t="shared" si="46"/>
        <v>0.39203750444082436</v>
      </c>
    </row>
    <row r="762" spans="1:7" x14ac:dyDescent="0.25">
      <c r="A762" s="1">
        <v>44652</v>
      </c>
      <c r="B762">
        <v>614</v>
      </c>
      <c r="C762">
        <v>362.95100000000002</v>
      </c>
      <c r="D762" s="4">
        <f t="shared" si="47"/>
        <v>28975464.666666713</v>
      </c>
      <c r="E762" s="5">
        <f t="shared" si="44"/>
        <v>2.119034179653187E-2</v>
      </c>
      <c r="F762" s="5">
        <f t="shared" si="45"/>
        <v>4.8182471907516566E-2</v>
      </c>
      <c r="G762" s="3">
        <f t="shared" si="46"/>
        <v>0.43979357964874632</v>
      </c>
    </row>
    <row r="763" spans="1:7" x14ac:dyDescent="0.25">
      <c r="A763" s="1">
        <v>44682</v>
      </c>
      <c r="B763">
        <v>450</v>
      </c>
      <c r="C763">
        <v>365.11599999999999</v>
      </c>
      <c r="D763" s="4">
        <f t="shared" si="47"/>
        <v>29012964.666666713</v>
      </c>
      <c r="E763" s="5">
        <f t="shared" si="44"/>
        <v>1.5510307380514255E-2</v>
      </c>
      <c r="F763" s="5">
        <f t="shared" si="45"/>
        <v>5.2158978260368194E-2</v>
      </c>
      <c r="G763" s="3">
        <f t="shared" si="46"/>
        <v>0.29736601248378763</v>
      </c>
    </row>
    <row r="764" spans="1:7" x14ac:dyDescent="0.25">
      <c r="A764" s="1">
        <v>44713</v>
      </c>
      <c r="B764">
        <v>529</v>
      </c>
      <c r="C764">
        <v>367.92700000000002</v>
      </c>
      <c r="D764" s="4">
        <f t="shared" si="47"/>
        <v>29057048.000000045</v>
      </c>
      <c r="E764" s="5">
        <f t="shared" si="44"/>
        <v>1.8205565823479358E-2</v>
      </c>
      <c r="F764" s="5">
        <f t="shared" si="45"/>
        <v>5.7769101839100889E-2</v>
      </c>
      <c r="G764" s="3">
        <f t="shared" si="46"/>
        <v>0.31514365368161151</v>
      </c>
    </row>
    <row r="765" spans="1:7" x14ac:dyDescent="0.25">
      <c r="A765" s="1">
        <v>44743</v>
      </c>
      <c r="B765">
        <v>471</v>
      </c>
      <c r="C765">
        <v>370.44799999999998</v>
      </c>
      <c r="D765" s="4">
        <f t="shared" si="47"/>
        <v>29096298.000000045</v>
      </c>
      <c r="E765" s="5">
        <f t="shared" si="44"/>
        <v>1.6187626343392526E-2</v>
      </c>
      <c r="F765" s="5">
        <f t="shared" si="45"/>
        <v>6.3073042365317855E-2</v>
      </c>
      <c r="G765" s="3">
        <f t="shared" si="46"/>
        <v>0.25664889049800554</v>
      </c>
    </row>
    <row r="766" spans="1:7" x14ac:dyDescent="0.25">
      <c r="A766" s="1">
        <v>44774</v>
      </c>
      <c r="B766">
        <v>584</v>
      </c>
      <c r="C766">
        <v>373.28300000000002</v>
      </c>
      <c r="D766" s="4">
        <f t="shared" si="47"/>
        <v>29144964.666666713</v>
      </c>
      <c r="E766" s="5">
        <f t="shared" si="44"/>
        <v>2.0037766615237131E-2</v>
      </c>
      <c r="F766" s="5">
        <f t="shared" si="45"/>
        <v>6.7407280317977936E-2</v>
      </c>
      <c r="G766" s="3">
        <f t="shared" si="46"/>
        <v>0.29726413112520927</v>
      </c>
    </row>
    <row r="767" spans="1:7" x14ac:dyDescent="0.25">
      <c r="A767" s="1">
        <v>44805</v>
      </c>
      <c r="B767">
        <v>569</v>
      </c>
      <c r="C767">
        <v>376.56900000000002</v>
      </c>
      <c r="D767" s="4">
        <f t="shared" si="47"/>
        <v>29192381.333333381</v>
      </c>
      <c r="E767" s="5">
        <f t="shared" si="44"/>
        <v>1.9491386930818356E-2</v>
      </c>
      <c r="F767" s="5">
        <f t="shared" si="45"/>
        <v>7.206730153307439E-2</v>
      </c>
      <c r="G767" s="3">
        <f t="shared" si="46"/>
        <v>0.27046089580408428</v>
      </c>
    </row>
    <row r="768" spans="1:7" x14ac:dyDescent="0.25">
      <c r="A768" s="1">
        <v>44835</v>
      </c>
      <c r="B768">
        <v>554</v>
      </c>
      <c r="C768">
        <v>379.43599999999998</v>
      </c>
      <c r="D768" s="4">
        <f t="shared" si="47"/>
        <v>29238548.000000048</v>
      </c>
      <c r="E768" s="5">
        <f t="shared" si="44"/>
        <v>1.8947589326255159E-2</v>
      </c>
      <c r="F768" s="5">
        <f t="shared" si="45"/>
        <v>7.521848044160806E-2</v>
      </c>
      <c r="G768" s="3">
        <f t="shared" si="46"/>
        <v>0.25190071927821156</v>
      </c>
    </row>
    <row r="769" spans="1:7" x14ac:dyDescent="0.25">
      <c r="A769" s="1">
        <v>44866</v>
      </c>
      <c r="B769">
        <v>610</v>
      </c>
      <c r="C769">
        <v>382.56200000000001</v>
      </c>
      <c r="D769" s="4">
        <f t="shared" si="47"/>
        <v>29289381.333333381</v>
      </c>
      <c r="E769" s="5">
        <f t="shared" si="44"/>
        <v>2.0826660456148897E-2</v>
      </c>
      <c r="F769" s="5">
        <f t="shared" si="45"/>
        <v>7.9080236710424634E-2</v>
      </c>
      <c r="G769" s="3">
        <f t="shared" si="46"/>
        <v>0.26336112943631912</v>
      </c>
    </row>
    <row r="770" spans="1:7" x14ac:dyDescent="0.25">
      <c r="A770" s="1">
        <v>44896</v>
      </c>
      <c r="B770">
        <v>452</v>
      </c>
      <c r="C770">
        <v>385.649</v>
      </c>
      <c r="D770" s="4">
        <f t="shared" si="47"/>
        <v>29327048.000000048</v>
      </c>
      <c r="E770" s="5">
        <f t="shared" si="44"/>
        <v>1.5412393364650927E-2</v>
      </c>
      <c r="F770" s="5">
        <f t="shared" si="45"/>
        <v>8.3493710859689152E-2</v>
      </c>
      <c r="G770" s="3">
        <f t="shared" si="46"/>
        <v>0.18459346465689366</v>
      </c>
    </row>
    <row r="771" spans="1:7" x14ac:dyDescent="0.25">
      <c r="A771" s="1">
        <v>44927</v>
      </c>
      <c r="B771">
        <v>516</v>
      </c>
      <c r="C771">
        <v>388.37200000000001</v>
      </c>
      <c r="D771" s="4">
        <f t="shared" si="47"/>
        <v>29370048.000000048</v>
      </c>
      <c r="E771" s="5">
        <f t="shared" si="44"/>
        <v>1.7568919192777591E-2</v>
      </c>
      <c r="F771" s="5">
        <f t="shared" si="45"/>
        <v>8.5635536721110794E-2</v>
      </c>
      <c r="G771" s="3">
        <f t="shared" si="46"/>
        <v>0.20515921153147298</v>
      </c>
    </row>
    <row r="772" spans="1:7" x14ac:dyDescent="0.25">
      <c r="A772" s="1">
        <v>44958</v>
      </c>
      <c r="B772">
        <v>564</v>
      </c>
      <c r="C772">
        <v>391.14100000000002</v>
      </c>
      <c r="D772" s="4">
        <f t="shared" si="47"/>
        <v>29417048.000000048</v>
      </c>
      <c r="E772" s="5">
        <f t="shared" si="44"/>
        <v>1.9172555995421399E-2</v>
      </c>
      <c r="F772" s="5">
        <f t="shared" si="45"/>
        <v>8.7629682977084622E-2</v>
      </c>
      <c r="G772" s="3">
        <f t="shared" si="46"/>
        <v>0.21879065796044325</v>
      </c>
    </row>
    <row r="773" spans="1:7" x14ac:dyDescent="0.25">
      <c r="A773" s="1">
        <v>44986</v>
      </c>
      <c r="B773">
        <v>498</v>
      </c>
      <c r="C773">
        <v>392.91</v>
      </c>
      <c r="D773" s="4">
        <f t="shared" si="47"/>
        <v>29458548.000000048</v>
      </c>
      <c r="E773" s="5">
        <f t="shared" si="44"/>
        <v>1.6905110190767011E-2</v>
      </c>
      <c r="F773" s="5">
        <f t="shared" si="45"/>
        <v>8.8143169299025326E-2</v>
      </c>
      <c r="G773" s="3">
        <f t="shared" si="46"/>
        <v>0.19179149473757287</v>
      </c>
    </row>
    <row r="774" spans="1:7" x14ac:dyDescent="0.25">
      <c r="A774" s="1">
        <v>45017</v>
      </c>
      <c r="B774">
        <v>480</v>
      </c>
      <c r="C774">
        <v>394.89800000000002</v>
      </c>
      <c r="D774" s="4">
        <f t="shared" si="47"/>
        <v>29498548.000000048</v>
      </c>
      <c r="E774" s="5">
        <f t="shared" si="44"/>
        <v>1.6271987353411402E-2</v>
      </c>
      <c r="F774" s="5">
        <f t="shared" si="45"/>
        <v>8.8020145970117092E-2</v>
      </c>
      <c r="G774" s="3">
        <f t="shared" si="46"/>
        <v>0.18486662540795779</v>
      </c>
    </row>
    <row r="775" spans="1:7" x14ac:dyDescent="0.25">
      <c r="A775" s="1">
        <v>45047</v>
      </c>
      <c r="B775">
        <v>575</v>
      </c>
      <c r="C775">
        <v>396.726</v>
      </c>
      <c r="D775" s="4">
        <f t="shared" si="47"/>
        <v>29546464.666666716</v>
      </c>
      <c r="E775" s="5">
        <f t="shared" si="44"/>
        <v>1.9460873119236319E-2</v>
      </c>
      <c r="F775" s="5">
        <f t="shared" si="45"/>
        <v>8.6575225407815593E-2</v>
      </c>
      <c r="G775" s="3">
        <f t="shared" si="46"/>
        <v>0.22478570546672219</v>
      </c>
    </row>
    <row r="776" spans="1:7" x14ac:dyDescent="0.25">
      <c r="A776" s="1">
        <v>45078</v>
      </c>
      <c r="B776">
        <v>470</v>
      </c>
      <c r="C776">
        <v>398.59300000000002</v>
      </c>
      <c r="D776" s="4">
        <f t="shared" si="47"/>
        <v>29585631.333333384</v>
      </c>
      <c r="E776" s="5">
        <f t="shared" si="44"/>
        <v>1.5886089930095996E-2</v>
      </c>
      <c r="F776" s="5">
        <f t="shared" si="45"/>
        <v>8.3348055456653025E-2</v>
      </c>
      <c r="G776" s="3">
        <f t="shared" si="46"/>
        <v>0.19059940682548862</v>
      </c>
    </row>
    <row r="777" spans="1:7" x14ac:dyDescent="0.25">
      <c r="A777" s="1">
        <v>45108</v>
      </c>
      <c r="B777">
        <v>464</v>
      </c>
      <c r="C777">
        <v>400.21</v>
      </c>
      <c r="D777" s="4">
        <f t="shared" si="47"/>
        <v>29624298.000000052</v>
      </c>
      <c r="E777" s="5">
        <f t="shared" si="44"/>
        <v>1.5662818406701119E-2</v>
      </c>
      <c r="F777" s="5">
        <f t="shared" si="45"/>
        <v>8.0340560618494372E-2</v>
      </c>
      <c r="G777" s="3">
        <f t="shared" si="46"/>
        <v>0.19495530384804838</v>
      </c>
    </row>
    <row r="778" spans="1:7" x14ac:dyDescent="0.25">
      <c r="A778" s="1">
        <v>45139</v>
      </c>
      <c r="B778">
        <v>355</v>
      </c>
      <c r="C778">
        <v>402.24700000000001</v>
      </c>
      <c r="D778" s="4">
        <f t="shared" si="47"/>
        <v>29653881.333333384</v>
      </c>
      <c r="E778" s="5">
        <f t="shared" si="44"/>
        <v>1.1971451426864349E-2</v>
      </c>
      <c r="F778" s="5">
        <f t="shared" si="45"/>
        <v>7.7592604002861165E-2</v>
      </c>
      <c r="G778" s="3">
        <f t="shared" si="46"/>
        <v>0.15428598615433645</v>
      </c>
    </row>
    <row r="779" spans="1:7" x14ac:dyDescent="0.25">
      <c r="A779" s="1">
        <v>45170</v>
      </c>
      <c r="B779">
        <v>376</v>
      </c>
      <c r="C779">
        <v>404.48700000000002</v>
      </c>
      <c r="D779" s="4">
        <f t="shared" si="47"/>
        <v>29685214.666666716</v>
      </c>
      <c r="E779" s="5">
        <f t="shared" si="44"/>
        <v>1.2666238200467094E-2</v>
      </c>
      <c r="F779" s="5">
        <f t="shared" si="45"/>
        <v>7.4137807413780843E-2</v>
      </c>
      <c r="G779" s="3">
        <f t="shared" si="46"/>
        <v>0.17084721874459799</v>
      </c>
    </row>
    <row r="780" spans="1:7" x14ac:dyDescent="0.25">
      <c r="A780" s="1">
        <v>45200</v>
      </c>
      <c r="B780">
        <v>373</v>
      </c>
      <c r="C780">
        <v>406.68299999999999</v>
      </c>
      <c r="D780" s="4">
        <f t="shared" si="47"/>
        <v>29716298.000000048</v>
      </c>
      <c r="E780" s="5">
        <f t="shared" si="44"/>
        <v>1.2552034577119916E-2</v>
      </c>
      <c r="F780" s="5">
        <f t="shared" si="45"/>
        <v>7.1809211566641107E-2</v>
      </c>
      <c r="G780" s="3">
        <f t="shared" si="46"/>
        <v>0.17479699753382266</v>
      </c>
    </row>
    <row r="781" spans="1:7" x14ac:dyDescent="0.25">
      <c r="A781" s="1">
        <v>45231</v>
      </c>
      <c r="B781">
        <v>371</v>
      </c>
      <c r="C781">
        <v>408.83800000000002</v>
      </c>
      <c r="D781" s="4">
        <f t="shared" si="47"/>
        <v>29747214.666666716</v>
      </c>
      <c r="E781" s="5">
        <f t="shared" si="44"/>
        <v>1.2471755899073286E-2</v>
      </c>
      <c r="F781" s="5">
        <f t="shared" si="45"/>
        <v>6.8684291696509359E-2</v>
      </c>
      <c r="G781" s="3">
        <f t="shared" si="46"/>
        <v>0.18158090577946689</v>
      </c>
    </row>
    <row r="782" spans="1:7" x14ac:dyDescent="0.25">
      <c r="A782" s="1">
        <v>45261</v>
      </c>
      <c r="B782">
        <v>471</v>
      </c>
      <c r="C782">
        <v>410.60599999999999</v>
      </c>
      <c r="D782" s="4">
        <f t="shared" si="47"/>
        <v>29786464.666666716</v>
      </c>
      <c r="E782" s="5">
        <f t="shared" si="44"/>
        <v>1.5812551280282829E-2</v>
      </c>
      <c r="F782" s="5">
        <f t="shared" si="45"/>
        <v>6.4714286825584999E-2</v>
      </c>
      <c r="G782" s="3">
        <f t="shared" si="46"/>
        <v>0.24434405532274656</v>
      </c>
    </row>
    <row r="783" spans="1:7" x14ac:dyDescent="0.25">
      <c r="A783" s="1">
        <v>45292</v>
      </c>
      <c r="B783">
        <v>347</v>
      </c>
      <c r="C783">
        <v>412.01900000000001</v>
      </c>
      <c r="D783" s="4">
        <f t="shared" si="47"/>
        <v>29815381.333333384</v>
      </c>
      <c r="E783" s="5">
        <f t="shared" si="44"/>
        <v>1.1638288174837344E-2</v>
      </c>
      <c r="F783" s="5">
        <f t="shared" si="45"/>
        <v>6.0887499613772267E-2</v>
      </c>
      <c r="G783" s="3">
        <f t="shared" si="46"/>
        <v>0.19114413054670512</v>
      </c>
    </row>
    <row r="784" spans="1:7" x14ac:dyDescent="0.25">
      <c r="A784" s="1">
        <v>45323</v>
      </c>
      <c r="B784">
        <v>396</v>
      </c>
      <c r="C784">
        <v>413.69499999999999</v>
      </c>
      <c r="D784" s="4">
        <f t="shared" si="47"/>
        <v>29848381.333333384</v>
      </c>
      <c r="E784" s="5">
        <f t="shared" ref="E784:E787" si="48">+B784*1000/D784</f>
        <v>1.3267051086544659E-2</v>
      </c>
      <c r="F784" s="5">
        <f t="shared" ref="F784:F787" si="49">+C784/C772-1</f>
        <v>5.7662070711073321E-2</v>
      </c>
      <c r="G784" s="3">
        <f t="shared" ref="G784:G787" si="50">+E784/F784</f>
        <v>0.23008280699841183</v>
      </c>
    </row>
    <row r="785" spans="1:7" x14ac:dyDescent="0.25">
      <c r="A785" s="1">
        <v>45352</v>
      </c>
      <c r="B785">
        <v>251</v>
      </c>
      <c r="C785">
        <v>415.21899999999999</v>
      </c>
      <c r="D785" s="4">
        <f t="shared" si="47"/>
        <v>29869298.000000052</v>
      </c>
      <c r="E785" s="5">
        <f t="shared" si="48"/>
        <v>8.4032775058857957E-3</v>
      </c>
      <c r="F785" s="5">
        <f t="shared" si="49"/>
        <v>5.6778906110814154E-2</v>
      </c>
      <c r="G785" s="3">
        <f t="shared" si="50"/>
        <v>0.1479999894588547</v>
      </c>
    </row>
    <row r="786" spans="1:7" x14ac:dyDescent="0.25">
      <c r="A786" s="1">
        <v>45383</v>
      </c>
      <c r="B786">
        <v>310</v>
      </c>
      <c r="C786">
        <v>416.38600000000002</v>
      </c>
      <c r="D786" s="4">
        <f t="shared" ref="D786:D787" si="51">+D785+1000*B786/12</f>
        <v>29895131.333333384</v>
      </c>
      <c r="E786" s="5">
        <f t="shared" si="48"/>
        <v>1.0369581472764657E-2</v>
      </c>
      <c r="F786" s="5">
        <f t="shared" si="49"/>
        <v>5.4414051223353965E-2</v>
      </c>
      <c r="G786" s="3">
        <f t="shared" si="50"/>
        <v>0.19056808378777973</v>
      </c>
    </row>
    <row r="787" spans="1:7" x14ac:dyDescent="0.25">
      <c r="A787" s="1">
        <v>45413</v>
      </c>
      <c r="B787">
        <v>278</v>
      </c>
      <c r="C787">
        <v>417.77199999999999</v>
      </c>
      <c r="D787" s="4">
        <f t="shared" si="51"/>
        <v>29918298.000000052</v>
      </c>
      <c r="E787" s="5">
        <f t="shared" si="48"/>
        <v>9.2919724243671724E-3</v>
      </c>
      <c r="F787" s="5">
        <f t="shared" si="49"/>
        <v>5.3049207765561102E-2</v>
      </c>
      <c r="G787" s="3">
        <f t="shared" si="50"/>
        <v>0.17515760961843066</v>
      </c>
    </row>
  </sheetData>
  <autoFilter ref="A2:C787" xr:uid="{54A3A2A3-0098-4C5B-8605-D3084FF5119A}"/>
  <hyperlinks>
    <hyperlink ref="D2" r:id="rId1" xr:uid="{978A3DA2-D48B-4B23-9161-63D4A985EBB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fredgraph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Larriva</dc:creator>
  <cp:lastModifiedBy>Matt Larriva</cp:lastModifiedBy>
  <dcterms:created xsi:type="dcterms:W3CDTF">2024-06-21T20:41:23Z</dcterms:created>
  <dcterms:modified xsi:type="dcterms:W3CDTF">2024-06-21T20:41:23Z</dcterms:modified>
</cp:coreProperties>
</file>