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oubt_Lake_sockeye\output\"/>
    </mc:Choice>
  </mc:AlternateContent>
  <xr:revisionPtr revIDLastSave="0" documentId="13_ncr:1_{82AA4CE6-9E92-4936-A2B1-562B2573DA2A}" xr6:coauthVersionLast="45" xr6:coauthVersionMax="45" xr10:uidLastSave="{00000000-0000-0000-0000-000000000000}"/>
  <bookViews>
    <workbookView xWindow="-120" yWindow="-120" windowWidth="29040" windowHeight="15840" activeTab="1" xr2:uid="{8CD0671C-8A5F-4420-A6BE-113F90DF11EE}"/>
  </bookViews>
  <sheets>
    <sheet name="output" sheetId="2" r:id="rId1"/>
    <sheet name="tables" sheetId="1" r:id="rId2"/>
    <sheet name="profiles" sheetId="8" r:id="rId3"/>
  </sheets>
  <definedNames>
    <definedName name="solver_adj" localSheetId="2" hidden="1">profiles!#REF!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profiles!#REF!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C43" i="1"/>
  <c r="C42" i="1"/>
  <c r="C41" i="1"/>
  <c r="C40" i="1"/>
  <c r="B65" i="1" l="1"/>
  <c r="B12" i="1" l="1"/>
  <c r="B34" i="1" s="1"/>
  <c r="C12" i="1"/>
  <c r="C34" i="1" s="1"/>
  <c r="B64" i="1" s="1"/>
  <c r="D12" i="1"/>
  <c r="D34" i="1" s="1"/>
  <c r="F12" i="1"/>
  <c r="G12" i="1"/>
  <c r="F6" i="1"/>
  <c r="F5" i="1"/>
  <c r="F4" i="1"/>
  <c r="F3" i="1"/>
  <c r="H12" i="1" l="1"/>
  <c r="C10" i="1"/>
  <c r="C32" i="1" s="1"/>
  <c r="B62" i="1" s="1"/>
  <c r="D4" i="1" l="1"/>
  <c r="D26" i="1" s="1"/>
  <c r="D5" i="1"/>
  <c r="D27" i="1" s="1"/>
  <c r="D6" i="1"/>
  <c r="D28" i="1" s="1"/>
  <c r="D7" i="1"/>
  <c r="D29" i="1" s="1"/>
  <c r="D8" i="1"/>
  <c r="D30" i="1" s="1"/>
  <c r="D9" i="1"/>
  <c r="D31" i="1" s="1"/>
  <c r="D10" i="1"/>
  <c r="D32" i="1" s="1"/>
  <c r="D11" i="1"/>
  <c r="D33" i="1" s="1"/>
  <c r="D3" i="1"/>
  <c r="D25" i="1" s="1"/>
  <c r="C4" i="1"/>
  <c r="C26" i="1" s="1"/>
  <c r="B56" i="1" s="1"/>
  <c r="C5" i="1"/>
  <c r="C27" i="1" s="1"/>
  <c r="B59" i="1" s="1"/>
  <c r="C6" i="1"/>
  <c r="C28" i="1" s="1"/>
  <c r="B57" i="1" s="1"/>
  <c r="C7" i="1"/>
  <c r="C29" i="1" s="1"/>
  <c r="B58" i="1" s="1"/>
  <c r="C8" i="1"/>
  <c r="C30" i="1" s="1"/>
  <c r="B61" i="1" s="1"/>
  <c r="C9" i="1"/>
  <c r="C31" i="1" s="1"/>
  <c r="B60" i="1" s="1"/>
  <c r="C11" i="1"/>
  <c r="C33" i="1" s="1"/>
  <c r="B63" i="1" s="1"/>
  <c r="C3" i="1"/>
  <c r="C25" i="1" s="1"/>
  <c r="B4" i="1"/>
  <c r="B26" i="1" s="1"/>
  <c r="B5" i="1"/>
  <c r="B27" i="1" s="1"/>
  <c r="B6" i="1"/>
  <c r="B28" i="1" s="1"/>
  <c r="B7" i="1"/>
  <c r="B29" i="1" s="1"/>
  <c r="B8" i="1"/>
  <c r="B30" i="1" s="1"/>
  <c r="B9" i="1"/>
  <c r="B31" i="1" s="1"/>
  <c r="B10" i="1"/>
  <c r="B32" i="1" s="1"/>
  <c r="B11" i="1"/>
  <c r="B33" i="1" s="1"/>
  <c r="B3" i="1"/>
  <c r="B25" i="1" s="1"/>
  <c r="F10" i="1"/>
  <c r="G10" i="1"/>
  <c r="H10" i="1" s="1"/>
  <c r="F11" i="1"/>
  <c r="G11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H11" i="1" l="1"/>
  <c r="EK37" i="8"/>
  <c r="EL37" i="8"/>
  <c r="EL38" i="8" s="1"/>
  <c r="EL39" i="8" s="1"/>
  <c r="EK38" i="8" l="1"/>
  <c r="EK39" i="8" s="1"/>
  <c r="EM37" i="8"/>
  <c r="EM38" i="8" s="1"/>
  <c r="EM39" i="8" s="1"/>
  <c r="K486" i="2"/>
  <c r="K564" i="2" l="1"/>
  <c r="G4" i="1" l="1"/>
  <c r="H4" i="1" s="1"/>
  <c r="G5" i="1"/>
  <c r="H5" i="1" s="1"/>
  <c r="G6" i="1"/>
  <c r="H6" i="1" s="1"/>
  <c r="F7" i="1"/>
  <c r="G7" i="1"/>
  <c r="F8" i="1"/>
  <c r="G8" i="1"/>
  <c r="F9" i="1"/>
  <c r="G9" i="1"/>
  <c r="G3" i="1"/>
  <c r="H3" i="1" s="1"/>
  <c r="H8" i="1" l="1"/>
  <c r="H9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Q1" authorId="0" shapeId="0" xr:uid="{AF6450DD-3BB1-48F5-A984-860430758C11}">
      <text>
        <r>
          <rPr>
            <b/>
            <sz val="9"/>
            <color indexed="81"/>
            <rFont val="Tahoma"/>
            <family val="2"/>
          </rPr>
          <t>percentiles file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B39" authorId="0" shapeId="0" xr:uid="{A1BDE167-E83E-47E6-9A92-A94F7291EED4}">
      <text>
        <r>
          <rPr>
            <b/>
            <sz val="9"/>
            <color indexed="81"/>
            <rFont val="Tahoma"/>
            <family val="2"/>
          </rPr>
          <t xml:space="preserve">SEM: This ouput is from the SLR analysis from the spreadsheet 'Redoubt Lake-updated brood table 8-19-2019'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E0A7EFDE-0249-4443-9207-B85EC6AF1184}">
      <text>
        <r>
          <rPr>
            <b/>
            <sz val="9"/>
            <color indexed="81"/>
            <rFont val="Tahoma"/>
            <family val="2"/>
          </rPr>
          <t xml:space="preserve">SEM:This is pasted in the spreadsheet 'Redoubt Lake-updated brood table 8-19-2019' to calculate 90% Smsy lower and upper (see Resonstruction 3 sheet)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<sst xmlns="http://schemas.openxmlformats.org/spreadsheetml/2006/main" count="134" uniqueCount="85">
  <si>
    <t>variable</t>
  </si>
  <si>
    <t>Mean</t>
  </si>
  <si>
    <t>SD</t>
  </si>
  <si>
    <t>time_series_se</t>
  </si>
  <si>
    <t>perc_2.5</t>
  </si>
  <si>
    <t>perc_50</t>
  </si>
  <si>
    <t>perc_97.5</t>
  </si>
  <si>
    <t>mc_error</t>
  </si>
  <si>
    <t>converge</t>
  </si>
  <si>
    <t>S.max</t>
  </si>
  <si>
    <t>alpha</t>
  </si>
  <si>
    <t>beta</t>
  </si>
  <si>
    <t>lnalpha</t>
  </si>
  <si>
    <t>lnalpha.c</t>
  </si>
  <si>
    <t>Smsy_lambert</t>
  </si>
  <si>
    <t>NA</t>
  </si>
  <si>
    <t>Umsy_lambert</t>
  </si>
  <si>
    <t>Parameter</t>
  </si>
  <si>
    <t>Median</t>
  </si>
  <si>
    <t>Posterior Mean</t>
  </si>
  <si>
    <t>Posterior SD</t>
  </si>
  <si>
    <t>a</t>
  </si>
  <si>
    <t>b</t>
  </si>
  <si>
    <t>*Posterior distributions; burn-in period 10,000 iterations (discarded iterations).</t>
  </si>
  <si>
    <t xml:space="preserve">Three Markov chains inititated. Inferences derived from 1,000,000 for threE chains thinned by 1000 MCMC </t>
  </si>
  <si>
    <t xml:space="preserve">updates retained from each chain. 95% credible intervals. Model Source: Fleischman et al. 2013 CJFAS. </t>
  </si>
  <si>
    <t>OY0.9</t>
  </si>
  <si>
    <t>OY0.8</t>
  </si>
  <si>
    <t>OR0.9</t>
  </si>
  <si>
    <t>OR0.8</t>
  </si>
  <si>
    <t>OF0.9</t>
  </si>
  <si>
    <t>OF0.8</t>
  </si>
  <si>
    <t>S</t>
  </si>
  <si>
    <t>dropout</t>
  </si>
  <si>
    <t>variables</t>
  </si>
  <si>
    <t>.</t>
  </si>
  <si>
    <t>MSY</t>
  </si>
  <si>
    <t>S.eq</t>
  </si>
  <si>
    <t>S.msy</t>
  </si>
  <si>
    <t>U.msy</t>
  </si>
  <si>
    <t>resid.red.0</t>
  </si>
  <si>
    <t>sigma.red</t>
  </si>
  <si>
    <t>sigma.white</t>
  </si>
  <si>
    <t>NaN</t>
  </si>
  <si>
    <t>s</t>
  </si>
  <si>
    <t>OR0.7</t>
  </si>
  <si>
    <t>OF0.7</t>
  </si>
  <si>
    <t>OY0.7</t>
  </si>
  <si>
    <t>ENTER DATA HERE FROM R OUTPUT  Y.csv</t>
  </si>
  <si>
    <r>
      <t>2.5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 </t>
    </r>
  </si>
  <si>
    <r>
      <t>97.5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 </t>
    </r>
  </si>
  <si>
    <r>
      <rPr>
        <i/>
        <sz val="12"/>
        <rFont val="Times New Roman"/>
        <family val="1"/>
      </rPr>
      <t>S</t>
    </r>
    <r>
      <rPr>
        <vertAlign val="subscript"/>
        <sz val="12"/>
        <rFont val="Times New Roman"/>
        <family val="1"/>
      </rPr>
      <t>EQ</t>
    </r>
  </si>
  <si>
    <r>
      <rPr>
        <i/>
        <sz val="12"/>
        <rFont val="Times New Roman"/>
        <family val="1"/>
      </rPr>
      <t>S</t>
    </r>
    <r>
      <rPr>
        <vertAlign val="subscript"/>
        <sz val="12"/>
        <rFont val="Times New Roman"/>
        <family val="1"/>
      </rPr>
      <t>MAX</t>
    </r>
  </si>
  <si>
    <r>
      <rPr>
        <i/>
        <sz val="12"/>
        <rFont val="Times New Roman"/>
        <family val="1"/>
      </rPr>
      <t>S</t>
    </r>
    <r>
      <rPr>
        <vertAlign val="subscript"/>
        <sz val="12"/>
        <rFont val="Times New Roman"/>
        <family val="1"/>
      </rPr>
      <t>MSY</t>
    </r>
  </si>
  <si>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MSY</t>
    </r>
  </si>
  <si>
    <t>2.5th Percentile</t>
  </si>
  <si>
    <t>97.5th percentile</t>
  </si>
  <si>
    <r>
      <t>ln(</t>
    </r>
    <r>
      <rPr>
        <i/>
        <sz val="11"/>
        <color theme="1"/>
        <rFont val="Symbol"/>
        <family val="1"/>
        <charset val="2"/>
      </rPr>
      <t>a</t>
    </r>
    <r>
      <rPr>
        <sz val="11"/>
        <color theme="1"/>
        <rFont val="Times New Roman"/>
        <family val="1"/>
      </rPr>
      <t>)</t>
    </r>
  </si>
  <si>
    <r>
      <t>ln(</t>
    </r>
    <r>
      <rPr>
        <i/>
        <sz val="11"/>
        <color theme="1"/>
        <rFont val="Symbol"/>
        <family val="1"/>
        <charset val="2"/>
      </rPr>
      <t>a</t>
    </r>
    <r>
      <rPr>
        <sz val="11"/>
        <color theme="1"/>
        <rFont val="Times New Roman"/>
        <family val="1"/>
      </rPr>
      <t>)’</t>
    </r>
  </si>
  <si>
    <r>
      <t>S</t>
    </r>
    <r>
      <rPr>
        <vertAlign val="subscript"/>
        <sz val="11"/>
        <color theme="1"/>
        <rFont val="Times New Roman"/>
        <family val="1"/>
      </rPr>
      <t>EQ</t>
    </r>
  </si>
  <si>
    <r>
      <t>S</t>
    </r>
    <r>
      <rPr>
        <vertAlign val="subscript"/>
        <sz val="11"/>
        <color theme="1"/>
        <rFont val="Times New Roman"/>
        <family val="1"/>
      </rPr>
      <t>MAX</t>
    </r>
    <r>
      <rPr>
        <sz val="11"/>
        <color theme="1"/>
        <rFont val="Times New Roman"/>
        <family val="1"/>
      </rPr>
      <t xml:space="preserve"> </t>
    </r>
  </si>
  <si>
    <r>
      <t>S</t>
    </r>
    <r>
      <rPr>
        <vertAlign val="subscript"/>
        <sz val="11"/>
        <color theme="1"/>
        <rFont val="Times New Roman"/>
        <family val="1"/>
      </rPr>
      <t>MSY</t>
    </r>
    <r>
      <rPr>
        <sz val="11"/>
        <color theme="1"/>
        <rFont val="Times New Roman"/>
        <family val="1"/>
      </rPr>
      <t xml:space="preserve"> </t>
    </r>
  </si>
  <si>
    <r>
      <t>U</t>
    </r>
    <r>
      <rPr>
        <vertAlign val="subscript"/>
        <sz val="11"/>
        <color theme="1"/>
        <rFont val="Times New Roman"/>
        <family val="1"/>
      </rPr>
      <t>MSY</t>
    </r>
    <r>
      <rPr>
        <sz val="11"/>
        <color theme="1"/>
        <rFont val="Times New Roman"/>
        <family val="1"/>
      </rPr>
      <t xml:space="preserve"> </t>
    </r>
  </si>
  <si>
    <r>
      <rPr>
        <i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contrast</t>
    </r>
  </si>
  <si>
    <t>Model 2</t>
  </si>
  <si>
    <r>
      <t>ln(</t>
    </r>
    <r>
      <rPr>
        <i/>
        <sz val="12"/>
        <rFont val="Symbol"/>
        <family val="1"/>
        <charset val="2"/>
      </rPr>
      <t>a</t>
    </r>
    <r>
      <rPr>
        <sz val="12"/>
        <rFont val="Times New Roman"/>
        <family val="1"/>
      </rPr>
      <t>)</t>
    </r>
  </si>
  <si>
    <r>
      <t>ln(</t>
    </r>
    <r>
      <rPr>
        <i/>
        <sz val="12"/>
        <rFont val="Symbol"/>
        <family val="1"/>
        <charset val="2"/>
      </rPr>
      <t>a</t>
    </r>
    <r>
      <rPr>
        <sz val="12"/>
        <rFont val="Times New Roman"/>
        <family val="1"/>
      </rPr>
      <t>)'</t>
    </r>
  </si>
  <si>
    <t>SLR</t>
  </si>
  <si>
    <t>lnalpha^</t>
  </si>
  <si>
    <t>beta^</t>
  </si>
  <si>
    <t>sigma^</t>
  </si>
  <si>
    <t>lnalpha'</t>
  </si>
  <si>
    <t>Smax^</t>
  </si>
  <si>
    <t>Seq^</t>
  </si>
  <si>
    <t>Smsy^</t>
  </si>
  <si>
    <t>Umsy^</t>
  </si>
  <si>
    <t>MSY^</t>
  </si>
  <si>
    <t>S Contrast</t>
  </si>
  <si>
    <t>90% Smsy lower</t>
  </si>
  <si>
    <t>90% Smsy Upper</t>
  </si>
  <si>
    <t>CV</t>
  </si>
  <si>
    <t>Summary output for report:</t>
  </si>
  <si>
    <t>DIFFERENCE</t>
  </si>
  <si>
    <t>Summary Output-Model 2</t>
  </si>
  <si>
    <t>Bayesian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</si>
</sst>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&quot;$&quot;#,##0\ ;\(&quot;$&quot;#,##0\)"/>
    <numFmt numFmtId="166" formatCode="General_)"/>
    <numFmt numFmtId="167" formatCode="0.0000"/>
    <numFmt numFmtId="168" formatCode="0.000%"/>
    <numFmt numFmtId="169" formatCode="0.00000000"/>
    <numFmt numFmtId="170" formatCode="0.0000000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MS Sans Serif"/>
      <family val="2"/>
    </font>
    <font>
      <sz val="10"/>
      <name val="Times New Roman"/>
      <family val="1"/>
    </font>
    <font>
      <sz val="10"/>
      <name val="Arial Narrow"/>
      <family val="2"/>
    </font>
    <font>
      <u/>
      <sz val="10"/>
      <color indexed="12"/>
      <name val="Times New Roman"/>
      <family val="1"/>
    </font>
    <font>
      <sz val="10"/>
      <name val="Tms Rmn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8"/>
      <name val="Courier"/>
      <family val="3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1"/>
      <name val="Times New Roman"/>
      <family val="1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sz val="12"/>
      <name val="Helv"/>
    </font>
    <font>
      <b/>
      <sz val="12"/>
      <name val="Times New Roman"/>
      <family val="1"/>
    </font>
    <font>
      <sz val="8"/>
      <name val="Calibri"/>
      <family val="2"/>
      <scheme val="minor"/>
    </font>
    <font>
      <b/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color theme="1"/>
      <name val="Verdana"/>
      <family val="2"/>
    </font>
    <font>
      <b/>
      <sz val="11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name val="Times New Roman"/>
      <family val="1"/>
    </font>
    <font>
      <vertAlign val="subscript"/>
      <sz val="12"/>
      <name val="Times New Roman"/>
      <family val="1"/>
    </font>
    <font>
      <i/>
      <sz val="11"/>
      <color theme="1"/>
      <name val="Symbol"/>
      <family val="1"/>
      <charset val="2"/>
    </font>
    <font>
      <sz val="8"/>
      <color theme="1"/>
      <name val="Times New Roman"/>
      <family val="1"/>
    </font>
    <font>
      <i/>
      <sz val="11"/>
      <color rgb="FF000000"/>
      <name val="Symbol"/>
      <family val="1"/>
      <charset val="2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2"/>
      <name val="Symbol"/>
      <family val="1"/>
      <charset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30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9" fontId="19" fillId="0" borderId="0" applyFont="0" applyFill="0" applyBorder="0" applyAlignment="0" applyProtection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165" fontId="24" fillId="0" borderId="0" applyFont="0" applyFill="0" applyBorder="0" applyAlignment="0" applyProtection="0"/>
    <xf numFmtId="1" fontId="24" fillId="0" borderId="0" applyFont="0" applyFill="0" applyBorder="0" applyAlignment="0" applyProtection="0"/>
    <xf numFmtId="0" fontId="19" fillId="0" borderId="0"/>
    <xf numFmtId="0" fontId="22" fillId="0" borderId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9" fillId="0" borderId="0"/>
    <xf numFmtId="166" fontId="26" fillId="0" borderId="0"/>
    <xf numFmtId="43" fontId="2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7" fillId="14" borderId="0" applyNumberFormat="0" applyBorder="0" applyAlignment="0" applyProtection="0"/>
    <xf numFmtId="0" fontId="41" fillId="0" borderId="9" applyNumberFormat="0" applyFill="0" applyAlignment="0" applyProtection="0"/>
    <xf numFmtId="0" fontId="36" fillId="6" borderId="4" applyNumberFormat="0" applyAlignment="0" applyProtection="0"/>
    <xf numFmtId="0" fontId="30" fillId="0" borderId="3" applyNumberFormat="0" applyFill="0" applyAlignment="0" applyProtection="0"/>
    <xf numFmtId="0" fontId="42" fillId="13" borderId="0" applyNumberFormat="0" applyBorder="0" applyAlignment="0" applyProtection="0"/>
    <xf numFmtId="0" fontId="40" fillId="0" borderId="0" applyNumberFormat="0" applyFill="0" applyBorder="0" applyAlignment="0" applyProtection="0"/>
    <xf numFmtId="0" fontId="35" fillId="6" borderId="5" applyNumberFormat="0" applyAlignment="0" applyProtection="0"/>
    <xf numFmtId="0" fontId="29" fillId="0" borderId="2" applyNumberFormat="0" applyFill="0" applyAlignment="0" applyProtection="0"/>
    <xf numFmtId="0" fontId="42" fillId="12" borderId="0" applyNumberFormat="0" applyBorder="0" applyAlignment="0" applyProtection="0"/>
    <xf numFmtId="0" fontId="27" fillId="8" borderId="8" applyNumberFormat="0" applyFont="0" applyAlignment="0" applyProtection="0"/>
    <xf numFmtId="0" fontId="34" fillId="5" borderId="4" applyNumberFormat="0" applyAlignment="0" applyProtection="0"/>
    <xf numFmtId="0" fontId="28" fillId="0" borderId="1" applyNumberFormat="0" applyFill="0" applyAlignment="0" applyProtection="0"/>
    <xf numFmtId="0" fontId="27" fillId="11" borderId="0" applyNumberFormat="0" applyBorder="0" applyAlignment="0" applyProtection="0"/>
    <xf numFmtId="0" fontId="39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27" fillId="0" borderId="0"/>
    <xf numFmtId="0" fontId="27" fillId="10" borderId="0" applyNumberFormat="0" applyBorder="0" applyAlignment="0" applyProtection="0"/>
    <xf numFmtId="0" fontId="38" fillId="7" borderId="7" applyNumberFormat="0" applyAlignment="0" applyProtection="0"/>
    <xf numFmtId="0" fontId="32" fillId="3" borderId="0" applyNumberFormat="0" applyBorder="0" applyAlignment="0" applyProtection="0"/>
    <xf numFmtId="9" fontId="19" fillId="0" borderId="0" applyFont="0" applyFill="0" applyBorder="0" applyAlignment="0" applyProtection="0"/>
    <xf numFmtId="0" fontId="42" fillId="9" borderId="0" applyNumberFormat="0" applyBorder="0" applyAlignment="0" applyProtection="0"/>
    <xf numFmtId="0" fontId="37" fillId="0" borderId="6" applyNumberFormat="0" applyFill="0" applyAlignment="0" applyProtection="0"/>
    <xf numFmtId="0" fontId="31" fillId="2" borderId="0" applyNumberFormat="0" applyBorder="0" applyAlignment="0" applyProtection="0"/>
    <xf numFmtId="0" fontId="2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42" fillId="32" borderId="0" applyNumberFormat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3" fillId="0" borderId="0"/>
    <xf numFmtId="0" fontId="2" fillId="0" borderId="0"/>
    <xf numFmtId="0" fontId="19" fillId="0" borderId="0"/>
    <xf numFmtId="0" fontId="23" fillId="0" borderId="0"/>
    <xf numFmtId="166" fontId="26" fillId="0" borderId="0"/>
    <xf numFmtId="0" fontId="19" fillId="0" borderId="0"/>
    <xf numFmtId="0" fontId="27" fillId="0" borderId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9" fillId="0" borderId="0"/>
    <xf numFmtId="0" fontId="44" fillId="0" borderId="0"/>
    <xf numFmtId="43" fontId="44" fillId="0" borderId="0" applyFont="0" applyFill="0" applyBorder="0" applyAlignment="0" applyProtection="0"/>
    <xf numFmtId="166" fontId="45" fillId="0" borderId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8" borderId="8" applyNumberFormat="0" applyFont="0" applyAlignment="0" applyProtection="0"/>
    <xf numFmtId="0" fontId="46" fillId="0" borderId="11" applyNumberFormat="0" applyFont="0" applyFill="0" applyAlignment="0" applyProtection="0"/>
    <xf numFmtId="0" fontId="46" fillId="0" borderId="11" applyNumberFormat="0" applyFont="0" applyFill="0" applyAlignment="0" applyProtection="0"/>
    <xf numFmtId="0" fontId="46" fillId="0" borderId="11" applyNumberFormat="0" applyFont="0" applyFill="0" applyAlignment="0" applyProtection="0"/>
    <xf numFmtId="0" fontId="46" fillId="0" borderId="11" applyNumberFormat="0" applyFont="0" applyFill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51" fillId="0" borderId="0" applyFont="0" applyFill="0" applyBorder="0" applyAlignment="0" applyProtection="0"/>
    <xf numFmtId="0" fontId="4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21" fillId="4" borderId="0" applyNumberFormat="0" applyBorder="0" applyAlignment="0" applyProtection="0"/>
    <xf numFmtId="166" fontId="52" fillId="0" borderId="0"/>
    <xf numFmtId="0" fontId="49" fillId="0" borderId="0"/>
    <xf numFmtId="0" fontId="50" fillId="8" borderId="8" applyNumberFormat="0" applyFont="0" applyAlignment="0" applyProtection="0"/>
    <xf numFmtId="0" fontId="11" fillId="6" borderId="5" applyNumberFormat="0" applyAlignment="0" applyProtection="0"/>
    <xf numFmtId="9" fontId="49" fillId="0" borderId="0" applyFon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1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/>
    <xf numFmtId="0" fontId="23" fillId="33" borderId="0" xfId="56" applyFont="1" applyFill="1" applyBorder="1" applyAlignment="1">
      <alignment horizontal="center" vertical="center"/>
    </xf>
    <xf numFmtId="9" fontId="0" fillId="0" borderId="0" xfId="0" applyNumberFormat="1"/>
    <xf numFmtId="9" fontId="0" fillId="34" borderId="0" xfId="57307" applyFont="1" applyFill="1"/>
    <xf numFmtId="9" fontId="0" fillId="0" borderId="0" xfId="57307" applyFont="1"/>
    <xf numFmtId="0" fontId="17" fillId="0" borderId="0" xfId="0" applyFont="1"/>
    <xf numFmtId="9" fontId="17" fillId="34" borderId="0" xfId="57307" applyFont="1" applyFill="1"/>
    <xf numFmtId="9" fontId="17" fillId="0" borderId="0" xfId="57307" applyFont="1"/>
    <xf numFmtId="2" fontId="55" fillId="0" borderId="0" xfId="0" applyNumberFormat="1" applyFont="1" applyAlignment="1">
      <alignment vertical="center"/>
    </xf>
    <xf numFmtId="2" fontId="56" fillId="0" borderId="0" xfId="166" applyNumberFormat="1" applyFont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56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57" fillId="0" borderId="0" xfId="0" applyFont="1" applyBorder="1" applyAlignment="1">
      <alignment horizontal="center" vertical="center"/>
    </xf>
    <xf numFmtId="9" fontId="58" fillId="0" borderId="0" xfId="1267" applyNumberFormat="1" applyFont="1" applyBorder="1" applyAlignment="1">
      <alignment horizontal="center" vertical="center"/>
    </xf>
    <xf numFmtId="9" fontId="57" fillId="0" borderId="0" xfId="0" applyNumberFormat="1" applyFont="1" applyBorder="1" applyAlignment="1">
      <alignment horizontal="center" vertical="center"/>
    </xf>
    <xf numFmtId="3" fontId="57" fillId="0" borderId="0" xfId="0" applyNumberFormat="1" applyFont="1" applyBorder="1" applyAlignment="1">
      <alignment horizontal="center" vertical="center"/>
    </xf>
    <xf numFmtId="9" fontId="0" fillId="0" borderId="0" xfId="5730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6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11" fontId="61" fillId="0" borderId="0" xfId="0" applyNumberFormat="1" applyFont="1" applyFill="1" applyBorder="1" applyAlignment="1">
      <alignment horizontal="center" vertical="center" wrapText="1"/>
    </xf>
    <xf numFmtId="3" fontId="61" fillId="0" borderId="0" xfId="0" applyNumberFormat="1" applyFont="1" applyFill="1" applyBorder="1" applyAlignment="1">
      <alignment horizontal="center" vertical="center" wrapText="1"/>
    </xf>
    <xf numFmtId="0" fontId="53" fillId="0" borderId="0" xfId="56" applyFont="1" applyFill="1" applyAlignment="1">
      <alignment horizontal="left" vertical="center"/>
    </xf>
    <xf numFmtId="0" fontId="0" fillId="0" borderId="0" xfId="0" applyFill="1"/>
    <xf numFmtId="2" fontId="0" fillId="0" borderId="0" xfId="0" applyNumberFormat="1"/>
    <xf numFmtId="2" fontId="62" fillId="0" borderId="0" xfId="0" applyNumberFormat="1" applyFont="1" applyBorder="1" applyAlignment="1">
      <alignment horizontal="center" vertical="center"/>
    </xf>
    <xf numFmtId="9" fontId="63" fillId="0" borderId="0" xfId="1267" applyNumberFormat="1" applyFont="1" applyBorder="1" applyAlignment="1">
      <alignment horizontal="center" vertical="center"/>
    </xf>
    <xf numFmtId="9" fontId="62" fillId="0" borderId="0" xfId="166" applyNumberFormat="1" applyFont="1" applyBorder="1" applyAlignment="1">
      <alignment horizontal="center" vertical="center"/>
    </xf>
    <xf numFmtId="9" fontId="62" fillId="0" borderId="0" xfId="166" applyNumberFormat="1" applyFont="1" applyBorder="1" applyAlignment="1">
      <alignment horizontal="center"/>
    </xf>
    <xf numFmtId="9" fontId="63" fillId="0" borderId="0" xfId="0" applyNumberFormat="1" applyFont="1" applyBorder="1"/>
    <xf numFmtId="9" fontId="63" fillId="36" borderId="0" xfId="1267" applyNumberFormat="1" applyFont="1" applyFill="1" applyBorder="1" applyAlignment="1">
      <alignment horizontal="center" vertical="center"/>
    </xf>
    <xf numFmtId="9" fontId="62" fillId="36" borderId="0" xfId="166" applyNumberFormat="1" applyFont="1" applyFill="1" applyBorder="1" applyAlignment="1">
      <alignment horizontal="center" vertical="center"/>
    </xf>
    <xf numFmtId="9" fontId="62" fillId="36" borderId="0" xfId="166" applyNumberFormat="1" applyFont="1" applyFill="1" applyBorder="1" applyAlignment="1">
      <alignment horizontal="center"/>
    </xf>
    <xf numFmtId="9" fontId="63" fillId="36" borderId="0" xfId="0" applyNumberFormat="1" applyFont="1" applyFill="1" applyBorder="1"/>
    <xf numFmtId="3" fontId="62" fillId="0" borderId="0" xfId="166" applyNumberFormat="1" applyFont="1" applyBorder="1" applyAlignment="1">
      <alignment horizontal="center" vertical="center"/>
    </xf>
    <xf numFmtId="3" fontId="62" fillId="38" borderId="0" xfId="166" applyNumberFormat="1" applyFont="1" applyFill="1" applyBorder="1" applyAlignment="1">
      <alignment horizontal="center" vertical="center"/>
    </xf>
    <xf numFmtId="3" fontId="62" fillId="39" borderId="0" xfId="166" applyNumberFormat="1" applyFont="1" applyFill="1" applyBorder="1" applyAlignment="1">
      <alignment horizontal="center" vertical="center"/>
    </xf>
    <xf numFmtId="3" fontId="62" fillId="40" borderId="0" xfId="166" applyNumberFormat="1" applyFont="1" applyFill="1" applyBorder="1" applyAlignment="1">
      <alignment horizontal="center" vertical="center"/>
    </xf>
    <xf numFmtId="3" fontId="62" fillId="34" borderId="0" xfId="166" applyNumberFormat="1" applyFont="1" applyFill="1" applyBorder="1" applyAlignment="1">
      <alignment horizontal="center" vertical="center"/>
    </xf>
    <xf numFmtId="3" fontId="62" fillId="35" borderId="0" xfId="166" applyNumberFormat="1" applyFont="1" applyFill="1" applyBorder="1" applyAlignment="1">
      <alignment horizontal="center" vertical="center"/>
    </xf>
    <xf numFmtId="3" fontId="62" fillId="36" borderId="0" xfId="166" applyNumberFormat="1" applyFont="1" applyFill="1" applyBorder="1" applyAlignment="1">
      <alignment horizontal="center" vertical="center"/>
    </xf>
    <xf numFmtId="0" fontId="63" fillId="0" borderId="0" xfId="0" applyFont="1" applyBorder="1"/>
    <xf numFmtId="0" fontId="63" fillId="39" borderId="0" xfId="0" applyFont="1" applyFill="1" applyBorder="1"/>
    <xf numFmtId="0" fontId="63" fillId="37" borderId="0" xfId="0" applyFont="1" applyFill="1" applyBorder="1"/>
    <xf numFmtId="0" fontId="63" fillId="36" borderId="0" xfId="0" applyFont="1" applyFill="1" applyBorder="1"/>
    <xf numFmtId="0" fontId="63" fillId="35" borderId="0" xfId="0" applyFont="1" applyFill="1" applyBorder="1"/>
    <xf numFmtId="0" fontId="63" fillId="41" borderId="0" xfId="0" applyFont="1" applyFill="1" applyBorder="1"/>
    <xf numFmtId="0" fontId="63" fillId="34" borderId="0" xfId="0" applyFont="1" applyFill="1" applyBorder="1"/>
    <xf numFmtId="0" fontId="63" fillId="40" borderId="0" xfId="0" applyFont="1" applyFill="1" applyBorder="1"/>
    <xf numFmtId="0" fontId="63" fillId="38" borderId="0" xfId="0" applyFont="1" applyFill="1" applyBorder="1"/>
    <xf numFmtId="9" fontId="63" fillId="34" borderId="0" xfId="1267" applyNumberFormat="1" applyFont="1" applyFill="1" applyBorder="1" applyAlignment="1">
      <alignment horizontal="center" vertical="center"/>
    </xf>
    <xf numFmtId="9" fontId="62" fillId="34" borderId="0" xfId="166" applyNumberFormat="1" applyFont="1" applyFill="1" applyBorder="1" applyAlignment="1">
      <alignment horizontal="center" vertical="center"/>
    </xf>
    <xf numFmtId="9" fontId="62" fillId="34" borderId="0" xfId="166" applyNumberFormat="1" applyFont="1" applyFill="1" applyBorder="1" applyAlignment="1">
      <alignment horizontal="center"/>
    </xf>
    <xf numFmtId="9" fontId="62" fillId="34" borderId="0" xfId="0" applyNumberFormat="1" applyFont="1" applyFill="1" applyBorder="1"/>
    <xf numFmtId="9" fontId="62" fillId="34" borderId="0" xfId="0" applyNumberFormat="1" applyFont="1" applyFill="1" applyBorder="1" applyAlignment="1">
      <alignment horizontal="center" vertical="center"/>
    </xf>
    <xf numFmtId="9" fontId="62" fillId="34" borderId="0" xfId="0" applyNumberFormat="1" applyFont="1" applyFill="1" applyBorder="1" applyAlignment="1">
      <alignment horizontal="center"/>
    </xf>
    <xf numFmtId="168" fontId="62" fillId="34" borderId="0" xfId="0" applyNumberFormat="1" applyFont="1" applyFill="1" applyBorder="1" applyAlignment="1">
      <alignment horizontal="center"/>
    </xf>
    <xf numFmtId="0" fontId="43" fillId="0" borderId="0" xfId="56" applyFont="1" applyFill="1" applyAlignment="1">
      <alignment horizontal="center" vertical="center"/>
    </xf>
    <xf numFmtId="0" fontId="43" fillId="0" borderId="0" xfId="56" applyFont="1" applyFill="1"/>
    <xf numFmtId="0" fontId="65" fillId="0" borderId="0" xfId="0" applyFont="1" applyFill="1"/>
    <xf numFmtId="0" fontId="65" fillId="0" borderId="10" xfId="56" applyFont="1" applyFill="1" applyBorder="1" applyAlignment="1">
      <alignment horizontal="center" vertical="center"/>
    </xf>
    <xf numFmtId="164" fontId="65" fillId="0" borderId="10" xfId="56" applyNumberFormat="1" applyFont="1" applyFill="1" applyBorder="1" applyAlignment="1">
      <alignment horizontal="center" vertical="center"/>
    </xf>
    <xf numFmtId="9" fontId="65" fillId="0" borderId="10" xfId="56" applyNumberFormat="1" applyFont="1" applyFill="1" applyBorder="1" applyAlignment="1">
      <alignment horizontal="center" vertical="center"/>
    </xf>
    <xf numFmtId="2" fontId="43" fillId="0" borderId="10" xfId="56" applyNumberFormat="1" applyFont="1" applyFill="1" applyBorder="1" applyAlignment="1">
      <alignment horizontal="center" vertical="center"/>
    </xf>
    <xf numFmtId="0" fontId="43" fillId="0" borderId="0" xfId="56" applyFont="1" applyFill="1" applyBorder="1" applyAlignment="1">
      <alignment horizontal="center" vertical="center"/>
    </xf>
    <xf numFmtId="2" fontId="43" fillId="0" borderId="0" xfId="56" applyNumberFormat="1" applyFont="1" applyFill="1" applyBorder="1" applyAlignment="1">
      <alignment horizontal="center" vertical="center"/>
    </xf>
    <xf numFmtId="167" fontId="43" fillId="0" borderId="0" xfId="56" applyNumberFormat="1" applyFont="1" applyFill="1" applyBorder="1" applyAlignment="1">
      <alignment horizontal="center" vertical="center"/>
    </xf>
    <xf numFmtId="11" fontId="43" fillId="0" borderId="0" xfId="56" applyNumberFormat="1" applyFont="1" applyFill="1" applyBorder="1" applyAlignment="1">
      <alignment horizontal="center" vertical="center"/>
    </xf>
    <xf numFmtId="3" fontId="43" fillId="0" borderId="0" xfId="56" applyNumberFormat="1" applyFont="1" applyFill="1" applyBorder="1" applyAlignment="1">
      <alignment horizontal="center" vertical="center"/>
    </xf>
    <xf numFmtId="0" fontId="68" fillId="0" borderId="0" xfId="56" applyFont="1" applyFill="1" applyBorder="1" applyAlignment="1">
      <alignment horizontal="center" vertical="center"/>
    </xf>
    <xf numFmtId="4" fontId="43" fillId="0" borderId="0" xfId="56" applyNumberFormat="1" applyFont="1" applyFill="1" applyBorder="1" applyAlignment="1">
      <alignment horizontal="center" vertical="center"/>
    </xf>
    <xf numFmtId="0" fontId="43" fillId="0" borderId="0" xfId="56" applyFont="1" applyFill="1" applyAlignment="1">
      <alignment horizontal="center"/>
    </xf>
    <xf numFmtId="0" fontId="43" fillId="0" borderId="0" xfId="56" applyFont="1" applyFill="1" applyAlignment="1">
      <alignment horizontal="left" vertical="center"/>
    </xf>
    <xf numFmtId="37" fontId="43" fillId="0" borderId="0" xfId="57306" applyNumberFormat="1" applyFont="1" applyFill="1" applyBorder="1" applyAlignment="1">
      <alignment horizontal="center" vertical="center"/>
    </xf>
    <xf numFmtId="2" fontId="43" fillId="0" borderId="0" xfId="56" applyNumberFormat="1" applyFont="1" applyFill="1"/>
    <xf numFmtId="39" fontId="43" fillId="0" borderId="0" xfId="57306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justify" vertical="center"/>
    </xf>
    <xf numFmtId="0" fontId="64" fillId="0" borderId="0" xfId="0" applyFont="1" applyBorder="1" applyAlignment="1">
      <alignment horizontal="center" vertical="center" wrapText="1"/>
    </xf>
    <xf numFmtId="11" fontId="74" fillId="0" borderId="0" xfId="56" applyNumberFormat="1" applyFont="1" applyFill="1" applyBorder="1" applyAlignment="1">
      <alignment horizontal="center" vertical="center"/>
    </xf>
    <xf numFmtId="0" fontId="74" fillId="0" borderId="0" xfId="56" applyFont="1" applyFill="1" applyBorder="1" applyAlignment="1">
      <alignment horizontal="center" vertical="center"/>
    </xf>
    <xf numFmtId="169" fontId="43" fillId="0" borderId="0" xfId="56" applyNumberFormat="1" applyFont="1" applyFill="1" applyBorder="1" applyAlignment="1">
      <alignment horizontal="center" vertical="center"/>
    </xf>
    <xf numFmtId="0" fontId="74" fillId="0" borderId="10" xfId="56" applyFont="1" applyFill="1" applyBorder="1" applyAlignment="1">
      <alignment horizontal="center" vertical="center"/>
    </xf>
    <xf numFmtId="0" fontId="0" fillId="34" borderId="0" xfId="0" applyFill="1"/>
    <xf numFmtId="0" fontId="0" fillId="36" borderId="0" xfId="0" applyFill="1"/>
    <xf numFmtId="3" fontId="64" fillId="0" borderId="0" xfId="0" applyNumberFormat="1" applyFont="1" applyBorder="1" applyAlignment="1">
      <alignment horizontal="center" vertical="center" wrapText="1"/>
    </xf>
    <xf numFmtId="0" fontId="64" fillId="0" borderId="12" xfId="0" applyFont="1" applyBorder="1" applyAlignment="1">
      <alignment horizontal="center" vertical="center" wrapText="1"/>
    </xf>
    <xf numFmtId="0" fontId="64" fillId="0" borderId="10" xfId="0" applyFont="1" applyBorder="1" applyAlignment="1">
      <alignment horizontal="center" vertical="center" wrapText="1"/>
    </xf>
    <xf numFmtId="0" fontId="43" fillId="0" borderId="12" xfId="56" applyFont="1" applyFill="1" applyBorder="1" applyAlignment="1">
      <alignment horizontal="center" vertical="center"/>
    </xf>
    <xf numFmtId="3" fontId="43" fillId="0" borderId="12" xfId="56" applyNumberFormat="1" applyFont="1" applyFill="1" applyBorder="1" applyAlignment="1">
      <alignment horizontal="center" vertical="center"/>
    </xf>
    <xf numFmtId="0" fontId="64" fillId="0" borderId="13" xfId="0" applyFont="1" applyBorder="1" applyAlignment="1">
      <alignment horizontal="justify" vertical="center" wrapText="1"/>
    </xf>
    <xf numFmtId="0" fontId="64" fillId="0" borderId="13" xfId="0" applyFont="1" applyBorder="1" applyAlignment="1">
      <alignment horizontal="center" vertical="center" wrapText="1"/>
    </xf>
    <xf numFmtId="0" fontId="65" fillId="0" borderId="0" xfId="0" applyFont="1" applyFill="1" applyBorder="1"/>
    <xf numFmtId="2" fontId="64" fillId="0" borderId="0" xfId="0" applyNumberFormat="1" applyFont="1" applyBorder="1" applyAlignment="1">
      <alignment horizontal="center" vertical="center" wrapText="1"/>
    </xf>
    <xf numFmtId="4" fontId="64" fillId="0" borderId="0" xfId="0" applyNumberFormat="1" applyFont="1" applyBorder="1" applyAlignment="1">
      <alignment horizontal="center" vertical="center" wrapText="1"/>
    </xf>
    <xf numFmtId="3" fontId="64" fillId="0" borderId="12" xfId="0" applyNumberFormat="1" applyFont="1" applyBorder="1" applyAlignment="1">
      <alignment horizontal="center" vertical="center" wrapText="1"/>
    </xf>
    <xf numFmtId="0" fontId="65" fillId="0" borderId="0" xfId="0" applyFont="1" applyFill="1" applyAlignment="1">
      <alignment horizontal="center"/>
    </xf>
    <xf numFmtId="0" fontId="65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5" fillId="0" borderId="12" xfId="0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center"/>
    </xf>
    <xf numFmtId="0" fontId="69" fillId="0" borderId="0" xfId="0" applyFont="1" applyBorder="1" applyAlignment="1">
      <alignment horizontal="center" vertical="center" wrapText="1"/>
    </xf>
    <xf numFmtId="0" fontId="65" fillId="0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/>
    </xf>
    <xf numFmtId="0" fontId="65" fillId="0" borderId="12" xfId="0" applyFont="1" applyFill="1" applyBorder="1" applyAlignment="1">
      <alignment horizontal="center"/>
    </xf>
    <xf numFmtId="0" fontId="70" fillId="0" borderId="0" xfId="0" applyFont="1" applyAlignment="1">
      <alignment horizontal="center" vertical="center"/>
    </xf>
    <xf numFmtId="0" fontId="64" fillId="0" borderId="0" xfId="0" applyFont="1"/>
    <xf numFmtId="0" fontId="64" fillId="0" borderId="0" xfId="0" applyFont="1" applyAlignment="1">
      <alignment horizontal="center" vertical="center"/>
    </xf>
    <xf numFmtId="0" fontId="43" fillId="0" borderId="0" xfId="56" applyFont="1" applyFill="1" applyBorder="1"/>
    <xf numFmtId="9" fontId="65" fillId="0" borderId="10" xfId="57307" applyFont="1" applyFill="1" applyBorder="1" applyAlignment="1">
      <alignment horizontal="center" vertical="center"/>
    </xf>
    <xf numFmtId="9" fontId="65" fillId="0" borderId="0" xfId="57307" applyFont="1" applyFill="1" applyBorder="1" applyAlignment="1">
      <alignment horizontal="center" vertical="center"/>
    </xf>
    <xf numFmtId="4" fontId="43" fillId="0" borderId="12" xfId="56" applyNumberFormat="1" applyFont="1" applyFill="1" applyBorder="1" applyAlignment="1">
      <alignment horizontal="center" vertical="center"/>
    </xf>
    <xf numFmtId="9" fontId="65" fillId="0" borderId="12" xfId="57307" applyFont="1" applyFill="1" applyBorder="1" applyAlignment="1">
      <alignment horizontal="center" vertical="center"/>
    </xf>
    <xf numFmtId="0" fontId="43" fillId="42" borderId="0" xfId="56" applyFont="1" applyFill="1" applyBorder="1" applyAlignment="1">
      <alignment horizontal="center" vertical="center"/>
    </xf>
    <xf numFmtId="0" fontId="53" fillId="0" borderId="0" xfId="56" applyFont="1" applyFill="1" applyBorder="1" applyAlignment="1">
      <alignment horizontal="left" vertical="center"/>
    </xf>
    <xf numFmtId="2" fontId="65" fillId="0" borderId="10" xfId="0" applyNumberFormat="1" applyFont="1" applyFill="1" applyBorder="1" applyAlignment="1">
      <alignment horizontal="center" vertical="center"/>
    </xf>
    <xf numFmtId="2" fontId="65" fillId="0" borderId="0" xfId="0" applyNumberFormat="1" applyFont="1" applyFill="1" applyBorder="1" applyAlignment="1">
      <alignment horizontal="center" vertical="center"/>
    </xf>
    <xf numFmtId="3" fontId="65" fillId="0" borderId="0" xfId="0" applyNumberFormat="1" applyFont="1" applyFill="1" applyBorder="1" applyAlignment="1">
      <alignment horizontal="center" vertical="center"/>
    </xf>
    <xf numFmtId="4" fontId="65" fillId="0" borderId="0" xfId="0" applyNumberFormat="1" applyFont="1" applyFill="1" applyBorder="1" applyAlignment="1">
      <alignment horizontal="center" vertical="center"/>
    </xf>
    <xf numFmtId="1" fontId="65" fillId="0" borderId="0" xfId="0" applyNumberFormat="1" applyFont="1" applyFill="1" applyBorder="1" applyAlignment="1">
      <alignment horizontal="center" vertical="center"/>
    </xf>
    <xf numFmtId="3" fontId="65" fillId="0" borderId="12" xfId="0" applyNumberFormat="1" applyFont="1" applyFill="1" applyBorder="1" applyAlignment="1">
      <alignment horizontal="center" vertical="center"/>
    </xf>
    <xf numFmtId="170" fontId="64" fillId="0" borderId="0" xfId="0" applyNumberFormat="1" applyFont="1" applyBorder="1" applyAlignment="1">
      <alignment horizontal="center" vertical="center" wrapText="1"/>
    </xf>
    <xf numFmtId="0" fontId="75" fillId="0" borderId="0" xfId="0" applyFont="1" applyFill="1" applyAlignment="1">
      <alignment horizontal="center"/>
    </xf>
    <xf numFmtId="167" fontId="76" fillId="0" borderId="10" xfId="0" applyNumberFormat="1" applyFont="1" applyFill="1" applyBorder="1" applyAlignment="1">
      <alignment horizontal="center" vertical="center"/>
    </xf>
    <xf numFmtId="170" fontId="76" fillId="0" borderId="0" xfId="0" applyNumberFormat="1" applyFont="1" applyFill="1" applyBorder="1" applyAlignment="1">
      <alignment horizontal="center" vertical="center"/>
    </xf>
    <xf numFmtId="167" fontId="76" fillId="0" borderId="0" xfId="0" applyNumberFormat="1" applyFont="1" applyFill="1" applyBorder="1" applyAlignment="1">
      <alignment horizontal="center" vertical="center"/>
    </xf>
    <xf numFmtId="1" fontId="76" fillId="0" borderId="0" xfId="0" applyNumberFormat="1" applyFont="1" applyFill="1" applyBorder="1" applyAlignment="1">
      <alignment horizontal="center" vertical="center"/>
    </xf>
    <xf numFmtId="2" fontId="76" fillId="0" borderId="0" xfId="0" applyNumberFormat="1" applyFont="1" applyFill="1" applyBorder="1" applyAlignment="1">
      <alignment horizontal="center" vertical="center"/>
    </xf>
    <xf numFmtId="2" fontId="76" fillId="0" borderId="12" xfId="0" applyNumberFormat="1" applyFont="1" applyFill="1" applyBorder="1" applyAlignment="1">
      <alignment horizontal="center" vertical="center"/>
    </xf>
    <xf numFmtId="2" fontId="43" fillId="0" borderId="0" xfId="56" applyNumberFormat="1" applyFont="1" applyFill="1" applyBorder="1"/>
    <xf numFmtId="0" fontId="64" fillId="0" borderId="0" xfId="0" applyFont="1" applyBorder="1"/>
    <xf numFmtId="0" fontId="5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2" fontId="65" fillId="0" borderId="10" xfId="0" applyNumberFormat="1" applyFont="1" applyBorder="1" applyAlignment="1">
      <alignment horizontal="center" vertical="center"/>
    </xf>
    <xf numFmtId="170" fontId="65" fillId="0" borderId="0" xfId="0" applyNumberFormat="1" applyFont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4" fontId="65" fillId="0" borderId="0" xfId="0" applyNumberFormat="1" applyFont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3" fontId="65" fillId="0" borderId="12" xfId="0" applyNumberFormat="1" applyFont="1" applyBorder="1" applyAlignment="1">
      <alignment horizontal="center" vertical="center"/>
    </xf>
  </cellXfs>
  <cellStyles count="57308">
    <cellStyle name="20% - Accent1" xfId="19" builtinId="30" customBuiltin="1"/>
    <cellStyle name="20% - Accent1 10" xfId="7755" xr:uid="{862C12B0-CFD9-4DD4-8481-4750DE75975E}"/>
    <cellStyle name="20% - Accent1 10 2" xfId="11556" xr:uid="{1E320D3F-771C-4BAB-8FC6-DBB772D9AB74}"/>
    <cellStyle name="20% - Accent1 10 2 2" xfId="34328" xr:uid="{0F76220B-240B-413E-A92E-81906FF79B5E}"/>
    <cellStyle name="20% - Accent1 10 2 2 2" xfId="57126" xr:uid="{2823FA2F-3A3D-43AA-AAEF-D62CA79F5823}"/>
    <cellStyle name="20% - Accent1 10 2 3" xfId="22949" xr:uid="{204A390A-D861-4267-BECE-712049AD49A1}"/>
    <cellStyle name="20% - Accent1 10 2 4" xfId="45733" xr:uid="{94EF312D-0331-4F9B-B4E1-A3F1FC819E93}"/>
    <cellStyle name="20% - Accent1 10 3" xfId="30527" xr:uid="{0EEE9DE8-3676-41CC-A3E1-9BA43B39BCB3}"/>
    <cellStyle name="20% - Accent1 10 3 2" xfId="53325" xr:uid="{AE4EB425-5D98-44BB-98E3-586B4173D701}"/>
    <cellStyle name="20% - Accent1 10 4" xfId="15387" xr:uid="{4132C8DA-E701-4B40-884B-E35950304909}"/>
    <cellStyle name="20% - Accent1 10 5" xfId="38171" xr:uid="{E537DF90-49E1-41A6-A436-99B09BA789FE}"/>
    <cellStyle name="20% - Accent1 11" xfId="8817" xr:uid="{859AE631-76D5-4E74-BA0F-7304EAA6CA50}"/>
    <cellStyle name="20% - Accent1 11 2" xfId="31589" xr:uid="{87CB81C9-8988-444C-A5FE-2C527806C59B}"/>
    <cellStyle name="20% - Accent1 11 2 2" xfId="54387" xr:uid="{2F83679F-B273-42A1-AED4-935BAC13B7DE}"/>
    <cellStyle name="20% - Accent1 11 3" xfId="16449" xr:uid="{E4851E91-AB07-4C04-91FB-01EA2B4CE7E0}"/>
    <cellStyle name="20% - Accent1 11 4" xfId="39233" xr:uid="{ACE2FC89-5BAA-45CB-8FAF-0BAF86954394}"/>
    <cellStyle name="20% - Accent1 12" xfId="11570" xr:uid="{96D6C098-73BE-4878-B589-CD8232D4602D}"/>
    <cellStyle name="20% - Accent1 12 2" xfId="34342" xr:uid="{9A45287B-DFE6-4016-ADAA-77D635F692C3}"/>
    <cellStyle name="20% - Accent1 12 2 2" xfId="57140" xr:uid="{27140438-AE4E-42EA-939E-9BA74DF10787}"/>
    <cellStyle name="20% - Accent1 12 3" xfId="22963" xr:uid="{EDFA095E-D838-429C-8EB4-69847D3F4052}"/>
    <cellStyle name="20% - Accent1 12 4" xfId="45747" xr:uid="{D0C3C98E-56B3-47FF-9BFB-878D056A3E5F}"/>
    <cellStyle name="20% - Accent1 13" xfId="11584" xr:uid="{07392457-A622-45E4-A988-8379DF41491E}"/>
    <cellStyle name="20% - Accent1 13 2" xfId="34356" xr:uid="{50FF9852-5D02-4249-9A81-C098F57D671F}"/>
    <cellStyle name="20% - Accent1 13 2 2" xfId="57154" xr:uid="{DF506D27-0E28-472A-AE7A-D424F678E93B}"/>
    <cellStyle name="20% - Accent1 13 3" xfId="22977" xr:uid="{B3E8C335-9527-4C64-9490-19CFDDD491D2}"/>
    <cellStyle name="20% - Accent1 13 4" xfId="45761" xr:uid="{39B64C72-5B3F-40F5-875A-95E06D0D6CBE}"/>
    <cellStyle name="20% - Accent1 14" xfId="11600" xr:uid="{191B99F6-C6B3-4DB2-ADB8-05D4C02DD9E4}"/>
    <cellStyle name="20% - Accent1 14 2" xfId="45776" xr:uid="{E41BC8D6-4377-46B2-9BCA-12C9915B69AA}"/>
    <cellStyle name="20% - Accent1 15" xfId="34370" xr:uid="{B9E88E92-C8D8-40BD-A79D-281E554FDCC2}"/>
    <cellStyle name="20% - Accent1 15 2" xfId="57168" xr:uid="{11C1FAC1-F62E-4B4D-BA22-F4A9750BAC2E}"/>
    <cellStyle name="20% - Accent1 16" xfId="35432" xr:uid="{B6D9E0C6-2D8B-49D8-B60E-B427EF20216F}"/>
    <cellStyle name="20% - Accent1 17" xfId="57182" xr:uid="{0DF6369A-DC0A-47E3-9349-6683EA5D3EA2}"/>
    <cellStyle name="20% - Accent1 18" xfId="57196" xr:uid="{9849A92D-DB48-4CF0-9417-FA65E587875B}"/>
    <cellStyle name="20% - Accent1 19" xfId="57210" xr:uid="{266B3DDE-EA79-4CE6-86E4-5469E99C73B6}"/>
    <cellStyle name="20% - Accent1 2" xfId="77" xr:uid="{C6E9D5F0-0B61-4A71-B8BC-80142C3B3D14}"/>
    <cellStyle name="20% - Accent1 2 2" xfId="173" xr:uid="{C9624BF2-A252-45BA-B46A-2887A589D702}"/>
    <cellStyle name="20% - Accent1 2 2 10" xfId="23005" xr:uid="{339449FC-0C8A-447A-AEE3-00898545B2D7}"/>
    <cellStyle name="20% - Accent1 2 2 10 2" xfId="45803" xr:uid="{C4FCF7BA-4026-4BCC-AE7D-5A0B7C0F9930}"/>
    <cellStyle name="20% - Accent1 2 2 11" xfId="11626" xr:uid="{D533D74F-FAA3-4BA5-882C-D1DA9E3791F0}"/>
    <cellStyle name="20% - Accent1 2 2 12" xfId="34398" xr:uid="{614812D8-2E3E-4ED6-9B9C-30B6B10C1CC4}"/>
    <cellStyle name="20% - Accent1 2 2 2" xfId="356" xr:uid="{843B2C3D-BFEE-4A09-B5E1-07E7DE27E89A}"/>
    <cellStyle name="20% - Accent1 2 2 2 10" xfId="11756" xr:uid="{C89E2E1D-76DB-4CC0-899C-B239324C022C}"/>
    <cellStyle name="20% - Accent1 2 2 2 11" xfId="34528" xr:uid="{74DD34CA-DB1D-458A-8428-67D458FCE529}"/>
    <cellStyle name="20% - Accent1 2 2 2 2" xfId="617" xr:uid="{10F78648-8B6E-4A70-9CB2-5E258ED3B928}"/>
    <cellStyle name="20% - Accent1 2 2 2 2 10" xfId="34789" xr:uid="{412FBC8F-AB4F-4D45-8467-58BB4C2C726F}"/>
    <cellStyle name="20% - Accent1 2 2 2 2 2" xfId="1142" xr:uid="{70FE4E15-14AE-4757-AED5-59777E54E88E}"/>
    <cellStyle name="20% - Accent1 2 2 2 2 2 2" xfId="3265" xr:uid="{5147B8EC-FDBD-4435-AF02-0349FDB3928D}"/>
    <cellStyle name="20% - Accent1 2 2 2 2 2 2 2" xfId="7040" xr:uid="{8FB3E763-75E8-4D9F-ABB4-CE9240996EEF}"/>
    <cellStyle name="20% - Accent1 2 2 2 2 2 2 2 2" xfId="29812" xr:uid="{9BDD1F54-F95B-4139-B7CC-4A114220607D}"/>
    <cellStyle name="20% - Accent1 2 2 2 2 2 2 2 2 2" xfId="52610" xr:uid="{6451B519-51BF-4294-BE60-518F556B0053}"/>
    <cellStyle name="20% - Accent1 2 2 2 2 2 2 2 3" xfId="22234" xr:uid="{59A29131-9078-4DB9-B846-B0DDC253FB5E}"/>
    <cellStyle name="20% - Accent1 2 2 2 2 2 2 2 4" xfId="45018" xr:uid="{1E310265-4474-4152-B6EC-74C5367FE9E8}"/>
    <cellStyle name="20% - Accent1 2 2 2 2 2 2 3" xfId="10827" xr:uid="{78849F42-EDA0-41F2-84CB-D48811D73BDA}"/>
    <cellStyle name="20% - Accent1 2 2 2 2 2 2 3 2" xfId="33599" xr:uid="{46C101C3-011B-41D8-911E-F5E836480E0D}"/>
    <cellStyle name="20% - Accent1 2 2 2 2 2 2 3 2 2" xfId="56397" xr:uid="{5156415B-03D6-4112-83FC-7AEE51DBF09C}"/>
    <cellStyle name="20% - Accent1 2 2 2 2 2 2 3 3" xfId="18459" xr:uid="{D025D8EC-DC56-454F-98AB-E88BF3EA3810}"/>
    <cellStyle name="20% - Accent1 2 2 2 2 2 2 3 4" xfId="41243" xr:uid="{2ADEA43B-7CB0-45F0-A8C0-52D6225351C2}"/>
    <cellStyle name="20% - Accent1 2 2 2 2 2 2 4" xfId="26037" xr:uid="{710E5FDD-F4D7-425D-88B9-B74180F5910F}"/>
    <cellStyle name="20% - Accent1 2 2 2 2 2 2 4 2" xfId="48835" xr:uid="{939954A0-D749-4166-BFFD-D8F85390E3E2}"/>
    <cellStyle name="20% - Accent1 2 2 2 2 2 2 5" xfId="14658" xr:uid="{6FEE588C-DCBC-4C6E-AE0A-6CADF87FC53E}"/>
    <cellStyle name="20% - Accent1 2 2 2 2 2 2 6" xfId="37442" xr:uid="{2FDD7FC6-323C-49D8-BB22-37024FFF7C53}"/>
    <cellStyle name="20% - Accent1 2 2 2 2 2 3" xfId="2201" xr:uid="{29DD9CCF-6DDC-416F-A986-E2381D761462}"/>
    <cellStyle name="20% - Accent1 2 2 2 2 2 3 2" xfId="5976" xr:uid="{ED3DEDBE-3811-4B4F-A18E-032E35D04ED3}"/>
    <cellStyle name="20% - Accent1 2 2 2 2 2 3 2 2" xfId="28748" xr:uid="{916041C8-6572-450C-93E3-6E3C9B5E8054}"/>
    <cellStyle name="20% - Accent1 2 2 2 2 2 3 2 2 2" xfId="51546" xr:uid="{0A5C2FDE-DF82-4627-83BC-15A810576829}"/>
    <cellStyle name="20% - Accent1 2 2 2 2 2 3 2 3" xfId="21170" xr:uid="{CA883C4F-CEF3-4331-BC19-6270A35A6061}"/>
    <cellStyle name="20% - Accent1 2 2 2 2 2 3 2 4" xfId="43954" xr:uid="{ECD7D8AA-4719-48D0-81AB-97EC2B1843DD}"/>
    <cellStyle name="20% - Accent1 2 2 2 2 2 3 3" xfId="9763" xr:uid="{86082DE3-4B09-487D-B99F-D106D50B8CE4}"/>
    <cellStyle name="20% - Accent1 2 2 2 2 2 3 3 2" xfId="32535" xr:uid="{36986F4F-1A44-4C48-9517-0C3A7617C444}"/>
    <cellStyle name="20% - Accent1 2 2 2 2 2 3 3 2 2" xfId="55333" xr:uid="{CF02BECF-E21B-47AA-803F-8673E83CFB21}"/>
    <cellStyle name="20% - Accent1 2 2 2 2 2 3 3 3" xfId="17395" xr:uid="{077AE7A1-BC60-46D0-9A93-05E32C243CB7}"/>
    <cellStyle name="20% - Accent1 2 2 2 2 2 3 3 4" xfId="40179" xr:uid="{BB198599-61F4-4C0A-9BB6-A2816648ABED}"/>
    <cellStyle name="20% - Accent1 2 2 2 2 2 3 4" xfId="24973" xr:uid="{A6787372-D6DA-4428-B6EC-EC6E559A1C42}"/>
    <cellStyle name="20% - Accent1 2 2 2 2 2 3 4 2" xfId="47771" xr:uid="{969C9463-CB01-4FB4-ACD6-F5EF017C9BB5}"/>
    <cellStyle name="20% - Accent1 2 2 2 2 2 3 5" xfId="13594" xr:uid="{BF966BC3-B20C-47CF-80C5-72FA8B4FC530}"/>
    <cellStyle name="20% - Accent1 2 2 2 2 2 3 6" xfId="36378" xr:uid="{D7A67BB0-6146-472A-A00B-A548FFC4526F}"/>
    <cellStyle name="20% - Accent1 2 2 2 2 2 4" xfId="4924" xr:uid="{BA343638-45B1-49D9-88AA-BF349919CD78}"/>
    <cellStyle name="20% - Accent1 2 2 2 2 2 4 2" xfId="27696" xr:uid="{C7A79FD2-6F55-40ED-89C4-70AA311B3582}"/>
    <cellStyle name="20% - Accent1 2 2 2 2 2 4 2 2" xfId="50494" xr:uid="{AF69F8A8-B39F-4963-9E20-F6A2078A5596}"/>
    <cellStyle name="20% - Accent1 2 2 2 2 2 4 3" xfId="20118" xr:uid="{9A77EB13-F47C-400A-9D95-AC9E4BE54212}"/>
    <cellStyle name="20% - Accent1 2 2 2 2 2 4 4" xfId="42902" xr:uid="{0123531A-947C-429A-8F04-5EDE879C76E7}"/>
    <cellStyle name="20% - Accent1 2 2 2 2 2 5" xfId="8699" xr:uid="{D74411EB-DF06-4EF6-8642-622671F704F5}"/>
    <cellStyle name="20% - Accent1 2 2 2 2 2 5 2" xfId="31471" xr:uid="{5AA08A89-E1A1-4084-9546-D4535A578EF0}"/>
    <cellStyle name="20% - Accent1 2 2 2 2 2 5 2 2" xfId="54269" xr:uid="{3DD2B287-FD07-4975-8212-B35E23827A15}"/>
    <cellStyle name="20% - Accent1 2 2 2 2 2 5 3" xfId="16331" xr:uid="{EBD9D220-1C82-4FF5-8288-A0F0887D32D2}"/>
    <cellStyle name="20% - Accent1 2 2 2 2 2 5 4" xfId="39115" xr:uid="{BB356778-FA97-4503-BEA1-6A542562AFDF}"/>
    <cellStyle name="20% - Accent1 2 2 2 2 2 6" xfId="23921" xr:uid="{33E6D78A-943F-4A93-9140-A1F7DBEA7E85}"/>
    <cellStyle name="20% - Accent1 2 2 2 2 2 6 2" xfId="46719" xr:uid="{2CACA0BE-D1B9-43AE-BDEE-E7B9194E6CDB}"/>
    <cellStyle name="20% - Accent1 2 2 2 2 2 7" xfId="12542" xr:uid="{9CAEDD95-52F6-4C63-BF10-42041345EF05}"/>
    <cellStyle name="20% - Accent1 2 2 2 2 2 8" xfId="35314" xr:uid="{D1BC253C-DE86-46BB-9781-DA23C8EFA52F}"/>
    <cellStyle name="20% - Accent1 2 2 2 2 3" xfId="2740" xr:uid="{1DE5202C-5EA7-4623-AB81-47AE8F082F52}"/>
    <cellStyle name="20% - Accent1 2 2 2 2 3 2" xfId="6515" xr:uid="{4925ED88-DA0C-4676-884F-DA7871853811}"/>
    <cellStyle name="20% - Accent1 2 2 2 2 3 2 2" xfId="29287" xr:uid="{006DBD24-AF1D-4592-BE0D-CE42227C56D5}"/>
    <cellStyle name="20% - Accent1 2 2 2 2 3 2 2 2" xfId="52085" xr:uid="{A4C12CAC-832B-41AD-BB0E-82165234387B}"/>
    <cellStyle name="20% - Accent1 2 2 2 2 3 2 3" xfId="21709" xr:uid="{D5126765-69FE-46EB-9FF9-D48D18825928}"/>
    <cellStyle name="20% - Accent1 2 2 2 2 3 2 4" xfId="44493" xr:uid="{880DC588-72AA-43B6-A1A0-E7DD04A6F1BF}"/>
    <cellStyle name="20% - Accent1 2 2 2 2 3 3" xfId="10302" xr:uid="{7042C7FF-5BDA-4F65-ABCA-0D165AB1B6FB}"/>
    <cellStyle name="20% - Accent1 2 2 2 2 3 3 2" xfId="33074" xr:uid="{AF4BB486-0331-4981-952B-1073E11EEA52}"/>
    <cellStyle name="20% - Accent1 2 2 2 2 3 3 2 2" xfId="55872" xr:uid="{66FD9422-6F78-4698-8FDB-0B5C785A6E7A}"/>
    <cellStyle name="20% - Accent1 2 2 2 2 3 3 3" xfId="17934" xr:uid="{4042F3D9-3586-4379-8B81-A81CEFF4A58A}"/>
    <cellStyle name="20% - Accent1 2 2 2 2 3 3 4" xfId="40718" xr:uid="{1672D1CB-2D55-4A68-A5C4-984D7F0879C5}"/>
    <cellStyle name="20% - Accent1 2 2 2 2 3 4" xfId="25512" xr:uid="{B51B93D3-C958-4B77-A43D-1C98A4AE629E}"/>
    <cellStyle name="20% - Accent1 2 2 2 2 3 4 2" xfId="48310" xr:uid="{A646578A-59C5-47A6-90D5-8C678C35DDA2}"/>
    <cellStyle name="20% - Accent1 2 2 2 2 3 5" xfId="14133" xr:uid="{EFED0773-7563-4FB6-9878-3DECF9EEF65B}"/>
    <cellStyle name="20% - Accent1 2 2 2 2 3 6" xfId="36917" xr:uid="{04DC453D-0DA0-4E7B-81F3-FA3CE80754B1}"/>
    <cellStyle name="20% - Accent1 2 2 2 2 4" xfId="1676" xr:uid="{D7147187-6A72-43C6-A9AA-4F3477FE4148}"/>
    <cellStyle name="20% - Accent1 2 2 2 2 4 2" xfId="5451" xr:uid="{B250B33E-4535-4BAE-8406-FF537FB19E28}"/>
    <cellStyle name="20% - Accent1 2 2 2 2 4 2 2" xfId="28223" xr:uid="{F13B3AD2-D36A-4FEE-A46B-BE80338967C2}"/>
    <cellStyle name="20% - Accent1 2 2 2 2 4 2 2 2" xfId="51021" xr:uid="{F0F35CFC-3B5D-4116-967D-61CB7760A406}"/>
    <cellStyle name="20% - Accent1 2 2 2 2 4 2 3" xfId="20645" xr:uid="{4F6D0EDC-1E54-4DC9-B87A-02F4C7B42EF3}"/>
    <cellStyle name="20% - Accent1 2 2 2 2 4 2 4" xfId="43429" xr:uid="{F5FA0081-D5E5-43B1-8A05-3EF28DE51EBD}"/>
    <cellStyle name="20% - Accent1 2 2 2 2 4 3" xfId="9238" xr:uid="{230EDB24-5D0E-452F-96C0-1A9E67CBE2D3}"/>
    <cellStyle name="20% - Accent1 2 2 2 2 4 3 2" xfId="32010" xr:uid="{775C31E5-598E-429A-8FB4-CA8C2FB2A19F}"/>
    <cellStyle name="20% - Accent1 2 2 2 2 4 3 2 2" xfId="54808" xr:uid="{44A44EE9-684E-44FF-ABEE-5668FBBD4C58}"/>
    <cellStyle name="20% - Accent1 2 2 2 2 4 3 3" xfId="16870" xr:uid="{CF8EEC31-CE4D-493D-A454-98A72C461B53}"/>
    <cellStyle name="20% - Accent1 2 2 2 2 4 3 4" xfId="39654" xr:uid="{E56BE5E5-EC43-482A-B414-F7CCD9BC74D6}"/>
    <cellStyle name="20% - Accent1 2 2 2 2 4 4" xfId="24448" xr:uid="{848639FB-CD9C-4836-B030-CE282D0EA119}"/>
    <cellStyle name="20% - Accent1 2 2 2 2 4 4 2" xfId="47246" xr:uid="{D2DAD997-BABA-47BD-AE8C-A7D01DA8255B}"/>
    <cellStyle name="20% - Accent1 2 2 2 2 4 5" xfId="13069" xr:uid="{D76F0AFF-7D07-4218-A2FC-1DD435ACC2EB}"/>
    <cellStyle name="20% - Accent1 2 2 2 2 4 6" xfId="35853" xr:uid="{DD90E83A-2FD3-4EA9-87CB-B308292F1D21}"/>
    <cellStyle name="20% - Accent1 2 2 2 2 5" xfId="3832" xr:uid="{C494C570-85E8-4AE9-ACEB-63EB6E56D70F}"/>
    <cellStyle name="20% - Accent1 2 2 2 2 5 2" xfId="7607" xr:uid="{AD5D1ACC-0734-4362-ADC1-9D6F259E0A80}"/>
    <cellStyle name="20% - Accent1 2 2 2 2 5 2 2" xfId="30379" xr:uid="{679904F7-59C7-4F34-B549-60D83DBB081E}"/>
    <cellStyle name="20% - Accent1 2 2 2 2 5 2 2 2" xfId="53177" xr:uid="{ECFED834-33E7-48F1-A1B5-E14C8AF214AA}"/>
    <cellStyle name="20% - Accent1 2 2 2 2 5 2 3" xfId="22801" xr:uid="{2F9A615F-6E9B-467C-8100-B0FE25F5F923}"/>
    <cellStyle name="20% - Accent1 2 2 2 2 5 2 4" xfId="45585" xr:uid="{5963C498-2F2B-4A36-B469-357354CB0397}"/>
    <cellStyle name="20% - Accent1 2 2 2 2 5 3" xfId="11394" xr:uid="{B892B78E-30AB-4B74-AD33-26965EA2D4A6}"/>
    <cellStyle name="20% - Accent1 2 2 2 2 5 3 2" xfId="34166" xr:uid="{DC989296-D124-4D8B-A994-C22E8F13D612}"/>
    <cellStyle name="20% - Accent1 2 2 2 2 5 3 2 2" xfId="56964" xr:uid="{21CCB4AD-F264-4744-B9CB-86BC4D670ED6}"/>
    <cellStyle name="20% - Accent1 2 2 2 2 5 3 3" xfId="19026" xr:uid="{4DDA9E1C-76E0-4AD5-AF86-F4503D49D0A3}"/>
    <cellStyle name="20% - Accent1 2 2 2 2 5 3 4" xfId="41810" xr:uid="{5D8E0FA7-3D52-4813-84F3-28144991E23B}"/>
    <cellStyle name="20% - Accent1 2 2 2 2 5 4" xfId="26604" xr:uid="{5DD84790-DD1F-48EA-91F9-ABC72F43D79B}"/>
    <cellStyle name="20% - Accent1 2 2 2 2 5 4 2" xfId="49402" xr:uid="{99A36D18-8AEC-461B-A818-733D51F954AC}"/>
    <cellStyle name="20% - Accent1 2 2 2 2 5 5" xfId="15225" xr:uid="{2C549381-4B30-47B6-9144-2EC8B9D4E07D}"/>
    <cellStyle name="20% - Accent1 2 2 2 2 5 6" xfId="38009" xr:uid="{C8E9F8EB-C30A-49C4-9B82-C6C990128ACD}"/>
    <cellStyle name="20% - Accent1 2 2 2 2 6" xfId="4399" xr:uid="{CC20ED6A-325C-4C05-ADF5-F99CF6B4D37A}"/>
    <cellStyle name="20% - Accent1 2 2 2 2 6 2" xfId="27171" xr:uid="{8DF96802-6C3A-4964-974C-4DA9A04E47B9}"/>
    <cellStyle name="20% - Accent1 2 2 2 2 6 2 2" xfId="49969" xr:uid="{4D29EB5D-AE56-4908-A305-40631A3B63A4}"/>
    <cellStyle name="20% - Accent1 2 2 2 2 6 3" xfId="19593" xr:uid="{55C6AD78-1504-457C-8454-7F30814FC795}"/>
    <cellStyle name="20% - Accent1 2 2 2 2 6 4" xfId="42377" xr:uid="{2232604D-444B-4A65-B4A2-FA61E085EAFF}"/>
    <cellStyle name="20% - Accent1 2 2 2 2 7" xfId="8174" xr:uid="{A01EEF47-ACD0-413F-8FF9-75A5A8EEB677}"/>
    <cellStyle name="20% - Accent1 2 2 2 2 7 2" xfId="30946" xr:uid="{F97000D5-125D-42CD-83F0-61C68C1A0386}"/>
    <cellStyle name="20% - Accent1 2 2 2 2 7 2 2" xfId="53744" xr:uid="{AFAE8A24-B97A-4677-9A5F-ABE69AEAE3EA}"/>
    <cellStyle name="20% - Accent1 2 2 2 2 7 3" xfId="15806" xr:uid="{9890E490-DD6B-4DAB-86EE-7D1BB912BA0D}"/>
    <cellStyle name="20% - Accent1 2 2 2 2 7 4" xfId="38590" xr:uid="{6D66D63B-9BB8-4880-B2DE-76BF23123ABC}"/>
    <cellStyle name="20% - Accent1 2 2 2 2 8" xfId="23396" xr:uid="{D58E3E3C-C304-4275-8FCC-420F34AA853A}"/>
    <cellStyle name="20% - Accent1 2 2 2 2 8 2" xfId="46194" xr:uid="{F48E176D-A403-4D1F-9605-AD195854DFC7}"/>
    <cellStyle name="20% - Accent1 2 2 2 2 9" xfId="12017" xr:uid="{7C081CBC-22DD-4634-A40E-0B620435B797}"/>
    <cellStyle name="20% - Accent1 2 2 2 3" xfId="881" xr:uid="{100B4590-F638-4D7C-B6C2-096B59A6EAAB}"/>
    <cellStyle name="20% - Accent1 2 2 2 3 2" xfId="3004" xr:uid="{5C91C8F9-463B-4601-A4AF-2713EDF1B967}"/>
    <cellStyle name="20% - Accent1 2 2 2 3 2 2" xfId="6779" xr:uid="{61F6D585-B730-49DE-9378-AD330FF96C23}"/>
    <cellStyle name="20% - Accent1 2 2 2 3 2 2 2" xfId="29551" xr:uid="{0AC72A27-22C1-4BC7-8DC5-EB9A2E9A3D90}"/>
    <cellStyle name="20% - Accent1 2 2 2 3 2 2 2 2" xfId="52349" xr:uid="{7DA0D54B-16ED-485A-BE30-C14C5B9D8162}"/>
    <cellStyle name="20% - Accent1 2 2 2 3 2 2 3" xfId="21973" xr:uid="{BE565FE5-F4A4-40A0-952A-65F0BA2B1B43}"/>
    <cellStyle name="20% - Accent1 2 2 2 3 2 2 4" xfId="44757" xr:uid="{1094AF71-70C3-4CF5-97F8-EA9331AD0FAE}"/>
    <cellStyle name="20% - Accent1 2 2 2 3 2 3" xfId="10566" xr:uid="{A2A764C6-D191-46F3-9A5A-F221E01DB94D}"/>
    <cellStyle name="20% - Accent1 2 2 2 3 2 3 2" xfId="33338" xr:uid="{C126363F-A380-44DA-80E9-08DB026D51C7}"/>
    <cellStyle name="20% - Accent1 2 2 2 3 2 3 2 2" xfId="56136" xr:uid="{D268DDC4-B1CD-4086-8B15-86C120C18FD1}"/>
    <cellStyle name="20% - Accent1 2 2 2 3 2 3 3" xfId="18198" xr:uid="{6F3EBD18-1D67-477F-BABB-7D3F2D149C76}"/>
    <cellStyle name="20% - Accent1 2 2 2 3 2 3 4" xfId="40982" xr:uid="{54514135-7B61-458A-990F-618EE1566D44}"/>
    <cellStyle name="20% - Accent1 2 2 2 3 2 4" xfId="25776" xr:uid="{9E5E96B1-4CE4-4E42-858D-9C9DAF3FF12A}"/>
    <cellStyle name="20% - Accent1 2 2 2 3 2 4 2" xfId="48574" xr:uid="{3A2FDF8C-EBAD-4C42-BA52-118789D781A3}"/>
    <cellStyle name="20% - Accent1 2 2 2 3 2 5" xfId="14397" xr:uid="{2BFEBB45-3731-41FD-9C21-5F4F7EC49BEB}"/>
    <cellStyle name="20% - Accent1 2 2 2 3 2 6" xfId="37181" xr:uid="{2BF7050F-0707-41E9-B9BC-E5E6D44E32AA}"/>
    <cellStyle name="20% - Accent1 2 2 2 3 3" xfId="1940" xr:uid="{988CFA13-965C-4DC8-BB58-36232197AC5B}"/>
    <cellStyle name="20% - Accent1 2 2 2 3 3 2" xfId="5715" xr:uid="{9D63FDFC-2031-4B21-9645-C91917C2D998}"/>
    <cellStyle name="20% - Accent1 2 2 2 3 3 2 2" xfId="28487" xr:uid="{1899615B-20DD-45C4-B302-0FC842C51B77}"/>
    <cellStyle name="20% - Accent1 2 2 2 3 3 2 2 2" xfId="51285" xr:uid="{33CA8619-9F3F-48C5-826B-2F6341C24018}"/>
    <cellStyle name="20% - Accent1 2 2 2 3 3 2 3" xfId="20909" xr:uid="{5F3F4449-31E8-4C08-93EA-DDA5925AA13E}"/>
    <cellStyle name="20% - Accent1 2 2 2 3 3 2 4" xfId="43693" xr:uid="{39643B3B-1526-4BA7-BC6C-FDD198D40CEA}"/>
    <cellStyle name="20% - Accent1 2 2 2 3 3 3" xfId="9502" xr:uid="{F934D01D-AE07-4D4B-A65F-DCFE8ADD2EFE}"/>
    <cellStyle name="20% - Accent1 2 2 2 3 3 3 2" xfId="32274" xr:uid="{748AFC56-8EFC-4A8F-A194-1864D6246560}"/>
    <cellStyle name="20% - Accent1 2 2 2 3 3 3 2 2" xfId="55072" xr:uid="{34A01362-524D-45E0-838B-17D260A87A29}"/>
    <cellStyle name="20% - Accent1 2 2 2 3 3 3 3" xfId="17134" xr:uid="{BD06C9B8-3146-49DB-A536-BD2DCA208477}"/>
    <cellStyle name="20% - Accent1 2 2 2 3 3 3 4" xfId="39918" xr:uid="{D276A95E-D53E-4974-AD3D-F555E7185650}"/>
    <cellStyle name="20% - Accent1 2 2 2 3 3 4" xfId="24712" xr:uid="{2C321384-84BA-4A89-B363-E0D4ACD5B8FD}"/>
    <cellStyle name="20% - Accent1 2 2 2 3 3 4 2" xfId="47510" xr:uid="{83C0DA1D-E9D5-4611-9743-519A0144A6B3}"/>
    <cellStyle name="20% - Accent1 2 2 2 3 3 5" xfId="13333" xr:uid="{C5371177-6B9B-4483-B810-75B4F644BE5C}"/>
    <cellStyle name="20% - Accent1 2 2 2 3 3 6" xfId="36117" xr:uid="{89879EDD-4E90-415E-9494-AD011D01CBF1}"/>
    <cellStyle name="20% - Accent1 2 2 2 3 4" xfId="4663" xr:uid="{85F07200-4315-48FA-A0AB-F85464328C20}"/>
    <cellStyle name="20% - Accent1 2 2 2 3 4 2" xfId="27435" xr:uid="{887D4D9E-AAEA-44E5-A13D-0FA1F3E902FF}"/>
    <cellStyle name="20% - Accent1 2 2 2 3 4 2 2" xfId="50233" xr:uid="{B6BCB400-79F1-4760-9DF5-7FC7BD4E95A4}"/>
    <cellStyle name="20% - Accent1 2 2 2 3 4 3" xfId="19857" xr:uid="{D2827971-9516-4C30-AE6B-02BAE1499963}"/>
    <cellStyle name="20% - Accent1 2 2 2 3 4 4" xfId="42641" xr:uid="{87F42B06-4273-4304-9755-E89D5E63657F}"/>
    <cellStyle name="20% - Accent1 2 2 2 3 5" xfId="8438" xr:uid="{6E4665A6-4A2A-48E5-AA43-18215CEBDD2A}"/>
    <cellStyle name="20% - Accent1 2 2 2 3 5 2" xfId="31210" xr:uid="{8A933A88-D074-4C82-A7AB-0679AAA51817}"/>
    <cellStyle name="20% - Accent1 2 2 2 3 5 2 2" xfId="54008" xr:uid="{2496CF80-1E22-45C7-9A0C-0882289E22FF}"/>
    <cellStyle name="20% - Accent1 2 2 2 3 5 3" xfId="16070" xr:uid="{708DCD15-BDEE-42A6-ADFF-11C825576B4C}"/>
    <cellStyle name="20% - Accent1 2 2 2 3 5 4" xfId="38854" xr:uid="{AB58F059-A482-45C5-891A-8CF1D8481622}"/>
    <cellStyle name="20% - Accent1 2 2 2 3 6" xfId="23660" xr:uid="{E4536222-92C5-4CA9-BF53-8544C1E36D35}"/>
    <cellStyle name="20% - Accent1 2 2 2 3 6 2" xfId="46458" xr:uid="{6540C6F6-DE80-42C0-8C2B-8F02F0EE1B9E}"/>
    <cellStyle name="20% - Accent1 2 2 2 3 7" xfId="12281" xr:uid="{1B886990-8C8D-4730-AEC6-F4B80D888D62}"/>
    <cellStyle name="20% - Accent1 2 2 2 3 8" xfId="35053" xr:uid="{70D09CA0-6E4C-4735-9834-CBA12C7816C8}"/>
    <cellStyle name="20% - Accent1 2 2 2 4" xfId="2479" xr:uid="{F93AE8FA-47A1-4E5F-9B79-1995E76A86BE}"/>
    <cellStyle name="20% - Accent1 2 2 2 4 2" xfId="6254" xr:uid="{E39DBC59-7FBF-4419-9383-8324BE07CC46}"/>
    <cellStyle name="20% - Accent1 2 2 2 4 2 2" xfId="29026" xr:uid="{A447A30E-CEAC-460B-BA16-03BE754C9573}"/>
    <cellStyle name="20% - Accent1 2 2 2 4 2 2 2" xfId="51824" xr:uid="{14F1DF83-B628-493D-A320-B6D0EFE6C17F}"/>
    <cellStyle name="20% - Accent1 2 2 2 4 2 3" xfId="21448" xr:uid="{2C51EB0F-593E-4D58-9B01-0787995CB516}"/>
    <cellStyle name="20% - Accent1 2 2 2 4 2 4" xfId="44232" xr:uid="{5B24601D-BB83-4CB5-BCA4-B9FAED52C8A6}"/>
    <cellStyle name="20% - Accent1 2 2 2 4 3" xfId="10041" xr:uid="{8EAD8170-52CF-4805-B90B-ADC1D6CD9E74}"/>
    <cellStyle name="20% - Accent1 2 2 2 4 3 2" xfId="32813" xr:uid="{014365BA-6809-4EFE-8C9F-1BE916351886}"/>
    <cellStyle name="20% - Accent1 2 2 2 4 3 2 2" xfId="55611" xr:uid="{261C0C0E-2BC7-4F17-B3CE-BA1253C22501}"/>
    <cellStyle name="20% - Accent1 2 2 2 4 3 3" xfId="17673" xr:uid="{3EB020DD-E30C-4950-80A2-D38E60590128}"/>
    <cellStyle name="20% - Accent1 2 2 2 4 3 4" xfId="40457" xr:uid="{120E47AC-2AD5-4C64-A457-B2EA5683F06A}"/>
    <cellStyle name="20% - Accent1 2 2 2 4 4" xfId="25251" xr:uid="{3645DF84-CBE8-40A6-9F5A-F0FB2F780E09}"/>
    <cellStyle name="20% - Accent1 2 2 2 4 4 2" xfId="48049" xr:uid="{5788D1B9-21D3-4A54-9B14-AD722AD3DDB6}"/>
    <cellStyle name="20% - Accent1 2 2 2 4 5" xfId="13872" xr:uid="{3A95D47C-C183-42BC-A855-0B936015062D}"/>
    <cellStyle name="20% - Accent1 2 2 2 4 6" xfId="36656" xr:uid="{45CCED3D-7643-4870-9AAA-D89548720534}"/>
    <cellStyle name="20% - Accent1 2 2 2 5" xfId="1415" xr:uid="{FE982B3B-18F2-4BC2-8B6D-BE14D5B648B2}"/>
    <cellStyle name="20% - Accent1 2 2 2 5 2" xfId="5190" xr:uid="{66DFA73D-57BC-4BB2-B9FA-134224C4C97F}"/>
    <cellStyle name="20% - Accent1 2 2 2 5 2 2" xfId="27962" xr:uid="{35DF0775-90D2-46CD-9318-8A0884B21692}"/>
    <cellStyle name="20% - Accent1 2 2 2 5 2 2 2" xfId="50760" xr:uid="{48CFBFD1-DB26-439D-B3D6-A82A478864FC}"/>
    <cellStyle name="20% - Accent1 2 2 2 5 2 3" xfId="20384" xr:uid="{34AB9CBA-2A51-4B76-AB39-3CF72061A469}"/>
    <cellStyle name="20% - Accent1 2 2 2 5 2 4" xfId="43168" xr:uid="{383E308A-706B-4967-9DD4-8CD44896BD8C}"/>
    <cellStyle name="20% - Accent1 2 2 2 5 3" xfId="8977" xr:uid="{D070F73A-8346-4EA6-BC10-5661851D9938}"/>
    <cellStyle name="20% - Accent1 2 2 2 5 3 2" xfId="31749" xr:uid="{18C43F51-CCC8-4AD9-89C6-45335919AF74}"/>
    <cellStyle name="20% - Accent1 2 2 2 5 3 2 2" xfId="54547" xr:uid="{C021EC8E-8B0A-4561-A0ED-DCAA2F16ACFA}"/>
    <cellStyle name="20% - Accent1 2 2 2 5 3 3" xfId="16609" xr:uid="{3A221417-A1E4-4A2D-AB78-9E84B142164D}"/>
    <cellStyle name="20% - Accent1 2 2 2 5 3 4" xfId="39393" xr:uid="{09F4F789-22D5-4578-94DD-3465D4263B9A}"/>
    <cellStyle name="20% - Accent1 2 2 2 5 4" xfId="24187" xr:uid="{45EBDF64-A8C5-4AAD-87C3-61E40E5D5789}"/>
    <cellStyle name="20% - Accent1 2 2 2 5 4 2" xfId="46985" xr:uid="{D0E0C356-9F53-4768-ABE8-11C1AC1BCD95}"/>
    <cellStyle name="20% - Accent1 2 2 2 5 5" xfId="12808" xr:uid="{4DC58434-77D0-4C08-BA13-CB054D267148}"/>
    <cellStyle name="20% - Accent1 2 2 2 5 6" xfId="35592" xr:uid="{159234A9-30E9-42BF-86BC-D8222310FA19}"/>
    <cellStyle name="20% - Accent1 2 2 2 6" xfId="3571" xr:uid="{55A0CA7F-B901-42E0-9F22-37DDE30E1305}"/>
    <cellStyle name="20% - Accent1 2 2 2 6 2" xfId="7346" xr:uid="{D76DAD7B-EFCA-4C49-963F-EB2C5ECB4EA9}"/>
    <cellStyle name="20% - Accent1 2 2 2 6 2 2" xfId="30118" xr:uid="{85787577-E436-42FF-8197-EC86DAB531DC}"/>
    <cellStyle name="20% - Accent1 2 2 2 6 2 2 2" xfId="52916" xr:uid="{79DDA121-7B5F-4CBF-82D0-160047085A8D}"/>
    <cellStyle name="20% - Accent1 2 2 2 6 2 3" xfId="22540" xr:uid="{465C43C0-2202-49EB-965B-726BBF556BC3}"/>
    <cellStyle name="20% - Accent1 2 2 2 6 2 4" xfId="45324" xr:uid="{2FF4ADFF-7213-40A7-9D17-F9BF86EC11F7}"/>
    <cellStyle name="20% - Accent1 2 2 2 6 3" xfId="11133" xr:uid="{0CFF5752-1DF0-41D1-B971-1B4F57402A24}"/>
    <cellStyle name="20% - Accent1 2 2 2 6 3 2" xfId="33905" xr:uid="{3CAEE577-1607-43D6-8C45-8F19321A512F}"/>
    <cellStyle name="20% - Accent1 2 2 2 6 3 2 2" xfId="56703" xr:uid="{A4382996-27A7-4AF5-B1E9-8136008F2A56}"/>
    <cellStyle name="20% - Accent1 2 2 2 6 3 3" xfId="18765" xr:uid="{09132F37-BD74-46FE-863D-E84E619E798D}"/>
    <cellStyle name="20% - Accent1 2 2 2 6 3 4" xfId="41549" xr:uid="{6D4C78E5-50D3-4204-8DC3-6B607F2A1ADF}"/>
    <cellStyle name="20% - Accent1 2 2 2 6 4" xfId="26343" xr:uid="{55D5E245-6C52-413B-9B8E-13A6C34C9384}"/>
    <cellStyle name="20% - Accent1 2 2 2 6 4 2" xfId="49141" xr:uid="{40917B89-FE4C-4706-B472-23DB2B450969}"/>
    <cellStyle name="20% - Accent1 2 2 2 6 5" xfId="14964" xr:uid="{341C5B4C-B387-48CE-9F5D-8F1050C89420}"/>
    <cellStyle name="20% - Accent1 2 2 2 6 6" xfId="37748" xr:uid="{66DB005E-527B-4D5C-8566-F0DA5682528F}"/>
    <cellStyle name="20% - Accent1 2 2 2 7" xfId="4138" xr:uid="{F6A34B29-090A-412D-B54E-E414E96065DE}"/>
    <cellStyle name="20% - Accent1 2 2 2 7 2" xfId="26910" xr:uid="{E40A7637-032F-4F7E-9FE2-4A5EFE437F6E}"/>
    <cellStyle name="20% - Accent1 2 2 2 7 2 2" xfId="49708" xr:uid="{10A3B473-1C44-4DDE-970F-1E11AF7864BE}"/>
    <cellStyle name="20% - Accent1 2 2 2 7 3" xfId="19332" xr:uid="{9E951732-CCA1-4F5B-A06E-22E7A2478C9D}"/>
    <cellStyle name="20% - Accent1 2 2 2 7 4" xfId="42116" xr:uid="{6B61C3A2-D18C-47F2-BFD7-D095D6CCA4C0}"/>
    <cellStyle name="20% - Accent1 2 2 2 8" xfId="7913" xr:uid="{811851C1-AC13-4835-982F-BBCD85F47A6D}"/>
    <cellStyle name="20% - Accent1 2 2 2 8 2" xfId="30685" xr:uid="{6DA21042-8881-42D0-B9CE-1B1F9EF0172B}"/>
    <cellStyle name="20% - Accent1 2 2 2 8 2 2" xfId="53483" xr:uid="{2F5FA8BD-67E3-4F36-8F60-9C7693FC69BB}"/>
    <cellStyle name="20% - Accent1 2 2 2 8 3" xfId="15545" xr:uid="{1BC4943E-63AE-4F6F-9AB0-BBC7D17AC9A5}"/>
    <cellStyle name="20% - Accent1 2 2 2 8 4" xfId="38329" xr:uid="{935D6BAD-26BF-4DFE-9DDA-E171407E3C50}"/>
    <cellStyle name="20% - Accent1 2 2 2 9" xfId="23135" xr:uid="{F2504108-A541-4010-A548-01D19E67DEFB}"/>
    <cellStyle name="20% - Accent1 2 2 2 9 2" xfId="45933" xr:uid="{641FF17D-D765-4AF2-8D31-81BC7EC49259}"/>
    <cellStyle name="20% - Accent1 2 2 3" xfId="487" xr:uid="{272EE3FD-1E5F-4BF6-9F7D-6E3B26BD210C}"/>
    <cellStyle name="20% - Accent1 2 2 3 10" xfId="34659" xr:uid="{132CCD03-1EA5-4F29-8C51-D59CE6F7B76B}"/>
    <cellStyle name="20% - Accent1 2 2 3 2" xfId="1012" xr:uid="{ACE80B7D-5CDE-4298-B64A-12868801913B}"/>
    <cellStyle name="20% - Accent1 2 2 3 2 2" xfId="3135" xr:uid="{EBECF287-A974-4C6F-8112-CEDA2B3CC125}"/>
    <cellStyle name="20% - Accent1 2 2 3 2 2 2" xfId="6910" xr:uid="{0FA96089-E35E-4D67-83BF-D6B46EB358BD}"/>
    <cellStyle name="20% - Accent1 2 2 3 2 2 2 2" xfId="29682" xr:uid="{72A45E1B-2C7D-492D-B90E-19FEA92CDBA7}"/>
    <cellStyle name="20% - Accent1 2 2 3 2 2 2 2 2" xfId="52480" xr:uid="{A2CEF1E7-9C35-486A-9D45-FD4E579024D4}"/>
    <cellStyle name="20% - Accent1 2 2 3 2 2 2 3" xfId="22104" xr:uid="{32903D3B-78E6-4A34-A68A-8357768DA54B}"/>
    <cellStyle name="20% - Accent1 2 2 3 2 2 2 4" xfId="44888" xr:uid="{BFE2BF61-E090-4F14-8C25-E7BC492F4805}"/>
    <cellStyle name="20% - Accent1 2 2 3 2 2 3" xfId="10697" xr:uid="{BD6E44EA-78CD-4907-B431-3E0B8E3D8DBD}"/>
    <cellStyle name="20% - Accent1 2 2 3 2 2 3 2" xfId="33469" xr:uid="{DCB2F87A-C2D9-4607-8405-376C247C3178}"/>
    <cellStyle name="20% - Accent1 2 2 3 2 2 3 2 2" xfId="56267" xr:uid="{8A18A933-5073-499A-A95E-B645DC7856CE}"/>
    <cellStyle name="20% - Accent1 2 2 3 2 2 3 3" xfId="18329" xr:uid="{4033A04C-AE4A-484E-89F1-7C31C7EA960D}"/>
    <cellStyle name="20% - Accent1 2 2 3 2 2 3 4" xfId="41113" xr:uid="{67A70DB9-5238-4DF4-AEC5-C6159B28988D}"/>
    <cellStyle name="20% - Accent1 2 2 3 2 2 4" xfId="25907" xr:uid="{D0FA9834-D52A-41F2-AB23-268416E9D24B}"/>
    <cellStyle name="20% - Accent1 2 2 3 2 2 4 2" xfId="48705" xr:uid="{405443CA-BD4A-4131-81E7-3D52032EF115}"/>
    <cellStyle name="20% - Accent1 2 2 3 2 2 5" xfId="14528" xr:uid="{483642F2-5247-4BAA-893B-FDA5601BE70F}"/>
    <cellStyle name="20% - Accent1 2 2 3 2 2 6" xfId="37312" xr:uid="{A03A004D-E641-47D2-8116-2F251622C082}"/>
    <cellStyle name="20% - Accent1 2 2 3 2 3" xfId="2071" xr:uid="{3F89D4FE-FFA3-4A37-8076-D0AED0EE05DC}"/>
    <cellStyle name="20% - Accent1 2 2 3 2 3 2" xfId="5846" xr:uid="{3009AE41-838D-4BB3-92A6-800344D2272E}"/>
    <cellStyle name="20% - Accent1 2 2 3 2 3 2 2" xfId="28618" xr:uid="{A9EE692C-48C6-4F8B-B2A4-EF89365FD7B0}"/>
    <cellStyle name="20% - Accent1 2 2 3 2 3 2 2 2" xfId="51416" xr:uid="{7073370F-6824-446C-9EC5-5C62C1E80E38}"/>
    <cellStyle name="20% - Accent1 2 2 3 2 3 2 3" xfId="21040" xr:uid="{4C05998B-FB55-4659-A5D7-EF8CBBF126DB}"/>
    <cellStyle name="20% - Accent1 2 2 3 2 3 2 4" xfId="43824" xr:uid="{0A92EB9F-1581-4D38-9FEA-8D0684D10CB5}"/>
    <cellStyle name="20% - Accent1 2 2 3 2 3 3" xfId="9633" xr:uid="{FB88282A-66AD-40BB-B7AD-8DA9BB614881}"/>
    <cellStyle name="20% - Accent1 2 2 3 2 3 3 2" xfId="32405" xr:uid="{A4B41EA5-FA6E-47EF-BA39-FFA1C5D99B22}"/>
    <cellStyle name="20% - Accent1 2 2 3 2 3 3 2 2" xfId="55203" xr:uid="{D44C6E4D-8CE7-4E85-B44F-A1039CFA8C2A}"/>
    <cellStyle name="20% - Accent1 2 2 3 2 3 3 3" xfId="17265" xr:uid="{64EB994D-2BF4-4CC9-88D4-CE565FCE0DE8}"/>
    <cellStyle name="20% - Accent1 2 2 3 2 3 3 4" xfId="40049" xr:uid="{A0C1FF33-0D6F-4088-8808-3F6DBD46F7EE}"/>
    <cellStyle name="20% - Accent1 2 2 3 2 3 4" xfId="24843" xr:uid="{B89547ED-23F0-410D-9C5C-FA1C2DBCA629}"/>
    <cellStyle name="20% - Accent1 2 2 3 2 3 4 2" xfId="47641" xr:uid="{1DC939CA-1DCF-4C5E-8D37-6C9A83DA1B23}"/>
    <cellStyle name="20% - Accent1 2 2 3 2 3 5" xfId="13464" xr:uid="{B318ECD4-0965-4AF3-8DA9-8F37F18DEDAB}"/>
    <cellStyle name="20% - Accent1 2 2 3 2 3 6" xfId="36248" xr:uid="{40700A2C-525F-463E-91FC-2C11427493D4}"/>
    <cellStyle name="20% - Accent1 2 2 3 2 4" xfId="4794" xr:uid="{5C851C9A-93EE-4C12-BD77-2A4030733D9C}"/>
    <cellStyle name="20% - Accent1 2 2 3 2 4 2" xfId="27566" xr:uid="{BAABAA97-2C68-4FD4-BBAE-968E38359A30}"/>
    <cellStyle name="20% - Accent1 2 2 3 2 4 2 2" xfId="50364" xr:uid="{468AE56C-6BD3-4AAB-BEC9-6173AADD7622}"/>
    <cellStyle name="20% - Accent1 2 2 3 2 4 3" xfId="19988" xr:uid="{E89A7980-855E-4FB8-AAF0-E9E5A90C9DB7}"/>
    <cellStyle name="20% - Accent1 2 2 3 2 4 4" xfId="42772" xr:uid="{714A8428-B8A0-4D17-99B8-205FFDF64A6D}"/>
    <cellStyle name="20% - Accent1 2 2 3 2 5" xfId="8569" xr:uid="{59E2E578-9B71-422A-AF70-03A2C744B0AC}"/>
    <cellStyle name="20% - Accent1 2 2 3 2 5 2" xfId="31341" xr:uid="{079224E9-2074-40A2-B40A-8783E121FC8A}"/>
    <cellStyle name="20% - Accent1 2 2 3 2 5 2 2" xfId="54139" xr:uid="{5320D728-A5C0-434A-B065-44065E057EA9}"/>
    <cellStyle name="20% - Accent1 2 2 3 2 5 3" xfId="16201" xr:uid="{3E20B294-076C-4239-A585-078B0308AB10}"/>
    <cellStyle name="20% - Accent1 2 2 3 2 5 4" xfId="38985" xr:uid="{921E28DC-2746-421C-99C7-7EEAF707A745}"/>
    <cellStyle name="20% - Accent1 2 2 3 2 6" xfId="23791" xr:uid="{B0F855E1-D6DF-4D2D-9316-CE7716248762}"/>
    <cellStyle name="20% - Accent1 2 2 3 2 6 2" xfId="46589" xr:uid="{7E10810E-A63A-414B-95C0-7F04FE0B8A01}"/>
    <cellStyle name="20% - Accent1 2 2 3 2 7" xfId="12412" xr:uid="{32947311-3638-4724-B88A-6804948B4928}"/>
    <cellStyle name="20% - Accent1 2 2 3 2 8" xfId="35184" xr:uid="{C38A1E3D-A4E1-49D1-BF78-D4AD8B6D825E}"/>
    <cellStyle name="20% - Accent1 2 2 3 3" xfId="2610" xr:uid="{18EDCF5C-530A-4576-9283-ED31FF039D2F}"/>
    <cellStyle name="20% - Accent1 2 2 3 3 2" xfId="6385" xr:uid="{615AD165-40AE-49C6-B44E-D795E7979954}"/>
    <cellStyle name="20% - Accent1 2 2 3 3 2 2" xfId="29157" xr:uid="{69D44776-F989-4F04-BC15-80C84BC513C5}"/>
    <cellStyle name="20% - Accent1 2 2 3 3 2 2 2" xfId="51955" xr:uid="{9E1B5565-AE71-4FD0-A52B-6ED4B1DF492C}"/>
    <cellStyle name="20% - Accent1 2 2 3 3 2 3" xfId="21579" xr:uid="{710F2CFB-D867-4F3B-96D4-187E98CC5341}"/>
    <cellStyle name="20% - Accent1 2 2 3 3 2 4" xfId="44363" xr:uid="{EA5E67EA-E3A6-47AE-AFD3-271CDB6DF984}"/>
    <cellStyle name="20% - Accent1 2 2 3 3 3" xfId="10172" xr:uid="{BE12DAB7-76E4-483A-ADC4-41D583DB1550}"/>
    <cellStyle name="20% - Accent1 2 2 3 3 3 2" xfId="32944" xr:uid="{C1258EF9-8705-480C-A1B4-4262275A629C}"/>
    <cellStyle name="20% - Accent1 2 2 3 3 3 2 2" xfId="55742" xr:uid="{91B4B3A6-494D-47A5-91B6-E2E0D8FCB0BD}"/>
    <cellStyle name="20% - Accent1 2 2 3 3 3 3" xfId="17804" xr:uid="{6DEB5B80-318B-427B-BDED-537A57EB7B70}"/>
    <cellStyle name="20% - Accent1 2 2 3 3 3 4" xfId="40588" xr:uid="{9FC92166-8A03-48D0-A000-B0D6C7F8E1D2}"/>
    <cellStyle name="20% - Accent1 2 2 3 3 4" xfId="25382" xr:uid="{331B5CA8-72F0-4105-90E8-F8D11FC30251}"/>
    <cellStyle name="20% - Accent1 2 2 3 3 4 2" xfId="48180" xr:uid="{40DAAF08-B478-4FBA-B3CB-2BB40A4FA644}"/>
    <cellStyle name="20% - Accent1 2 2 3 3 5" xfId="14003" xr:uid="{7A9D0F43-3C44-4712-B4E1-89CC7CF4DB62}"/>
    <cellStyle name="20% - Accent1 2 2 3 3 6" xfId="36787" xr:uid="{6B1DB24F-39B5-4307-AE03-9F23AB4A82D1}"/>
    <cellStyle name="20% - Accent1 2 2 3 4" xfId="1546" xr:uid="{5F7C54F5-AF91-4922-994A-29778727D2ED}"/>
    <cellStyle name="20% - Accent1 2 2 3 4 2" xfId="5321" xr:uid="{A99C0A4F-4F91-48E1-83C7-27CA4F11D5C5}"/>
    <cellStyle name="20% - Accent1 2 2 3 4 2 2" xfId="28093" xr:uid="{9ED5CA5C-9B94-41B6-B022-296985A9AEF1}"/>
    <cellStyle name="20% - Accent1 2 2 3 4 2 2 2" xfId="50891" xr:uid="{D6266883-3C96-4147-8FF8-13D186CE7F58}"/>
    <cellStyle name="20% - Accent1 2 2 3 4 2 3" xfId="20515" xr:uid="{B5951384-1854-4102-9267-33CC307535F0}"/>
    <cellStyle name="20% - Accent1 2 2 3 4 2 4" xfId="43299" xr:uid="{BCF6ADE1-AC8C-4B34-85E4-DE2A99A1951C}"/>
    <cellStyle name="20% - Accent1 2 2 3 4 3" xfId="9108" xr:uid="{D7ED3671-6972-4106-9ACF-F9F95E3F0114}"/>
    <cellStyle name="20% - Accent1 2 2 3 4 3 2" xfId="31880" xr:uid="{A02FE85F-01A8-4610-AFB9-5CC74EA26170}"/>
    <cellStyle name="20% - Accent1 2 2 3 4 3 2 2" xfId="54678" xr:uid="{8E66B107-BD1C-4FD4-AE57-100467219594}"/>
    <cellStyle name="20% - Accent1 2 2 3 4 3 3" xfId="16740" xr:uid="{5CF28DBA-1DFB-4E41-B517-627E090AC227}"/>
    <cellStyle name="20% - Accent1 2 2 3 4 3 4" xfId="39524" xr:uid="{D5A0E969-E698-49F0-ADC9-B0D5FD7AE57F}"/>
    <cellStyle name="20% - Accent1 2 2 3 4 4" xfId="24318" xr:uid="{101B69F3-2C51-491A-8ADA-A246341C955A}"/>
    <cellStyle name="20% - Accent1 2 2 3 4 4 2" xfId="47116" xr:uid="{89F236CE-ABF4-416E-B477-D1E7C416057A}"/>
    <cellStyle name="20% - Accent1 2 2 3 4 5" xfId="12939" xr:uid="{3188A0EF-07DD-41D2-886F-BC1D776A4412}"/>
    <cellStyle name="20% - Accent1 2 2 3 4 6" xfId="35723" xr:uid="{394D581A-D46F-4780-BC83-26F2DC646C1E}"/>
    <cellStyle name="20% - Accent1 2 2 3 5" xfId="3702" xr:uid="{C36C816F-C577-4D14-BAEF-8A7F098EF5E5}"/>
    <cellStyle name="20% - Accent1 2 2 3 5 2" xfId="7477" xr:uid="{1022BEE5-5D74-438C-B02D-B7EC2FF5157B}"/>
    <cellStyle name="20% - Accent1 2 2 3 5 2 2" xfId="30249" xr:uid="{0A96D5F2-0B6A-4F85-9D16-19095ACA24B1}"/>
    <cellStyle name="20% - Accent1 2 2 3 5 2 2 2" xfId="53047" xr:uid="{9E2BD6F7-137A-4BB9-8516-530572DBF982}"/>
    <cellStyle name="20% - Accent1 2 2 3 5 2 3" xfId="22671" xr:uid="{52DA0CB6-6F63-4665-949B-6FB841AE6BCF}"/>
    <cellStyle name="20% - Accent1 2 2 3 5 2 4" xfId="45455" xr:uid="{4B9631FF-F0D0-49FB-957F-801982A7B76B}"/>
    <cellStyle name="20% - Accent1 2 2 3 5 3" xfId="11264" xr:uid="{49258DC8-7E05-4749-AA64-CAB55D3384C6}"/>
    <cellStyle name="20% - Accent1 2 2 3 5 3 2" xfId="34036" xr:uid="{983A13EC-449A-4EB3-8BEA-3489F7C6856E}"/>
    <cellStyle name="20% - Accent1 2 2 3 5 3 2 2" xfId="56834" xr:uid="{6B172156-AFB5-4CC0-8C09-308B3556E75F}"/>
    <cellStyle name="20% - Accent1 2 2 3 5 3 3" xfId="18896" xr:uid="{DF75537E-89B9-4625-B1EF-EE3B75E03ACC}"/>
    <cellStyle name="20% - Accent1 2 2 3 5 3 4" xfId="41680" xr:uid="{6A1EA66D-4FD8-4B64-A7D3-DD4667F3EEE2}"/>
    <cellStyle name="20% - Accent1 2 2 3 5 4" xfId="26474" xr:uid="{AFF6AE33-02E7-4B58-9973-D54FF5E0E1CA}"/>
    <cellStyle name="20% - Accent1 2 2 3 5 4 2" xfId="49272" xr:uid="{088A9B3B-05AB-4C55-9652-63AEBDFF40E3}"/>
    <cellStyle name="20% - Accent1 2 2 3 5 5" xfId="15095" xr:uid="{6DD44E6C-6816-4BF1-96EC-DF5A076E4A61}"/>
    <cellStyle name="20% - Accent1 2 2 3 5 6" xfId="37879" xr:uid="{A97C8616-9388-4BF9-BD2A-1A1267DD59B0}"/>
    <cellStyle name="20% - Accent1 2 2 3 6" xfId="4269" xr:uid="{1CA283B6-DFDD-432A-886C-F3D6CF470E38}"/>
    <cellStyle name="20% - Accent1 2 2 3 6 2" xfId="27041" xr:uid="{C4D0845A-CC1B-417C-93BC-CD6ED885BF21}"/>
    <cellStyle name="20% - Accent1 2 2 3 6 2 2" xfId="49839" xr:uid="{4DA368CB-711C-4F0F-9D90-468775EE58C4}"/>
    <cellStyle name="20% - Accent1 2 2 3 6 3" xfId="19463" xr:uid="{A8F809F1-8C4C-4770-B3B1-B0EC859BF4E4}"/>
    <cellStyle name="20% - Accent1 2 2 3 6 4" xfId="42247" xr:uid="{B22B1790-B60F-456C-8988-4B737090EB94}"/>
    <cellStyle name="20% - Accent1 2 2 3 7" xfId="8044" xr:uid="{AE2E9C95-2F1D-4F46-84AF-D85BE7399447}"/>
    <cellStyle name="20% - Accent1 2 2 3 7 2" xfId="30816" xr:uid="{D1849FA6-9FFD-46C6-961B-0B834B32BFB0}"/>
    <cellStyle name="20% - Accent1 2 2 3 7 2 2" xfId="53614" xr:uid="{5C7B2164-0023-461C-88E3-B92A6D299B85}"/>
    <cellStyle name="20% - Accent1 2 2 3 7 3" xfId="15676" xr:uid="{DB3945AE-1516-4624-A65E-5C7873847439}"/>
    <cellStyle name="20% - Accent1 2 2 3 7 4" xfId="38460" xr:uid="{BC2A2BB1-6A14-4000-BB01-DA49C9DCDCF4}"/>
    <cellStyle name="20% - Accent1 2 2 3 8" xfId="23266" xr:uid="{94A1174A-1D1E-42A9-B86C-444904A7454C}"/>
    <cellStyle name="20% - Accent1 2 2 3 8 2" xfId="46064" xr:uid="{87E525DE-635D-488B-A361-EFE5F4A1BABC}"/>
    <cellStyle name="20% - Accent1 2 2 3 9" xfId="11887" xr:uid="{48412185-C2D9-4397-930A-6A5595A50E8C}"/>
    <cellStyle name="20% - Accent1 2 2 4" xfId="751" xr:uid="{61434FDA-5CB0-48DE-B053-A16B14B9F3B1}"/>
    <cellStyle name="20% - Accent1 2 2 4 2" xfId="2874" xr:uid="{3BEE9DDD-6A51-43E0-87BE-7288A120A5C6}"/>
    <cellStyle name="20% - Accent1 2 2 4 2 2" xfId="6649" xr:uid="{18F51610-747E-4D04-8F4D-E48001D8457B}"/>
    <cellStyle name="20% - Accent1 2 2 4 2 2 2" xfId="29421" xr:uid="{3DEEBD0A-298D-48F7-980C-7219BEDE3850}"/>
    <cellStyle name="20% - Accent1 2 2 4 2 2 2 2" xfId="52219" xr:uid="{63A1CBBE-6265-40CE-85D0-B77C625E9B70}"/>
    <cellStyle name="20% - Accent1 2 2 4 2 2 3" xfId="21843" xr:uid="{1077BABD-1E53-4B6E-941A-910D70854D43}"/>
    <cellStyle name="20% - Accent1 2 2 4 2 2 4" xfId="44627" xr:uid="{188119C2-D93A-48C0-978C-74EE31B17C03}"/>
    <cellStyle name="20% - Accent1 2 2 4 2 3" xfId="10436" xr:uid="{97E702DE-88C8-4D76-8DC8-DB19BA1D16C7}"/>
    <cellStyle name="20% - Accent1 2 2 4 2 3 2" xfId="33208" xr:uid="{3F110CFB-E783-48E5-81AA-7E83BD01E492}"/>
    <cellStyle name="20% - Accent1 2 2 4 2 3 2 2" xfId="56006" xr:uid="{D2ED2822-1815-4CB6-891B-09F6ACD6C3B1}"/>
    <cellStyle name="20% - Accent1 2 2 4 2 3 3" xfId="18068" xr:uid="{9768C70B-BCFE-4ECF-AC39-C45350DC3994}"/>
    <cellStyle name="20% - Accent1 2 2 4 2 3 4" xfId="40852" xr:uid="{56E665AE-DE5C-4336-9DE3-F43BA6E64BC8}"/>
    <cellStyle name="20% - Accent1 2 2 4 2 4" xfId="25646" xr:uid="{81342939-6B29-4ED8-879E-C89B67C029A1}"/>
    <cellStyle name="20% - Accent1 2 2 4 2 4 2" xfId="48444" xr:uid="{3333C478-FED3-4853-A0A7-F2844F47C801}"/>
    <cellStyle name="20% - Accent1 2 2 4 2 5" xfId="14267" xr:uid="{7291C2A1-1D7E-45E9-A364-19962DE61EEF}"/>
    <cellStyle name="20% - Accent1 2 2 4 2 6" xfId="37051" xr:uid="{CDEF36F8-13A9-4BF8-AD7A-91FA42FF29F2}"/>
    <cellStyle name="20% - Accent1 2 2 4 3" xfId="1810" xr:uid="{5AD8AFC8-C074-43AE-AC19-50DE84B44315}"/>
    <cellStyle name="20% - Accent1 2 2 4 3 2" xfId="5585" xr:uid="{C3D442E0-5C4D-40DF-A2CD-7D62C20E24FF}"/>
    <cellStyle name="20% - Accent1 2 2 4 3 2 2" xfId="28357" xr:uid="{FDD04640-2677-4D76-B7CB-E1949E12B611}"/>
    <cellStyle name="20% - Accent1 2 2 4 3 2 2 2" xfId="51155" xr:uid="{787FE6F1-584E-4B75-844A-C507D34D7951}"/>
    <cellStyle name="20% - Accent1 2 2 4 3 2 3" xfId="20779" xr:uid="{31D2C126-4BF2-45CF-A57E-AFB197534628}"/>
    <cellStyle name="20% - Accent1 2 2 4 3 2 4" xfId="43563" xr:uid="{765FEE0C-B637-495D-9179-03B1AA14FC22}"/>
    <cellStyle name="20% - Accent1 2 2 4 3 3" xfId="9372" xr:uid="{134E7255-7249-4BBC-B372-464497A4C1C8}"/>
    <cellStyle name="20% - Accent1 2 2 4 3 3 2" xfId="32144" xr:uid="{031D2739-904E-4546-A8A3-1AFBE3C240FF}"/>
    <cellStyle name="20% - Accent1 2 2 4 3 3 2 2" xfId="54942" xr:uid="{7E36306C-94E3-4A8B-8F79-BDDFF3CA245D}"/>
    <cellStyle name="20% - Accent1 2 2 4 3 3 3" xfId="17004" xr:uid="{D208A1C7-4C29-4E28-A21F-AC586927D153}"/>
    <cellStyle name="20% - Accent1 2 2 4 3 3 4" xfId="39788" xr:uid="{B04028D1-FE02-4640-9D69-F5DF9269F419}"/>
    <cellStyle name="20% - Accent1 2 2 4 3 4" xfId="24582" xr:uid="{302B5EEB-58B2-45A3-B289-67CF99AA63C7}"/>
    <cellStyle name="20% - Accent1 2 2 4 3 4 2" xfId="47380" xr:uid="{1A84C316-2E97-47F0-BD97-B30330E3E1BC}"/>
    <cellStyle name="20% - Accent1 2 2 4 3 5" xfId="13203" xr:uid="{81738937-7ACC-4C70-B4E5-70C86A5F7CA0}"/>
    <cellStyle name="20% - Accent1 2 2 4 3 6" xfId="35987" xr:uid="{B9A5392D-FDCC-4001-9441-876320DA1CBF}"/>
    <cellStyle name="20% - Accent1 2 2 4 4" xfId="4533" xr:uid="{ADBF8CBE-313C-4D70-A933-895E075DAE04}"/>
    <cellStyle name="20% - Accent1 2 2 4 4 2" xfId="27305" xr:uid="{17B0ADB2-A403-48D6-A908-F1B991391B32}"/>
    <cellStyle name="20% - Accent1 2 2 4 4 2 2" xfId="50103" xr:uid="{348E906A-2387-43F6-BD1E-B55F040E02E3}"/>
    <cellStyle name="20% - Accent1 2 2 4 4 3" xfId="19727" xr:uid="{6C41FB43-4D63-4A9F-9E94-7E2CC594762F}"/>
    <cellStyle name="20% - Accent1 2 2 4 4 4" xfId="42511" xr:uid="{60F7470F-B35A-458A-84EE-BF97064457D2}"/>
    <cellStyle name="20% - Accent1 2 2 4 5" xfId="8308" xr:uid="{FDB00B86-3213-4BB3-8D45-E4397EE41D7D}"/>
    <cellStyle name="20% - Accent1 2 2 4 5 2" xfId="31080" xr:uid="{7D079312-B7F8-4CBC-8B64-A74C5C5979F4}"/>
    <cellStyle name="20% - Accent1 2 2 4 5 2 2" xfId="53878" xr:uid="{76175F18-817B-4381-BA0C-D6B7DA0933CC}"/>
    <cellStyle name="20% - Accent1 2 2 4 5 3" xfId="15940" xr:uid="{623E09FD-8DE8-4EDB-BC6B-6518931BA1D8}"/>
    <cellStyle name="20% - Accent1 2 2 4 5 4" xfId="38724" xr:uid="{74D4598E-B31B-4507-A82B-0E220601BDA5}"/>
    <cellStyle name="20% - Accent1 2 2 4 6" xfId="23530" xr:uid="{83215551-7D7F-4DBE-8006-481B8AB3E4B8}"/>
    <cellStyle name="20% - Accent1 2 2 4 6 2" xfId="46328" xr:uid="{4A12C692-3705-44B7-85C3-0FD51A96A8ED}"/>
    <cellStyle name="20% - Accent1 2 2 4 7" xfId="12151" xr:uid="{417073C3-DC5C-4D18-956B-C1477720BB19}"/>
    <cellStyle name="20% - Accent1 2 2 4 8" xfId="34923" xr:uid="{76C528E4-3AFE-4FAF-893B-ADCD669AD799}"/>
    <cellStyle name="20% - Accent1 2 2 5" xfId="2349" xr:uid="{A1B15647-D5C1-4738-9900-5FA49EF3B503}"/>
    <cellStyle name="20% - Accent1 2 2 5 2" xfId="6124" xr:uid="{02DBB29E-8FFB-4BF1-AC78-1D7A3AF0A551}"/>
    <cellStyle name="20% - Accent1 2 2 5 2 2" xfId="28896" xr:uid="{13CDFAE3-4C3D-4765-A8C4-26C51C472133}"/>
    <cellStyle name="20% - Accent1 2 2 5 2 2 2" xfId="51694" xr:uid="{4B02AB95-B204-4D4A-AA2B-51AFA442326C}"/>
    <cellStyle name="20% - Accent1 2 2 5 2 3" xfId="21318" xr:uid="{887E20D6-37A8-4682-A649-F4041A7D872D}"/>
    <cellStyle name="20% - Accent1 2 2 5 2 4" xfId="44102" xr:uid="{725EF094-D628-4C6C-B913-949D3398741F}"/>
    <cellStyle name="20% - Accent1 2 2 5 3" xfId="9911" xr:uid="{D1697473-BC48-4F76-BE82-CFB2FB98BC86}"/>
    <cellStyle name="20% - Accent1 2 2 5 3 2" xfId="32683" xr:uid="{389AD143-F489-488F-AC5C-307C53B1C7E9}"/>
    <cellStyle name="20% - Accent1 2 2 5 3 2 2" xfId="55481" xr:uid="{26502A8D-D2BF-4B8D-ACCD-E3849E2ED045}"/>
    <cellStyle name="20% - Accent1 2 2 5 3 3" xfId="17543" xr:uid="{A4D016D6-90C3-414A-BB6C-21AF3EDBEF84}"/>
    <cellStyle name="20% - Accent1 2 2 5 3 4" xfId="40327" xr:uid="{27583DA6-76AC-46A2-B163-931301A284A3}"/>
    <cellStyle name="20% - Accent1 2 2 5 4" xfId="25121" xr:uid="{0387132D-5915-461B-8A46-1976426A3E7E}"/>
    <cellStyle name="20% - Accent1 2 2 5 4 2" xfId="47919" xr:uid="{81CE5575-4E6B-4C01-91C5-9170BE32EA12}"/>
    <cellStyle name="20% - Accent1 2 2 5 5" xfId="13742" xr:uid="{D9792783-C18F-4E32-9C6E-8979FBA124A5}"/>
    <cellStyle name="20% - Accent1 2 2 5 6" xfId="36526" xr:uid="{71E784FB-A5BB-4659-BA59-7CF1E240B309}"/>
    <cellStyle name="20% - Accent1 2 2 6" xfId="1285" xr:uid="{870E101A-893B-436E-87EC-AD9121ECB28B}"/>
    <cellStyle name="20% - Accent1 2 2 6 2" xfId="5060" xr:uid="{465FAB3B-FBE6-4E8F-A5E4-FACC6196CE4E}"/>
    <cellStyle name="20% - Accent1 2 2 6 2 2" xfId="27832" xr:uid="{287B39A5-9A76-4BC3-B07A-F790F3C0D110}"/>
    <cellStyle name="20% - Accent1 2 2 6 2 2 2" xfId="50630" xr:uid="{F58B5578-A5F1-4094-A87C-D7F53FF01ECE}"/>
    <cellStyle name="20% - Accent1 2 2 6 2 3" xfId="20254" xr:uid="{532A3F9F-F9DD-4539-A25A-DE002FCBDF3F}"/>
    <cellStyle name="20% - Accent1 2 2 6 2 4" xfId="43038" xr:uid="{A7222D13-094D-442C-BC2A-4233DC48F8A8}"/>
    <cellStyle name="20% - Accent1 2 2 6 3" xfId="8847" xr:uid="{08714CF7-6CE3-4239-82B1-F8347DF04E79}"/>
    <cellStyle name="20% - Accent1 2 2 6 3 2" xfId="31619" xr:uid="{90E56D63-0D9B-47D8-9169-93AB921D7601}"/>
    <cellStyle name="20% - Accent1 2 2 6 3 2 2" xfId="54417" xr:uid="{4ED36495-98FD-438E-802D-043AD028378F}"/>
    <cellStyle name="20% - Accent1 2 2 6 3 3" xfId="16479" xr:uid="{0FDD50ED-C308-4E93-A3C9-37BBD980FB83}"/>
    <cellStyle name="20% - Accent1 2 2 6 3 4" xfId="39263" xr:uid="{E1105C2C-5034-4625-A76B-14F7DA14B71D}"/>
    <cellStyle name="20% - Accent1 2 2 6 4" xfId="24057" xr:uid="{49018B69-0FE1-40AE-A9A7-0883AAD0F7C0}"/>
    <cellStyle name="20% - Accent1 2 2 6 4 2" xfId="46855" xr:uid="{998688D2-BB5C-4D58-8709-C7681C1E5170}"/>
    <cellStyle name="20% - Accent1 2 2 6 5" xfId="12678" xr:uid="{0D6688C4-0869-42AD-92CC-C1959C4C6A8A}"/>
    <cellStyle name="20% - Accent1 2 2 6 6" xfId="35462" xr:uid="{56F9506C-64F6-4FAE-ADCB-526621A54137}"/>
    <cellStyle name="20% - Accent1 2 2 7" xfId="3441" xr:uid="{F39C6C23-6E81-4502-8895-61E20D6CF4ED}"/>
    <cellStyle name="20% - Accent1 2 2 7 2" xfId="7216" xr:uid="{BB2E46A6-EE08-4829-A6BD-963E2C7C0F24}"/>
    <cellStyle name="20% - Accent1 2 2 7 2 2" xfId="29988" xr:uid="{F0E043D6-64DC-415A-B915-314E3E4BF932}"/>
    <cellStyle name="20% - Accent1 2 2 7 2 2 2" xfId="52786" xr:uid="{BD6BFF4F-8997-4CD2-A38F-BFA28DB5A1E4}"/>
    <cellStyle name="20% - Accent1 2 2 7 2 3" xfId="22410" xr:uid="{66EBE6BF-615F-4C4B-968C-31808F53430D}"/>
    <cellStyle name="20% - Accent1 2 2 7 2 4" xfId="45194" xr:uid="{9A49E591-DDF9-46CE-A516-122B85B2A4EF}"/>
    <cellStyle name="20% - Accent1 2 2 7 3" xfId="11003" xr:uid="{02AD5EAC-E0EA-4A62-BFFE-8EA42A439C3C}"/>
    <cellStyle name="20% - Accent1 2 2 7 3 2" xfId="33775" xr:uid="{7AEDE496-8A60-4094-BF0B-AC87991EC15D}"/>
    <cellStyle name="20% - Accent1 2 2 7 3 2 2" xfId="56573" xr:uid="{07667CA7-DF97-4246-ACE5-9DD0C634F03E}"/>
    <cellStyle name="20% - Accent1 2 2 7 3 3" xfId="18635" xr:uid="{461CB9EE-0CE0-4B21-8E60-7803A45071CC}"/>
    <cellStyle name="20% - Accent1 2 2 7 3 4" xfId="41419" xr:uid="{DB0FC4C5-2491-41B5-937F-1C00FCDC23F2}"/>
    <cellStyle name="20% - Accent1 2 2 7 4" xfId="26213" xr:uid="{CB294DD6-DDD7-43EE-AFE9-321D96B4E2B8}"/>
    <cellStyle name="20% - Accent1 2 2 7 4 2" xfId="49011" xr:uid="{2F8DB0F3-92A4-46DB-A5F0-DBEF06EB369B}"/>
    <cellStyle name="20% - Accent1 2 2 7 5" xfId="14834" xr:uid="{CD6683EA-29C7-4DE5-9FBA-5B81B4536E5E}"/>
    <cellStyle name="20% - Accent1 2 2 7 6" xfId="37618" xr:uid="{087E18D1-31E3-4A3D-995C-7B014E32FD18}"/>
    <cellStyle name="20% - Accent1 2 2 8" xfId="4008" xr:uid="{9B21C7B4-5325-463D-971A-CDFC0730C021}"/>
    <cellStyle name="20% - Accent1 2 2 8 2" xfId="26780" xr:uid="{615A91DA-6648-40D0-AE1E-241A2DD7567D}"/>
    <cellStyle name="20% - Accent1 2 2 8 2 2" xfId="49578" xr:uid="{26218E60-902E-4CCC-86F3-DFB628255569}"/>
    <cellStyle name="20% - Accent1 2 2 8 3" xfId="19202" xr:uid="{40BBD14B-E9BA-4717-9078-F9623FE55129}"/>
    <cellStyle name="20% - Accent1 2 2 8 4" xfId="41986" xr:uid="{9F700DED-7A22-4863-847D-4E448DFD2D1E}"/>
    <cellStyle name="20% - Accent1 2 2 9" xfId="7783" xr:uid="{3B4790F1-BD7C-4FAE-9676-DDA67893540B}"/>
    <cellStyle name="20% - Accent1 2 2 9 2" xfId="30555" xr:uid="{3D977F85-C511-45B2-8294-39732C3E44CD}"/>
    <cellStyle name="20% - Accent1 2 2 9 2 2" xfId="53353" xr:uid="{DD472221-6204-46D6-98DB-8EA4ABAC182B}"/>
    <cellStyle name="20% - Accent1 2 2 9 3" xfId="15415" xr:uid="{3988F531-5F00-4966-9BD2-D412BB227C72}"/>
    <cellStyle name="20% - Accent1 2 2 9 4" xfId="38199" xr:uid="{AEC5C900-995F-4F50-A8E5-60ED211FD2B5}"/>
    <cellStyle name="20% - Accent1 20" xfId="57224" xr:uid="{CD1B42B0-D8B5-4E79-B351-1DB9D2E23433}"/>
    <cellStyle name="20% - Accent1 21" xfId="57238" xr:uid="{8B03BCFA-0517-4533-8114-A5837938998D}"/>
    <cellStyle name="20% - Accent1 22" xfId="57252" xr:uid="{20D50872-DC57-412B-974D-7EC311718053}"/>
    <cellStyle name="20% - Accent1 23" xfId="57266" xr:uid="{496AA0EE-4BFF-45EF-80F3-386A287E9A52}"/>
    <cellStyle name="20% - Accent1 24" xfId="57280" xr:uid="{BB5F9946-25C6-45DB-8CE5-3E5DFADBD9B4}"/>
    <cellStyle name="20% - Accent1 25" xfId="57294" xr:uid="{2C9C94FE-B90B-43F3-BDE5-444F5D9CF00A}"/>
    <cellStyle name="20% - Accent1 3" xfId="3383" xr:uid="{A0A237B2-B40B-42E4-8BF4-374FAAF7EC9F}"/>
    <cellStyle name="20% - Accent1 3 2" xfId="7158" xr:uid="{9E5B7674-4B5C-4304-BC51-3C3755479F53}"/>
    <cellStyle name="20% - Accent1 3 2 2" xfId="29930" xr:uid="{942D6A96-3206-43C5-BBE9-893F47118A06}"/>
    <cellStyle name="20% - Accent1 3 2 2 2" xfId="52728" xr:uid="{801F1CC8-E266-4578-887D-52F954F9419A}"/>
    <cellStyle name="20% - Accent1 3 2 3" xfId="22352" xr:uid="{1A8BEB82-9A8F-4FD0-8787-B672795D5728}"/>
    <cellStyle name="20% - Accent1 3 2 4" xfId="45136" xr:uid="{34AAEE39-016E-4D99-AF85-16CA56642432}"/>
    <cellStyle name="20% - Accent1 3 3" xfId="10945" xr:uid="{F688F5CD-EF8C-4575-9095-4DE030D42084}"/>
    <cellStyle name="20% - Accent1 3 3 2" xfId="33717" xr:uid="{DE4C1017-62C3-4095-A2E2-1BF29128B504}"/>
    <cellStyle name="20% - Accent1 3 3 2 2" xfId="56515" xr:uid="{7E68237B-8503-40DC-AFA2-43E7A7652015}"/>
    <cellStyle name="20% - Accent1 3 3 3" xfId="18577" xr:uid="{D35881DE-F449-40AC-9CD6-6DAA587DE91E}"/>
    <cellStyle name="20% - Accent1 3 3 4" xfId="41361" xr:uid="{52D1FF30-AEFD-4C94-B457-16346A48953D}"/>
    <cellStyle name="20% - Accent1 3 4" xfId="26155" xr:uid="{0F6E422A-8E97-4365-9880-69CBA2591A4D}"/>
    <cellStyle name="20% - Accent1 3 4 2" xfId="48953" xr:uid="{C7B94275-F48F-4D2B-8198-1A94573E8246}"/>
    <cellStyle name="20% - Accent1 3 5" xfId="14776" xr:uid="{A720B0E8-DDC0-44D0-914C-AD511AAD8A1B}"/>
    <cellStyle name="20% - Accent1 3 6" xfId="37560" xr:uid="{7B8F0D84-5586-44E9-9019-59C70B505BAC}"/>
    <cellStyle name="20% - Accent1 4" xfId="2319" xr:uid="{2489A723-11C6-4167-B5E0-67FD9D089978}"/>
    <cellStyle name="20% - Accent1 4 2" xfId="6094" xr:uid="{535D58EE-07BB-4DD3-8116-329360466691}"/>
    <cellStyle name="20% - Accent1 4 2 2" xfId="28866" xr:uid="{80380629-7672-4B79-8144-EE59FB2DC092}"/>
    <cellStyle name="20% - Accent1 4 2 2 2" xfId="51664" xr:uid="{37F3F0E6-F518-44AE-ACAC-DF974DC9913D}"/>
    <cellStyle name="20% - Accent1 4 2 3" xfId="21288" xr:uid="{A575F680-4AA2-4DB8-8958-93A35EAD8487}"/>
    <cellStyle name="20% - Accent1 4 2 4" xfId="44072" xr:uid="{960AC865-19D8-4FA4-A7A6-BE48432235D3}"/>
    <cellStyle name="20% - Accent1 4 3" xfId="9881" xr:uid="{BF2E25B2-5EAA-4E26-BFF3-EB3888F85E49}"/>
    <cellStyle name="20% - Accent1 4 3 2" xfId="32653" xr:uid="{5665B42A-77AC-4B21-B67B-3B770A3680AA}"/>
    <cellStyle name="20% - Accent1 4 3 2 2" xfId="55451" xr:uid="{4CE8D83B-1B9E-4A80-8E41-3E0DF79EACAB}"/>
    <cellStyle name="20% - Accent1 4 3 3" xfId="17513" xr:uid="{32ADFB69-D532-47C4-AB6C-52654511C19F}"/>
    <cellStyle name="20% - Accent1 4 3 4" xfId="40297" xr:uid="{1B7A4138-DDB4-4ADB-9233-C7E55E21D8CA}"/>
    <cellStyle name="20% - Accent1 4 4" xfId="25091" xr:uid="{0ED88622-4882-414A-BAA6-00E6976806BE}"/>
    <cellStyle name="20% - Accent1 4 4 2" xfId="47889" xr:uid="{F3EDE879-A2AB-4F61-BFEB-F6B842B96F60}"/>
    <cellStyle name="20% - Accent1 4 5" xfId="13712" xr:uid="{5EAE579A-F705-4541-A3CE-E122134FD762}"/>
    <cellStyle name="20% - Accent1 4 6" xfId="36496" xr:uid="{1DD6BB37-48D9-4AF8-81E4-00A9BD1EC51A}"/>
    <cellStyle name="20% - Accent1 5" xfId="3399" xr:uid="{23B2B04E-5D8A-477B-B7A4-35348FCDD44D}"/>
    <cellStyle name="20% - Accent1 5 2" xfId="7174" xr:uid="{E48D52D7-99E1-45D9-8557-4036F74D3586}"/>
    <cellStyle name="20% - Accent1 5 2 2" xfId="29946" xr:uid="{10F82D67-6821-492B-9069-EF15B5EAA8B2}"/>
    <cellStyle name="20% - Accent1 5 2 2 2" xfId="52744" xr:uid="{59B41917-CB4D-4906-BFCE-3BF5EF292E19}"/>
    <cellStyle name="20% - Accent1 5 2 3" xfId="22368" xr:uid="{17876F84-3E0E-4D6E-88EB-2E0E516D3DFF}"/>
    <cellStyle name="20% - Accent1 5 2 4" xfId="45152" xr:uid="{4488E66B-0993-4177-BF2D-CBBFDBBC8B79}"/>
    <cellStyle name="20% - Accent1 5 3" xfId="10961" xr:uid="{1958CA75-B494-4520-9999-252A91DC2003}"/>
    <cellStyle name="20% - Accent1 5 3 2" xfId="33733" xr:uid="{E132A764-7095-4C1F-9DFF-E36E1A4BD78F}"/>
    <cellStyle name="20% - Accent1 5 3 2 2" xfId="56531" xr:uid="{D4F760FC-C66D-4EE7-A80F-1915555A6745}"/>
    <cellStyle name="20% - Accent1 5 3 3" xfId="18593" xr:uid="{79DB4628-F820-4C6E-A50C-4A58B0AF5C5F}"/>
    <cellStyle name="20% - Accent1 5 3 4" xfId="41377" xr:uid="{A037C186-99E7-46A0-84AF-120611EE1A2E}"/>
    <cellStyle name="20% - Accent1 5 4" xfId="26171" xr:uid="{829E569E-E57E-4F77-909D-17FC860E809C}"/>
    <cellStyle name="20% - Accent1 5 4 2" xfId="48969" xr:uid="{0C13A138-AA1A-4475-840F-B2C6053C59A3}"/>
    <cellStyle name="20% - Accent1 5 5" xfId="14792" xr:uid="{FB614C63-D20D-4C20-8030-CA019AD772D4}"/>
    <cellStyle name="20% - Accent1 5 6" xfId="37576" xr:uid="{500963F2-DA27-4284-813F-19588F66EF78}"/>
    <cellStyle name="20% - Accent1 6" xfId="3413" xr:uid="{9CC58913-2820-492B-AF13-1F9180639962}"/>
    <cellStyle name="20% - Accent1 6 2" xfId="7188" xr:uid="{66790085-6009-4B90-ABE0-3FC0528BE7B5}"/>
    <cellStyle name="20% - Accent1 6 2 2" xfId="29960" xr:uid="{01A7C181-05E5-43E9-BB3F-901A96D98F4F}"/>
    <cellStyle name="20% - Accent1 6 2 2 2" xfId="52758" xr:uid="{27B41F4F-D551-48DE-A659-D1D33A4A8ECC}"/>
    <cellStyle name="20% - Accent1 6 2 3" xfId="22382" xr:uid="{91ABFCDA-9A58-4093-9CEA-F6D1F6B8E2A4}"/>
    <cellStyle name="20% - Accent1 6 2 4" xfId="45166" xr:uid="{EFE4BE11-08FF-4DA9-AE04-FF8AEA2CF342}"/>
    <cellStyle name="20% - Accent1 6 3" xfId="10975" xr:uid="{47C21E9B-6DFF-4529-9F92-A51C9CED4896}"/>
    <cellStyle name="20% - Accent1 6 3 2" xfId="33747" xr:uid="{1681BC2C-E96A-4787-82F8-0055BA4051F1}"/>
    <cellStyle name="20% - Accent1 6 3 2 2" xfId="56545" xr:uid="{4A4E0822-DDCC-4724-9E12-7A4DA87CDA27}"/>
    <cellStyle name="20% - Accent1 6 3 3" xfId="18607" xr:uid="{BEF6F5B9-40DC-4F78-ABD7-E271509BCA49}"/>
    <cellStyle name="20% - Accent1 6 3 4" xfId="41391" xr:uid="{B4905199-B4DA-448B-A446-57C00DB8418A}"/>
    <cellStyle name="20% - Accent1 6 4" xfId="26185" xr:uid="{C0B9FCBA-DF8E-4C04-879A-D45A68698577}"/>
    <cellStyle name="20% - Accent1 6 4 2" xfId="48983" xr:uid="{BC8A1248-23DD-4681-8840-0803CE21DD51}"/>
    <cellStyle name="20% - Accent1 6 5" xfId="14806" xr:uid="{983A5BB6-D5D7-4467-A361-972BBAAF7C98}"/>
    <cellStyle name="20% - Accent1 6 6" xfId="37590" xr:uid="{7CD2E89B-9740-4E90-80C9-23920304C988}"/>
    <cellStyle name="20% - Accent1 7" xfId="3952" xr:uid="{E9A0603C-229A-4409-9B6F-8B3FB954DD83}"/>
    <cellStyle name="20% - Accent1 7 2" xfId="7727" xr:uid="{088031A6-F5EF-48F2-8246-3F1E9A69F3B0}"/>
    <cellStyle name="20% - Accent1 7 2 2" xfId="30499" xr:uid="{73E4A08B-F18D-4E8C-813D-318F466282A8}"/>
    <cellStyle name="20% - Accent1 7 2 2 2" xfId="53297" xr:uid="{6D87ADFB-5E8F-4898-909A-9E4867A42097}"/>
    <cellStyle name="20% - Accent1 7 2 3" xfId="22921" xr:uid="{2D3A908D-7172-4738-B18E-658734A6D570}"/>
    <cellStyle name="20% - Accent1 7 2 4" xfId="45705" xr:uid="{EF9B87ED-EE7F-45FF-9ADB-1C9CBEA1BAEE}"/>
    <cellStyle name="20% - Accent1 7 3" xfId="11514" xr:uid="{DEE1BFD1-23F6-4D90-9ADC-F816FD4E8506}"/>
    <cellStyle name="20% - Accent1 7 3 2" xfId="34286" xr:uid="{2F6CB713-4490-4E6C-AC88-9D548F385CB2}"/>
    <cellStyle name="20% - Accent1 7 3 2 2" xfId="57084" xr:uid="{B3867306-6964-4385-B97B-3872ECCF7128}"/>
    <cellStyle name="20% - Accent1 7 3 3" xfId="19146" xr:uid="{312668DA-43BA-493F-A168-EB7297F35435}"/>
    <cellStyle name="20% - Accent1 7 3 4" xfId="41930" xr:uid="{EA7552FE-54B2-441F-90C2-83AED8E499E3}"/>
    <cellStyle name="20% - Accent1 7 4" xfId="26724" xr:uid="{41076098-492B-4AA1-B06C-2F91BBA00A1F}"/>
    <cellStyle name="20% - Accent1 7 4 2" xfId="49522" xr:uid="{C4B70111-1AB0-4A0B-9A3F-7E275059CC09}"/>
    <cellStyle name="20% - Accent1 7 5" xfId="15345" xr:uid="{05C0B8ED-2649-423C-8922-93F3F7A110AE}"/>
    <cellStyle name="20% - Accent1 7 6" xfId="38129" xr:uid="{439F867B-3026-44D7-97F7-725C1C1CCA1C}"/>
    <cellStyle name="20% - Accent1 8" xfId="3966" xr:uid="{FFE0743A-831E-4D85-8449-DBE2C7429ABC}"/>
    <cellStyle name="20% - Accent1 8 2" xfId="7741" xr:uid="{50175205-EE64-4AE5-8A24-1B33C674AFD4}"/>
    <cellStyle name="20% - Accent1 8 2 2" xfId="30513" xr:uid="{B6255E50-048A-4458-A6B2-9F2FCF84F9C1}"/>
    <cellStyle name="20% - Accent1 8 2 2 2" xfId="53311" xr:uid="{1B70C5B6-BEAC-4D22-B676-0975E3B2832A}"/>
    <cellStyle name="20% - Accent1 8 2 3" xfId="22935" xr:uid="{31FC2CB0-D1C9-4750-937E-C586EFCFA3A6}"/>
    <cellStyle name="20% - Accent1 8 2 4" xfId="45719" xr:uid="{1D5B54CF-A27E-4AD8-AC08-F717DC4909F4}"/>
    <cellStyle name="20% - Accent1 8 3" xfId="11528" xr:uid="{71DF0BBB-A0EC-438F-84EA-7843623F349E}"/>
    <cellStyle name="20% - Accent1 8 3 2" xfId="34300" xr:uid="{8EE3F308-9BAF-4115-A1EB-2A56B12DA115}"/>
    <cellStyle name="20% - Accent1 8 3 2 2" xfId="57098" xr:uid="{B3131C69-5533-4FA5-8956-B9E2DE7BA4BE}"/>
    <cellStyle name="20% - Accent1 8 3 3" xfId="19160" xr:uid="{732B62E3-C240-4763-98AB-571DAAF8D612}"/>
    <cellStyle name="20% - Accent1 8 3 4" xfId="41944" xr:uid="{4196909D-6F91-4F7C-B132-8B1FB0D1DD87}"/>
    <cellStyle name="20% - Accent1 8 4" xfId="26738" xr:uid="{1307DF0F-CCC9-4429-AD06-0523BAE7AB97}"/>
    <cellStyle name="20% - Accent1 8 4 2" xfId="49536" xr:uid="{22BF801E-A31D-4D0F-8E1C-2D3C32357880}"/>
    <cellStyle name="20% - Accent1 8 5" xfId="15359" xr:uid="{F7AFAD67-C405-4717-871D-1952F9442960}"/>
    <cellStyle name="20% - Accent1 8 6" xfId="38143" xr:uid="{094ECAA8-9CF1-405F-A6FF-B3AA559D2457}"/>
    <cellStyle name="20% - Accent1 9" xfId="3982" xr:uid="{AFEDD6E5-0278-4420-B74E-7FAC7A3E37EB}"/>
    <cellStyle name="20% - Accent1 9 2" xfId="11542" xr:uid="{D2957CF0-1A42-4901-9D54-28D8EBFAE093}"/>
    <cellStyle name="20% - Accent1 9 2 2" xfId="34314" xr:uid="{B802A9DA-A4AB-4BDA-B75E-2B2C96A9A9ED}"/>
    <cellStyle name="20% - Accent1 9 2 2 2" xfId="57112" xr:uid="{BBB1EF22-B381-4ADE-AA98-67D588221081}"/>
    <cellStyle name="20% - Accent1 9 2 3" xfId="19176" xr:uid="{04096D34-F120-49A2-A5DA-DF83E35A365D}"/>
    <cellStyle name="20% - Accent1 9 2 4" xfId="41960" xr:uid="{34F2FF85-0C10-4241-A558-5DF3057A05B5}"/>
    <cellStyle name="20% - Accent1 9 3" xfId="26754" xr:uid="{C993F367-9886-46CD-8AA4-33B8EB56583A}"/>
    <cellStyle name="20% - Accent1 9 3 2" xfId="49552" xr:uid="{57FC23B9-FAB6-4E4D-8C76-9A8EC8BD2868}"/>
    <cellStyle name="20% - Accent1 9 4" xfId="15373" xr:uid="{82CB3C60-BB96-49A1-9BA4-E202EDE622E1}"/>
    <cellStyle name="20% - Accent1 9 5" xfId="38157" xr:uid="{4102D46A-D27E-4649-BC02-409DE73A20B9}"/>
    <cellStyle name="20% - Accent2" xfId="23" builtinId="34" customBuiltin="1"/>
    <cellStyle name="20% - Accent2 10" xfId="7757" xr:uid="{D5DC7531-5987-41DB-999F-CAED5EA82764}"/>
    <cellStyle name="20% - Accent2 10 2" xfId="11558" xr:uid="{41F19A4E-5ADE-4D5D-89D1-C0079C38794C}"/>
    <cellStyle name="20% - Accent2 10 2 2" xfId="34330" xr:uid="{95C4D963-BC02-4B78-9CB7-5BB2E22A4FE6}"/>
    <cellStyle name="20% - Accent2 10 2 2 2" xfId="57128" xr:uid="{589E4D23-0050-48D6-84EC-3CEF7BF4665F}"/>
    <cellStyle name="20% - Accent2 10 2 3" xfId="22951" xr:uid="{875AE4A6-F9DB-46DF-9780-D1FD11C4B42B}"/>
    <cellStyle name="20% - Accent2 10 2 4" xfId="45735" xr:uid="{F1E547D1-C936-418F-B4A2-BC9CF50BF39B}"/>
    <cellStyle name="20% - Accent2 10 3" xfId="30529" xr:uid="{DF5C1426-1B57-49D3-89F6-45E5E4EA4DD8}"/>
    <cellStyle name="20% - Accent2 10 3 2" xfId="53327" xr:uid="{B3D81224-938E-4BEC-AFB6-F180A5ABA1B2}"/>
    <cellStyle name="20% - Accent2 10 4" xfId="15389" xr:uid="{C2B44D27-F2D6-4893-9DA2-06849C091914}"/>
    <cellStyle name="20% - Accent2 10 5" xfId="38173" xr:uid="{D94970DF-EC12-4C16-89CA-21708D72C6A1}"/>
    <cellStyle name="20% - Accent2 11" xfId="8819" xr:uid="{C8C14782-71AA-4235-9E80-817480E8CA23}"/>
    <cellStyle name="20% - Accent2 11 2" xfId="31591" xr:uid="{64E0D8B1-4B7A-4DD4-B3D4-43F22738E53F}"/>
    <cellStyle name="20% - Accent2 11 2 2" xfId="54389" xr:uid="{A4F1B022-497A-4ECE-93D0-C581837169A6}"/>
    <cellStyle name="20% - Accent2 11 3" xfId="16451" xr:uid="{69C832CD-E572-403B-BBE1-6E1AECC0ECBC}"/>
    <cellStyle name="20% - Accent2 11 4" xfId="39235" xr:uid="{3B189809-D1DE-4878-8177-3FF228B903A8}"/>
    <cellStyle name="20% - Accent2 12" xfId="11572" xr:uid="{7F138743-7220-4FD5-AC4E-93A3DEAAD8AD}"/>
    <cellStyle name="20% - Accent2 12 2" xfId="34344" xr:uid="{8D9CA0A3-7620-4558-8230-7CFE80C77771}"/>
    <cellStyle name="20% - Accent2 12 2 2" xfId="57142" xr:uid="{D455F6F4-2424-495B-9BE3-0521C5E5D8F1}"/>
    <cellStyle name="20% - Accent2 12 3" xfId="22965" xr:uid="{CC92AF00-D352-4E41-A505-E8410BC8A31D}"/>
    <cellStyle name="20% - Accent2 12 4" xfId="45749" xr:uid="{3CB80768-C005-49EC-B1EA-A8419588124A}"/>
    <cellStyle name="20% - Accent2 13" xfId="11586" xr:uid="{F494FF45-93EE-4E3B-9953-7EC5ABB56527}"/>
    <cellStyle name="20% - Accent2 13 2" xfId="34358" xr:uid="{3AF13375-3390-4EFA-AC98-95F2F7A2E8B8}"/>
    <cellStyle name="20% - Accent2 13 2 2" xfId="57156" xr:uid="{FB81EAB5-7940-41B7-82E2-4E3BDE887947}"/>
    <cellStyle name="20% - Accent2 13 3" xfId="22979" xr:uid="{D0676EC9-51C8-4B49-A164-08F1CE176919}"/>
    <cellStyle name="20% - Accent2 13 4" xfId="45763" xr:uid="{5DC3EDB2-4AF6-436F-B8E6-D15648595223}"/>
    <cellStyle name="20% - Accent2 14" xfId="11602" xr:uid="{D8DDEDF8-5177-4D6E-B8FD-CFD4D957A07D}"/>
    <cellStyle name="20% - Accent2 14 2" xfId="45779" xr:uid="{A09AFB76-E213-424A-AD95-DD9ED22C6EEE}"/>
    <cellStyle name="20% - Accent2 15" xfId="34372" xr:uid="{82275A8F-97F3-4703-AC14-66165F0D9475}"/>
    <cellStyle name="20% - Accent2 15 2" xfId="57170" xr:uid="{996C9B7F-F2A4-4D59-AF47-DA93802FB6E5}"/>
    <cellStyle name="20% - Accent2 16" xfId="35434" xr:uid="{E696E43C-B58C-4024-A013-767361680A75}"/>
    <cellStyle name="20% - Accent2 17" xfId="57184" xr:uid="{60CD3190-C0D0-403C-BF57-DC2B2DEE0EBC}"/>
    <cellStyle name="20% - Accent2 18" xfId="57198" xr:uid="{81C95F15-F3BE-4710-94FC-3AF3BD2DC589}"/>
    <cellStyle name="20% - Accent2 19" xfId="57212" xr:uid="{B72FB922-C00E-477C-885E-A71B2403674A}"/>
    <cellStyle name="20% - Accent2 2" xfId="61" xr:uid="{13781915-4C36-4556-A8A1-DFFBBDF448A4}"/>
    <cellStyle name="20% - Accent2 2 2" xfId="174" xr:uid="{1DBD7770-8FDD-4DB4-95F4-5FB8315D61B0}"/>
    <cellStyle name="20% - Accent2 2 2 10" xfId="23006" xr:uid="{65AF0C5A-2F28-47E5-8057-6EECFA140999}"/>
    <cellStyle name="20% - Accent2 2 2 10 2" xfId="45804" xr:uid="{C06F3E37-ADE6-419E-BEFB-3F24CCA34F27}"/>
    <cellStyle name="20% - Accent2 2 2 11" xfId="11627" xr:uid="{D151B1A8-90C9-4479-B2B3-F270305A7E72}"/>
    <cellStyle name="20% - Accent2 2 2 12" xfId="34399" xr:uid="{7921D6BE-1E21-4247-9812-7E925FDBFCF8}"/>
    <cellStyle name="20% - Accent2 2 2 2" xfId="357" xr:uid="{0F281159-0412-4685-93B6-3B600315E27B}"/>
    <cellStyle name="20% - Accent2 2 2 2 10" xfId="11757" xr:uid="{698FCB5F-0DA8-4D84-8ABE-BD938EDB4A1E}"/>
    <cellStyle name="20% - Accent2 2 2 2 11" xfId="34529" xr:uid="{5385E140-6D9D-4DC4-A21C-14FFA20AC00F}"/>
    <cellStyle name="20% - Accent2 2 2 2 2" xfId="618" xr:uid="{9217B733-EB25-47BB-9735-2EE34350A13C}"/>
    <cellStyle name="20% - Accent2 2 2 2 2 10" xfId="34790" xr:uid="{0E9B5B52-A1B7-4C99-9816-AD9189C75226}"/>
    <cellStyle name="20% - Accent2 2 2 2 2 2" xfId="1143" xr:uid="{531A38F9-268F-420E-9762-A170EE0B87EF}"/>
    <cellStyle name="20% - Accent2 2 2 2 2 2 2" xfId="3266" xr:uid="{5B610874-CD9D-4746-B502-168F51E0E4F2}"/>
    <cellStyle name="20% - Accent2 2 2 2 2 2 2 2" xfId="7041" xr:uid="{C7EC8ECB-2C38-4E25-B88B-68F5C8C398D3}"/>
    <cellStyle name="20% - Accent2 2 2 2 2 2 2 2 2" xfId="29813" xr:uid="{E8DCAD8D-E56D-41EE-B8E9-86A0B3E7F903}"/>
    <cellStyle name="20% - Accent2 2 2 2 2 2 2 2 2 2" xfId="52611" xr:uid="{8DBD7E71-A094-49B0-81D8-66E60DF73263}"/>
    <cellStyle name="20% - Accent2 2 2 2 2 2 2 2 3" xfId="22235" xr:uid="{5412FF87-E050-4184-8654-D2B8EFB24343}"/>
    <cellStyle name="20% - Accent2 2 2 2 2 2 2 2 4" xfId="45019" xr:uid="{8425FF02-F1D1-477B-8282-8DEF847E53DD}"/>
    <cellStyle name="20% - Accent2 2 2 2 2 2 2 3" xfId="10828" xr:uid="{0784BFA6-BF5F-4ADA-850B-774AF857E6AC}"/>
    <cellStyle name="20% - Accent2 2 2 2 2 2 2 3 2" xfId="33600" xr:uid="{34DD2A22-F9CA-424A-9901-16F22232627C}"/>
    <cellStyle name="20% - Accent2 2 2 2 2 2 2 3 2 2" xfId="56398" xr:uid="{D25657A8-B30C-477A-90A1-62CFD9945F9F}"/>
    <cellStyle name="20% - Accent2 2 2 2 2 2 2 3 3" xfId="18460" xr:uid="{C213FF3B-8727-44BE-AEDA-45354507D514}"/>
    <cellStyle name="20% - Accent2 2 2 2 2 2 2 3 4" xfId="41244" xr:uid="{5D03F7A4-E001-4B3A-AF83-31C033A3C249}"/>
    <cellStyle name="20% - Accent2 2 2 2 2 2 2 4" xfId="26038" xr:uid="{8DBB27D9-3B1E-4E6A-8B90-2030BF273D16}"/>
    <cellStyle name="20% - Accent2 2 2 2 2 2 2 4 2" xfId="48836" xr:uid="{95352636-075F-44E3-9534-411615BDB272}"/>
    <cellStyle name="20% - Accent2 2 2 2 2 2 2 5" xfId="14659" xr:uid="{CE2F70E6-5E2D-41A5-8680-B6FBFAB1AA8D}"/>
    <cellStyle name="20% - Accent2 2 2 2 2 2 2 6" xfId="37443" xr:uid="{D090C148-7158-4045-B6DE-A258C5FA95D4}"/>
    <cellStyle name="20% - Accent2 2 2 2 2 2 3" xfId="2202" xr:uid="{0EF616A4-6094-412C-AE09-75CBDC339494}"/>
    <cellStyle name="20% - Accent2 2 2 2 2 2 3 2" xfId="5977" xr:uid="{784D1251-443D-4A19-B01B-13F0ACA4A749}"/>
    <cellStyle name="20% - Accent2 2 2 2 2 2 3 2 2" xfId="28749" xr:uid="{D252F94E-3C7F-4924-BCAB-4A475C323A5A}"/>
    <cellStyle name="20% - Accent2 2 2 2 2 2 3 2 2 2" xfId="51547" xr:uid="{9B0CA99F-DF2B-41C3-A727-DD17796ED317}"/>
    <cellStyle name="20% - Accent2 2 2 2 2 2 3 2 3" xfId="21171" xr:uid="{8D6F75AE-160C-4B47-9C38-BCB199E65404}"/>
    <cellStyle name="20% - Accent2 2 2 2 2 2 3 2 4" xfId="43955" xr:uid="{3669A14E-E400-426F-9ADA-52EF2FED2472}"/>
    <cellStyle name="20% - Accent2 2 2 2 2 2 3 3" xfId="9764" xr:uid="{8727AF91-31BB-4E81-983A-106CD8E3AD2C}"/>
    <cellStyle name="20% - Accent2 2 2 2 2 2 3 3 2" xfId="32536" xr:uid="{0071F85D-4E61-4166-B148-CD84C097C14D}"/>
    <cellStyle name="20% - Accent2 2 2 2 2 2 3 3 2 2" xfId="55334" xr:uid="{5C3C782B-84B4-4F9C-822C-602094A84F64}"/>
    <cellStyle name="20% - Accent2 2 2 2 2 2 3 3 3" xfId="17396" xr:uid="{2908BE0B-7CD0-4E20-B5D5-1C0C33449AE3}"/>
    <cellStyle name="20% - Accent2 2 2 2 2 2 3 3 4" xfId="40180" xr:uid="{4DDC4050-3F5C-4A6E-BE87-6D73064F62B0}"/>
    <cellStyle name="20% - Accent2 2 2 2 2 2 3 4" xfId="24974" xr:uid="{DE197BC1-0EB9-4565-BF17-33CF03D3888F}"/>
    <cellStyle name="20% - Accent2 2 2 2 2 2 3 4 2" xfId="47772" xr:uid="{13957D89-EB27-4808-A2FE-ED9522553210}"/>
    <cellStyle name="20% - Accent2 2 2 2 2 2 3 5" xfId="13595" xr:uid="{8E1F0CE8-9822-482C-A506-A7616BE0EC53}"/>
    <cellStyle name="20% - Accent2 2 2 2 2 2 3 6" xfId="36379" xr:uid="{785573A7-40A3-42FD-A678-C9F374C4BC33}"/>
    <cellStyle name="20% - Accent2 2 2 2 2 2 4" xfId="4925" xr:uid="{186E285A-BC11-462F-8B1A-0C6F9ABE3DBE}"/>
    <cellStyle name="20% - Accent2 2 2 2 2 2 4 2" xfId="27697" xr:uid="{D8D0AE45-5289-4452-AFD8-EB0FC81A2952}"/>
    <cellStyle name="20% - Accent2 2 2 2 2 2 4 2 2" xfId="50495" xr:uid="{F2157FF8-29AB-419C-91E3-BF4958E8F21F}"/>
    <cellStyle name="20% - Accent2 2 2 2 2 2 4 3" xfId="20119" xr:uid="{D433F9C8-9861-4737-9D93-58299F90676C}"/>
    <cellStyle name="20% - Accent2 2 2 2 2 2 4 4" xfId="42903" xr:uid="{6A2B7206-6D59-4083-BC57-95CFDB9732A6}"/>
    <cellStyle name="20% - Accent2 2 2 2 2 2 5" xfId="8700" xr:uid="{25FF658D-AB68-4297-9843-43E9C36DFBC2}"/>
    <cellStyle name="20% - Accent2 2 2 2 2 2 5 2" xfId="31472" xr:uid="{BF1FDF40-BB42-4740-BEE9-71967906C74E}"/>
    <cellStyle name="20% - Accent2 2 2 2 2 2 5 2 2" xfId="54270" xr:uid="{E99CDBF1-A05E-4C15-A037-9D7A74FD0222}"/>
    <cellStyle name="20% - Accent2 2 2 2 2 2 5 3" xfId="16332" xr:uid="{20C0E037-FA78-4048-A3D9-0F1369B1225E}"/>
    <cellStyle name="20% - Accent2 2 2 2 2 2 5 4" xfId="39116" xr:uid="{5AA60EC6-AF06-4188-8933-4412658EDFB1}"/>
    <cellStyle name="20% - Accent2 2 2 2 2 2 6" xfId="23922" xr:uid="{55E76A21-081F-4488-BBF5-87EB24428945}"/>
    <cellStyle name="20% - Accent2 2 2 2 2 2 6 2" xfId="46720" xr:uid="{6D3F3EBA-B1E7-4388-9BFC-6800B10B8548}"/>
    <cellStyle name="20% - Accent2 2 2 2 2 2 7" xfId="12543" xr:uid="{4A4504A1-DCD0-45E3-9DDC-37D5EABDD511}"/>
    <cellStyle name="20% - Accent2 2 2 2 2 2 8" xfId="35315" xr:uid="{14CA9AF6-A027-4996-BDD6-660FDB47FF97}"/>
    <cellStyle name="20% - Accent2 2 2 2 2 3" xfId="2741" xr:uid="{7017A2DA-2837-41F6-A973-762844891FF4}"/>
    <cellStyle name="20% - Accent2 2 2 2 2 3 2" xfId="6516" xr:uid="{44DF35FF-25D3-462C-B1F7-CD555CAD691B}"/>
    <cellStyle name="20% - Accent2 2 2 2 2 3 2 2" xfId="29288" xr:uid="{2FA0664E-A8DC-4E57-AB0E-416FF5793E88}"/>
    <cellStyle name="20% - Accent2 2 2 2 2 3 2 2 2" xfId="52086" xr:uid="{C21E44DF-55EC-479B-9D20-2E0F362A39A2}"/>
    <cellStyle name="20% - Accent2 2 2 2 2 3 2 3" xfId="21710" xr:uid="{252DA0B9-3AB4-487C-A4A2-1C5E2185936D}"/>
    <cellStyle name="20% - Accent2 2 2 2 2 3 2 4" xfId="44494" xr:uid="{1D4919AA-067C-48F7-B652-9E168EF4FC0C}"/>
    <cellStyle name="20% - Accent2 2 2 2 2 3 3" xfId="10303" xr:uid="{F028CEA0-4FDD-43D7-B648-B345104EB52C}"/>
    <cellStyle name="20% - Accent2 2 2 2 2 3 3 2" xfId="33075" xr:uid="{81667C2B-0DC0-4350-910C-182A6D7BE4E8}"/>
    <cellStyle name="20% - Accent2 2 2 2 2 3 3 2 2" xfId="55873" xr:uid="{5C2C824D-AA0B-4573-B3F6-EFABB8F5E1C3}"/>
    <cellStyle name="20% - Accent2 2 2 2 2 3 3 3" xfId="17935" xr:uid="{0A10BA98-1BFF-451B-956F-F714006B8E7D}"/>
    <cellStyle name="20% - Accent2 2 2 2 2 3 3 4" xfId="40719" xr:uid="{D64C349F-49BD-4BC6-88A6-793FDDE8F30D}"/>
    <cellStyle name="20% - Accent2 2 2 2 2 3 4" xfId="25513" xr:uid="{DDCAF2C8-26D6-42CC-B5DD-5DF4F47EBC7E}"/>
    <cellStyle name="20% - Accent2 2 2 2 2 3 4 2" xfId="48311" xr:uid="{6FA44F85-0767-4E93-B57B-0434B7D06D7D}"/>
    <cellStyle name="20% - Accent2 2 2 2 2 3 5" xfId="14134" xr:uid="{545A10F6-AD91-45F7-ABC9-FE857DF51B18}"/>
    <cellStyle name="20% - Accent2 2 2 2 2 3 6" xfId="36918" xr:uid="{B45BF8EF-ECDA-429C-AE89-1A213753E1F5}"/>
    <cellStyle name="20% - Accent2 2 2 2 2 4" xfId="1677" xr:uid="{DE1F7AE9-2A14-49D1-997E-39FB0B9AB42B}"/>
    <cellStyle name="20% - Accent2 2 2 2 2 4 2" xfId="5452" xr:uid="{93EE3F94-7DDE-4A62-AC41-83C350C7EC89}"/>
    <cellStyle name="20% - Accent2 2 2 2 2 4 2 2" xfId="28224" xr:uid="{32550FC3-03A0-43E6-A0FE-A8B58F3DD04F}"/>
    <cellStyle name="20% - Accent2 2 2 2 2 4 2 2 2" xfId="51022" xr:uid="{4B63F034-76E4-4088-B8C8-86F3342118BF}"/>
    <cellStyle name="20% - Accent2 2 2 2 2 4 2 3" xfId="20646" xr:uid="{C0FF617E-54EB-4BCD-81AB-BECDA0278C45}"/>
    <cellStyle name="20% - Accent2 2 2 2 2 4 2 4" xfId="43430" xr:uid="{664AADBB-4874-43ED-A6E4-56CB92D2C104}"/>
    <cellStyle name="20% - Accent2 2 2 2 2 4 3" xfId="9239" xr:uid="{8F268F2C-A06F-4A9B-9A23-9430E7F7B612}"/>
    <cellStyle name="20% - Accent2 2 2 2 2 4 3 2" xfId="32011" xr:uid="{F8385B3F-4A0A-4E43-9725-023C3150B84F}"/>
    <cellStyle name="20% - Accent2 2 2 2 2 4 3 2 2" xfId="54809" xr:uid="{2C1A794F-8395-4ED3-BBC0-BBAD065EB29D}"/>
    <cellStyle name="20% - Accent2 2 2 2 2 4 3 3" xfId="16871" xr:uid="{2C17E4A4-82BA-45FE-BD17-F6E021046149}"/>
    <cellStyle name="20% - Accent2 2 2 2 2 4 3 4" xfId="39655" xr:uid="{0EF3C1F9-A510-4FEC-97C1-229337FAA0A5}"/>
    <cellStyle name="20% - Accent2 2 2 2 2 4 4" xfId="24449" xr:uid="{CF7DF660-9C9B-4A16-8B9B-3B43C786EC33}"/>
    <cellStyle name="20% - Accent2 2 2 2 2 4 4 2" xfId="47247" xr:uid="{9E2B03C7-064D-41EA-81AA-0691AA39A188}"/>
    <cellStyle name="20% - Accent2 2 2 2 2 4 5" xfId="13070" xr:uid="{D4510507-F3C3-4B36-9955-9CAE3FF07AD9}"/>
    <cellStyle name="20% - Accent2 2 2 2 2 4 6" xfId="35854" xr:uid="{E31CB369-24DC-4BC3-8157-2761406E575E}"/>
    <cellStyle name="20% - Accent2 2 2 2 2 5" xfId="3833" xr:uid="{BFB15886-EF84-40A8-AC92-2295F23F3B44}"/>
    <cellStyle name="20% - Accent2 2 2 2 2 5 2" xfId="7608" xr:uid="{DC95D530-DFF7-47A3-8C82-BAE3E3CEE911}"/>
    <cellStyle name="20% - Accent2 2 2 2 2 5 2 2" xfId="30380" xr:uid="{CDDA3E15-7DF2-4901-A9F0-B5FC283B7FC5}"/>
    <cellStyle name="20% - Accent2 2 2 2 2 5 2 2 2" xfId="53178" xr:uid="{D466F3EB-20EA-4C24-9687-95CBD5D0A269}"/>
    <cellStyle name="20% - Accent2 2 2 2 2 5 2 3" xfId="22802" xr:uid="{0661775B-5C75-4795-8812-761CBC1BDF0A}"/>
    <cellStyle name="20% - Accent2 2 2 2 2 5 2 4" xfId="45586" xr:uid="{C07715F8-E9A2-4454-AD0E-9D31C3CEDEB4}"/>
    <cellStyle name="20% - Accent2 2 2 2 2 5 3" xfId="11395" xr:uid="{30972425-160D-442A-AD4E-5A0A11B6E4E4}"/>
    <cellStyle name="20% - Accent2 2 2 2 2 5 3 2" xfId="34167" xr:uid="{7B9EBE38-7888-4039-AC0D-7269E99B6E58}"/>
    <cellStyle name="20% - Accent2 2 2 2 2 5 3 2 2" xfId="56965" xr:uid="{0507EE97-602C-4534-A2DA-1E24E6EA14D2}"/>
    <cellStyle name="20% - Accent2 2 2 2 2 5 3 3" xfId="19027" xr:uid="{22A47707-BD15-426E-B79D-8575A1A585E6}"/>
    <cellStyle name="20% - Accent2 2 2 2 2 5 3 4" xfId="41811" xr:uid="{3AF27E20-AAAE-4167-A43C-6CBEFFDD133A}"/>
    <cellStyle name="20% - Accent2 2 2 2 2 5 4" xfId="26605" xr:uid="{7CA24CEC-87F8-4C4D-B11B-0DFBFFEA3D33}"/>
    <cellStyle name="20% - Accent2 2 2 2 2 5 4 2" xfId="49403" xr:uid="{DC4E51CE-823A-4DE5-843B-CEFB66635C10}"/>
    <cellStyle name="20% - Accent2 2 2 2 2 5 5" xfId="15226" xr:uid="{60947034-4CA7-4B57-9F69-E7E9410F1C86}"/>
    <cellStyle name="20% - Accent2 2 2 2 2 5 6" xfId="38010" xr:uid="{6C112689-5591-44C7-AC34-0A502E4CC3D6}"/>
    <cellStyle name="20% - Accent2 2 2 2 2 6" xfId="4400" xr:uid="{9A8FA57C-E8C2-4986-B391-E36DBB6EDA3C}"/>
    <cellStyle name="20% - Accent2 2 2 2 2 6 2" xfId="27172" xr:uid="{AEAABCA8-405C-4479-8017-C944172046A2}"/>
    <cellStyle name="20% - Accent2 2 2 2 2 6 2 2" xfId="49970" xr:uid="{2239D816-D6DE-4FB6-9C12-53740B6C0D83}"/>
    <cellStyle name="20% - Accent2 2 2 2 2 6 3" xfId="19594" xr:uid="{0BDF1E31-5B98-4BE0-BF7B-EB46917751AE}"/>
    <cellStyle name="20% - Accent2 2 2 2 2 6 4" xfId="42378" xr:uid="{E992C5D9-BBA3-485C-A0CF-1A5A2FD6CCDA}"/>
    <cellStyle name="20% - Accent2 2 2 2 2 7" xfId="8175" xr:uid="{99959903-6C35-47ED-BA7B-00B890743A91}"/>
    <cellStyle name="20% - Accent2 2 2 2 2 7 2" xfId="30947" xr:uid="{9B2FFB90-51D9-4D90-8AE8-CAB221D49929}"/>
    <cellStyle name="20% - Accent2 2 2 2 2 7 2 2" xfId="53745" xr:uid="{C62FCFB3-052E-4E0E-B4E1-B62A26ED7064}"/>
    <cellStyle name="20% - Accent2 2 2 2 2 7 3" xfId="15807" xr:uid="{2EACDCE2-1BD2-4D44-8705-52DA684C52BA}"/>
    <cellStyle name="20% - Accent2 2 2 2 2 7 4" xfId="38591" xr:uid="{02C40249-B562-4C2A-9114-1090D2175E6A}"/>
    <cellStyle name="20% - Accent2 2 2 2 2 8" xfId="23397" xr:uid="{6E78D3EA-C275-4B83-9C93-573EB00E1170}"/>
    <cellStyle name="20% - Accent2 2 2 2 2 8 2" xfId="46195" xr:uid="{9BF2A1D9-EB39-4835-98ED-3E7424D1122F}"/>
    <cellStyle name="20% - Accent2 2 2 2 2 9" xfId="12018" xr:uid="{623CD832-01E4-4A1B-A84D-A135761798AB}"/>
    <cellStyle name="20% - Accent2 2 2 2 3" xfId="882" xr:uid="{0FF21A68-7AC3-4822-A1D6-2DCFE4141C50}"/>
    <cellStyle name="20% - Accent2 2 2 2 3 2" xfId="3005" xr:uid="{A1E6ADE7-3582-42FF-B47C-07A4611FBA15}"/>
    <cellStyle name="20% - Accent2 2 2 2 3 2 2" xfId="6780" xr:uid="{B91C97F1-7E60-476C-AB64-DA64E609A898}"/>
    <cellStyle name="20% - Accent2 2 2 2 3 2 2 2" xfId="29552" xr:uid="{DC467DF9-EC13-4EAB-8496-227517AD8995}"/>
    <cellStyle name="20% - Accent2 2 2 2 3 2 2 2 2" xfId="52350" xr:uid="{FCB82138-A2C1-4018-BBC0-A6F8AF672A09}"/>
    <cellStyle name="20% - Accent2 2 2 2 3 2 2 3" xfId="21974" xr:uid="{684E9AAF-2E3E-4544-95B6-95059CF9BEE7}"/>
    <cellStyle name="20% - Accent2 2 2 2 3 2 2 4" xfId="44758" xr:uid="{3C899342-0074-4547-BF9F-3C91E1871DDB}"/>
    <cellStyle name="20% - Accent2 2 2 2 3 2 3" xfId="10567" xr:uid="{8AD62D65-D457-48FE-B225-3922FD7CE111}"/>
    <cellStyle name="20% - Accent2 2 2 2 3 2 3 2" xfId="33339" xr:uid="{5DB84A5A-80CE-4BC7-B6B1-8898D4E9F361}"/>
    <cellStyle name="20% - Accent2 2 2 2 3 2 3 2 2" xfId="56137" xr:uid="{DDD2B759-5687-44C1-815C-7C08E2D95138}"/>
    <cellStyle name="20% - Accent2 2 2 2 3 2 3 3" xfId="18199" xr:uid="{64C8A059-DD4D-4A24-ABC8-5E78665EB983}"/>
    <cellStyle name="20% - Accent2 2 2 2 3 2 3 4" xfId="40983" xr:uid="{7FA792DD-550C-4C2C-BDB3-CC9B1A83E5B8}"/>
    <cellStyle name="20% - Accent2 2 2 2 3 2 4" xfId="25777" xr:uid="{F0F02F76-6333-4F09-ACE7-F5C6844D02CF}"/>
    <cellStyle name="20% - Accent2 2 2 2 3 2 4 2" xfId="48575" xr:uid="{9BE8A38A-BBE0-41F8-BC08-CD0CF3A00502}"/>
    <cellStyle name="20% - Accent2 2 2 2 3 2 5" xfId="14398" xr:uid="{F9D278A2-97F0-4512-AF56-49CCFD92A418}"/>
    <cellStyle name="20% - Accent2 2 2 2 3 2 6" xfId="37182" xr:uid="{E1A3BE0A-804A-4F76-9776-54FE1D00A20D}"/>
    <cellStyle name="20% - Accent2 2 2 2 3 3" xfId="1941" xr:uid="{391E5A19-BD0C-4ABF-990E-7E206945BB51}"/>
    <cellStyle name="20% - Accent2 2 2 2 3 3 2" xfId="5716" xr:uid="{C5587688-40B0-4546-8C43-45C96D6D61BD}"/>
    <cellStyle name="20% - Accent2 2 2 2 3 3 2 2" xfId="28488" xr:uid="{C37A2CDD-CAE4-4289-BF78-07361415B717}"/>
    <cellStyle name="20% - Accent2 2 2 2 3 3 2 2 2" xfId="51286" xr:uid="{7206EE3B-AFBF-4CCB-8158-3E25CBFCC8D7}"/>
    <cellStyle name="20% - Accent2 2 2 2 3 3 2 3" xfId="20910" xr:uid="{F9B47237-2BB7-4F10-9910-94A6704806E5}"/>
    <cellStyle name="20% - Accent2 2 2 2 3 3 2 4" xfId="43694" xr:uid="{D886F98F-B040-42DA-9616-25048E3B0B55}"/>
    <cellStyle name="20% - Accent2 2 2 2 3 3 3" xfId="9503" xr:uid="{2BDCF093-FD09-4C9C-9D1D-18BF90F90B75}"/>
    <cellStyle name="20% - Accent2 2 2 2 3 3 3 2" xfId="32275" xr:uid="{2138931A-A46D-44FF-A268-B501042FFDBD}"/>
    <cellStyle name="20% - Accent2 2 2 2 3 3 3 2 2" xfId="55073" xr:uid="{5304288A-8EAE-41AD-B744-643A7D25E88E}"/>
    <cellStyle name="20% - Accent2 2 2 2 3 3 3 3" xfId="17135" xr:uid="{1FE03CA3-70C7-4D38-B6F0-D0654D0E3B37}"/>
    <cellStyle name="20% - Accent2 2 2 2 3 3 3 4" xfId="39919" xr:uid="{F28F7C20-50F4-46F4-BA45-6FDF85A30328}"/>
    <cellStyle name="20% - Accent2 2 2 2 3 3 4" xfId="24713" xr:uid="{E68B8B8A-4702-4C04-93D2-8ADC53FEF8DE}"/>
    <cellStyle name="20% - Accent2 2 2 2 3 3 4 2" xfId="47511" xr:uid="{E70B6772-BB8F-474E-A2DD-996CFBE81AB1}"/>
    <cellStyle name="20% - Accent2 2 2 2 3 3 5" xfId="13334" xr:uid="{153DB1C7-440B-4BFB-9254-77258DADEAF4}"/>
    <cellStyle name="20% - Accent2 2 2 2 3 3 6" xfId="36118" xr:uid="{4233C53E-B2FF-4EF9-BBE0-31A8E5AC9EF8}"/>
    <cellStyle name="20% - Accent2 2 2 2 3 4" xfId="4664" xr:uid="{ECC558CA-863C-4829-AF7F-08A0697F261D}"/>
    <cellStyle name="20% - Accent2 2 2 2 3 4 2" xfId="27436" xr:uid="{BF888E79-56AB-4E91-B93B-E10A447BDA3F}"/>
    <cellStyle name="20% - Accent2 2 2 2 3 4 2 2" xfId="50234" xr:uid="{8B421393-3E97-4D13-9637-00144F33C307}"/>
    <cellStyle name="20% - Accent2 2 2 2 3 4 3" xfId="19858" xr:uid="{CBBF3A48-5B10-48A5-96AF-4DD240B222F1}"/>
    <cellStyle name="20% - Accent2 2 2 2 3 4 4" xfId="42642" xr:uid="{26F3ABDA-8C1D-4128-B41D-36BF11B09C3A}"/>
    <cellStyle name="20% - Accent2 2 2 2 3 5" xfId="8439" xr:uid="{08C158A6-12A7-49B4-A9F3-BE3C007C4BDF}"/>
    <cellStyle name="20% - Accent2 2 2 2 3 5 2" xfId="31211" xr:uid="{07893ECA-ECAA-442C-8BCF-52F0554D2F1A}"/>
    <cellStyle name="20% - Accent2 2 2 2 3 5 2 2" xfId="54009" xr:uid="{6A556C94-2253-4372-AB5A-913FA6B0AA61}"/>
    <cellStyle name="20% - Accent2 2 2 2 3 5 3" xfId="16071" xr:uid="{9D8B8916-E9E7-4EC6-BD17-D21426B355C4}"/>
    <cellStyle name="20% - Accent2 2 2 2 3 5 4" xfId="38855" xr:uid="{565AEF44-096D-4140-B3FD-ACD888CF1BB7}"/>
    <cellStyle name="20% - Accent2 2 2 2 3 6" xfId="23661" xr:uid="{7590D600-973D-4813-9136-68A6000F5DE0}"/>
    <cellStyle name="20% - Accent2 2 2 2 3 6 2" xfId="46459" xr:uid="{53767EBF-32A1-457D-BE62-B455E3771A14}"/>
    <cellStyle name="20% - Accent2 2 2 2 3 7" xfId="12282" xr:uid="{77E53551-DAF1-4307-AA8F-5278A207444F}"/>
    <cellStyle name="20% - Accent2 2 2 2 3 8" xfId="35054" xr:uid="{BE75596D-D46B-4759-B3D0-623957AFB3CB}"/>
    <cellStyle name="20% - Accent2 2 2 2 4" xfId="2480" xr:uid="{930055D2-D660-42DC-BDE4-97673CFC0F19}"/>
    <cellStyle name="20% - Accent2 2 2 2 4 2" xfId="6255" xr:uid="{AFFB4EAA-1799-4118-A864-438F5637887A}"/>
    <cellStyle name="20% - Accent2 2 2 2 4 2 2" xfId="29027" xr:uid="{B40864B0-F0F0-4C18-8E4E-A1D700EFB372}"/>
    <cellStyle name="20% - Accent2 2 2 2 4 2 2 2" xfId="51825" xr:uid="{4708F37F-1412-47C5-AA36-FD8F5C458EF9}"/>
    <cellStyle name="20% - Accent2 2 2 2 4 2 3" xfId="21449" xr:uid="{413EA88A-2D17-48E7-BC3D-4A806E8B6CBF}"/>
    <cellStyle name="20% - Accent2 2 2 2 4 2 4" xfId="44233" xr:uid="{7316F587-02E2-40E0-94A3-ADB8EB04F1A3}"/>
    <cellStyle name="20% - Accent2 2 2 2 4 3" xfId="10042" xr:uid="{28AB8F6D-D195-4E22-9764-3E62F4C1EAEB}"/>
    <cellStyle name="20% - Accent2 2 2 2 4 3 2" xfId="32814" xr:uid="{67324A50-20E8-4670-8C8E-2D62A0207860}"/>
    <cellStyle name="20% - Accent2 2 2 2 4 3 2 2" xfId="55612" xr:uid="{E252F55A-936D-44C1-A414-E3E813B56147}"/>
    <cellStyle name="20% - Accent2 2 2 2 4 3 3" xfId="17674" xr:uid="{C272016B-7200-45C9-9A75-77CACCA6F9CD}"/>
    <cellStyle name="20% - Accent2 2 2 2 4 3 4" xfId="40458" xr:uid="{483441E8-CB6D-4C1B-8C0C-0AB485C171AE}"/>
    <cellStyle name="20% - Accent2 2 2 2 4 4" xfId="25252" xr:uid="{F7E70D03-619A-4AF9-B6E9-50C7B10E0135}"/>
    <cellStyle name="20% - Accent2 2 2 2 4 4 2" xfId="48050" xr:uid="{1631FC00-BC69-4ECA-B693-D4672D4C4461}"/>
    <cellStyle name="20% - Accent2 2 2 2 4 5" xfId="13873" xr:uid="{17645775-CC55-4A56-86C9-D2A3E92D9A49}"/>
    <cellStyle name="20% - Accent2 2 2 2 4 6" xfId="36657" xr:uid="{6B9E50A6-857D-416A-8B58-C41B414F4AD9}"/>
    <cellStyle name="20% - Accent2 2 2 2 5" xfId="1416" xr:uid="{1673BC7C-6BEC-4F41-A7EB-8DE2FE01CC2D}"/>
    <cellStyle name="20% - Accent2 2 2 2 5 2" xfId="5191" xr:uid="{145CC5C1-E641-4612-948E-36112F8FA172}"/>
    <cellStyle name="20% - Accent2 2 2 2 5 2 2" xfId="27963" xr:uid="{F0AB1630-271E-4E2A-B0AC-8590324B3C27}"/>
    <cellStyle name="20% - Accent2 2 2 2 5 2 2 2" xfId="50761" xr:uid="{2F7BA960-CE47-42CB-98D4-D6B40930CEBC}"/>
    <cellStyle name="20% - Accent2 2 2 2 5 2 3" xfId="20385" xr:uid="{A3E61A24-6643-46F2-8807-3DDA1C5D7BFD}"/>
    <cellStyle name="20% - Accent2 2 2 2 5 2 4" xfId="43169" xr:uid="{577991DB-24DC-459F-8BD2-65C5A254EB02}"/>
    <cellStyle name="20% - Accent2 2 2 2 5 3" xfId="8978" xr:uid="{22A6611C-FF87-426E-A877-5D1E1E48BE89}"/>
    <cellStyle name="20% - Accent2 2 2 2 5 3 2" xfId="31750" xr:uid="{05BED4E2-6523-4E98-A9C3-55C3D17BB2C8}"/>
    <cellStyle name="20% - Accent2 2 2 2 5 3 2 2" xfId="54548" xr:uid="{2DDCA2A8-D197-4B94-819E-4DAC799BF534}"/>
    <cellStyle name="20% - Accent2 2 2 2 5 3 3" xfId="16610" xr:uid="{4EC416FD-4B20-4868-948B-FF128DAC2088}"/>
    <cellStyle name="20% - Accent2 2 2 2 5 3 4" xfId="39394" xr:uid="{76BD357C-8F0D-4247-B561-E2D4E1F0D3DE}"/>
    <cellStyle name="20% - Accent2 2 2 2 5 4" xfId="24188" xr:uid="{C19DEE6C-04F8-4DDE-9653-F0487BE1E68A}"/>
    <cellStyle name="20% - Accent2 2 2 2 5 4 2" xfId="46986" xr:uid="{1E129DAF-1F0C-46A7-AA85-E7AE5F684199}"/>
    <cellStyle name="20% - Accent2 2 2 2 5 5" xfId="12809" xr:uid="{E05FE6F5-567F-4D79-B965-ACF877789222}"/>
    <cellStyle name="20% - Accent2 2 2 2 5 6" xfId="35593" xr:uid="{CD2C952A-F0DD-48C4-80DD-D4F296271FA2}"/>
    <cellStyle name="20% - Accent2 2 2 2 6" xfId="3572" xr:uid="{A0B3C34E-593F-4262-BD4C-F87258857306}"/>
    <cellStyle name="20% - Accent2 2 2 2 6 2" xfId="7347" xr:uid="{8F359B78-3D63-44F3-93F2-67B742454388}"/>
    <cellStyle name="20% - Accent2 2 2 2 6 2 2" xfId="30119" xr:uid="{42E579F3-4151-4F9A-95B5-CB87FE35DF13}"/>
    <cellStyle name="20% - Accent2 2 2 2 6 2 2 2" xfId="52917" xr:uid="{B0AB833F-A5CE-4C1C-B2E3-708A0BE1B864}"/>
    <cellStyle name="20% - Accent2 2 2 2 6 2 3" xfId="22541" xr:uid="{59E42ABE-0F7E-442D-918C-98163D3A2606}"/>
    <cellStyle name="20% - Accent2 2 2 2 6 2 4" xfId="45325" xr:uid="{BD02E21F-F228-4B39-BA58-4FA7419E8D24}"/>
    <cellStyle name="20% - Accent2 2 2 2 6 3" xfId="11134" xr:uid="{705406DD-FA1A-482F-9045-8C7330F6E850}"/>
    <cellStyle name="20% - Accent2 2 2 2 6 3 2" xfId="33906" xr:uid="{FB46CD8C-277F-4042-8B2E-62109F5D173A}"/>
    <cellStyle name="20% - Accent2 2 2 2 6 3 2 2" xfId="56704" xr:uid="{04CAAAB3-E701-4B11-BE8D-08FB9264AB84}"/>
    <cellStyle name="20% - Accent2 2 2 2 6 3 3" xfId="18766" xr:uid="{D1FEB501-5CFE-455E-9E41-FD55840B4A52}"/>
    <cellStyle name="20% - Accent2 2 2 2 6 3 4" xfId="41550" xr:uid="{18C8D3B7-5426-4516-8F0A-C7270E6D6EDE}"/>
    <cellStyle name="20% - Accent2 2 2 2 6 4" xfId="26344" xr:uid="{686FC771-E7E0-44E3-8B76-1EA0296A95B0}"/>
    <cellStyle name="20% - Accent2 2 2 2 6 4 2" xfId="49142" xr:uid="{DE1FB7AA-3051-4246-94FC-FBE464468C82}"/>
    <cellStyle name="20% - Accent2 2 2 2 6 5" xfId="14965" xr:uid="{EF889236-3C13-4391-BB84-9AAC7F4F1993}"/>
    <cellStyle name="20% - Accent2 2 2 2 6 6" xfId="37749" xr:uid="{F10CFE7D-6727-4169-AA5A-9FF144A493B8}"/>
    <cellStyle name="20% - Accent2 2 2 2 7" xfId="4139" xr:uid="{DCD5416E-3E25-4891-BB08-646BA0561E8F}"/>
    <cellStyle name="20% - Accent2 2 2 2 7 2" xfId="26911" xr:uid="{8475776B-68D4-4279-9A37-6C10BD1D861B}"/>
    <cellStyle name="20% - Accent2 2 2 2 7 2 2" xfId="49709" xr:uid="{01306851-5646-4B74-91DA-26CFE17DBE32}"/>
    <cellStyle name="20% - Accent2 2 2 2 7 3" xfId="19333" xr:uid="{3A760C80-D869-4AA9-B80E-1F533D5BC426}"/>
    <cellStyle name="20% - Accent2 2 2 2 7 4" xfId="42117" xr:uid="{0EDA33D5-89EE-406D-8EB3-4DC25A73239E}"/>
    <cellStyle name="20% - Accent2 2 2 2 8" xfId="7914" xr:uid="{A25DBEF0-D757-48D6-B50D-46CA48A6655F}"/>
    <cellStyle name="20% - Accent2 2 2 2 8 2" xfId="30686" xr:uid="{1A75E253-1871-429C-93AD-16FDE102164E}"/>
    <cellStyle name="20% - Accent2 2 2 2 8 2 2" xfId="53484" xr:uid="{D37EDD9D-1557-4352-BFE2-C3A4B5710BFB}"/>
    <cellStyle name="20% - Accent2 2 2 2 8 3" xfId="15546" xr:uid="{CC87EEFE-DA76-457E-8432-8251B54DA633}"/>
    <cellStyle name="20% - Accent2 2 2 2 8 4" xfId="38330" xr:uid="{2A67E680-33D5-441D-A0C7-4628FB5D7FF9}"/>
    <cellStyle name="20% - Accent2 2 2 2 9" xfId="23136" xr:uid="{41984B2F-6C72-4A73-A871-35DB31EE0406}"/>
    <cellStyle name="20% - Accent2 2 2 2 9 2" xfId="45934" xr:uid="{12EE69F6-EF4C-47E0-9696-D480B7AFE798}"/>
    <cellStyle name="20% - Accent2 2 2 3" xfId="488" xr:uid="{82545C5A-821F-40C0-9377-C60EDB7E6C68}"/>
    <cellStyle name="20% - Accent2 2 2 3 10" xfId="34660" xr:uid="{C7B5DB4C-E1E9-4C1F-B07F-996ED93667B1}"/>
    <cellStyle name="20% - Accent2 2 2 3 2" xfId="1013" xr:uid="{C15C5554-6E08-4D03-BF0D-152CA90E4674}"/>
    <cellStyle name="20% - Accent2 2 2 3 2 2" xfId="3136" xr:uid="{63795C0F-2CB8-4F72-893C-506E26AFC12A}"/>
    <cellStyle name="20% - Accent2 2 2 3 2 2 2" xfId="6911" xr:uid="{0FE5E90D-82E8-4CBC-A40B-D30D0D88058C}"/>
    <cellStyle name="20% - Accent2 2 2 3 2 2 2 2" xfId="29683" xr:uid="{E1D5EFF1-8DD0-46B7-B940-E93550D118B2}"/>
    <cellStyle name="20% - Accent2 2 2 3 2 2 2 2 2" xfId="52481" xr:uid="{2728E3A9-055C-4265-BA7D-3EB91E23EE9D}"/>
    <cellStyle name="20% - Accent2 2 2 3 2 2 2 3" xfId="22105" xr:uid="{EE7E8302-ED0C-481E-A94C-27E123E764B2}"/>
    <cellStyle name="20% - Accent2 2 2 3 2 2 2 4" xfId="44889" xr:uid="{DCE7F51D-3604-48D3-815C-D5F81A28C405}"/>
    <cellStyle name="20% - Accent2 2 2 3 2 2 3" xfId="10698" xr:uid="{C5E73409-9EF6-4C62-8105-659218729229}"/>
    <cellStyle name="20% - Accent2 2 2 3 2 2 3 2" xfId="33470" xr:uid="{182F5722-D261-440D-B200-A02D212FC366}"/>
    <cellStyle name="20% - Accent2 2 2 3 2 2 3 2 2" xfId="56268" xr:uid="{FC895AAC-653F-4CE0-B8E8-C141CE63E7FC}"/>
    <cellStyle name="20% - Accent2 2 2 3 2 2 3 3" xfId="18330" xr:uid="{D5BA574B-E7BD-46FE-AB00-A90E60DA6D37}"/>
    <cellStyle name="20% - Accent2 2 2 3 2 2 3 4" xfId="41114" xr:uid="{4735C1C6-B62B-418A-A9E9-D42A2F1CBCAD}"/>
    <cellStyle name="20% - Accent2 2 2 3 2 2 4" xfId="25908" xr:uid="{69B9542E-4019-45C2-8A14-7E27FF5B735E}"/>
    <cellStyle name="20% - Accent2 2 2 3 2 2 4 2" xfId="48706" xr:uid="{1A282E74-3614-4B0E-B48B-242B19DB46E5}"/>
    <cellStyle name="20% - Accent2 2 2 3 2 2 5" xfId="14529" xr:uid="{3064643C-69D0-43F2-903D-D6D2DC55D161}"/>
    <cellStyle name="20% - Accent2 2 2 3 2 2 6" xfId="37313" xr:uid="{7B1C07DE-34C9-4D4E-ADD2-6649BB81CC78}"/>
    <cellStyle name="20% - Accent2 2 2 3 2 3" xfId="2072" xr:uid="{76CF4006-CFF3-438D-88D6-C2992723770B}"/>
    <cellStyle name="20% - Accent2 2 2 3 2 3 2" xfId="5847" xr:uid="{D4F85B46-EA62-4FD8-BC17-E395C7840759}"/>
    <cellStyle name="20% - Accent2 2 2 3 2 3 2 2" xfId="28619" xr:uid="{605C7CD6-860D-4B79-905C-23C75CB46AFB}"/>
    <cellStyle name="20% - Accent2 2 2 3 2 3 2 2 2" xfId="51417" xr:uid="{83674204-0C8E-4604-9795-2E16BDC537B7}"/>
    <cellStyle name="20% - Accent2 2 2 3 2 3 2 3" xfId="21041" xr:uid="{B28A2C30-66CD-4F5B-9254-87D4208C9E5A}"/>
    <cellStyle name="20% - Accent2 2 2 3 2 3 2 4" xfId="43825" xr:uid="{A2844837-26FA-4473-BEDA-8716CE90341F}"/>
    <cellStyle name="20% - Accent2 2 2 3 2 3 3" xfId="9634" xr:uid="{D79D65E8-1066-4E3E-A184-B7FBE04584C6}"/>
    <cellStyle name="20% - Accent2 2 2 3 2 3 3 2" xfId="32406" xr:uid="{FF2BACA1-DEC4-4B63-B886-CAD93B591AEB}"/>
    <cellStyle name="20% - Accent2 2 2 3 2 3 3 2 2" xfId="55204" xr:uid="{4B71494F-8FF2-4196-8657-7980D842081E}"/>
    <cellStyle name="20% - Accent2 2 2 3 2 3 3 3" xfId="17266" xr:uid="{03D4A313-0EDC-47A2-B394-C2ABEAB76FEC}"/>
    <cellStyle name="20% - Accent2 2 2 3 2 3 3 4" xfId="40050" xr:uid="{B9673912-A1A9-434A-8EEA-BB97F5F4E0BF}"/>
    <cellStyle name="20% - Accent2 2 2 3 2 3 4" xfId="24844" xr:uid="{A8782FD3-D4A0-4E0D-9D84-0DF78394AC3A}"/>
    <cellStyle name="20% - Accent2 2 2 3 2 3 4 2" xfId="47642" xr:uid="{8A70E687-68B7-4C7C-97B9-EAD65EE938A0}"/>
    <cellStyle name="20% - Accent2 2 2 3 2 3 5" xfId="13465" xr:uid="{4E124EFA-6448-4CC8-B432-8D3494720008}"/>
    <cellStyle name="20% - Accent2 2 2 3 2 3 6" xfId="36249" xr:uid="{A695E9E4-365C-4010-A644-26687BAD0C7E}"/>
    <cellStyle name="20% - Accent2 2 2 3 2 4" xfId="4795" xr:uid="{BE22321D-D495-4F36-928D-8C832068F112}"/>
    <cellStyle name="20% - Accent2 2 2 3 2 4 2" xfId="27567" xr:uid="{1D8833D3-FACE-4C02-A8C5-B9EC53332727}"/>
    <cellStyle name="20% - Accent2 2 2 3 2 4 2 2" xfId="50365" xr:uid="{B2354356-898D-4727-8B06-052DE7E88524}"/>
    <cellStyle name="20% - Accent2 2 2 3 2 4 3" xfId="19989" xr:uid="{0EE24CE1-A037-405A-ACD9-00F762CCE3DC}"/>
    <cellStyle name="20% - Accent2 2 2 3 2 4 4" xfId="42773" xr:uid="{F88EC03E-43AE-48EF-989D-0377B4A9F199}"/>
    <cellStyle name="20% - Accent2 2 2 3 2 5" xfId="8570" xr:uid="{7F1216BF-9352-41AF-9236-9133BD03305F}"/>
    <cellStyle name="20% - Accent2 2 2 3 2 5 2" xfId="31342" xr:uid="{05C03AE8-31E6-4322-ADD5-03FF2A35E8C8}"/>
    <cellStyle name="20% - Accent2 2 2 3 2 5 2 2" xfId="54140" xr:uid="{038F8D72-2292-4B39-9C80-784596ECC398}"/>
    <cellStyle name="20% - Accent2 2 2 3 2 5 3" xfId="16202" xr:uid="{21FB6D52-C313-4BBD-BE8F-934982359AD8}"/>
    <cellStyle name="20% - Accent2 2 2 3 2 5 4" xfId="38986" xr:uid="{20249C6F-BFF4-4CEC-810E-5776C5732685}"/>
    <cellStyle name="20% - Accent2 2 2 3 2 6" xfId="23792" xr:uid="{B1DEB4A2-72CF-4A8D-B46A-5DCC96505A38}"/>
    <cellStyle name="20% - Accent2 2 2 3 2 6 2" xfId="46590" xr:uid="{DF14F0F0-0D62-4130-8EE3-984A060493CA}"/>
    <cellStyle name="20% - Accent2 2 2 3 2 7" xfId="12413" xr:uid="{B0E18B8E-1DA8-4A2D-A822-D2886FE2D450}"/>
    <cellStyle name="20% - Accent2 2 2 3 2 8" xfId="35185" xr:uid="{BA9A7D4E-C69F-4C9E-BFA7-C1D1844C3929}"/>
    <cellStyle name="20% - Accent2 2 2 3 3" xfId="2611" xr:uid="{111D1CC9-5498-4A51-A82B-7EE9BFEAA5F0}"/>
    <cellStyle name="20% - Accent2 2 2 3 3 2" xfId="6386" xr:uid="{54812812-3D06-4D6F-9D2A-DEAF3C48F1BB}"/>
    <cellStyle name="20% - Accent2 2 2 3 3 2 2" xfId="29158" xr:uid="{1563DEC5-A199-4637-BC68-5701F028A087}"/>
    <cellStyle name="20% - Accent2 2 2 3 3 2 2 2" xfId="51956" xr:uid="{F2A5F26A-E122-4F09-9346-B3E450E9C966}"/>
    <cellStyle name="20% - Accent2 2 2 3 3 2 3" xfId="21580" xr:uid="{BD93B824-9A62-462E-92B2-682489E68C97}"/>
    <cellStyle name="20% - Accent2 2 2 3 3 2 4" xfId="44364" xr:uid="{945A2FA5-0678-4D61-AA7E-54AF2DF5E371}"/>
    <cellStyle name="20% - Accent2 2 2 3 3 3" xfId="10173" xr:uid="{2058B0FF-1046-4448-AEFB-05804985D630}"/>
    <cellStyle name="20% - Accent2 2 2 3 3 3 2" xfId="32945" xr:uid="{E32B3C50-CA55-48B3-B10C-22A7BEA07425}"/>
    <cellStyle name="20% - Accent2 2 2 3 3 3 2 2" xfId="55743" xr:uid="{E0D973CC-498E-43A1-8DD3-2F63D7C628F7}"/>
    <cellStyle name="20% - Accent2 2 2 3 3 3 3" xfId="17805" xr:uid="{0123A863-54CD-44DA-AEA4-BDFD65F547B3}"/>
    <cellStyle name="20% - Accent2 2 2 3 3 3 4" xfId="40589" xr:uid="{B0EAA384-DBA7-4653-8502-6D991F5A3B3A}"/>
    <cellStyle name="20% - Accent2 2 2 3 3 4" xfId="25383" xr:uid="{EF2669C9-B596-440A-B3EF-00452D98347C}"/>
    <cellStyle name="20% - Accent2 2 2 3 3 4 2" xfId="48181" xr:uid="{5ABE0A0A-8DEE-447C-A408-98A5E5B68BC2}"/>
    <cellStyle name="20% - Accent2 2 2 3 3 5" xfId="14004" xr:uid="{A475E6B1-28CA-4ACE-B766-CC5A1E2EB0FC}"/>
    <cellStyle name="20% - Accent2 2 2 3 3 6" xfId="36788" xr:uid="{B2DE9885-C300-4936-A2CF-2FEF2D2F2694}"/>
    <cellStyle name="20% - Accent2 2 2 3 4" xfId="1547" xr:uid="{AEA8A428-C62D-4F83-B912-4EF4BFAD37D8}"/>
    <cellStyle name="20% - Accent2 2 2 3 4 2" xfId="5322" xr:uid="{9918EE39-6455-4C54-9511-D06B9E080FA9}"/>
    <cellStyle name="20% - Accent2 2 2 3 4 2 2" xfId="28094" xr:uid="{02F19308-1DBE-46DE-B305-26814E512BF3}"/>
    <cellStyle name="20% - Accent2 2 2 3 4 2 2 2" xfId="50892" xr:uid="{6DD78C2B-A8DE-451E-8BCA-72ACE8575778}"/>
    <cellStyle name="20% - Accent2 2 2 3 4 2 3" xfId="20516" xr:uid="{DE60BD44-8222-45EE-BC66-73361A34CB2F}"/>
    <cellStyle name="20% - Accent2 2 2 3 4 2 4" xfId="43300" xr:uid="{B6E9AEC9-741E-41D6-946F-E7CF4DCF17FA}"/>
    <cellStyle name="20% - Accent2 2 2 3 4 3" xfId="9109" xr:uid="{40524AB5-7CFD-4B05-96D9-45BD6F46569B}"/>
    <cellStyle name="20% - Accent2 2 2 3 4 3 2" xfId="31881" xr:uid="{4C05828C-A072-4A24-BA88-26926D5540F6}"/>
    <cellStyle name="20% - Accent2 2 2 3 4 3 2 2" xfId="54679" xr:uid="{6313F61D-0266-4E0A-BE2B-9DCA0376F788}"/>
    <cellStyle name="20% - Accent2 2 2 3 4 3 3" xfId="16741" xr:uid="{77FF36CF-30B5-4B0E-BF9C-B97582396608}"/>
    <cellStyle name="20% - Accent2 2 2 3 4 3 4" xfId="39525" xr:uid="{4BE4FD3E-F839-468E-ABBF-23256BF7D9D1}"/>
    <cellStyle name="20% - Accent2 2 2 3 4 4" xfId="24319" xr:uid="{C3D5800F-0EDB-4622-9AEB-484EB6C8E496}"/>
    <cellStyle name="20% - Accent2 2 2 3 4 4 2" xfId="47117" xr:uid="{B84A8F9D-E048-479A-AE91-50C311AE0128}"/>
    <cellStyle name="20% - Accent2 2 2 3 4 5" xfId="12940" xr:uid="{36012847-7D32-4475-BEC4-03FAC18A0454}"/>
    <cellStyle name="20% - Accent2 2 2 3 4 6" xfId="35724" xr:uid="{84BCA4A3-89F7-4838-8AE6-88FE3BCB85B4}"/>
    <cellStyle name="20% - Accent2 2 2 3 5" xfId="3703" xr:uid="{2AF4794C-B7F3-462C-BA36-8A5CA4EE043E}"/>
    <cellStyle name="20% - Accent2 2 2 3 5 2" xfId="7478" xr:uid="{87762910-B24F-48FB-822D-091E4E8F3960}"/>
    <cellStyle name="20% - Accent2 2 2 3 5 2 2" xfId="30250" xr:uid="{48738B4F-E220-48E0-80AD-589BEC72EAF3}"/>
    <cellStyle name="20% - Accent2 2 2 3 5 2 2 2" xfId="53048" xr:uid="{23348E46-2FC6-4557-9ABA-93F1729D5CF5}"/>
    <cellStyle name="20% - Accent2 2 2 3 5 2 3" xfId="22672" xr:uid="{761A020C-0BDE-4D82-A0EB-1FCCE8079F3D}"/>
    <cellStyle name="20% - Accent2 2 2 3 5 2 4" xfId="45456" xr:uid="{3FEE07A1-4C6A-4154-9CA0-604169269B2B}"/>
    <cellStyle name="20% - Accent2 2 2 3 5 3" xfId="11265" xr:uid="{8D06E122-B6C6-44BE-8642-7E93767B68FB}"/>
    <cellStyle name="20% - Accent2 2 2 3 5 3 2" xfId="34037" xr:uid="{09D8389E-F0F0-4E90-BDBB-9EB2E5CABD86}"/>
    <cellStyle name="20% - Accent2 2 2 3 5 3 2 2" xfId="56835" xr:uid="{40641CFD-0EB5-49F7-8B13-3122A6206ECA}"/>
    <cellStyle name="20% - Accent2 2 2 3 5 3 3" xfId="18897" xr:uid="{9766DCD5-E154-4E5E-834F-BEE87F275990}"/>
    <cellStyle name="20% - Accent2 2 2 3 5 3 4" xfId="41681" xr:uid="{537ABACC-998F-4194-B298-6F14D2681C3A}"/>
    <cellStyle name="20% - Accent2 2 2 3 5 4" xfId="26475" xr:uid="{29A50644-D2B0-464C-839A-293FBC45D387}"/>
    <cellStyle name="20% - Accent2 2 2 3 5 4 2" xfId="49273" xr:uid="{E4CB0FEF-7E39-45C9-8D46-631777A68D2B}"/>
    <cellStyle name="20% - Accent2 2 2 3 5 5" xfId="15096" xr:uid="{37AB9207-842D-4361-8BDD-9DD60395BDF9}"/>
    <cellStyle name="20% - Accent2 2 2 3 5 6" xfId="37880" xr:uid="{0A0FA2DD-10AC-4DD7-989E-3E9AFD7E4DA9}"/>
    <cellStyle name="20% - Accent2 2 2 3 6" xfId="4270" xr:uid="{9AF374FA-F826-4502-A2E0-9993CA0A9E1B}"/>
    <cellStyle name="20% - Accent2 2 2 3 6 2" xfId="27042" xr:uid="{CB83C607-952D-428A-8DF9-FB8EF714DE54}"/>
    <cellStyle name="20% - Accent2 2 2 3 6 2 2" xfId="49840" xr:uid="{0FC1FD56-1DB4-416A-B3B4-93422DAB2E3D}"/>
    <cellStyle name="20% - Accent2 2 2 3 6 3" xfId="19464" xr:uid="{38484563-0F0F-416B-B10F-29ACA31F76A2}"/>
    <cellStyle name="20% - Accent2 2 2 3 6 4" xfId="42248" xr:uid="{1BA0EF8B-07AE-4002-8C46-29F1AB475ABC}"/>
    <cellStyle name="20% - Accent2 2 2 3 7" xfId="8045" xr:uid="{C9272B63-B806-40E2-AB52-7A456990A09C}"/>
    <cellStyle name="20% - Accent2 2 2 3 7 2" xfId="30817" xr:uid="{DA64151F-F5A3-47DE-89E5-DE7AA3369C54}"/>
    <cellStyle name="20% - Accent2 2 2 3 7 2 2" xfId="53615" xr:uid="{DD9423B5-2CFE-404D-8C66-AA86FD93B7B4}"/>
    <cellStyle name="20% - Accent2 2 2 3 7 3" xfId="15677" xr:uid="{89B31C14-76C0-4B70-B945-FC1D38A235D3}"/>
    <cellStyle name="20% - Accent2 2 2 3 7 4" xfId="38461" xr:uid="{0DA28D27-3540-4A96-803B-D4B2EE3D32F9}"/>
    <cellStyle name="20% - Accent2 2 2 3 8" xfId="23267" xr:uid="{53A1DDC4-03F9-4CAB-8394-2BFC84A96958}"/>
    <cellStyle name="20% - Accent2 2 2 3 8 2" xfId="46065" xr:uid="{C278BB39-0817-40A8-8146-7AD8ACF9F7ED}"/>
    <cellStyle name="20% - Accent2 2 2 3 9" xfId="11888" xr:uid="{A6453A01-D0D3-4EFD-B395-10DBE777E1C6}"/>
    <cellStyle name="20% - Accent2 2 2 4" xfId="752" xr:uid="{1A607FAA-7520-48BC-AC8D-2DACCDBA0353}"/>
    <cellStyle name="20% - Accent2 2 2 4 2" xfId="2875" xr:uid="{6F133D33-CC0F-4E1D-97F2-9C69A8B59551}"/>
    <cellStyle name="20% - Accent2 2 2 4 2 2" xfId="6650" xr:uid="{5FC5D61A-99F1-4DB5-A029-AEF12EC6FA7A}"/>
    <cellStyle name="20% - Accent2 2 2 4 2 2 2" xfId="29422" xr:uid="{A49A875C-AE03-4433-BD17-EF582784E36F}"/>
    <cellStyle name="20% - Accent2 2 2 4 2 2 2 2" xfId="52220" xr:uid="{D44875A9-23C7-40EF-9AE9-C916947189E5}"/>
    <cellStyle name="20% - Accent2 2 2 4 2 2 3" xfId="21844" xr:uid="{4DEBB2BA-74E7-41C6-8154-903963688650}"/>
    <cellStyle name="20% - Accent2 2 2 4 2 2 4" xfId="44628" xr:uid="{A0331D4D-8A6D-4E49-BBF5-1B9D13703F2B}"/>
    <cellStyle name="20% - Accent2 2 2 4 2 3" xfId="10437" xr:uid="{B7DFF7D9-47E4-4E0E-B8CB-C88F70E441CF}"/>
    <cellStyle name="20% - Accent2 2 2 4 2 3 2" xfId="33209" xr:uid="{6F7FE91A-A6EC-47C6-A5FA-598D0C205414}"/>
    <cellStyle name="20% - Accent2 2 2 4 2 3 2 2" xfId="56007" xr:uid="{7D679D62-1A03-4B97-87CA-1B5439889A1D}"/>
    <cellStyle name="20% - Accent2 2 2 4 2 3 3" xfId="18069" xr:uid="{6E2BCDF2-859C-457D-860A-07073E5C84FE}"/>
    <cellStyle name="20% - Accent2 2 2 4 2 3 4" xfId="40853" xr:uid="{4179B6F1-FFBC-4180-8520-912E21B68170}"/>
    <cellStyle name="20% - Accent2 2 2 4 2 4" xfId="25647" xr:uid="{09A5E147-9329-489A-8FCD-A679ED58FF2B}"/>
    <cellStyle name="20% - Accent2 2 2 4 2 4 2" xfId="48445" xr:uid="{6A25E390-E357-45FC-B6A4-853791B6C88D}"/>
    <cellStyle name="20% - Accent2 2 2 4 2 5" xfId="14268" xr:uid="{E771D207-ED72-4181-B1AB-4202946517F4}"/>
    <cellStyle name="20% - Accent2 2 2 4 2 6" xfId="37052" xr:uid="{D120A8FB-BEBE-4B6A-B143-D0D70AAFBCEA}"/>
    <cellStyle name="20% - Accent2 2 2 4 3" xfId="1811" xr:uid="{C3E267C2-FD67-4154-9ABB-204F4EC05326}"/>
    <cellStyle name="20% - Accent2 2 2 4 3 2" xfId="5586" xr:uid="{B8D8648D-1842-4E81-B190-C270D67BD94B}"/>
    <cellStyle name="20% - Accent2 2 2 4 3 2 2" xfId="28358" xr:uid="{7903922E-B6F3-476E-A209-5FB3BBFA6B73}"/>
    <cellStyle name="20% - Accent2 2 2 4 3 2 2 2" xfId="51156" xr:uid="{485D4939-1B0A-4792-B98F-CF6412CAA7C5}"/>
    <cellStyle name="20% - Accent2 2 2 4 3 2 3" xfId="20780" xr:uid="{61D96F33-6701-4204-BC40-4EA8462E19E5}"/>
    <cellStyle name="20% - Accent2 2 2 4 3 2 4" xfId="43564" xr:uid="{CF4C3939-BD02-42F4-95C0-EA37F301E869}"/>
    <cellStyle name="20% - Accent2 2 2 4 3 3" xfId="9373" xr:uid="{C4E6A8FA-D1A7-413F-890E-E9C8DCA45143}"/>
    <cellStyle name="20% - Accent2 2 2 4 3 3 2" xfId="32145" xr:uid="{FBBA0F8B-10F5-46F1-892F-67BF051F46FE}"/>
    <cellStyle name="20% - Accent2 2 2 4 3 3 2 2" xfId="54943" xr:uid="{469DC8C3-8D35-4AA6-ABFA-4AF9072E90C3}"/>
    <cellStyle name="20% - Accent2 2 2 4 3 3 3" xfId="17005" xr:uid="{6B0C9A45-083A-42FA-A3C3-792B60595F94}"/>
    <cellStyle name="20% - Accent2 2 2 4 3 3 4" xfId="39789" xr:uid="{80A1D344-1E42-45B2-BF6C-84CCDE5EB945}"/>
    <cellStyle name="20% - Accent2 2 2 4 3 4" xfId="24583" xr:uid="{A0CEE3A7-26E6-490C-82D2-AE131E0C6215}"/>
    <cellStyle name="20% - Accent2 2 2 4 3 4 2" xfId="47381" xr:uid="{592E1409-E324-415B-B71E-AD5BAC2D9868}"/>
    <cellStyle name="20% - Accent2 2 2 4 3 5" xfId="13204" xr:uid="{08A3B1A6-DBD2-4F67-9120-8A17578889F8}"/>
    <cellStyle name="20% - Accent2 2 2 4 3 6" xfId="35988" xr:uid="{CE47DFF8-825D-46DF-906C-EE63BB9EDE69}"/>
    <cellStyle name="20% - Accent2 2 2 4 4" xfId="4534" xr:uid="{CE146B52-A4DA-481A-86CA-13099615F738}"/>
    <cellStyle name="20% - Accent2 2 2 4 4 2" xfId="27306" xr:uid="{7C80F819-0727-4E19-9741-D9F63EB5209D}"/>
    <cellStyle name="20% - Accent2 2 2 4 4 2 2" xfId="50104" xr:uid="{C292F0F6-4749-46CE-9B18-ADFFF5B0EFA2}"/>
    <cellStyle name="20% - Accent2 2 2 4 4 3" xfId="19728" xr:uid="{6CBD6927-9421-4E4B-8626-DFFA51B82E05}"/>
    <cellStyle name="20% - Accent2 2 2 4 4 4" xfId="42512" xr:uid="{CD53B8A0-A61D-4CCD-8E9C-AF1A48B7FF94}"/>
    <cellStyle name="20% - Accent2 2 2 4 5" xfId="8309" xr:uid="{38F8FB70-4327-4593-AA69-B221134591AE}"/>
    <cellStyle name="20% - Accent2 2 2 4 5 2" xfId="31081" xr:uid="{EABFBDDE-5819-4ED0-91AB-EF693FCE545E}"/>
    <cellStyle name="20% - Accent2 2 2 4 5 2 2" xfId="53879" xr:uid="{8F6C8283-B4C9-4AF0-83F4-D19041FC03AE}"/>
    <cellStyle name="20% - Accent2 2 2 4 5 3" xfId="15941" xr:uid="{D32E41D9-A744-4F54-B97C-4676DE0D3D2C}"/>
    <cellStyle name="20% - Accent2 2 2 4 5 4" xfId="38725" xr:uid="{2F13FFDE-6712-4FE7-8585-0778AA2F30DD}"/>
    <cellStyle name="20% - Accent2 2 2 4 6" xfId="23531" xr:uid="{44178460-61B3-496C-97F9-56DBED84ADB6}"/>
    <cellStyle name="20% - Accent2 2 2 4 6 2" xfId="46329" xr:uid="{628B2A38-1BB5-417A-A037-95F7E8C97D7A}"/>
    <cellStyle name="20% - Accent2 2 2 4 7" xfId="12152" xr:uid="{E5C45481-897C-4DC6-875C-DB5DFFAE4B60}"/>
    <cellStyle name="20% - Accent2 2 2 4 8" xfId="34924" xr:uid="{3ED222CA-B246-472F-A1DA-6C9D94E28840}"/>
    <cellStyle name="20% - Accent2 2 2 5" xfId="2350" xr:uid="{3DB91EA5-EB08-4D10-B6A5-57B93524354B}"/>
    <cellStyle name="20% - Accent2 2 2 5 2" xfId="6125" xr:uid="{2C1FD901-5AB8-424D-8443-DFAF2F90FEBB}"/>
    <cellStyle name="20% - Accent2 2 2 5 2 2" xfId="28897" xr:uid="{D40E869F-971E-4B2A-A8AA-28116AB471E3}"/>
    <cellStyle name="20% - Accent2 2 2 5 2 2 2" xfId="51695" xr:uid="{AD410059-67A3-4F8D-B12F-790F85EAA318}"/>
    <cellStyle name="20% - Accent2 2 2 5 2 3" xfId="21319" xr:uid="{23C807EC-7840-4233-98FF-6E5992D50BF7}"/>
    <cellStyle name="20% - Accent2 2 2 5 2 4" xfId="44103" xr:uid="{F6D348CA-23CC-4786-81DF-2F93BCF5DF2A}"/>
    <cellStyle name="20% - Accent2 2 2 5 3" xfId="9912" xr:uid="{611F8953-A163-48B3-A7A3-AF49FACBAA50}"/>
    <cellStyle name="20% - Accent2 2 2 5 3 2" xfId="32684" xr:uid="{080B7DA0-6CC1-433A-9927-42C8379ABA49}"/>
    <cellStyle name="20% - Accent2 2 2 5 3 2 2" xfId="55482" xr:uid="{0E984F05-3CE6-4776-A9CD-CA6E3A9440D0}"/>
    <cellStyle name="20% - Accent2 2 2 5 3 3" xfId="17544" xr:uid="{EB063F61-3303-499C-8C15-B120970EAE09}"/>
    <cellStyle name="20% - Accent2 2 2 5 3 4" xfId="40328" xr:uid="{508539A7-6DAB-498B-A484-0E19BE0DBF21}"/>
    <cellStyle name="20% - Accent2 2 2 5 4" xfId="25122" xr:uid="{E8BCA49A-1AAE-423F-ADE2-765FE429462C}"/>
    <cellStyle name="20% - Accent2 2 2 5 4 2" xfId="47920" xr:uid="{57DA1122-7DBB-435F-9257-0F0CB2CA75D8}"/>
    <cellStyle name="20% - Accent2 2 2 5 5" xfId="13743" xr:uid="{B8DFB221-0857-458E-B9B5-6BC16DB8851F}"/>
    <cellStyle name="20% - Accent2 2 2 5 6" xfId="36527" xr:uid="{FB8F4678-687A-41CB-8913-EF6303B26EF7}"/>
    <cellStyle name="20% - Accent2 2 2 6" xfId="1286" xr:uid="{B23BB9C6-BAEB-4164-B417-3E6B91F7D616}"/>
    <cellStyle name="20% - Accent2 2 2 6 2" xfId="5061" xr:uid="{736D9A93-9E9B-4E01-BE07-320810C57D9B}"/>
    <cellStyle name="20% - Accent2 2 2 6 2 2" xfId="27833" xr:uid="{92AD4164-0936-472C-B7B0-52A254335849}"/>
    <cellStyle name="20% - Accent2 2 2 6 2 2 2" xfId="50631" xr:uid="{5EA905B2-47B8-499E-86AC-5A486528EB7C}"/>
    <cellStyle name="20% - Accent2 2 2 6 2 3" xfId="20255" xr:uid="{EEA9E0CD-D7A8-45A6-A643-70EAAB9FAEB6}"/>
    <cellStyle name="20% - Accent2 2 2 6 2 4" xfId="43039" xr:uid="{3BBB87FF-EE92-462B-926C-72D9BF38C6EF}"/>
    <cellStyle name="20% - Accent2 2 2 6 3" xfId="8848" xr:uid="{4D3FF059-283C-4D2D-A1B1-3E1B80B41D70}"/>
    <cellStyle name="20% - Accent2 2 2 6 3 2" xfId="31620" xr:uid="{4AFF8CB4-1564-45A4-B3F2-DA7CA1DEB426}"/>
    <cellStyle name="20% - Accent2 2 2 6 3 2 2" xfId="54418" xr:uid="{2ACDCEF8-41B8-47D6-9675-F8121376F8B2}"/>
    <cellStyle name="20% - Accent2 2 2 6 3 3" xfId="16480" xr:uid="{E37C676F-79CD-4A0C-82CC-27FFF55FF578}"/>
    <cellStyle name="20% - Accent2 2 2 6 3 4" xfId="39264" xr:uid="{4320D224-3182-498A-93D8-68F0F7988AF5}"/>
    <cellStyle name="20% - Accent2 2 2 6 4" xfId="24058" xr:uid="{F85A1995-5739-4FAA-8A79-C1656A974F37}"/>
    <cellStyle name="20% - Accent2 2 2 6 4 2" xfId="46856" xr:uid="{46B17B10-EDD1-4E2C-BDD1-56698F683CD4}"/>
    <cellStyle name="20% - Accent2 2 2 6 5" xfId="12679" xr:uid="{E1091751-E06D-42E4-8E5E-94D3034A3BB8}"/>
    <cellStyle name="20% - Accent2 2 2 6 6" xfId="35463" xr:uid="{E9C7B641-5508-42D3-B89A-6D66A112BC13}"/>
    <cellStyle name="20% - Accent2 2 2 7" xfId="3442" xr:uid="{EDC5C105-52EB-409B-86BF-647B23A336FF}"/>
    <cellStyle name="20% - Accent2 2 2 7 2" xfId="7217" xr:uid="{E63548F2-9C63-4492-9261-8115A41074B1}"/>
    <cellStyle name="20% - Accent2 2 2 7 2 2" xfId="29989" xr:uid="{3450A3CA-60EF-447C-8BF6-8303BE3D6E88}"/>
    <cellStyle name="20% - Accent2 2 2 7 2 2 2" xfId="52787" xr:uid="{EEB79812-9891-46CD-853F-6FBBCB6D8349}"/>
    <cellStyle name="20% - Accent2 2 2 7 2 3" xfId="22411" xr:uid="{9163ED5F-D9E8-4032-A399-D3DDDD7075AF}"/>
    <cellStyle name="20% - Accent2 2 2 7 2 4" xfId="45195" xr:uid="{DE04C870-D140-468B-8F30-23879E8F2F52}"/>
    <cellStyle name="20% - Accent2 2 2 7 3" xfId="11004" xr:uid="{207E378E-1523-4435-A65F-1BD50304983B}"/>
    <cellStyle name="20% - Accent2 2 2 7 3 2" xfId="33776" xr:uid="{4D0756D6-4442-41C4-AFEB-9FC35F203F4A}"/>
    <cellStyle name="20% - Accent2 2 2 7 3 2 2" xfId="56574" xr:uid="{70119FA4-E5A1-440F-9C60-5BA6E277E186}"/>
    <cellStyle name="20% - Accent2 2 2 7 3 3" xfId="18636" xr:uid="{9A0DE7DF-BA26-4B4C-8C71-EC1618358554}"/>
    <cellStyle name="20% - Accent2 2 2 7 3 4" xfId="41420" xr:uid="{77336230-5704-4791-BA5B-64EF9236CF1C}"/>
    <cellStyle name="20% - Accent2 2 2 7 4" xfId="26214" xr:uid="{A0AC2879-338B-4016-A87B-47C0F21FBD92}"/>
    <cellStyle name="20% - Accent2 2 2 7 4 2" xfId="49012" xr:uid="{8152061C-4CF7-444A-9730-EE1065FEC36E}"/>
    <cellStyle name="20% - Accent2 2 2 7 5" xfId="14835" xr:uid="{A2F575EC-E190-4AD1-BE39-578A92A030EC}"/>
    <cellStyle name="20% - Accent2 2 2 7 6" xfId="37619" xr:uid="{BB8A41A3-B4EB-4BF4-8B38-6D3689EA2CF5}"/>
    <cellStyle name="20% - Accent2 2 2 8" xfId="4009" xr:uid="{B9FBD747-DED6-49B2-B543-7B1C9856B3AF}"/>
    <cellStyle name="20% - Accent2 2 2 8 2" xfId="26781" xr:uid="{7FBD4E28-DA43-4488-9AD7-A36955A81E14}"/>
    <cellStyle name="20% - Accent2 2 2 8 2 2" xfId="49579" xr:uid="{A91B5A83-2C14-464C-886A-ED2FDBF14C89}"/>
    <cellStyle name="20% - Accent2 2 2 8 3" xfId="19203" xr:uid="{3A631BDC-A015-4E2F-B7F5-75C0A211AB2F}"/>
    <cellStyle name="20% - Accent2 2 2 8 4" xfId="41987" xr:uid="{0F976B78-1FE9-4A0E-B667-FBCFB1BF1ED3}"/>
    <cellStyle name="20% - Accent2 2 2 9" xfId="7784" xr:uid="{2267A840-8A03-47FA-87B5-24B3FB927092}"/>
    <cellStyle name="20% - Accent2 2 2 9 2" xfId="30556" xr:uid="{BBFE3E1E-B40C-48AD-86A3-622CB0A968EE}"/>
    <cellStyle name="20% - Accent2 2 2 9 2 2" xfId="53354" xr:uid="{EE9415D2-2AB2-4899-9769-A3440B309207}"/>
    <cellStyle name="20% - Accent2 2 2 9 3" xfId="15416" xr:uid="{3425E1B3-FA0A-4B77-9D9C-DBE31BC51155}"/>
    <cellStyle name="20% - Accent2 2 2 9 4" xfId="38200" xr:uid="{D2B4EFCB-7E88-4280-BCB9-F98E90C3847F}"/>
    <cellStyle name="20% - Accent2 20" xfId="57226" xr:uid="{B1261B2C-AC07-4F34-9748-A26BA446582A}"/>
    <cellStyle name="20% - Accent2 21" xfId="57240" xr:uid="{696DCAD3-98C2-4DED-ADB3-A621733F8C0E}"/>
    <cellStyle name="20% - Accent2 22" xfId="57254" xr:uid="{133DF4EA-C031-48E4-B7DF-A4DC59D11341}"/>
    <cellStyle name="20% - Accent2 23" xfId="57268" xr:uid="{F9C4FCDD-7BC3-4C29-8AE6-C68013DC8E3F}"/>
    <cellStyle name="20% - Accent2 24" xfId="57282" xr:uid="{4222919C-EB95-44D7-B706-BF6E23FBF0C1}"/>
    <cellStyle name="20% - Accent2 25" xfId="57296" xr:uid="{D7F6F06D-A5B7-4B17-A759-277CB8A54767}"/>
    <cellStyle name="20% - Accent2 3" xfId="3385" xr:uid="{2695F7EA-245E-428E-977C-075016A75068}"/>
    <cellStyle name="20% - Accent2 3 2" xfId="7160" xr:uid="{2FD64FBE-D3F2-4E4F-B8E3-71D63EBD0F33}"/>
    <cellStyle name="20% - Accent2 3 2 2" xfId="29932" xr:uid="{1BEADE57-C6AC-47CB-82BA-8B87111505AA}"/>
    <cellStyle name="20% - Accent2 3 2 2 2" xfId="52730" xr:uid="{8835BCA0-E7E4-469F-8EFC-FA1AB7937C55}"/>
    <cellStyle name="20% - Accent2 3 2 3" xfId="22354" xr:uid="{78EE0EE4-119D-4B6A-ABFC-290C43C6287D}"/>
    <cellStyle name="20% - Accent2 3 2 4" xfId="45138" xr:uid="{F5616C56-EA46-4470-881B-2D173411B1FA}"/>
    <cellStyle name="20% - Accent2 3 3" xfId="10947" xr:uid="{F25298AF-3DBD-4834-BBC1-0EF9B550BED2}"/>
    <cellStyle name="20% - Accent2 3 3 2" xfId="33719" xr:uid="{71460DAB-B40B-4EF9-901F-AB9093CD2646}"/>
    <cellStyle name="20% - Accent2 3 3 2 2" xfId="56517" xr:uid="{469220A4-4C04-4F7E-9B5D-8A184ADAB48D}"/>
    <cellStyle name="20% - Accent2 3 3 3" xfId="18579" xr:uid="{69BC7EB4-9244-46D2-BB4F-09B80864BC1C}"/>
    <cellStyle name="20% - Accent2 3 3 4" xfId="41363" xr:uid="{5F462DE8-2D1B-459F-9BF4-5FC19F4761AE}"/>
    <cellStyle name="20% - Accent2 3 4" xfId="26157" xr:uid="{91BEF92A-5078-441C-A211-F705FDE0ECF5}"/>
    <cellStyle name="20% - Accent2 3 4 2" xfId="48955" xr:uid="{B6E111B1-39A2-4278-A31F-0A0F1F59B7EC}"/>
    <cellStyle name="20% - Accent2 3 5" xfId="14778" xr:uid="{7899ED54-9F63-4A7D-9D92-FCD53D236AE0}"/>
    <cellStyle name="20% - Accent2 3 6" xfId="37562" xr:uid="{477C0509-EB67-4392-ADF8-CAD50E29C955}"/>
    <cellStyle name="20% - Accent2 4" xfId="2321" xr:uid="{8FE3FC22-C8FB-4DBD-A289-C2C294FAC885}"/>
    <cellStyle name="20% - Accent2 4 2" xfId="6096" xr:uid="{7C78B945-FFCA-4A89-AE91-0E3BD41C6440}"/>
    <cellStyle name="20% - Accent2 4 2 2" xfId="28868" xr:uid="{6C293A98-FFB9-445C-AD53-A46CBA847C0B}"/>
    <cellStyle name="20% - Accent2 4 2 2 2" xfId="51666" xr:uid="{9488D565-52E6-4C68-88F3-6670D9F36EED}"/>
    <cellStyle name="20% - Accent2 4 2 3" xfId="21290" xr:uid="{4462A8B0-B1A5-444E-A996-DE85EE305315}"/>
    <cellStyle name="20% - Accent2 4 2 4" xfId="44074" xr:uid="{58298806-A342-4100-9E59-7D62B16E971F}"/>
    <cellStyle name="20% - Accent2 4 3" xfId="9883" xr:uid="{1E756EA2-B87B-46D3-9C3B-55B076A9959C}"/>
    <cellStyle name="20% - Accent2 4 3 2" xfId="32655" xr:uid="{B5A728B1-A3D4-4B07-ADD5-0F128B4C2E43}"/>
    <cellStyle name="20% - Accent2 4 3 2 2" xfId="55453" xr:uid="{5FD6D47F-1B29-4378-B185-4E6984D61D46}"/>
    <cellStyle name="20% - Accent2 4 3 3" xfId="17515" xr:uid="{59BB4B38-31A7-48EA-878F-6BD8C2481015}"/>
    <cellStyle name="20% - Accent2 4 3 4" xfId="40299" xr:uid="{95A7E31D-D533-434D-9E6A-673983BB18B6}"/>
    <cellStyle name="20% - Accent2 4 4" xfId="25093" xr:uid="{1D4DDD8B-AD52-4398-AC73-6DE4E7732950}"/>
    <cellStyle name="20% - Accent2 4 4 2" xfId="47891" xr:uid="{93FB2BAA-B88D-45F4-9582-47536A505638}"/>
    <cellStyle name="20% - Accent2 4 5" xfId="13714" xr:uid="{364A01B7-E660-4C0A-99E1-36CA3E620EFC}"/>
    <cellStyle name="20% - Accent2 4 6" xfId="36498" xr:uid="{BA64A001-F756-47F0-A110-A39F1614BF84}"/>
    <cellStyle name="20% - Accent2 5" xfId="3401" xr:uid="{2735C01F-4284-494D-8862-095C0CBFC025}"/>
    <cellStyle name="20% - Accent2 5 2" xfId="7176" xr:uid="{05E5E9C9-443C-43A0-B0F9-9D46A4262CF9}"/>
    <cellStyle name="20% - Accent2 5 2 2" xfId="29948" xr:uid="{C225B41F-7146-49B9-B99D-1318397512FB}"/>
    <cellStyle name="20% - Accent2 5 2 2 2" xfId="52746" xr:uid="{A057FAD4-1765-40F7-B29D-8029056A4BB9}"/>
    <cellStyle name="20% - Accent2 5 2 3" xfId="22370" xr:uid="{ECD99931-FEFE-4ADB-9F4A-35CECBECC564}"/>
    <cellStyle name="20% - Accent2 5 2 4" xfId="45154" xr:uid="{7EA4CB8A-D9EE-48D0-AF08-E2C89ECA7D7F}"/>
    <cellStyle name="20% - Accent2 5 3" xfId="10963" xr:uid="{33E2DBA3-7736-4251-8E7F-9811EAAAC4A1}"/>
    <cellStyle name="20% - Accent2 5 3 2" xfId="33735" xr:uid="{B30FDCD8-EE04-4B7F-A1B6-EFA0D083CDA8}"/>
    <cellStyle name="20% - Accent2 5 3 2 2" xfId="56533" xr:uid="{C41DB530-4D2C-4A64-AF60-55D7216BAE6F}"/>
    <cellStyle name="20% - Accent2 5 3 3" xfId="18595" xr:uid="{2179A599-FE07-490F-A7CE-5DEF25B33278}"/>
    <cellStyle name="20% - Accent2 5 3 4" xfId="41379" xr:uid="{0E224A0B-769F-44A7-A824-F33C760A0AAC}"/>
    <cellStyle name="20% - Accent2 5 4" xfId="26173" xr:uid="{5C2BB4E7-2B72-4A03-8102-96C7B25D01C4}"/>
    <cellStyle name="20% - Accent2 5 4 2" xfId="48971" xr:uid="{A40336D7-9751-48F7-A697-C7106724AFC3}"/>
    <cellStyle name="20% - Accent2 5 5" xfId="14794" xr:uid="{815AAF51-19E2-4757-BE4F-A3F7DC680474}"/>
    <cellStyle name="20% - Accent2 5 6" xfId="37578" xr:uid="{DF69464D-9B2B-4DC1-950C-6833265B464A}"/>
    <cellStyle name="20% - Accent2 6" xfId="3415" xr:uid="{8A1847BB-BCAC-4E49-B0F2-CF32383A988D}"/>
    <cellStyle name="20% - Accent2 6 2" xfId="7190" xr:uid="{EC9B4A9C-EA32-48EE-88A5-297C42CB93FC}"/>
    <cellStyle name="20% - Accent2 6 2 2" xfId="29962" xr:uid="{DB711C70-A0BE-4515-86B9-9350593A8CD6}"/>
    <cellStyle name="20% - Accent2 6 2 2 2" xfId="52760" xr:uid="{B9C2C901-0189-44BF-A0AE-D346FC6780B1}"/>
    <cellStyle name="20% - Accent2 6 2 3" xfId="22384" xr:uid="{7C19D02A-34BC-4ECF-B04A-CC95899FFC45}"/>
    <cellStyle name="20% - Accent2 6 2 4" xfId="45168" xr:uid="{F7113C5D-CF78-4BC3-B14F-958B8043162A}"/>
    <cellStyle name="20% - Accent2 6 3" xfId="10977" xr:uid="{0F3CAD44-0A65-4061-9B7B-D2BE9C02DF4C}"/>
    <cellStyle name="20% - Accent2 6 3 2" xfId="33749" xr:uid="{B18FF113-3F21-486B-9DB5-E5F9FBEAD5D2}"/>
    <cellStyle name="20% - Accent2 6 3 2 2" xfId="56547" xr:uid="{A9F0FCCB-9F86-44A5-B60D-358219C476B1}"/>
    <cellStyle name="20% - Accent2 6 3 3" xfId="18609" xr:uid="{52E9F333-D809-4355-8031-7AA912F37DF8}"/>
    <cellStyle name="20% - Accent2 6 3 4" xfId="41393" xr:uid="{0C585943-526E-484C-A7F0-F477B1B8C26F}"/>
    <cellStyle name="20% - Accent2 6 4" xfId="26187" xr:uid="{A4B2813B-EFAD-456C-9DC1-7D294DBBDC56}"/>
    <cellStyle name="20% - Accent2 6 4 2" xfId="48985" xr:uid="{A90DE59D-4037-4D15-9262-8B5AB2E51C81}"/>
    <cellStyle name="20% - Accent2 6 5" xfId="14808" xr:uid="{75ED0C2D-A9C4-4CDB-BAE3-FC74D1EBBF14}"/>
    <cellStyle name="20% - Accent2 6 6" xfId="37592" xr:uid="{4B7D8DCF-5C2F-456C-B64D-EF7E98A51AD7}"/>
    <cellStyle name="20% - Accent2 7" xfId="3954" xr:uid="{E64ABD49-F418-49A5-A0CD-B8AAEBA2C224}"/>
    <cellStyle name="20% - Accent2 7 2" xfId="7729" xr:uid="{A9CF3400-04AC-439A-B5B6-17A8AC97CF27}"/>
    <cellStyle name="20% - Accent2 7 2 2" xfId="30501" xr:uid="{F2C0E4A0-A817-4F57-97CA-92A3CAD4EE24}"/>
    <cellStyle name="20% - Accent2 7 2 2 2" xfId="53299" xr:uid="{B5F21FCE-8CB9-4642-B8AE-C5F85B3C601A}"/>
    <cellStyle name="20% - Accent2 7 2 3" xfId="22923" xr:uid="{D112C13B-1BD9-491D-9BC9-1159CB31E4EA}"/>
    <cellStyle name="20% - Accent2 7 2 4" xfId="45707" xr:uid="{FD6F8B89-E336-4006-8FDB-8D76CE93109C}"/>
    <cellStyle name="20% - Accent2 7 3" xfId="11516" xr:uid="{4749233E-CDAC-49AD-9F96-BB4EEA1106A3}"/>
    <cellStyle name="20% - Accent2 7 3 2" xfId="34288" xr:uid="{056A3217-B949-4960-8955-EF9DE858BE79}"/>
    <cellStyle name="20% - Accent2 7 3 2 2" xfId="57086" xr:uid="{66C5D63B-D95F-4746-B779-908ACB5C0FBA}"/>
    <cellStyle name="20% - Accent2 7 3 3" xfId="19148" xr:uid="{330CB459-ECA8-44B0-80E7-F755773BDEFE}"/>
    <cellStyle name="20% - Accent2 7 3 4" xfId="41932" xr:uid="{6BFB1C75-E5B9-4123-B0B0-4AC764445460}"/>
    <cellStyle name="20% - Accent2 7 4" xfId="26726" xr:uid="{7CFAAC00-10F2-4DB1-8704-7A7CBF631FF3}"/>
    <cellStyle name="20% - Accent2 7 4 2" xfId="49524" xr:uid="{4C7BD07A-2D4E-46C0-BEAC-5D1C7F40D717}"/>
    <cellStyle name="20% - Accent2 7 5" xfId="15347" xr:uid="{17DA114B-327C-4B92-A8E2-96B263A164F7}"/>
    <cellStyle name="20% - Accent2 7 6" xfId="38131" xr:uid="{543515EB-6A0A-44A5-8A6F-BF8E0F203AF6}"/>
    <cellStyle name="20% - Accent2 8" xfId="3968" xr:uid="{ED916321-7FD3-4C92-86C4-199B2F57A58E}"/>
    <cellStyle name="20% - Accent2 8 2" xfId="7743" xr:uid="{55A7C7F1-91DA-4779-8B7D-0AAFECC47823}"/>
    <cellStyle name="20% - Accent2 8 2 2" xfId="30515" xr:uid="{8DFECB92-3EA4-428A-8D69-651C9019F617}"/>
    <cellStyle name="20% - Accent2 8 2 2 2" xfId="53313" xr:uid="{BB4F46F2-F8CE-42DD-A983-F70EACD7275E}"/>
    <cellStyle name="20% - Accent2 8 2 3" xfId="22937" xr:uid="{CDD60C50-A4DE-4B37-B8CC-84CE343D05EA}"/>
    <cellStyle name="20% - Accent2 8 2 4" xfId="45721" xr:uid="{1D1136B2-EE0F-474D-A840-894649911981}"/>
    <cellStyle name="20% - Accent2 8 3" xfId="11530" xr:uid="{D5072DA6-A69D-424E-B737-7820F50A3A3B}"/>
    <cellStyle name="20% - Accent2 8 3 2" xfId="34302" xr:uid="{83D798E1-51AA-4E43-AE34-EE81F4A2FBE8}"/>
    <cellStyle name="20% - Accent2 8 3 2 2" xfId="57100" xr:uid="{C132BB59-87E3-47C8-A928-A714CA0FE19A}"/>
    <cellStyle name="20% - Accent2 8 3 3" xfId="19162" xr:uid="{F5C83797-D3D0-41E3-BC86-0F38B8EF20F7}"/>
    <cellStyle name="20% - Accent2 8 3 4" xfId="41946" xr:uid="{32E96058-8E8F-410D-9931-C866284EDC6C}"/>
    <cellStyle name="20% - Accent2 8 4" xfId="26740" xr:uid="{0C4A7CF5-2B77-4386-B7E2-39665071C239}"/>
    <cellStyle name="20% - Accent2 8 4 2" xfId="49538" xr:uid="{DB18C9AE-E543-4F94-B53B-DE8B53A7F0CB}"/>
    <cellStyle name="20% - Accent2 8 5" xfId="15361" xr:uid="{7B1B7494-9614-44FB-8576-3759EB8A00C9}"/>
    <cellStyle name="20% - Accent2 8 6" xfId="38145" xr:uid="{1FA82E0E-05BC-485A-B640-2F3DFD29B3C7}"/>
    <cellStyle name="20% - Accent2 9" xfId="3984" xr:uid="{1A0AEFFF-923F-475F-B1DA-8F3429DEE449}"/>
    <cellStyle name="20% - Accent2 9 2" xfId="11544" xr:uid="{0B27B3DF-63BD-4B52-B24A-E671C6DE7E54}"/>
    <cellStyle name="20% - Accent2 9 2 2" xfId="34316" xr:uid="{339C8E71-E96C-43A8-988B-ABBC92B1F7AC}"/>
    <cellStyle name="20% - Accent2 9 2 2 2" xfId="57114" xr:uid="{47940AE4-9BF4-4711-9AE9-E359D9E12668}"/>
    <cellStyle name="20% - Accent2 9 2 3" xfId="19178" xr:uid="{EB3E456A-1880-4DC3-8F43-021A3C8CFBBC}"/>
    <cellStyle name="20% - Accent2 9 2 4" xfId="41962" xr:uid="{E3D6BDA3-6836-418E-B81C-E282908012E0}"/>
    <cellStyle name="20% - Accent2 9 3" xfId="26756" xr:uid="{C705623B-E25D-4169-8EC4-087072A3A3A6}"/>
    <cellStyle name="20% - Accent2 9 3 2" xfId="49554" xr:uid="{2B138034-4375-462B-82BD-A482ABDD5F53}"/>
    <cellStyle name="20% - Accent2 9 4" xfId="15375" xr:uid="{FB6C63A5-4694-446A-8538-DE2EE4FB55CC}"/>
    <cellStyle name="20% - Accent2 9 5" xfId="38159" xr:uid="{0B8F2EAE-4A4E-4EA1-B0C7-4F2BA07911F1}"/>
    <cellStyle name="20% - Accent3" xfId="27" builtinId="38" customBuiltin="1"/>
    <cellStyle name="20% - Accent3 10" xfId="7759" xr:uid="{A95D6947-CBB4-4DA6-AD56-9CA79B94F11C}"/>
    <cellStyle name="20% - Accent3 10 2" xfId="11560" xr:uid="{9CFF85E1-1FC6-4A17-BC7D-096A79A936CC}"/>
    <cellStyle name="20% - Accent3 10 2 2" xfId="34332" xr:uid="{9881188E-8E60-43CE-885F-1C0B648E043E}"/>
    <cellStyle name="20% - Accent3 10 2 2 2" xfId="57130" xr:uid="{29F3CD02-0783-449A-BAB6-7D20DA378098}"/>
    <cellStyle name="20% - Accent3 10 2 3" xfId="22953" xr:uid="{CE71FAC7-6C34-4DEE-976E-849DCC5E01EB}"/>
    <cellStyle name="20% - Accent3 10 2 4" xfId="45737" xr:uid="{7C3BAE62-E803-481F-B9A4-2EA00B74D338}"/>
    <cellStyle name="20% - Accent3 10 3" xfId="30531" xr:uid="{908F6547-96D2-4385-A58F-F18CA7377393}"/>
    <cellStyle name="20% - Accent3 10 3 2" xfId="53329" xr:uid="{C4B234DA-56D3-442E-8D22-1A50085BAC56}"/>
    <cellStyle name="20% - Accent3 10 4" xfId="15391" xr:uid="{6D01B363-D4C9-4627-99F8-724D20D3BDFA}"/>
    <cellStyle name="20% - Accent3 10 5" xfId="38175" xr:uid="{461672AF-BF13-4F71-868E-FCB098910B85}"/>
    <cellStyle name="20% - Accent3 11" xfId="8821" xr:uid="{9247C811-E3EC-4147-9FAD-6690AA609C59}"/>
    <cellStyle name="20% - Accent3 11 2" xfId="31593" xr:uid="{94A41E3E-8AD1-421A-85E7-5E39523385FE}"/>
    <cellStyle name="20% - Accent3 11 2 2" xfId="54391" xr:uid="{5AAF22A3-E14D-4CBA-B92C-3E6193688A48}"/>
    <cellStyle name="20% - Accent3 11 3" xfId="16453" xr:uid="{7E4F0DC5-E735-4959-89D2-2F46BA0285AC}"/>
    <cellStyle name="20% - Accent3 11 4" xfId="39237" xr:uid="{638CD486-C0CB-47D3-97E2-B425A4B30A05}"/>
    <cellStyle name="20% - Accent3 12" xfId="11574" xr:uid="{E39857A5-B0BC-4161-9AAF-874F895D94F9}"/>
    <cellStyle name="20% - Accent3 12 2" xfId="34346" xr:uid="{D0A5254C-FA34-447E-9D47-00EFDDDA9D07}"/>
    <cellStyle name="20% - Accent3 12 2 2" xfId="57144" xr:uid="{3CB69B08-56CF-4E9E-A4E4-146BE316AEDB}"/>
    <cellStyle name="20% - Accent3 12 3" xfId="22967" xr:uid="{8BA797A3-9FA5-4A8A-A157-66964CA5CD04}"/>
    <cellStyle name="20% - Accent3 12 4" xfId="45751" xr:uid="{E7F7F537-600A-473B-B251-23E64224B7DD}"/>
    <cellStyle name="20% - Accent3 13" xfId="11588" xr:uid="{EA9F7FE5-CDDA-4D40-8963-1494C943DFFF}"/>
    <cellStyle name="20% - Accent3 13 2" xfId="34360" xr:uid="{E3499D7B-92BA-450B-BBA1-8DC2AFA315A7}"/>
    <cellStyle name="20% - Accent3 13 2 2" xfId="57158" xr:uid="{A192B35E-D888-484D-9EEA-2B297865894D}"/>
    <cellStyle name="20% - Accent3 13 3" xfId="22981" xr:uid="{7F612DED-6DB9-4E84-A81C-7820825E733B}"/>
    <cellStyle name="20% - Accent3 13 4" xfId="45765" xr:uid="{AF53E4C3-25B1-4DDB-AB54-49352C9D9FA2}"/>
    <cellStyle name="20% - Accent3 14" xfId="11604" xr:uid="{77F81B1C-F224-45F4-A1E5-2230D1E97E96}"/>
    <cellStyle name="20% - Accent3 14 2" xfId="45781" xr:uid="{FF38B732-1F0A-461A-95BD-2FDA4ED6E56D}"/>
    <cellStyle name="20% - Accent3 15" xfId="34374" xr:uid="{9ECEEF20-01C4-4790-B176-6068D81DC300}"/>
    <cellStyle name="20% - Accent3 15 2" xfId="57172" xr:uid="{EBC2F5BE-5156-4041-85D2-0D38D41E03E8}"/>
    <cellStyle name="20% - Accent3 16" xfId="35436" xr:uid="{CA0E6333-CFE6-4DC4-9E24-18FEF840F06E}"/>
    <cellStyle name="20% - Accent3 17" xfId="57186" xr:uid="{0D80FDA1-E0D3-4081-A2AF-93DBD362FB86}"/>
    <cellStyle name="20% - Accent3 18" xfId="57200" xr:uid="{BA2D1207-DC5E-4D79-BFBE-44BF510E6554}"/>
    <cellStyle name="20% - Accent3 19" xfId="57214" xr:uid="{36B40A5D-982D-4FBB-A818-20646A4A1DE5}"/>
    <cellStyle name="20% - Accent3 2" xfId="87" xr:uid="{6DF6609D-F5D9-4AFD-829A-CF8AD89B0815}"/>
    <cellStyle name="20% - Accent3 2 2" xfId="175" xr:uid="{3223936F-9E50-4337-8FBC-B4CD6A624D43}"/>
    <cellStyle name="20% - Accent3 2 2 10" xfId="23007" xr:uid="{F3A13110-A19F-471A-A733-961457ECAC33}"/>
    <cellStyle name="20% - Accent3 2 2 10 2" xfId="45805" xr:uid="{50B194E9-613D-475D-BCA1-B515260A0A45}"/>
    <cellStyle name="20% - Accent3 2 2 11" xfId="11628" xr:uid="{996E2B71-F74D-44A4-9E3E-FB18F723BF2F}"/>
    <cellStyle name="20% - Accent3 2 2 12" xfId="34400" xr:uid="{23AFDB2E-28B7-4981-A3F2-BF7C37E234E7}"/>
    <cellStyle name="20% - Accent3 2 2 2" xfId="358" xr:uid="{BCBA9180-47AA-4E70-BBB7-EF8E61E3CD46}"/>
    <cellStyle name="20% - Accent3 2 2 2 10" xfId="11758" xr:uid="{089A7D2C-D233-46E5-8296-AFB7D8A94FAA}"/>
    <cellStyle name="20% - Accent3 2 2 2 11" xfId="34530" xr:uid="{88495ED8-07D4-4965-9F6B-D6236AF97A99}"/>
    <cellStyle name="20% - Accent3 2 2 2 2" xfId="619" xr:uid="{50634855-6CCC-4D6E-BF70-4C02F36ED477}"/>
    <cellStyle name="20% - Accent3 2 2 2 2 10" xfId="34791" xr:uid="{C73B5C1D-5E9E-4BE2-B70A-527EBCC8BF1C}"/>
    <cellStyle name="20% - Accent3 2 2 2 2 2" xfId="1144" xr:uid="{53BAB12E-C6AC-4A99-B5D3-2D931E7AECE2}"/>
    <cellStyle name="20% - Accent3 2 2 2 2 2 2" xfId="3267" xr:uid="{01945CD9-DF73-40C6-9F48-7308F3E832B0}"/>
    <cellStyle name="20% - Accent3 2 2 2 2 2 2 2" xfId="7042" xr:uid="{B9C8930A-0F01-445E-A0B4-F27871271628}"/>
    <cellStyle name="20% - Accent3 2 2 2 2 2 2 2 2" xfId="29814" xr:uid="{025A85AB-87B2-40CE-BC13-5495E561590B}"/>
    <cellStyle name="20% - Accent3 2 2 2 2 2 2 2 2 2" xfId="52612" xr:uid="{BA849A7C-1AB0-4993-80F0-9651A75AAD2D}"/>
    <cellStyle name="20% - Accent3 2 2 2 2 2 2 2 3" xfId="22236" xr:uid="{C6DE0A7A-462E-4E52-A825-B9A49F2DA93F}"/>
    <cellStyle name="20% - Accent3 2 2 2 2 2 2 2 4" xfId="45020" xr:uid="{B3B9CC0A-1E1B-45AF-91E6-1844047D9B01}"/>
    <cellStyle name="20% - Accent3 2 2 2 2 2 2 3" xfId="10829" xr:uid="{C16B4C26-B53A-407F-ABC5-F05829C389D3}"/>
    <cellStyle name="20% - Accent3 2 2 2 2 2 2 3 2" xfId="33601" xr:uid="{727474DD-5F5A-4ECE-A0EB-FA2145D1D96D}"/>
    <cellStyle name="20% - Accent3 2 2 2 2 2 2 3 2 2" xfId="56399" xr:uid="{2703625D-4CB8-45F5-9035-7B2C558476A1}"/>
    <cellStyle name="20% - Accent3 2 2 2 2 2 2 3 3" xfId="18461" xr:uid="{A20A05D5-E0DB-46C1-A542-786A6BEC5639}"/>
    <cellStyle name="20% - Accent3 2 2 2 2 2 2 3 4" xfId="41245" xr:uid="{08222E2F-1DEE-4EDD-8BAC-E364BC5E69DA}"/>
    <cellStyle name="20% - Accent3 2 2 2 2 2 2 4" xfId="26039" xr:uid="{EE9736DC-F2E6-499B-93EC-CF12FF5352AF}"/>
    <cellStyle name="20% - Accent3 2 2 2 2 2 2 4 2" xfId="48837" xr:uid="{24A9C406-649E-47F9-BB18-ED54D1BF7964}"/>
    <cellStyle name="20% - Accent3 2 2 2 2 2 2 5" xfId="14660" xr:uid="{5DCF3698-4E76-4FF0-99A3-C85820009F1C}"/>
    <cellStyle name="20% - Accent3 2 2 2 2 2 2 6" xfId="37444" xr:uid="{93A71788-7FF1-48FC-BB66-B514C1C1240E}"/>
    <cellStyle name="20% - Accent3 2 2 2 2 2 3" xfId="2203" xr:uid="{B6D70FAA-8FEE-4AB7-9689-1444FB2A5B39}"/>
    <cellStyle name="20% - Accent3 2 2 2 2 2 3 2" xfId="5978" xr:uid="{8A1B27F4-48BB-4CAC-B7B0-0E53029F1942}"/>
    <cellStyle name="20% - Accent3 2 2 2 2 2 3 2 2" xfId="28750" xr:uid="{D60DDB4D-06AB-434F-8D5D-09527CDBDDB7}"/>
    <cellStyle name="20% - Accent3 2 2 2 2 2 3 2 2 2" xfId="51548" xr:uid="{F6273A09-50FA-4846-B79D-4317BDDB1884}"/>
    <cellStyle name="20% - Accent3 2 2 2 2 2 3 2 3" xfId="21172" xr:uid="{05F4CED3-CCBA-4EEE-8D00-1B051792D1EE}"/>
    <cellStyle name="20% - Accent3 2 2 2 2 2 3 2 4" xfId="43956" xr:uid="{EC677979-0909-49CC-8025-8EE578566ABC}"/>
    <cellStyle name="20% - Accent3 2 2 2 2 2 3 3" xfId="9765" xr:uid="{2AE7B8E5-3216-4033-B3A9-E5C80E00D7B9}"/>
    <cellStyle name="20% - Accent3 2 2 2 2 2 3 3 2" xfId="32537" xr:uid="{ECBB1001-A7EB-43DB-B9E2-81D755E372A8}"/>
    <cellStyle name="20% - Accent3 2 2 2 2 2 3 3 2 2" xfId="55335" xr:uid="{4FF34A9F-4BF3-4695-959A-1F111B631DC1}"/>
    <cellStyle name="20% - Accent3 2 2 2 2 2 3 3 3" xfId="17397" xr:uid="{09F8208E-DD46-437D-9FDA-420A7B3CB386}"/>
    <cellStyle name="20% - Accent3 2 2 2 2 2 3 3 4" xfId="40181" xr:uid="{DAEA6B1A-7BE9-4BAA-AADA-45E82F5F2F1B}"/>
    <cellStyle name="20% - Accent3 2 2 2 2 2 3 4" xfId="24975" xr:uid="{20C0984E-91F2-46E7-93D9-96ECFFB0839F}"/>
    <cellStyle name="20% - Accent3 2 2 2 2 2 3 4 2" xfId="47773" xr:uid="{E7CFF0BE-E893-44AE-9AD4-6CD02329FEF5}"/>
    <cellStyle name="20% - Accent3 2 2 2 2 2 3 5" xfId="13596" xr:uid="{F71B5681-358F-4F5E-9924-6E6C313F05BF}"/>
    <cellStyle name="20% - Accent3 2 2 2 2 2 3 6" xfId="36380" xr:uid="{C75210C3-D6EC-4FDA-B62A-BC6D84231C74}"/>
    <cellStyle name="20% - Accent3 2 2 2 2 2 4" xfId="4926" xr:uid="{66CDB382-12F2-4EC1-A842-BFDE33835A0A}"/>
    <cellStyle name="20% - Accent3 2 2 2 2 2 4 2" xfId="27698" xr:uid="{1843B5C8-1CD1-45DB-86AD-91DD49F6504F}"/>
    <cellStyle name="20% - Accent3 2 2 2 2 2 4 2 2" xfId="50496" xr:uid="{9B2E01E2-7DB2-4CA7-B74A-048E7C89C961}"/>
    <cellStyle name="20% - Accent3 2 2 2 2 2 4 3" xfId="20120" xr:uid="{6845E510-6E3A-46A0-8BD6-395565A1020C}"/>
    <cellStyle name="20% - Accent3 2 2 2 2 2 4 4" xfId="42904" xr:uid="{69E1BB55-74D9-4A0D-B148-D04BF198717D}"/>
    <cellStyle name="20% - Accent3 2 2 2 2 2 5" xfId="8701" xr:uid="{042BE7F9-D167-4538-8C40-34DA3E01A832}"/>
    <cellStyle name="20% - Accent3 2 2 2 2 2 5 2" xfId="31473" xr:uid="{869C04F3-7772-4E50-94CB-803EA3DD25D2}"/>
    <cellStyle name="20% - Accent3 2 2 2 2 2 5 2 2" xfId="54271" xr:uid="{B9C0FF63-1B2C-4166-91EF-82B8B8F0FB7C}"/>
    <cellStyle name="20% - Accent3 2 2 2 2 2 5 3" xfId="16333" xr:uid="{0EB46700-1007-46C9-86F2-95F6B69EA4D2}"/>
    <cellStyle name="20% - Accent3 2 2 2 2 2 5 4" xfId="39117" xr:uid="{C5991B44-7DA6-4AD3-81A8-78FA11041111}"/>
    <cellStyle name="20% - Accent3 2 2 2 2 2 6" xfId="23923" xr:uid="{F684BCED-D4E4-441E-A810-920853747017}"/>
    <cellStyle name="20% - Accent3 2 2 2 2 2 6 2" xfId="46721" xr:uid="{5E09D4A0-BCE2-46DF-96A3-CA6D9B50473D}"/>
    <cellStyle name="20% - Accent3 2 2 2 2 2 7" xfId="12544" xr:uid="{6F5ED7C0-EFA2-4F0A-A217-FBDEEA1F7412}"/>
    <cellStyle name="20% - Accent3 2 2 2 2 2 8" xfId="35316" xr:uid="{466A4D1E-04FA-4E4F-A1D1-FF1B56B4701F}"/>
    <cellStyle name="20% - Accent3 2 2 2 2 3" xfId="2742" xr:uid="{184D853A-DAE7-47A6-8482-D0D3489A78EE}"/>
    <cellStyle name="20% - Accent3 2 2 2 2 3 2" xfId="6517" xr:uid="{DCCCA967-D5D0-48EB-AE20-29A77973DC30}"/>
    <cellStyle name="20% - Accent3 2 2 2 2 3 2 2" xfId="29289" xr:uid="{EB33F90B-00EE-48C4-858E-E5DC33D5A2CF}"/>
    <cellStyle name="20% - Accent3 2 2 2 2 3 2 2 2" xfId="52087" xr:uid="{7C488E47-ACA7-4794-ACDE-7DBDCF8310B8}"/>
    <cellStyle name="20% - Accent3 2 2 2 2 3 2 3" xfId="21711" xr:uid="{E073021C-6C0D-49ED-A7AF-7CC5A9D8CE9D}"/>
    <cellStyle name="20% - Accent3 2 2 2 2 3 2 4" xfId="44495" xr:uid="{39F9D690-A01A-4BE5-A0DD-C277E0955A47}"/>
    <cellStyle name="20% - Accent3 2 2 2 2 3 3" xfId="10304" xr:uid="{1A52A94D-49AF-4C2E-8F92-52BAACC39972}"/>
    <cellStyle name="20% - Accent3 2 2 2 2 3 3 2" xfId="33076" xr:uid="{CD6AF9CF-B7FB-48ED-B93C-CB4D6E82D503}"/>
    <cellStyle name="20% - Accent3 2 2 2 2 3 3 2 2" xfId="55874" xr:uid="{C9F7BBBD-21BF-481E-9676-59BAD30F06BB}"/>
    <cellStyle name="20% - Accent3 2 2 2 2 3 3 3" xfId="17936" xr:uid="{AF103823-2414-4F31-A853-ED0AE20F973A}"/>
    <cellStyle name="20% - Accent3 2 2 2 2 3 3 4" xfId="40720" xr:uid="{43FB8FC8-BC0C-489E-A5B8-F1975D9DDD9D}"/>
    <cellStyle name="20% - Accent3 2 2 2 2 3 4" xfId="25514" xr:uid="{B1F29D74-D60F-43A1-A101-15F2AA03511B}"/>
    <cellStyle name="20% - Accent3 2 2 2 2 3 4 2" xfId="48312" xr:uid="{7F9FD838-609C-44AF-BECF-109BD1A07143}"/>
    <cellStyle name="20% - Accent3 2 2 2 2 3 5" xfId="14135" xr:uid="{34B42173-E59E-4BEB-BCB9-8F20F1DCF6C1}"/>
    <cellStyle name="20% - Accent3 2 2 2 2 3 6" xfId="36919" xr:uid="{8D422881-662E-42BF-815D-777645B193AE}"/>
    <cellStyle name="20% - Accent3 2 2 2 2 4" xfId="1678" xr:uid="{8F1C95B0-5DB1-4B90-A9EC-BDFD0FACFC90}"/>
    <cellStyle name="20% - Accent3 2 2 2 2 4 2" xfId="5453" xr:uid="{E68F9B3D-46B6-4723-AFE8-999D9E0AEEC6}"/>
    <cellStyle name="20% - Accent3 2 2 2 2 4 2 2" xfId="28225" xr:uid="{E57763E9-882F-4038-A7E7-EC50D5E53B2F}"/>
    <cellStyle name="20% - Accent3 2 2 2 2 4 2 2 2" xfId="51023" xr:uid="{E42DB7D6-6AF1-4528-AA48-98CDE6430183}"/>
    <cellStyle name="20% - Accent3 2 2 2 2 4 2 3" xfId="20647" xr:uid="{7173218E-3C98-49FF-9614-37DCA9D7EE48}"/>
    <cellStyle name="20% - Accent3 2 2 2 2 4 2 4" xfId="43431" xr:uid="{20E7578A-EC6D-402C-AFAF-CB4FD528BFA0}"/>
    <cellStyle name="20% - Accent3 2 2 2 2 4 3" xfId="9240" xr:uid="{3FAA0DFA-26D1-4C0F-B949-13D9F54F49B9}"/>
    <cellStyle name="20% - Accent3 2 2 2 2 4 3 2" xfId="32012" xr:uid="{BE9915B5-07E4-48AE-BF4B-183A6FEFAFE3}"/>
    <cellStyle name="20% - Accent3 2 2 2 2 4 3 2 2" xfId="54810" xr:uid="{CC1C4F49-1405-4272-B5D4-D422157FB982}"/>
    <cellStyle name="20% - Accent3 2 2 2 2 4 3 3" xfId="16872" xr:uid="{260CC090-883D-4D44-8468-B490068E232F}"/>
    <cellStyle name="20% - Accent3 2 2 2 2 4 3 4" xfId="39656" xr:uid="{AFEDA142-E917-4143-9430-B2DD3944ADE0}"/>
    <cellStyle name="20% - Accent3 2 2 2 2 4 4" xfId="24450" xr:uid="{12819B69-C398-41C5-B45E-745EAD37E9C1}"/>
    <cellStyle name="20% - Accent3 2 2 2 2 4 4 2" xfId="47248" xr:uid="{1A7B5C40-A37D-46C8-8099-AB22FB742614}"/>
    <cellStyle name="20% - Accent3 2 2 2 2 4 5" xfId="13071" xr:uid="{2EC0D692-1C27-49D0-B379-91B7C2F9E64E}"/>
    <cellStyle name="20% - Accent3 2 2 2 2 4 6" xfId="35855" xr:uid="{C7C1CD6B-E07A-4411-AD7B-835B2C75BBC6}"/>
    <cellStyle name="20% - Accent3 2 2 2 2 5" xfId="3834" xr:uid="{5539B9D4-2C73-4CC2-ABB1-76D303DD466B}"/>
    <cellStyle name="20% - Accent3 2 2 2 2 5 2" xfId="7609" xr:uid="{F146C36C-FE1E-4DE5-8E7B-1C417E2E7108}"/>
    <cellStyle name="20% - Accent3 2 2 2 2 5 2 2" xfId="30381" xr:uid="{F964EE90-CAD3-4DC1-8F49-15D462486675}"/>
    <cellStyle name="20% - Accent3 2 2 2 2 5 2 2 2" xfId="53179" xr:uid="{B001BCD5-3CD3-4167-B22A-CD89CA1D68FE}"/>
    <cellStyle name="20% - Accent3 2 2 2 2 5 2 3" xfId="22803" xr:uid="{CA18DF87-6001-4C78-B87D-5884BBE73534}"/>
    <cellStyle name="20% - Accent3 2 2 2 2 5 2 4" xfId="45587" xr:uid="{5F438145-58B6-405C-AE95-8FDF8A41167F}"/>
    <cellStyle name="20% - Accent3 2 2 2 2 5 3" xfId="11396" xr:uid="{766D2234-80A1-4C86-A3A9-D3B8A1D66614}"/>
    <cellStyle name="20% - Accent3 2 2 2 2 5 3 2" xfId="34168" xr:uid="{AF759C0D-A22F-4F32-8542-C2D68D79D51F}"/>
    <cellStyle name="20% - Accent3 2 2 2 2 5 3 2 2" xfId="56966" xr:uid="{AC56D7C1-1B45-41C4-A5A8-C3842248CF79}"/>
    <cellStyle name="20% - Accent3 2 2 2 2 5 3 3" xfId="19028" xr:uid="{EC45268D-5C93-4AA2-BB83-D4A0CB3825A9}"/>
    <cellStyle name="20% - Accent3 2 2 2 2 5 3 4" xfId="41812" xr:uid="{877F4666-44AB-4BC5-A539-1C30CC653A52}"/>
    <cellStyle name="20% - Accent3 2 2 2 2 5 4" xfId="26606" xr:uid="{0252FBE2-EE10-4DF8-8C1A-B4DADF1B249E}"/>
    <cellStyle name="20% - Accent3 2 2 2 2 5 4 2" xfId="49404" xr:uid="{746CE04F-6DB7-43B3-945E-9A5AB07259DA}"/>
    <cellStyle name="20% - Accent3 2 2 2 2 5 5" xfId="15227" xr:uid="{B9980096-651C-4BD5-A725-FD047A4C917B}"/>
    <cellStyle name="20% - Accent3 2 2 2 2 5 6" xfId="38011" xr:uid="{52B20E36-7E90-450B-ABD6-03B9FD8596C8}"/>
    <cellStyle name="20% - Accent3 2 2 2 2 6" xfId="4401" xr:uid="{B120E3B4-EAEC-43CF-9A57-A408003A0981}"/>
    <cellStyle name="20% - Accent3 2 2 2 2 6 2" xfId="27173" xr:uid="{C9612ED1-6232-41FC-AF1E-D5C5F3EFE13D}"/>
    <cellStyle name="20% - Accent3 2 2 2 2 6 2 2" xfId="49971" xr:uid="{C3D9767F-0BEF-4A9F-BD6A-84D6454EBD46}"/>
    <cellStyle name="20% - Accent3 2 2 2 2 6 3" xfId="19595" xr:uid="{18A4A23A-0DB8-4BE4-80FC-5A62283F0CC3}"/>
    <cellStyle name="20% - Accent3 2 2 2 2 6 4" xfId="42379" xr:uid="{85BEA7B8-D0C9-45CD-92EF-D448FA9F63E3}"/>
    <cellStyle name="20% - Accent3 2 2 2 2 7" xfId="8176" xr:uid="{B8B4B1B7-EA79-421D-98FC-3A577DD26816}"/>
    <cellStyle name="20% - Accent3 2 2 2 2 7 2" xfId="30948" xr:uid="{BEE04B8C-0030-4E92-9B3D-69699400A880}"/>
    <cellStyle name="20% - Accent3 2 2 2 2 7 2 2" xfId="53746" xr:uid="{28202C40-2148-442B-9458-E4EE2578B16D}"/>
    <cellStyle name="20% - Accent3 2 2 2 2 7 3" xfId="15808" xr:uid="{6B132474-7C9F-47C6-87E9-D610483A1E3F}"/>
    <cellStyle name="20% - Accent3 2 2 2 2 7 4" xfId="38592" xr:uid="{71D9C9B3-86B8-430B-8E61-1C13A5A8B4A2}"/>
    <cellStyle name="20% - Accent3 2 2 2 2 8" xfId="23398" xr:uid="{4622A8C3-3287-4347-81A3-AF9A4AE5792B}"/>
    <cellStyle name="20% - Accent3 2 2 2 2 8 2" xfId="46196" xr:uid="{1D7A1942-BF2F-4AE9-BF70-804ED64EB375}"/>
    <cellStyle name="20% - Accent3 2 2 2 2 9" xfId="12019" xr:uid="{6B816EDC-B5E2-4144-BDC5-039D78F863BF}"/>
    <cellStyle name="20% - Accent3 2 2 2 3" xfId="883" xr:uid="{7D25FED0-FE39-45D8-A773-F0A3B1D8605A}"/>
    <cellStyle name="20% - Accent3 2 2 2 3 2" xfId="3006" xr:uid="{3461618F-366E-4AFC-A418-D90F5CF3A77A}"/>
    <cellStyle name="20% - Accent3 2 2 2 3 2 2" xfId="6781" xr:uid="{8CFE5868-71E2-4845-8420-65EBABF0B2BB}"/>
    <cellStyle name="20% - Accent3 2 2 2 3 2 2 2" xfId="29553" xr:uid="{3C67E095-2A87-48EB-93CD-4C595C4CD147}"/>
    <cellStyle name="20% - Accent3 2 2 2 3 2 2 2 2" xfId="52351" xr:uid="{5A145E8B-2370-48CF-A46F-063B279FF73A}"/>
    <cellStyle name="20% - Accent3 2 2 2 3 2 2 3" xfId="21975" xr:uid="{19F87504-6CE9-4B46-A2C8-1666D6D97B8C}"/>
    <cellStyle name="20% - Accent3 2 2 2 3 2 2 4" xfId="44759" xr:uid="{4DC2EE16-61C8-43E0-9301-BD7771446EDF}"/>
    <cellStyle name="20% - Accent3 2 2 2 3 2 3" xfId="10568" xr:uid="{383BF307-046F-42D7-8F09-A710678A2BE9}"/>
    <cellStyle name="20% - Accent3 2 2 2 3 2 3 2" xfId="33340" xr:uid="{5E49F408-C2C3-40A2-B374-5BEFAF3FEB1A}"/>
    <cellStyle name="20% - Accent3 2 2 2 3 2 3 2 2" xfId="56138" xr:uid="{01297F6A-044F-477D-BE87-007C2680C2CB}"/>
    <cellStyle name="20% - Accent3 2 2 2 3 2 3 3" xfId="18200" xr:uid="{ED38CEEF-E0F3-480E-8B33-3529C9541D01}"/>
    <cellStyle name="20% - Accent3 2 2 2 3 2 3 4" xfId="40984" xr:uid="{5C6C3715-3976-4A23-94E3-6C4EAFDEB917}"/>
    <cellStyle name="20% - Accent3 2 2 2 3 2 4" xfId="25778" xr:uid="{DD9D6450-00E1-483C-97DA-027AE460C736}"/>
    <cellStyle name="20% - Accent3 2 2 2 3 2 4 2" xfId="48576" xr:uid="{3533A022-71CE-46A7-B3A0-246DD0ED7A3A}"/>
    <cellStyle name="20% - Accent3 2 2 2 3 2 5" xfId="14399" xr:uid="{A90C69A7-5FC6-432F-8B75-69CCB92016D1}"/>
    <cellStyle name="20% - Accent3 2 2 2 3 2 6" xfId="37183" xr:uid="{2B476EAD-7681-4C58-A2C4-F11C131E36A2}"/>
    <cellStyle name="20% - Accent3 2 2 2 3 3" xfId="1942" xr:uid="{A1B7F8B3-DCE6-42E4-94AA-259F05AD4E47}"/>
    <cellStyle name="20% - Accent3 2 2 2 3 3 2" xfId="5717" xr:uid="{24E4C6CC-33A7-476B-952C-57DCBF463430}"/>
    <cellStyle name="20% - Accent3 2 2 2 3 3 2 2" xfId="28489" xr:uid="{DE71EDA2-0284-4A13-A38F-8B85886745F2}"/>
    <cellStyle name="20% - Accent3 2 2 2 3 3 2 2 2" xfId="51287" xr:uid="{B7CF30D8-9C44-4B61-A395-7796DD41EC42}"/>
    <cellStyle name="20% - Accent3 2 2 2 3 3 2 3" xfId="20911" xr:uid="{F96320EF-783D-4223-81CF-A9D25E082BC2}"/>
    <cellStyle name="20% - Accent3 2 2 2 3 3 2 4" xfId="43695" xr:uid="{EA1E9320-DD72-4085-871C-2125651D9662}"/>
    <cellStyle name="20% - Accent3 2 2 2 3 3 3" xfId="9504" xr:uid="{2B72F2A7-2CE3-422A-8AD6-739D8D7BE074}"/>
    <cellStyle name="20% - Accent3 2 2 2 3 3 3 2" xfId="32276" xr:uid="{1852554F-0C7D-4322-A26F-930530745209}"/>
    <cellStyle name="20% - Accent3 2 2 2 3 3 3 2 2" xfId="55074" xr:uid="{F15CAF38-D775-489D-B665-5F27DF257B2E}"/>
    <cellStyle name="20% - Accent3 2 2 2 3 3 3 3" xfId="17136" xr:uid="{43D55E29-2378-422F-8DD3-D23899EF4FE3}"/>
    <cellStyle name="20% - Accent3 2 2 2 3 3 3 4" xfId="39920" xr:uid="{6BAA631F-B322-4F53-9668-8F57733A7D86}"/>
    <cellStyle name="20% - Accent3 2 2 2 3 3 4" xfId="24714" xr:uid="{6C5D267B-CA23-4429-AB8A-446D5F2F3D92}"/>
    <cellStyle name="20% - Accent3 2 2 2 3 3 4 2" xfId="47512" xr:uid="{3AC634DD-E92A-48D8-B3E0-D967D733D9FB}"/>
    <cellStyle name="20% - Accent3 2 2 2 3 3 5" xfId="13335" xr:uid="{958BFD11-A744-49F2-89C5-DE8DC1AEC0CC}"/>
    <cellStyle name="20% - Accent3 2 2 2 3 3 6" xfId="36119" xr:uid="{6489BA75-55C3-4E73-96AE-DDCBA59EE9DF}"/>
    <cellStyle name="20% - Accent3 2 2 2 3 4" xfId="4665" xr:uid="{93B878FA-B93D-4FFF-B743-207691E5249E}"/>
    <cellStyle name="20% - Accent3 2 2 2 3 4 2" xfId="27437" xr:uid="{7D362186-7DFB-4FCD-82AE-1B5D549DF244}"/>
    <cellStyle name="20% - Accent3 2 2 2 3 4 2 2" xfId="50235" xr:uid="{0CF2A292-D152-48DF-850F-95498FAC1543}"/>
    <cellStyle name="20% - Accent3 2 2 2 3 4 3" xfId="19859" xr:uid="{3B96BC41-0A91-42C5-8888-B57B85D32EE1}"/>
    <cellStyle name="20% - Accent3 2 2 2 3 4 4" xfId="42643" xr:uid="{F2B262B3-3AA3-4898-BBE2-540E8EA44C9E}"/>
    <cellStyle name="20% - Accent3 2 2 2 3 5" xfId="8440" xr:uid="{096D2D7A-0A99-4182-8B1D-432551237131}"/>
    <cellStyle name="20% - Accent3 2 2 2 3 5 2" xfId="31212" xr:uid="{6BBC80CE-42AA-4C25-95C4-48E6D2BBC387}"/>
    <cellStyle name="20% - Accent3 2 2 2 3 5 2 2" xfId="54010" xr:uid="{94628A34-1488-46C6-8F92-65926D708CA8}"/>
    <cellStyle name="20% - Accent3 2 2 2 3 5 3" xfId="16072" xr:uid="{4B1604F0-1591-47B8-B7C2-C1D3C0D132BA}"/>
    <cellStyle name="20% - Accent3 2 2 2 3 5 4" xfId="38856" xr:uid="{0F94AC69-4F23-48D4-B214-A4AA39152FFA}"/>
    <cellStyle name="20% - Accent3 2 2 2 3 6" xfId="23662" xr:uid="{146A34CC-54BC-41AD-9FCE-B2A432D6A154}"/>
    <cellStyle name="20% - Accent3 2 2 2 3 6 2" xfId="46460" xr:uid="{44B0C5D9-5D42-47EF-BF33-9FE63533DC0E}"/>
    <cellStyle name="20% - Accent3 2 2 2 3 7" xfId="12283" xr:uid="{506DA015-279F-4C66-993A-4D0ED121ADAE}"/>
    <cellStyle name="20% - Accent3 2 2 2 3 8" xfId="35055" xr:uid="{DA240C09-38B3-4BEA-A461-264D023F0879}"/>
    <cellStyle name="20% - Accent3 2 2 2 4" xfId="2481" xr:uid="{FD3EB36F-9984-4392-9E59-F40773B6D27C}"/>
    <cellStyle name="20% - Accent3 2 2 2 4 2" xfId="6256" xr:uid="{6C2DA90A-DC1C-4F73-873B-00DE9374D658}"/>
    <cellStyle name="20% - Accent3 2 2 2 4 2 2" xfId="29028" xr:uid="{C3F91949-A220-4844-953A-DA49454AB459}"/>
    <cellStyle name="20% - Accent3 2 2 2 4 2 2 2" xfId="51826" xr:uid="{48F5C36A-5DD3-474F-B78C-2389C591C4CA}"/>
    <cellStyle name="20% - Accent3 2 2 2 4 2 3" xfId="21450" xr:uid="{A2B47FBD-55BB-485F-AAD3-8D646E8EBC20}"/>
    <cellStyle name="20% - Accent3 2 2 2 4 2 4" xfId="44234" xr:uid="{2D999375-D347-4325-9665-38742F8EB2CF}"/>
    <cellStyle name="20% - Accent3 2 2 2 4 3" xfId="10043" xr:uid="{4142A046-B515-40E2-9850-2D0B554867A4}"/>
    <cellStyle name="20% - Accent3 2 2 2 4 3 2" xfId="32815" xr:uid="{8341EB5B-01CB-4B64-A5C8-E1CAEA0F2F06}"/>
    <cellStyle name="20% - Accent3 2 2 2 4 3 2 2" xfId="55613" xr:uid="{C67A0278-80B9-47AD-91A5-A73BBE2E814D}"/>
    <cellStyle name="20% - Accent3 2 2 2 4 3 3" xfId="17675" xr:uid="{966D05F7-20D5-4450-AC22-D458F43EC44C}"/>
    <cellStyle name="20% - Accent3 2 2 2 4 3 4" xfId="40459" xr:uid="{D0FDE3BA-A6C2-431D-9807-BF70451F62FD}"/>
    <cellStyle name="20% - Accent3 2 2 2 4 4" xfId="25253" xr:uid="{208C9EBC-BF48-46BE-92FB-F3589DD22937}"/>
    <cellStyle name="20% - Accent3 2 2 2 4 4 2" xfId="48051" xr:uid="{C58AEC05-C7E2-4FEA-9ED3-4ADEB04E675A}"/>
    <cellStyle name="20% - Accent3 2 2 2 4 5" xfId="13874" xr:uid="{CC2C1769-BDE5-4BBA-BB9A-2500CE44684D}"/>
    <cellStyle name="20% - Accent3 2 2 2 4 6" xfId="36658" xr:uid="{CBD0ACD4-FF94-4150-95DA-A80EB4D4FFD4}"/>
    <cellStyle name="20% - Accent3 2 2 2 5" xfId="1417" xr:uid="{4818D013-A848-4ACB-9DAE-CDB156A3DA3A}"/>
    <cellStyle name="20% - Accent3 2 2 2 5 2" xfId="5192" xr:uid="{B6E5F3BF-4892-4160-99C3-DB171C4800E1}"/>
    <cellStyle name="20% - Accent3 2 2 2 5 2 2" xfId="27964" xr:uid="{A1B0C46A-8BA4-4955-8084-67A8F64C61D3}"/>
    <cellStyle name="20% - Accent3 2 2 2 5 2 2 2" xfId="50762" xr:uid="{9845E510-F66D-4C18-BF6D-15341D950E4B}"/>
    <cellStyle name="20% - Accent3 2 2 2 5 2 3" xfId="20386" xr:uid="{AAE6DEE9-08D6-4C5E-A30E-58E98C44013F}"/>
    <cellStyle name="20% - Accent3 2 2 2 5 2 4" xfId="43170" xr:uid="{DC7C2A2A-D1CB-401E-B03F-7E7DF4781014}"/>
    <cellStyle name="20% - Accent3 2 2 2 5 3" xfId="8979" xr:uid="{0418493E-A4C7-45C8-8B82-7F4F16CE1DCC}"/>
    <cellStyle name="20% - Accent3 2 2 2 5 3 2" xfId="31751" xr:uid="{A587FA9F-69C7-4B6D-8D18-304E0DCDFA83}"/>
    <cellStyle name="20% - Accent3 2 2 2 5 3 2 2" xfId="54549" xr:uid="{C51460B7-6759-4A95-BFC2-91D6E88292FD}"/>
    <cellStyle name="20% - Accent3 2 2 2 5 3 3" xfId="16611" xr:uid="{67721ED7-D953-422C-9A79-3E4773D8C75E}"/>
    <cellStyle name="20% - Accent3 2 2 2 5 3 4" xfId="39395" xr:uid="{4FC511DA-705B-4D83-9802-2983D330D06C}"/>
    <cellStyle name="20% - Accent3 2 2 2 5 4" xfId="24189" xr:uid="{61F0C61C-693C-495E-9C5E-F7B9809ECD12}"/>
    <cellStyle name="20% - Accent3 2 2 2 5 4 2" xfId="46987" xr:uid="{1E5E59E3-A2BA-485A-ADC3-33BDA8B41AFF}"/>
    <cellStyle name="20% - Accent3 2 2 2 5 5" xfId="12810" xr:uid="{3483D0F1-577D-4FA1-BF5B-5DFF241B6683}"/>
    <cellStyle name="20% - Accent3 2 2 2 5 6" xfId="35594" xr:uid="{3B4335D3-A2CF-41B3-92F9-E168FE0FF368}"/>
    <cellStyle name="20% - Accent3 2 2 2 6" xfId="3573" xr:uid="{63CDDD9A-1CF0-4A68-B299-A745DF1AB40A}"/>
    <cellStyle name="20% - Accent3 2 2 2 6 2" xfId="7348" xr:uid="{8EA788CA-60C8-41F0-8452-C570B0815FF0}"/>
    <cellStyle name="20% - Accent3 2 2 2 6 2 2" xfId="30120" xr:uid="{096E4CF3-B3B0-4E13-8F83-FCCAE70168AB}"/>
    <cellStyle name="20% - Accent3 2 2 2 6 2 2 2" xfId="52918" xr:uid="{5F6EB07C-6FBD-4C9E-A39A-69DED7A792B5}"/>
    <cellStyle name="20% - Accent3 2 2 2 6 2 3" xfId="22542" xr:uid="{AC59403E-53F3-4A6A-BD75-BD3C51773D9F}"/>
    <cellStyle name="20% - Accent3 2 2 2 6 2 4" xfId="45326" xr:uid="{2E64BDBE-B891-43C8-B00C-6F495E599E26}"/>
    <cellStyle name="20% - Accent3 2 2 2 6 3" xfId="11135" xr:uid="{AE4105E2-5994-467A-9DF3-0CFFB0F26A1E}"/>
    <cellStyle name="20% - Accent3 2 2 2 6 3 2" xfId="33907" xr:uid="{132A96AD-3427-49B3-BB49-F05EF9C8BDF4}"/>
    <cellStyle name="20% - Accent3 2 2 2 6 3 2 2" xfId="56705" xr:uid="{EEDC84A7-10AA-47AF-9CC2-1DF303C074AF}"/>
    <cellStyle name="20% - Accent3 2 2 2 6 3 3" xfId="18767" xr:uid="{A07C9B38-B94C-4B31-87C7-839EC7DAF148}"/>
    <cellStyle name="20% - Accent3 2 2 2 6 3 4" xfId="41551" xr:uid="{43220B15-C5CA-44A5-9D5C-D9D2969C6D19}"/>
    <cellStyle name="20% - Accent3 2 2 2 6 4" xfId="26345" xr:uid="{00135AE9-6BB5-4D16-AD82-0B6DBDBC535E}"/>
    <cellStyle name="20% - Accent3 2 2 2 6 4 2" xfId="49143" xr:uid="{274A6D24-BB32-495E-AC08-9D854853C273}"/>
    <cellStyle name="20% - Accent3 2 2 2 6 5" xfId="14966" xr:uid="{DFFA3D8C-18E8-45F8-A25B-4C627A95F821}"/>
    <cellStyle name="20% - Accent3 2 2 2 6 6" xfId="37750" xr:uid="{29701CA0-0051-4224-A6B6-5E21F451BB70}"/>
    <cellStyle name="20% - Accent3 2 2 2 7" xfId="4140" xr:uid="{84ABF806-E868-4659-BBD5-4EBDB4D235F0}"/>
    <cellStyle name="20% - Accent3 2 2 2 7 2" xfId="26912" xr:uid="{F2115037-EA07-44DE-8E26-FF5EE443F454}"/>
    <cellStyle name="20% - Accent3 2 2 2 7 2 2" xfId="49710" xr:uid="{A939148B-C309-433A-916F-303C61C6D491}"/>
    <cellStyle name="20% - Accent3 2 2 2 7 3" xfId="19334" xr:uid="{3A6F1A36-9A93-44BD-946F-6CCC36188F7E}"/>
    <cellStyle name="20% - Accent3 2 2 2 7 4" xfId="42118" xr:uid="{893581C9-D9FD-4F4E-8729-D5B782021903}"/>
    <cellStyle name="20% - Accent3 2 2 2 8" xfId="7915" xr:uid="{7C5B1ABD-F623-4281-8EA5-160729825315}"/>
    <cellStyle name="20% - Accent3 2 2 2 8 2" xfId="30687" xr:uid="{FC43B8C4-9C46-46E8-BDCF-80D7846B3B23}"/>
    <cellStyle name="20% - Accent3 2 2 2 8 2 2" xfId="53485" xr:uid="{8CB88647-0260-489D-8B87-61DD14208551}"/>
    <cellStyle name="20% - Accent3 2 2 2 8 3" xfId="15547" xr:uid="{47AD5BB7-A9B8-4FFC-BFDD-481F4A0740DD}"/>
    <cellStyle name="20% - Accent3 2 2 2 8 4" xfId="38331" xr:uid="{FFAE79C3-4B7F-4544-A345-321431E1B6CB}"/>
    <cellStyle name="20% - Accent3 2 2 2 9" xfId="23137" xr:uid="{72FC1BB0-FDEB-48D5-9DBD-0128E351E41F}"/>
    <cellStyle name="20% - Accent3 2 2 2 9 2" xfId="45935" xr:uid="{7E8E8D5C-7B3F-4539-84A6-BADAC4E7683F}"/>
    <cellStyle name="20% - Accent3 2 2 3" xfId="489" xr:uid="{3E92C588-6F8F-45B2-A889-193B73FD8115}"/>
    <cellStyle name="20% - Accent3 2 2 3 10" xfId="34661" xr:uid="{52F91492-8345-44AC-8C64-C344204D2F6B}"/>
    <cellStyle name="20% - Accent3 2 2 3 2" xfId="1014" xr:uid="{C0C66B01-ABA2-4FED-B630-7DD202436652}"/>
    <cellStyle name="20% - Accent3 2 2 3 2 2" xfId="3137" xr:uid="{F8A69A80-9F1D-4AF4-BE4E-E1DA7257E6C2}"/>
    <cellStyle name="20% - Accent3 2 2 3 2 2 2" xfId="6912" xr:uid="{22FD065D-7243-4A40-AA42-1A52556D9092}"/>
    <cellStyle name="20% - Accent3 2 2 3 2 2 2 2" xfId="29684" xr:uid="{0699227A-5C69-4189-BD30-2904F2EB456E}"/>
    <cellStyle name="20% - Accent3 2 2 3 2 2 2 2 2" xfId="52482" xr:uid="{7622827E-BBB1-48EE-8E92-E03CFE511EAD}"/>
    <cellStyle name="20% - Accent3 2 2 3 2 2 2 3" xfId="22106" xr:uid="{EA9806A0-E12B-4A63-9EC0-5104DF8E5E24}"/>
    <cellStyle name="20% - Accent3 2 2 3 2 2 2 4" xfId="44890" xr:uid="{C19B74B1-DA99-47CF-B48C-8F98457E09AC}"/>
    <cellStyle name="20% - Accent3 2 2 3 2 2 3" xfId="10699" xr:uid="{0D32071F-5D9F-4F57-954F-58F909572B85}"/>
    <cellStyle name="20% - Accent3 2 2 3 2 2 3 2" xfId="33471" xr:uid="{0ACA38EA-FF7F-4127-A4FC-5BBE032D28B4}"/>
    <cellStyle name="20% - Accent3 2 2 3 2 2 3 2 2" xfId="56269" xr:uid="{9F4E46D7-F3E6-4848-A1A6-458A48D86700}"/>
    <cellStyle name="20% - Accent3 2 2 3 2 2 3 3" xfId="18331" xr:uid="{F7434F24-893C-4296-839D-FE4A25C2F5A4}"/>
    <cellStyle name="20% - Accent3 2 2 3 2 2 3 4" xfId="41115" xr:uid="{A41C686C-DAF1-45B0-BCC2-60191C744CFE}"/>
    <cellStyle name="20% - Accent3 2 2 3 2 2 4" xfId="25909" xr:uid="{AC2D16F3-2AE3-47E7-BF3E-675A9B0511F9}"/>
    <cellStyle name="20% - Accent3 2 2 3 2 2 4 2" xfId="48707" xr:uid="{E6E2962A-B790-4B66-A4CA-FFCAEDE01397}"/>
    <cellStyle name="20% - Accent3 2 2 3 2 2 5" xfId="14530" xr:uid="{7CF151B0-E52C-4C28-B90A-B5795E5817AD}"/>
    <cellStyle name="20% - Accent3 2 2 3 2 2 6" xfId="37314" xr:uid="{6169AB3F-6F0E-4BD7-9229-D540440A37EE}"/>
    <cellStyle name="20% - Accent3 2 2 3 2 3" xfId="2073" xr:uid="{726E2FE7-7AD6-4CEA-899A-523591ABD9F4}"/>
    <cellStyle name="20% - Accent3 2 2 3 2 3 2" xfId="5848" xr:uid="{B872C3F6-8876-4535-BBC8-BC0F6F955213}"/>
    <cellStyle name="20% - Accent3 2 2 3 2 3 2 2" xfId="28620" xr:uid="{F42A1885-056A-4ED1-B10F-CCA47A992809}"/>
    <cellStyle name="20% - Accent3 2 2 3 2 3 2 2 2" xfId="51418" xr:uid="{24F4DB6E-8928-4B7D-9E01-B9978A063B4B}"/>
    <cellStyle name="20% - Accent3 2 2 3 2 3 2 3" xfId="21042" xr:uid="{D6029955-4120-487C-98A7-04C8DF420B70}"/>
    <cellStyle name="20% - Accent3 2 2 3 2 3 2 4" xfId="43826" xr:uid="{3A6CEE2F-2381-490D-99E9-D6239E9C76DF}"/>
    <cellStyle name="20% - Accent3 2 2 3 2 3 3" xfId="9635" xr:uid="{3F6C706E-68A8-454A-984D-E57561C7DFDF}"/>
    <cellStyle name="20% - Accent3 2 2 3 2 3 3 2" xfId="32407" xr:uid="{163750A2-3295-4BEB-BA76-191E88F3626F}"/>
    <cellStyle name="20% - Accent3 2 2 3 2 3 3 2 2" xfId="55205" xr:uid="{7EFB28DC-B45D-4598-AC73-1AF1914F5FA6}"/>
    <cellStyle name="20% - Accent3 2 2 3 2 3 3 3" xfId="17267" xr:uid="{B6C58190-6557-4668-BC87-0C0EC0FFC061}"/>
    <cellStyle name="20% - Accent3 2 2 3 2 3 3 4" xfId="40051" xr:uid="{45D9F172-5F8B-4F5A-B099-6775EFB07557}"/>
    <cellStyle name="20% - Accent3 2 2 3 2 3 4" xfId="24845" xr:uid="{E39BE6BA-2F01-42C6-A61D-F33560F2CF40}"/>
    <cellStyle name="20% - Accent3 2 2 3 2 3 4 2" xfId="47643" xr:uid="{42DED785-E155-42A3-95C3-CCF0A7716252}"/>
    <cellStyle name="20% - Accent3 2 2 3 2 3 5" xfId="13466" xr:uid="{E0EDA6A5-9DA9-458C-9575-D6C17B948DE8}"/>
    <cellStyle name="20% - Accent3 2 2 3 2 3 6" xfId="36250" xr:uid="{1FEA7008-F977-4B67-94B9-A52339BDA85C}"/>
    <cellStyle name="20% - Accent3 2 2 3 2 4" xfId="4796" xr:uid="{EAFFF977-CB99-4E1D-86A2-B77963DF2F99}"/>
    <cellStyle name="20% - Accent3 2 2 3 2 4 2" xfId="27568" xr:uid="{3A393937-BE15-45F2-A793-3E3374153253}"/>
    <cellStyle name="20% - Accent3 2 2 3 2 4 2 2" xfId="50366" xr:uid="{EC61EB95-DDFB-4CC5-99DA-14B032589853}"/>
    <cellStyle name="20% - Accent3 2 2 3 2 4 3" xfId="19990" xr:uid="{75955C07-9B44-43DC-85BE-7018B15D52FB}"/>
    <cellStyle name="20% - Accent3 2 2 3 2 4 4" xfId="42774" xr:uid="{EB346232-29F3-4921-8EBD-603D1A68B3D9}"/>
    <cellStyle name="20% - Accent3 2 2 3 2 5" xfId="8571" xr:uid="{A28293FA-A0D2-46BE-B476-8B0E2999F7F1}"/>
    <cellStyle name="20% - Accent3 2 2 3 2 5 2" xfId="31343" xr:uid="{15DDAE49-A11A-42BF-BDDA-FE94BC74EB22}"/>
    <cellStyle name="20% - Accent3 2 2 3 2 5 2 2" xfId="54141" xr:uid="{627F994F-3C9E-4A18-A5C0-92CB903330CD}"/>
    <cellStyle name="20% - Accent3 2 2 3 2 5 3" xfId="16203" xr:uid="{BCB1A1AC-7B13-4875-8DA8-2B85B5D7C476}"/>
    <cellStyle name="20% - Accent3 2 2 3 2 5 4" xfId="38987" xr:uid="{4A0D1024-F8AC-410E-9616-303948E7EB9D}"/>
    <cellStyle name="20% - Accent3 2 2 3 2 6" xfId="23793" xr:uid="{D1BDFB4F-4F47-454E-B9A1-464F84FBEF30}"/>
    <cellStyle name="20% - Accent3 2 2 3 2 6 2" xfId="46591" xr:uid="{93582336-7288-4673-84B6-28593E3CF659}"/>
    <cellStyle name="20% - Accent3 2 2 3 2 7" xfId="12414" xr:uid="{903F96EA-4F53-4B69-A9E4-C07F60E21A91}"/>
    <cellStyle name="20% - Accent3 2 2 3 2 8" xfId="35186" xr:uid="{DDC1E960-C5AB-47BB-90DB-B732FAD2CAEA}"/>
    <cellStyle name="20% - Accent3 2 2 3 3" xfId="2612" xr:uid="{91C9699E-42C0-4A82-A58C-8532EBF3335C}"/>
    <cellStyle name="20% - Accent3 2 2 3 3 2" xfId="6387" xr:uid="{0AA1B9DB-3604-47C2-B2F4-E2FAE20EED0A}"/>
    <cellStyle name="20% - Accent3 2 2 3 3 2 2" xfId="29159" xr:uid="{E1B66A1D-BC40-4EEE-814E-DEC515896F12}"/>
    <cellStyle name="20% - Accent3 2 2 3 3 2 2 2" xfId="51957" xr:uid="{CB2A6451-4F67-44D2-9164-DEE451CD1139}"/>
    <cellStyle name="20% - Accent3 2 2 3 3 2 3" xfId="21581" xr:uid="{6A27A43F-B0EE-4686-8941-D122F3CB6827}"/>
    <cellStyle name="20% - Accent3 2 2 3 3 2 4" xfId="44365" xr:uid="{326C3A94-EFD1-480F-AB22-2C894F9C8A6B}"/>
    <cellStyle name="20% - Accent3 2 2 3 3 3" xfId="10174" xr:uid="{CA1B1A00-961D-46EE-9D6C-E0E5EB05B578}"/>
    <cellStyle name="20% - Accent3 2 2 3 3 3 2" xfId="32946" xr:uid="{97D15937-EDDF-49F3-9A4B-450E53852C68}"/>
    <cellStyle name="20% - Accent3 2 2 3 3 3 2 2" xfId="55744" xr:uid="{12594C8A-E023-4DB1-8858-61A5FFD5E9A5}"/>
    <cellStyle name="20% - Accent3 2 2 3 3 3 3" xfId="17806" xr:uid="{BA719926-FE73-4225-8AA6-9255C71B4247}"/>
    <cellStyle name="20% - Accent3 2 2 3 3 3 4" xfId="40590" xr:uid="{EE439D81-E4D5-44A0-A38A-AFDEFC00E25D}"/>
    <cellStyle name="20% - Accent3 2 2 3 3 4" xfId="25384" xr:uid="{D60CEB11-A73E-436F-8741-B5539BBF8A05}"/>
    <cellStyle name="20% - Accent3 2 2 3 3 4 2" xfId="48182" xr:uid="{A4A18808-FEFF-41C5-B508-DBF9B3C9B868}"/>
    <cellStyle name="20% - Accent3 2 2 3 3 5" xfId="14005" xr:uid="{533B486A-A5DA-4B8F-821A-F9D9F4DEEF7C}"/>
    <cellStyle name="20% - Accent3 2 2 3 3 6" xfId="36789" xr:uid="{241CD03F-3D5F-4D1F-AE59-53FA661A2F39}"/>
    <cellStyle name="20% - Accent3 2 2 3 4" xfId="1548" xr:uid="{A29D0380-020E-4E3A-9F8B-9232054FA2A2}"/>
    <cellStyle name="20% - Accent3 2 2 3 4 2" xfId="5323" xr:uid="{4973779F-3B3A-45A2-9CD4-97E98B0915D3}"/>
    <cellStyle name="20% - Accent3 2 2 3 4 2 2" xfId="28095" xr:uid="{FB7A633B-64C4-490F-BAA3-43E61BE3CC11}"/>
    <cellStyle name="20% - Accent3 2 2 3 4 2 2 2" xfId="50893" xr:uid="{8E0A7A40-6945-4F72-98B2-F7B7F6FDD42B}"/>
    <cellStyle name="20% - Accent3 2 2 3 4 2 3" xfId="20517" xr:uid="{C17138E8-D88F-4EF8-9110-25736672A630}"/>
    <cellStyle name="20% - Accent3 2 2 3 4 2 4" xfId="43301" xr:uid="{278991BB-4041-434D-B96A-91E309FB3169}"/>
    <cellStyle name="20% - Accent3 2 2 3 4 3" xfId="9110" xr:uid="{BB9CBA8F-A753-4550-9CA0-C3D1D4CC49D9}"/>
    <cellStyle name="20% - Accent3 2 2 3 4 3 2" xfId="31882" xr:uid="{89E41E8A-D848-4389-BCAA-978613D561FA}"/>
    <cellStyle name="20% - Accent3 2 2 3 4 3 2 2" xfId="54680" xr:uid="{9335B8CB-5FC4-440E-B1D0-59C9F238231B}"/>
    <cellStyle name="20% - Accent3 2 2 3 4 3 3" xfId="16742" xr:uid="{5E13DAAC-5068-458B-AD80-3835FF0B953F}"/>
    <cellStyle name="20% - Accent3 2 2 3 4 3 4" xfId="39526" xr:uid="{F151DE0E-E3F7-49E2-9C3E-3C56AFA42F2D}"/>
    <cellStyle name="20% - Accent3 2 2 3 4 4" xfId="24320" xr:uid="{DF346FAC-6889-4AE9-876B-7383B04FBC0C}"/>
    <cellStyle name="20% - Accent3 2 2 3 4 4 2" xfId="47118" xr:uid="{342FF3C6-7AA9-4BD4-8860-DE15446FF82E}"/>
    <cellStyle name="20% - Accent3 2 2 3 4 5" xfId="12941" xr:uid="{B4340802-AE1F-4E15-9363-91F2752CFD5F}"/>
    <cellStyle name="20% - Accent3 2 2 3 4 6" xfId="35725" xr:uid="{B57A6410-E5DC-4C65-BEE6-D0987077CCF6}"/>
    <cellStyle name="20% - Accent3 2 2 3 5" xfId="3704" xr:uid="{98C82D3A-ACBA-431E-896A-C18D24DB1950}"/>
    <cellStyle name="20% - Accent3 2 2 3 5 2" xfId="7479" xr:uid="{0B2EF4F8-4572-42CF-B228-92C3DEA84E37}"/>
    <cellStyle name="20% - Accent3 2 2 3 5 2 2" xfId="30251" xr:uid="{99316C75-85D3-4ED8-A90D-109A36FEC98D}"/>
    <cellStyle name="20% - Accent3 2 2 3 5 2 2 2" xfId="53049" xr:uid="{F7E4ABF0-3631-41A4-B32E-6A1BE24832E3}"/>
    <cellStyle name="20% - Accent3 2 2 3 5 2 3" xfId="22673" xr:uid="{D1F57278-2A38-484D-8EAA-DCAAFB17CF53}"/>
    <cellStyle name="20% - Accent3 2 2 3 5 2 4" xfId="45457" xr:uid="{7E044AC7-23EA-4337-9C2F-9299B1DCDB2C}"/>
    <cellStyle name="20% - Accent3 2 2 3 5 3" xfId="11266" xr:uid="{DAC2DAF1-EDC7-46D4-B7C7-073742E665E0}"/>
    <cellStyle name="20% - Accent3 2 2 3 5 3 2" xfId="34038" xr:uid="{EF3E7D1E-B7F8-4A31-8F07-0D25148C7C25}"/>
    <cellStyle name="20% - Accent3 2 2 3 5 3 2 2" xfId="56836" xr:uid="{079343D1-D8F0-40C3-A574-2018B92C3EE6}"/>
    <cellStyle name="20% - Accent3 2 2 3 5 3 3" xfId="18898" xr:uid="{D4B9EBAE-5A2D-43D6-B5D9-E9B88FE62BF1}"/>
    <cellStyle name="20% - Accent3 2 2 3 5 3 4" xfId="41682" xr:uid="{6E888519-E001-4A28-8FA5-230BE9DA6C7A}"/>
    <cellStyle name="20% - Accent3 2 2 3 5 4" xfId="26476" xr:uid="{482D9C7F-94AA-4820-B67C-D4848DAF87C1}"/>
    <cellStyle name="20% - Accent3 2 2 3 5 4 2" xfId="49274" xr:uid="{60128F53-836D-4ED4-9567-C2314D7B151F}"/>
    <cellStyle name="20% - Accent3 2 2 3 5 5" xfId="15097" xr:uid="{62A30508-9637-4034-977E-DA8792C891C3}"/>
    <cellStyle name="20% - Accent3 2 2 3 5 6" xfId="37881" xr:uid="{1AD3F73C-8CC8-4FDF-BA33-33E317D2F3B5}"/>
    <cellStyle name="20% - Accent3 2 2 3 6" xfId="4271" xr:uid="{0705DAD5-D628-4669-B57F-411523A14854}"/>
    <cellStyle name="20% - Accent3 2 2 3 6 2" xfId="27043" xr:uid="{4F4548D4-73F9-4BF2-9558-ABF49898B9F7}"/>
    <cellStyle name="20% - Accent3 2 2 3 6 2 2" xfId="49841" xr:uid="{725F99E6-CB32-451E-A8CB-859F9DF78411}"/>
    <cellStyle name="20% - Accent3 2 2 3 6 3" xfId="19465" xr:uid="{98796EB4-15B8-4DD9-8887-D1A5AC0F4B09}"/>
    <cellStyle name="20% - Accent3 2 2 3 6 4" xfId="42249" xr:uid="{BC9DC7B9-DCB9-412C-A5F6-FDB4287DF77F}"/>
    <cellStyle name="20% - Accent3 2 2 3 7" xfId="8046" xr:uid="{3F221131-E441-471D-AA02-92C1A90307CC}"/>
    <cellStyle name="20% - Accent3 2 2 3 7 2" xfId="30818" xr:uid="{2A673DEB-908C-4036-A218-2545F56C97E9}"/>
    <cellStyle name="20% - Accent3 2 2 3 7 2 2" xfId="53616" xr:uid="{CB363139-5148-441E-89D1-EBE64D808F59}"/>
    <cellStyle name="20% - Accent3 2 2 3 7 3" xfId="15678" xr:uid="{7655652C-07F3-4941-8668-3186753F52DB}"/>
    <cellStyle name="20% - Accent3 2 2 3 7 4" xfId="38462" xr:uid="{5B772A81-537E-458B-9653-B86682D1F9EE}"/>
    <cellStyle name="20% - Accent3 2 2 3 8" xfId="23268" xr:uid="{D21EB0E1-FEE7-4B94-89C6-1C7DDA9BABA6}"/>
    <cellStyle name="20% - Accent3 2 2 3 8 2" xfId="46066" xr:uid="{02BAD3DD-C25B-45B8-9ABA-DB4B6FBEAC72}"/>
    <cellStyle name="20% - Accent3 2 2 3 9" xfId="11889" xr:uid="{8D7A7BA1-C7C9-46EA-8ED8-9B768125BE60}"/>
    <cellStyle name="20% - Accent3 2 2 4" xfId="753" xr:uid="{16CEFC0C-96DD-4D7C-8727-F46A6AB06B96}"/>
    <cellStyle name="20% - Accent3 2 2 4 2" xfId="2876" xr:uid="{AEA54230-167E-4DF9-9B84-F91F6C647B9C}"/>
    <cellStyle name="20% - Accent3 2 2 4 2 2" xfId="6651" xr:uid="{856B97BD-D7F3-403D-8BD0-1B7A0D32D9A2}"/>
    <cellStyle name="20% - Accent3 2 2 4 2 2 2" xfId="29423" xr:uid="{3008F83E-853C-4004-9ACC-60D28E76351A}"/>
    <cellStyle name="20% - Accent3 2 2 4 2 2 2 2" xfId="52221" xr:uid="{131A9E46-E0E3-4B9F-BCF4-77B2B18C0BE2}"/>
    <cellStyle name="20% - Accent3 2 2 4 2 2 3" xfId="21845" xr:uid="{6943ED9D-59DF-4E43-9649-5F97AF09BA2F}"/>
    <cellStyle name="20% - Accent3 2 2 4 2 2 4" xfId="44629" xr:uid="{E7610D5A-7B36-4AFE-BB5C-1F68B42ED3B4}"/>
    <cellStyle name="20% - Accent3 2 2 4 2 3" xfId="10438" xr:uid="{04A270CD-0B4B-4231-B9C1-B8CD84802A2D}"/>
    <cellStyle name="20% - Accent3 2 2 4 2 3 2" xfId="33210" xr:uid="{AA4507C2-D1D1-4CD4-A01B-294EDED9A0D8}"/>
    <cellStyle name="20% - Accent3 2 2 4 2 3 2 2" xfId="56008" xr:uid="{F37B6F3A-0B3B-4B68-98C0-EA39F12458C9}"/>
    <cellStyle name="20% - Accent3 2 2 4 2 3 3" xfId="18070" xr:uid="{13A65D22-C855-4B9F-87E8-AA6C79D7A8A9}"/>
    <cellStyle name="20% - Accent3 2 2 4 2 3 4" xfId="40854" xr:uid="{26CD9A96-1D32-4989-BC67-A1FF239AD193}"/>
    <cellStyle name="20% - Accent3 2 2 4 2 4" xfId="25648" xr:uid="{2430420E-ABCA-4C16-B474-A08ACC225EA6}"/>
    <cellStyle name="20% - Accent3 2 2 4 2 4 2" xfId="48446" xr:uid="{52520DDE-DF4B-4485-B91E-5D279AFC9B07}"/>
    <cellStyle name="20% - Accent3 2 2 4 2 5" xfId="14269" xr:uid="{A1DE01FE-8771-45A2-B1E8-52AD3B6E15D3}"/>
    <cellStyle name="20% - Accent3 2 2 4 2 6" xfId="37053" xr:uid="{AFC759A0-3108-4CDA-8705-8CBA51DAF387}"/>
    <cellStyle name="20% - Accent3 2 2 4 3" xfId="1812" xr:uid="{3C0B22BC-7EEA-49EA-AED1-3CE6C443A6EE}"/>
    <cellStyle name="20% - Accent3 2 2 4 3 2" xfId="5587" xr:uid="{DECECF35-70E4-41DF-A979-53DF5C159B8A}"/>
    <cellStyle name="20% - Accent3 2 2 4 3 2 2" xfId="28359" xr:uid="{075C8588-21B7-4CCD-B21B-2C1793F96A03}"/>
    <cellStyle name="20% - Accent3 2 2 4 3 2 2 2" xfId="51157" xr:uid="{51D5D446-57E9-4450-9EBC-D4BD4CC38C65}"/>
    <cellStyle name="20% - Accent3 2 2 4 3 2 3" xfId="20781" xr:uid="{A4961E07-89B2-4FC5-826E-60CB78C7E246}"/>
    <cellStyle name="20% - Accent3 2 2 4 3 2 4" xfId="43565" xr:uid="{B96AE25E-2107-42B5-B6B2-0E7FB6D6029F}"/>
    <cellStyle name="20% - Accent3 2 2 4 3 3" xfId="9374" xr:uid="{9CEBDAA2-BA8A-4381-AA0F-B42917B6A8CD}"/>
    <cellStyle name="20% - Accent3 2 2 4 3 3 2" xfId="32146" xr:uid="{B835C4D4-0DD7-4083-BE66-B1FAE0F30153}"/>
    <cellStyle name="20% - Accent3 2 2 4 3 3 2 2" xfId="54944" xr:uid="{C8E0B697-4764-4905-ADAC-585BCF1389AE}"/>
    <cellStyle name="20% - Accent3 2 2 4 3 3 3" xfId="17006" xr:uid="{161AF9FD-F9C8-43B5-82B0-32EA6F0B38B4}"/>
    <cellStyle name="20% - Accent3 2 2 4 3 3 4" xfId="39790" xr:uid="{7ACE9A77-B6A4-4471-9EB9-4E24776BDFE9}"/>
    <cellStyle name="20% - Accent3 2 2 4 3 4" xfId="24584" xr:uid="{E94CA8A8-F2A0-4619-8B94-F71487A372CB}"/>
    <cellStyle name="20% - Accent3 2 2 4 3 4 2" xfId="47382" xr:uid="{6B77ABB9-7276-43FE-BF50-09FB172A8378}"/>
    <cellStyle name="20% - Accent3 2 2 4 3 5" xfId="13205" xr:uid="{F2BF5A89-BAC8-4F3A-A911-23D8A396A6B1}"/>
    <cellStyle name="20% - Accent3 2 2 4 3 6" xfId="35989" xr:uid="{CD74CCA2-D258-4A64-87D2-4B6A8C69DA54}"/>
    <cellStyle name="20% - Accent3 2 2 4 4" xfId="4535" xr:uid="{FC6355ED-437A-4EB3-A830-1CCE125D6B11}"/>
    <cellStyle name="20% - Accent3 2 2 4 4 2" xfId="27307" xr:uid="{EE9637C0-2CDD-4ED3-94DF-CD686016AF45}"/>
    <cellStyle name="20% - Accent3 2 2 4 4 2 2" xfId="50105" xr:uid="{80897852-121F-45C4-8BFC-5D4D1FDE51D4}"/>
    <cellStyle name="20% - Accent3 2 2 4 4 3" xfId="19729" xr:uid="{8920B2FC-8DBE-4C61-B7DF-7EF6E01C5A7E}"/>
    <cellStyle name="20% - Accent3 2 2 4 4 4" xfId="42513" xr:uid="{C79AC5B4-6CE6-4B83-8557-BDD08DC9175D}"/>
    <cellStyle name="20% - Accent3 2 2 4 5" xfId="8310" xr:uid="{4F52C699-B35F-4268-B53A-104A89A15D7B}"/>
    <cellStyle name="20% - Accent3 2 2 4 5 2" xfId="31082" xr:uid="{C6A58F8E-604B-438F-AFFA-9985CB4F6191}"/>
    <cellStyle name="20% - Accent3 2 2 4 5 2 2" xfId="53880" xr:uid="{71A3397D-A909-45D5-AD52-F207BC85855A}"/>
    <cellStyle name="20% - Accent3 2 2 4 5 3" xfId="15942" xr:uid="{2B0F8AFD-C3F2-4E4C-9CD9-B94865718D03}"/>
    <cellStyle name="20% - Accent3 2 2 4 5 4" xfId="38726" xr:uid="{6BF07517-72FF-44C3-B69F-C4F2ED447FDB}"/>
    <cellStyle name="20% - Accent3 2 2 4 6" xfId="23532" xr:uid="{4620420E-23BD-4732-B451-12816FF5CB82}"/>
    <cellStyle name="20% - Accent3 2 2 4 6 2" xfId="46330" xr:uid="{BF7A1F52-4963-4C11-82B8-C07D176471FB}"/>
    <cellStyle name="20% - Accent3 2 2 4 7" xfId="12153" xr:uid="{25877777-E00B-461B-9D60-993DF7B8EBE1}"/>
    <cellStyle name="20% - Accent3 2 2 4 8" xfId="34925" xr:uid="{4F353F21-9931-401C-8E17-57494049C2B1}"/>
    <cellStyle name="20% - Accent3 2 2 5" xfId="2351" xr:uid="{4549DAE5-FA93-4707-AB9B-3E32EF2AC026}"/>
    <cellStyle name="20% - Accent3 2 2 5 2" xfId="6126" xr:uid="{8B429300-81D8-4A03-9FC5-DCD797A36801}"/>
    <cellStyle name="20% - Accent3 2 2 5 2 2" xfId="28898" xr:uid="{1D247BCB-C88C-456E-AFFE-A9943C55613B}"/>
    <cellStyle name="20% - Accent3 2 2 5 2 2 2" xfId="51696" xr:uid="{EE387B61-E0C5-41FF-A99A-2A6CF05B9000}"/>
    <cellStyle name="20% - Accent3 2 2 5 2 3" xfId="21320" xr:uid="{199F9AFD-CFD6-4721-ACFD-C4104156C7FF}"/>
    <cellStyle name="20% - Accent3 2 2 5 2 4" xfId="44104" xr:uid="{8FCEDD0E-61FF-41EB-A9BA-0FCC494A5A19}"/>
    <cellStyle name="20% - Accent3 2 2 5 3" xfId="9913" xr:uid="{37AF4A21-EEBC-4E86-A48F-AAC95FFCB03D}"/>
    <cellStyle name="20% - Accent3 2 2 5 3 2" xfId="32685" xr:uid="{5CF01670-1770-4681-AD97-A49F858A16FF}"/>
    <cellStyle name="20% - Accent3 2 2 5 3 2 2" xfId="55483" xr:uid="{E429BC9D-D392-4FD0-9104-A2A02F78E7FD}"/>
    <cellStyle name="20% - Accent3 2 2 5 3 3" xfId="17545" xr:uid="{2542603C-312D-44D6-B7F1-8812692A5E92}"/>
    <cellStyle name="20% - Accent3 2 2 5 3 4" xfId="40329" xr:uid="{309317A1-3532-46F9-B429-B6C3EA60EA0E}"/>
    <cellStyle name="20% - Accent3 2 2 5 4" xfId="25123" xr:uid="{E22B7BCE-E1A7-4A95-9DBB-DDB6299DCEFC}"/>
    <cellStyle name="20% - Accent3 2 2 5 4 2" xfId="47921" xr:uid="{10911622-C52F-4A14-93FA-3C97CBCF4F09}"/>
    <cellStyle name="20% - Accent3 2 2 5 5" xfId="13744" xr:uid="{743B9133-E280-438D-AFE4-66CED4BF1350}"/>
    <cellStyle name="20% - Accent3 2 2 5 6" xfId="36528" xr:uid="{60864D96-C015-4913-BC28-5C4667A22BD4}"/>
    <cellStyle name="20% - Accent3 2 2 6" xfId="1287" xr:uid="{2B2BAE94-A09A-4C52-8674-3B7FC300DFEC}"/>
    <cellStyle name="20% - Accent3 2 2 6 2" xfId="5062" xr:uid="{90C920E0-AAEE-4F47-830C-E62F3F161586}"/>
    <cellStyle name="20% - Accent3 2 2 6 2 2" xfId="27834" xr:uid="{0B8C3306-1523-47B3-9586-9F2D22E429B3}"/>
    <cellStyle name="20% - Accent3 2 2 6 2 2 2" xfId="50632" xr:uid="{04CB7613-55ED-4C64-92B5-62A89A66FFCD}"/>
    <cellStyle name="20% - Accent3 2 2 6 2 3" xfId="20256" xr:uid="{19A36E12-3BE6-4892-AB2F-CF49724947C0}"/>
    <cellStyle name="20% - Accent3 2 2 6 2 4" xfId="43040" xr:uid="{C5C0D4A4-C78D-4454-8223-53A6B0A5A03C}"/>
    <cellStyle name="20% - Accent3 2 2 6 3" xfId="8849" xr:uid="{D731815F-A9B3-4B2E-B891-4DE8186CEC7C}"/>
    <cellStyle name="20% - Accent3 2 2 6 3 2" xfId="31621" xr:uid="{432C54B3-6F98-4BED-933C-BA8DA1EA8C98}"/>
    <cellStyle name="20% - Accent3 2 2 6 3 2 2" xfId="54419" xr:uid="{275D2DC8-3C92-4CC2-8E42-74CB489FA898}"/>
    <cellStyle name="20% - Accent3 2 2 6 3 3" xfId="16481" xr:uid="{73DC2BC4-C0E0-4BF8-8FD6-BF661089CCC3}"/>
    <cellStyle name="20% - Accent3 2 2 6 3 4" xfId="39265" xr:uid="{557FBCA0-4AC4-4DDC-A79C-19A1B2C8EE88}"/>
    <cellStyle name="20% - Accent3 2 2 6 4" xfId="24059" xr:uid="{3AA0B31E-F78D-4B0F-9A2D-1AFCEF3DE7DD}"/>
    <cellStyle name="20% - Accent3 2 2 6 4 2" xfId="46857" xr:uid="{6E0475FA-B744-4FEC-8652-E9FC76E80C98}"/>
    <cellStyle name="20% - Accent3 2 2 6 5" xfId="12680" xr:uid="{B1E86A9A-3833-4EDC-A673-3F9F3990E9BB}"/>
    <cellStyle name="20% - Accent3 2 2 6 6" xfId="35464" xr:uid="{19BAA66C-0085-4AD8-ABE6-E3B291B2ACAB}"/>
    <cellStyle name="20% - Accent3 2 2 7" xfId="3443" xr:uid="{30AEBCE9-AD10-4EAE-8822-5F83EFB14846}"/>
    <cellStyle name="20% - Accent3 2 2 7 2" xfId="7218" xr:uid="{2511F7AE-4560-47C4-828A-7F14EDC4AF07}"/>
    <cellStyle name="20% - Accent3 2 2 7 2 2" xfId="29990" xr:uid="{1DB3E6A1-F3C7-4330-BFBD-5C18F10BFF03}"/>
    <cellStyle name="20% - Accent3 2 2 7 2 2 2" xfId="52788" xr:uid="{8B51F8D1-EEF6-452B-9BBB-C4860A933B74}"/>
    <cellStyle name="20% - Accent3 2 2 7 2 3" xfId="22412" xr:uid="{2D177446-325B-426B-A9F2-6F9E8EBB29E4}"/>
    <cellStyle name="20% - Accent3 2 2 7 2 4" xfId="45196" xr:uid="{01FAD065-EB01-4329-A4C7-CBFE0B91F62E}"/>
    <cellStyle name="20% - Accent3 2 2 7 3" xfId="11005" xr:uid="{DD582CA2-B8B2-45A5-B613-B5B5E7D19363}"/>
    <cellStyle name="20% - Accent3 2 2 7 3 2" xfId="33777" xr:uid="{9F850417-89E0-427A-9D35-1260A7D2C511}"/>
    <cellStyle name="20% - Accent3 2 2 7 3 2 2" xfId="56575" xr:uid="{368BB6B5-A03A-403B-AE5B-525B7950553A}"/>
    <cellStyle name="20% - Accent3 2 2 7 3 3" xfId="18637" xr:uid="{8B9884A6-EF35-4BB0-9301-51A3E3798B44}"/>
    <cellStyle name="20% - Accent3 2 2 7 3 4" xfId="41421" xr:uid="{DE7EA7E5-370F-4A86-A91C-446C66DAE5CA}"/>
    <cellStyle name="20% - Accent3 2 2 7 4" xfId="26215" xr:uid="{B5F41602-8F4D-40E8-8C37-2E5787B3D5F1}"/>
    <cellStyle name="20% - Accent3 2 2 7 4 2" xfId="49013" xr:uid="{D6A0C655-B801-4B97-806D-3DEA083D68DB}"/>
    <cellStyle name="20% - Accent3 2 2 7 5" xfId="14836" xr:uid="{E73F75CA-923C-4144-9DDE-5CA5975DF264}"/>
    <cellStyle name="20% - Accent3 2 2 7 6" xfId="37620" xr:uid="{EA67D6FF-1C7C-457B-BB5C-97FB088079CE}"/>
    <cellStyle name="20% - Accent3 2 2 8" xfId="4010" xr:uid="{9620885F-A458-43E3-BDC7-9E1AC634D5CC}"/>
    <cellStyle name="20% - Accent3 2 2 8 2" xfId="26782" xr:uid="{AB2DE571-0104-4811-A2C3-C330D5F14F0D}"/>
    <cellStyle name="20% - Accent3 2 2 8 2 2" xfId="49580" xr:uid="{335C9AF8-87E1-44A1-A0DD-3446581C64F3}"/>
    <cellStyle name="20% - Accent3 2 2 8 3" xfId="19204" xr:uid="{4AA9C640-5F79-4D2B-A276-C2DCD7E8D208}"/>
    <cellStyle name="20% - Accent3 2 2 8 4" xfId="41988" xr:uid="{1758A433-1F04-42F9-A3DF-C0BA59D19AEB}"/>
    <cellStyle name="20% - Accent3 2 2 9" xfId="7785" xr:uid="{7D411AE9-35B6-4B94-8CFE-603D8173A5DE}"/>
    <cellStyle name="20% - Accent3 2 2 9 2" xfId="30557" xr:uid="{BB85DBD7-9846-4BB1-AABC-401556BD8B8E}"/>
    <cellStyle name="20% - Accent3 2 2 9 2 2" xfId="53355" xr:uid="{F0687035-A027-41D5-820E-C4B7279FA23D}"/>
    <cellStyle name="20% - Accent3 2 2 9 3" xfId="15417" xr:uid="{0E10652B-5D31-48F3-96E8-22E087A7294A}"/>
    <cellStyle name="20% - Accent3 2 2 9 4" xfId="38201" xr:uid="{B9D85C2C-2408-47D4-A646-91863D66E401}"/>
    <cellStyle name="20% - Accent3 20" xfId="57228" xr:uid="{BB06A38C-8BC2-49E1-80A1-74C4B1F8738D}"/>
    <cellStyle name="20% - Accent3 21" xfId="57242" xr:uid="{AA42D4A5-5AD9-437B-906B-B3746E281D98}"/>
    <cellStyle name="20% - Accent3 22" xfId="57256" xr:uid="{8EA01ECD-42D3-4CE9-BCBC-18EA2EC0FFE1}"/>
    <cellStyle name="20% - Accent3 23" xfId="57270" xr:uid="{399D2F76-59C9-43E5-85C3-2C906825E865}"/>
    <cellStyle name="20% - Accent3 24" xfId="57284" xr:uid="{AC1B4B50-0D7B-4432-97F2-99DED8A3E0ED}"/>
    <cellStyle name="20% - Accent3 25" xfId="57298" xr:uid="{6120ABB7-8FCF-4FE3-B9FC-DAAA11B8B02E}"/>
    <cellStyle name="20% - Accent3 3" xfId="3387" xr:uid="{17E513F6-4DDB-4113-A530-1E4A037E9254}"/>
    <cellStyle name="20% - Accent3 3 2" xfId="7162" xr:uid="{8044628B-36ED-4B37-9803-5B0BF683C864}"/>
    <cellStyle name="20% - Accent3 3 2 2" xfId="29934" xr:uid="{C30A7E47-DEA7-48D0-BDC5-44BCCBE2ED4F}"/>
    <cellStyle name="20% - Accent3 3 2 2 2" xfId="52732" xr:uid="{24D28B2D-E72E-4469-BB1C-DB96D2FD1630}"/>
    <cellStyle name="20% - Accent3 3 2 3" xfId="22356" xr:uid="{FDB3130D-7523-448B-8473-AEB337AC79BE}"/>
    <cellStyle name="20% - Accent3 3 2 4" xfId="45140" xr:uid="{5BDA83CC-E352-4A9A-9F38-C9DD69AC181E}"/>
    <cellStyle name="20% - Accent3 3 3" xfId="10949" xr:uid="{F616DF5D-9374-4E07-B326-C49B5814C807}"/>
    <cellStyle name="20% - Accent3 3 3 2" xfId="33721" xr:uid="{582D8FA2-43D3-400C-9E45-0B2A24054AEE}"/>
    <cellStyle name="20% - Accent3 3 3 2 2" xfId="56519" xr:uid="{E93C1BD8-2035-4815-B34D-23602EC42D1D}"/>
    <cellStyle name="20% - Accent3 3 3 3" xfId="18581" xr:uid="{20908C7A-C8C6-47FD-9083-3A69FD32B8BE}"/>
    <cellStyle name="20% - Accent3 3 3 4" xfId="41365" xr:uid="{6309DF4A-9BC7-41C4-9ADB-87766FCD5992}"/>
    <cellStyle name="20% - Accent3 3 4" xfId="26159" xr:uid="{BEFBF213-ED37-4DEF-9659-33019F0A0592}"/>
    <cellStyle name="20% - Accent3 3 4 2" xfId="48957" xr:uid="{C185CC89-01A1-404A-9E27-F62CA128ABE5}"/>
    <cellStyle name="20% - Accent3 3 5" xfId="14780" xr:uid="{B456C77C-DDC2-41C5-86F0-CE06F3655501}"/>
    <cellStyle name="20% - Accent3 3 6" xfId="37564" xr:uid="{CB475C76-B7B6-4310-A4C8-4840BE01B0F3}"/>
    <cellStyle name="20% - Accent3 4" xfId="2323" xr:uid="{98520705-F2DA-4253-9835-672CD41FE299}"/>
    <cellStyle name="20% - Accent3 4 2" xfId="6098" xr:uid="{9ADE1C93-3197-4C4A-B763-09DDA83C337B}"/>
    <cellStyle name="20% - Accent3 4 2 2" xfId="28870" xr:uid="{1645D16B-0350-4987-ACD9-C91C047B96BF}"/>
    <cellStyle name="20% - Accent3 4 2 2 2" xfId="51668" xr:uid="{E498921B-D57C-4D92-85FD-6156BA46D357}"/>
    <cellStyle name="20% - Accent3 4 2 3" xfId="21292" xr:uid="{5C58D117-1583-47F6-984A-F2E6976DF6F0}"/>
    <cellStyle name="20% - Accent3 4 2 4" xfId="44076" xr:uid="{3A302B91-3AC5-4152-9961-09A8E4E7967E}"/>
    <cellStyle name="20% - Accent3 4 3" xfId="9885" xr:uid="{F91CE460-FE74-4921-BC89-33A16DC7D60F}"/>
    <cellStyle name="20% - Accent3 4 3 2" xfId="32657" xr:uid="{EA411E80-7BF2-4190-8ECF-63233CA9FFB2}"/>
    <cellStyle name="20% - Accent3 4 3 2 2" xfId="55455" xr:uid="{C72E8E85-8EFE-4B1A-A181-BC310E2744DA}"/>
    <cellStyle name="20% - Accent3 4 3 3" xfId="17517" xr:uid="{E03FBC81-F124-4476-91D2-BC0F79D97807}"/>
    <cellStyle name="20% - Accent3 4 3 4" xfId="40301" xr:uid="{43966B68-90E2-4830-B3DE-FF2F4479CB6C}"/>
    <cellStyle name="20% - Accent3 4 4" xfId="25095" xr:uid="{FC30445E-0AA9-421B-B827-EF729D2AB79C}"/>
    <cellStyle name="20% - Accent3 4 4 2" xfId="47893" xr:uid="{9ED22CDE-25D8-4257-BAAB-A2E776046F8D}"/>
    <cellStyle name="20% - Accent3 4 5" xfId="13716" xr:uid="{C40277F4-6EF9-4F44-8520-132674EE9D57}"/>
    <cellStyle name="20% - Accent3 4 6" xfId="36500" xr:uid="{3F5D0296-852A-4520-9305-270830846855}"/>
    <cellStyle name="20% - Accent3 5" xfId="3403" xr:uid="{6E75F32D-31F7-43A6-B884-0F2EC4DC8541}"/>
    <cellStyle name="20% - Accent3 5 2" xfId="7178" xr:uid="{70B31793-B82E-4E1A-B639-6541BE34A20E}"/>
    <cellStyle name="20% - Accent3 5 2 2" xfId="29950" xr:uid="{BE79BBC8-7A55-47F1-9DEF-9520008D0BCB}"/>
    <cellStyle name="20% - Accent3 5 2 2 2" xfId="52748" xr:uid="{EB599D8B-3646-466A-B97F-35F35E3FF952}"/>
    <cellStyle name="20% - Accent3 5 2 3" xfId="22372" xr:uid="{79C88E4B-019C-42C7-B6E5-FDC91015506C}"/>
    <cellStyle name="20% - Accent3 5 2 4" xfId="45156" xr:uid="{2BEDE65F-03DB-4567-B5CF-BBEEFB9F7202}"/>
    <cellStyle name="20% - Accent3 5 3" xfId="10965" xr:uid="{AE8F1A20-F557-408F-A25D-A3C24F61553A}"/>
    <cellStyle name="20% - Accent3 5 3 2" xfId="33737" xr:uid="{C5D433AF-C33F-4E58-98A6-0CE23D8A56AC}"/>
    <cellStyle name="20% - Accent3 5 3 2 2" xfId="56535" xr:uid="{7BF2710A-B000-452F-9B28-536C83A462F9}"/>
    <cellStyle name="20% - Accent3 5 3 3" xfId="18597" xr:uid="{5B8B0FCA-0960-4567-A7AB-F8E15762DB2C}"/>
    <cellStyle name="20% - Accent3 5 3 4" xfId="41381" xr:uid="{3AC99477-2415-4997-9C01-E35F91AAC0FE}"/>
    <cellStyle name="20% - Accent3 5 4" xfId="26175" xr:uid="{B89C899F-F596-4991-A99E-134973096344}"/>
    <cellStyle name="20% - Accent3 5 4 2" xfId="48973" xr:uid="{BDB2610B-D98C-4699-B926-7FEFACE76A2B}"/>
    <cellStyle name="20% - Accent3 5 5" xfId="14796" xr:uid="{60D14877-FFC0-4760-9E0F-7CE42CC61CC7}"/>
    <cellStyle name="20% - Accent3 5 6" xfId="37580" xr:uid="{050FEB11-95E9-46CB-8EF4-FE6CAEA52DBA}"/>
    <cellStyle name="20% - Accent3 6" xfId="3417" xr:uid="{3FBC2D15-0333-4EE5-A263-CA23F83557A2}"/>
    <cellStyle name="20% - Accent3 6 2" xfId="7192" xr:uid="{E0F22AAE-0ACE-4AA1-B307-A1CBE07C229B}"/>
    <cellStyle name="20% - Accent3 6 2 2" xfId="29964" xr:uid="{8B0E4313-4D6D-4DA0-B6AA-782589436224}"/>
    <cellStyle name="20% - Accent3 6 2 2 2" xfId="52762" xr:uid="{572D978C-D737-4BA8-A782-BA6796110F04}"/>
    <cellStyle name="20% - Accent3 6 2 3" xfId="22386" xr:uid="{5A0FEF54-9B55-4D71-B583-645059F1E4E0}"/>
    <cellStyle name="20% - Accent3 6 2 4" xfId="45170" xr:uid="{A542341D-924E-4235-B4F0-5CA914D181BE}"/>
    <cellStyle name="20% - Accent3 6 3" xfId="10979" xr:uid="{D6FA8418-BEC0-4CBB-A7A5-2CDA295E4389}"/>
    <cellStyle name="20% - Accent3 6 3 2" xfId="33751" xr:uid="{BF84BE1E-74FF-4343-861D-26E70D17764D}"/>
    <cellStyle name="20% - Accent3 6 3 2 2" xfId="56549" xr:uid="{0180663D-532B-4566-B988-539261FEAE0E}"/>
    <cellStyle name="20% - Accent3 6 3 3" xfId="18611" xr:uid="{77930ED8-63E9-4808-9B80-F8253A97CA22}"/>
    <cellStyle name="20% - Accent3 6 3 4" xfId="41395" xr:uid="{30B441C2-BBFC-42B0-B1FA-30A0AB18BD3B}"/>
    <cellStyle name="20% - Accent3 6 4" xfId="26189" xr:uid="{302A86E0-43F1-4D49-A6A2-DBEE7D41A588}"/>
    <cellStyle name="20% - Accent3 6 4 2" xfId="48987" xr:uid="{53258258-E3F7-47CA-BF78-4C85B9AE1D7F}"/>
    <cellStyle name="20% - Accent3 6 5" xfId="14810" xr:uid="{FAB6F543-79F9-49B8-9913-A7DF9237E385}"/>
    <cellStyle name="20% - Accent3 6 6" xfId="37594" xr:uid="{FF0D3458-28ED-4B39-8A5B-319CA22BFF2C}"/>
    <cellStyle name="20% - Accent3 7" xfId="3956" xr:uid="{32F5F846-8F09-40BF-BE8E-3C7B7CC8980A}"/>
    <cellStyle name="20% - Accent3 7 2" xfId="7731" xr:uid="{DA2A353D-C431-413E-A2EE-235448961487}"/>
    <cellStyle name="20% - Accent3 7 2 2" xfId="30503" xr:uid="{74FE741F-20A5-4123-8EEB-E89D0271BAA5}"/>
    <cellStyle name="20% - Accent3 7 2 2 2" xfId="53301" xr:uid="{9AC60175-76BE-45F7-B98B-AF7A95FE6199}"/>
    <cellStyle name="20% - Accent3 7 2 3" xfId="22925" xr:uid="{9611FCBF-F897-42D7-8697-B072D31C40DA}"/>
    <cellStyle name="20% - Accent3 7 2 4" xfId="45709" xr:uid="{8DA87FD6-45B5-4AFB-BCAF-9EE3A68F3AF6}"/>
    <cellStyle name="20% - Accent3 7 3" xfId="11518" xr:uid="{221E0806-322D-4FDD-8BD1-8BE5525EBC40}"/>
    <cellStyle name="20% - Accent3 7 3 2" xfId="34290" xr:uid="{5A38A456-6DD5-4804-8074-51DEBA86BE26}"/>
    <cellStyle name="20% - Accent3 7 3 2 2" xfId="57088" xr:uid="{62035EC0-96E4-4D84-8092-C3452711AD0C}"/>
    <cellStyle name="20% - Accent3 7 3 3" xfId="19150" xr:uid="{DABACB5B-ABCD-4901-8D15-DF7D3669E135}"/>
    <cellStyle name="20% - Accent3 7 3 4" xfId="41934" xr:uid="{BBD58086-4E5B-4EAA-AE43-B59C979AC36F}"/>
    <cellStyle name="20% - Accent3 7 4" xfId="26728" xr:uid="{29E20757-A646-4A9E-8F5E-0B90F5ABFB0F}"/>
    <cellStyle name="20% - Accent3 7 4 2" xfId="49526" xr:uid="{13C6298E-E5C0-47C5-9A17-9E86DEA94D63}"/>
    <cellStyle name="20% - Accent3 7 5" xfId="15349" xr:uid="{3A6C5572-A10A-4665-9468-C8F0F2FE32BB}"/>
    <cellStyle name="20% - Accent3 7 6" xfId="38133" xr:uid="{DE09EF10-F8D0-4629-927C-224EF162CD2B}"/>
    <cellStyle name="20% - Accent3 8" xfId="3970" xr:uid="{3A27BDA6-D0A2-42C7-9FC0-53A535FDD549}"/>
    <cellStyle name="20% - Accent3 8 2" xfId="7745" xr:uid="{CE54C4D2-D477-46D3-A5D3-733CD871B9C2}"/>
    <cellStyle name="20% - Accent3 8 2 2" xfId="30517" xr:uid="{B6EFEB58-FE5B-4DDD-86AF-1E6C5A19E918}"/>
    <cellStyle name="20% - Accent3 8 2 2 2" xfId="53315" xr:uid="{1601E661-1A97-4502-AA29-45C1467E6AB9}"/>
    <cellStyle name="20% - Accent3 8 2 3" xfId="22939" xr:uid="{89CADF7E-F6CB-43E8-B716-90B95782DE0E}"/>
    <cellStyle name="20% - Accent3 8 2 4" xfId="45723" xr:uid="{E91A800B-2ACA-4BCB-A610-FC7EF3FE25F7}"/>
    <cellStyle name="20% - Accent3 8 3" xfId="11532" xr:uid="{1C9D83F5-9CB3-47E5-8FBA-FA495DF1AA8B}"/>
    <cellStyle name="20% - Accent3 8 3 2" xfId="34304" xr:uid="{0FCE1AEE-37C3-407A-908A-8325239C383A}"/>
    <cellStyle name="20% - Accent3 8 3 2 2" xfId="57102" xr:uid="{1D3F3E38-468A-42BE-B3AA-F5AEECD92D61}"/>
    <cellStyle name="20% - Accent3 8 3 3" xfId="19164" xr:uid="{5B92FD0E-31DF-49C1-BBD0-5E5033E1B8FB}"/>
    <cellStyle name="20% - Accent3 8 3 4" xfId="41948" xr:uid="{467D67A6-A882-4799-B36A-06E811EA9129}"/>
    <cellStyle name="20% - Accent3 8 4" xfId="26742" xr:uid="{ABEC0EA0-CBF2-4214-B58A-CAE21F1E58B4}"/>
    <cellStyle name="20% - Accent3 8 4 2" xfId="49540" xr:uid="{56D94501-FEDE-46F8-9317-06D3180AA871}"/>
    <cellStyle name="20% - Accent3 8 5" xfId="15363" xr:uid="{A2D10382-C951-4E3F-96B5-061504DBDDBD}"/>
    <cellStyle name="20% - Accent3 8 6" xfId="38147" xr:uid="{F54AB5C1-BB10-43F6-A0FA-69F7C79591CE}"/>
    <cellStyle name="20% - Accent3 9" xfId="3986" xr:uid="{2C8E9091-28A3-49F3-B4A8-B49F8F8FD55F}"/>
    <cellStyle name="20% - Accent3 9 2" xfId="11546" xr:uid="{8CD6641E-2D0C-4AED-8477-9D8AB1B4A4B1}"/>
    <cellStyle name="20% - Accent3 9 2 2" xfId="34318" xr:uid="{0CAF1161-9EE3-43FF-87DD-D2195939E81E}"/>
    <cellStyle name="20% - Accent3 9 2 2 2" xfId="57116" xr:uid="{254132D8-F384-40D3-9A04-657FF18638DB}"/>
    <cellStyle name="20% - Accent3 9 2 3" xfId="19180" xr:uid="{6D6995AF-559A-4732-8A62-0D862B6B9B4B}"/>
    <cellStyle name="20% - Accent3 9 2 4" xfId="41964" xr:uid="{A06292CC-408A-4D38-B1F5-47631298DAA0}"/>
    <cellStyle name="20% - Accent3 9 3" xfId="26758" xr:uid="{BE955B22-36AB-4E20-BBBC-8F42892609E4}"/>
    <cellStyle name="20% - Accent3 9 3 2" xfId="49556" xr:uid="{70DE42E3-E416-48A0-9507-413A919DCDB3}"/>
    <cellStyle name="20% - Accent3 9 4" xfId="15377" xr:uid="{4B3BC719-3A9E-4A7F-B4EB-CE8130C98C22}"/>
    <cellStyle name="20% - Accent3 9 5" xfId="38161" xr:uid="{6B3A9827-40A6-4814-8995-0044E9AFE3F9}"/>
    <cellStyle name="20% - Accent4" xfId="31" builtinId="42" customBuiltin="1"/>
    <cellStyle name="20% - Accent4 10" xfId="7761" xr:uid="{D879C82B-F936-4DB4-B719-77B0637DA45A}"/>
    <cellStyle name="20% - Accent4 10 2" xfId="11562" xr:uid="{8E32E9F7-4354-4FE1-B2D3-294C3DDC2861}"/>
    <cellStyle name="20% - Accent4 10 2 2" xfId="34334" xr:uid="{8A959CB0-D699-4794-87FB-A3E1ED67A8FD}"/>
    <cellStyle name="20% - Accent4 10 2 2 2" xfId="57132" xr:uid="{8D014529-3E11-4669-BE63-36B6A61A60BE}"/>
    <cellStyle name="20% - Accent4 10 2 3" xfId="22955" xr:uid="{19B78663-AB6F-49BB-8A1D-A29B91F7007A}"/>
    <cellStyle name="20% - Accent4 10 2 4" xfId="45739" xr:uid="{64EBC2F4-3A90-4252-BCCB-3F74BAE9E217}"/>
    <cellStyle name="20% - Accent4 10 3" xfId="30533" xr:uid="{5ED8A888-E72E-485D-9979-910B61DDFAB9}"/>
    <cellStyle name="20% - Accent4 10 3 2" xfId="53331" xr:uid="{6E109DD9-1E58-42E5-9724-86C3AF379C36}"/>
    <cellStyle name="20% - Accent4 10 4" xfId="15393" xr:uid="{81A2FC53-1427-47F3-B3C8-17F63326FAA7}"/>
    <cellStyle name="20% - Accent4 10 5" xfId="38177" xr:uid="{AF7E4184-EE7E-43E2-ABBC-D082618A76E2}"/>
    <cellStyle name="20% - Accent4 11" xfId="8823" xr:uid="{5159BD1E-8338-4F6F-968A-6B4D3451167F}"/>
    <cellStyle name="20% - Accent4 11 2" xfId="31595" xr:uid="{C2D9A145-98DC-436C-8EBA-0E21358F54C2}"/>
    <cellStyle name="20% - Accent4 11 2 2" xfId="54393" xr:uid="{86D7F301-38D7-4461-833B-C7A22D145EC7}"/>
    <cellStyle name="20% - Accent4 11 3" xfId="16455" xr:uid="{7B2AA440-F252-404B-AE62-F331311AD978}"/>
    <cellStyle name="20% - Accent4 11 4" xfId="39239" xr:uid="{4E35A10B-D4AB-452B-82A5-233903989D35}"/>
    <cellStyle name="20% - Accent4 12" xfId="11576" xr:uid="{354F332D-7D1E-4FF5-AC6A-E1CF4CD3D958}"/>
    <cellStyle name="20% - Accent4 12 2" xfId="34348" xr:uid="{45A7DEE3-FEA9-4F62-8968-431E56F84388}"/>
    <cellStyle name="20% - Accent4 12 2 2" xfId="57146" xr:uid="{E7421629-19F3-4890-8CD0-038821D14386}"/>
    <cellStyle name="20% - Accent4 12 3" xfId="22969" xr:uid="{C6755B8A-1892-4073-8597-94CFE5E1B79F}"/>
    <cellStyle name="20% - Accent4 12 4" xfId="45753" xr:uid="{752C0D3B-F9DA-4A5A-A6C7-34FB35EC261F}"/>
    <cellStyle name="20% - Accent4 13" xfId="11590" xr:uid="{6A516F58-76C2-4F69-9757-BF7B955FD1AA}"/>
    <cellStyle name="20% - Accent4 13 2" xfId="34362" xr:uid="{24BBD598-E55F-4A47-BB79-B70A8C7326BC}"/>
    <cellStyle name="20% - Accent4 13 2 2" xfId="57160" xr:uid="{2A86251E-2412-4A5E-ABEE-3281320A8A76}"/>
    <cellStyle name="20% - Accent4 13 3" xfId="22983" xr:uid="{5D19BB93-0572-41A8-98BF-5D3F0B90870B}"/>
    <cellStyle name="20% - Accent4 13 4" xfId="45767" xr:uid="{1AC8E89F-9D09-491E-9BF8-04E1518FCE91}"/>
    <cellStyle name="20% - Accent4 14" xfId="11606" xr:uid="{EFE042B2-13B6-41FD-96EA-F59E66672D74}"/>
    <cellStyle name="20% - Accent4 14 2" xfId="45783" xr:uid="{B18A5623-4E6D-4045-88F5-A938A969B3DD}"/>
    <cellStyle name="20% - Accent4 15" xfId="34376" xr:uid="{2EBA0084-9E12-4E78-BD42-6C706ED6548D}"/>
    <cellStyle name="20% - Accent4 15 2" xfId="57174" xr:uid="{D2DE27DC-CD71-4A7E-938D-BABAB87DC94C}"/>
    <cellStyle name="20% - Accent4 16" xfId="35438" xr:uid="{C15740BD-AE57-438C-B9BA-024CC667C7BD}"/>
    <cellStyle name="20% - Accent4 17" xfId="57188" xr:uid="{871F2AF9-F563-43D6-AAA7-5DEF975FA59A}"/>
    <cellStyle name="20% - Accent4 18" xfId="57202" xr:uid="{0DA7ADF5-358A-4083-B90E-70340CE2EDE3}"/>
    <cellStyle name="20% - Accent4 19" xfId="57216" xr:uid="{83ED469C-B5D6-452B-824A-F911D7E6837E}"/>
    <cellStyle name="20% - Accent4 2" xfId="91" xr:uid="{ABC1E240-6FBE-4F0B-B5D2-D444E2198EF5}"/>
    <cellStyle name="20% - Accent4 2 2" xfId="176" xr:uid="{3259E0F4-359E-435E-BE27-8184020D7435}"/>
    <cellStyle name="20% - Accent4 2 2 10" xfId="23008" xr:uid="{589A6AFF-C4DB-46CE-BDAE-631198F90E35}"/>
    <cellStyle name="20% - Accent4 2 2 10 2" xfId="45806" xr:uid="{7081F48D-2DD9-45DE-B6CB-F87F712D31D5}"/>
    <cellStyle name="20% - Accent4 2 2 11" xfId="11629" xr:uid="{065D85B2-8823-4925-B7A2-7CBBC7C97D66}"/>
    <cellStyle name="20% - Accent4 2 2 12" xfId="34401" xr:uid="{C81DA5AD-74B7-4747-97BF-9D881BF7BEAE}"/>
    <cellStyle name="20% - Accent4 2 2 2" xfId="359" xr:uid="{54E0E9D8-E957-4AD8-A20D-198BF4D2CF35}"/>
    <cellStyle name="20% - Accent4 2 2 2 10" xfId="11759" xr:uid="{D889013F-EC71-493C-8252-EB2C6860D1D1}"/>
    <cellStyle name="20% - Accent4 2 2 2 11" xfId="34531" xr:uid="{FDBB7048-BE4E-4B05-814B-86B1D151316E}"/>
    <cellStyle name="20% - Accent4 2 2 2 2" xfId="620" xr:uid="{3EC3CBC5-A257-449F-8895-44816776972D}"/>
    <cellStyle name="20% - Accent4 2 2 2 2 10" xfId="34792" xr:uid="{8360C993-C8E2-4D47-8C78-A88768EE4567}"/>
    <cellStyle name="20% - Accent4 2 2 2 2 2" xfId="1145" xr:uid="{CAC40E3A-CBBA-4B36-B98E-966FB56856B1}"/>
    <cellStyle name="20% - Accent4 2 2 2 2 2 2" xfId="3268" xr:uid="{C628F3FD-8E50-4AAA-AC41-E7277B5C13F3}"/>
    <cellStyle name="20% - Accent4 2 2 2 2 2 2 2" xfId="7043" xr:uid="{92D8BA8E-F0F3-4057-9D44-4670041A3E4A}"/>
    <cellStyle name="20% - Accent4 2 2 2 2 2 2 2 2" xfId="29815" xr:uid="{FA5A592E-5725-4F1B-A65C-083F1349BE3B}"/>
    <cellStyle name="20% - Accent4 2 2 2 2 2 2 2 2 2" xfId="52613" xr:uid="{5D3917E8-2988-4221-9123-98D108251B07}"/>
    <cellStyle name="20% - Accent4 2 2 2 2 2 2 2 3" xfId="22237" xr:uid="{D360460A-638B-40E4-B8A9-894B5979A43B}"/>
    <cellStyle name="20% - Accent4 2 2 2 2 2 2 2 4" xfId="45021" xr:uid="{123053EE-4083-40CE-A0DD-940DDBD96BB6}"/>
    <cellStyle name="20% - Accent4 2 2 2 2 2 2 3" xfId="10830" xr:uid="{7B5FA886-D5CC-47B8-AC35-409E9C25A7E1}"/>
    <cellStyle name="20% - Accent4 2 2 2 2 2 2 3 2" xfId="33602" xr:uid="{76559420-9F2A-4C6C-9F01-67BCAF14B5FD}"/>
    <cellStyle name="20% - Accent4 2 2 2 2 2 2 3 2 2" xfId="56400" xr:uid="{CCCDEB1A-0848-4650-849F-256A81513EF9}"/>
    <cellStyle name="20% - Accent4 2 2 2 2 2 2 3 3" xfId="18462" xr:uid="{2AD24D88-1FE2-484F-8929-12E99027B8D3}"/>
    <cellStyle name="20% - Accent4 2 2 2 2 2 2 3 4" xfId="41246" xr:uid="{8519300F-1F81-481B-BD1D-249F40EDC994}"/>
    <cellStyle name="20% - Accent4 2 2 2 2 2 2 4" xfId="26040" xr:uid="{44CE3410-6F86-4B95-8A21-C1AF037D58D6}"/>
    <cellStyle name="20% - Accent4 2 2 2 2 2 2 4 2" xfId="48838" xr:uid="{F022625C-9130-4BBE-A86D-4ADEFEF7A01B}"/>
    <cellStyle name="20% - Accent4 2 2 2 2 2 2 5" xfId="14661" xr:uid="{BFAE998C-C90D-483E-8FF2-812E10C56C45}"/>
    <cellStyle name="20% - Accent4 2 2 2 2 2 2 6" xfId="37445" xr:uid="{4D516085-33FD-4D55-AE4C-A8F6E99E72DD}"/>
    <cellStyle name="20% - Accent4 2 2 2 2 2 3" xfId="2204" xr:uid="{DE178B58-A920-4222-AD71-8F1F617438B4}"/>
    <cellStyle name="20% - Accent4 2 2 2 2 2 3 2" xfId="5979" xr:uid="{FF0293D6-F20F-4275-AC65-045907547851}"/>
    <cellStyle name="20% - Accent4 2 2 2 2 2 3 2 2" xfId="28751" xr:uid="{B77D52C5-91ED-4620-8EC4-90B1803E6CA8}"/>
    <cellStyle name="20% - Accent4 2 2 2 2 2 3 2 2 2" xfId="51549" xr:uid="{EC9CF236-92A7-4D7D-8D42-5BFD8754CD78}"/>
    <cellStyle name="20% - Accent4 2 2 2 2 2 3 2 3" xfId="21173" xr:uid="{81291033-E2C4-4E17-99D3-BECBD9A7AEAE}"/>
    <cellStyle name="20% - Accent4 2 2 2 2 2 3 2 4" xfId="43957" xr:uid="{C02E93EA-4DF7-4872-9E17-2E705FA8DE4D}"/>
    <cellStyle name="20% - Accent4 2 2 2 2 2 3 3" xfId="9766" xr:uid="{BF0F332B-159E-44F1-9CA8-F58441098363}"/>
    <cellStyle name="20% - Accent4 2 2 2 2 2 3 3 2" xfId="32538" xr:uid="{963DADF7-12A1-4B0D-A0AF-6C14AFEF3E93}"/>
    <cellStyle name="20% - Accent4 2 2 2 2 2 3 3 2 2" xfId="55336" xr:uid="{C60FBA62-CDE1-4180-8A5A-618A78DB66DC}"/>
    <cellStyle name="20% - Accent4 2 2 2 2 2 3 3 3" xfId="17398" xr:uid="{F7B21762-365B-418A-BD4F-B39F6FC27CAA}"/>
    <cellStyle name="20% - Accent4 2 2 2 2 2 3 3 4" xfId="40182" xr:uid="{756EA7B6-D829-4D8B-AEE3-A28FA22A3223}"/>
    <cellStyle name="20% - Accent4 2 2 2 2 2 3 4" xfId="24976" xr:uid="{1AE940FC-3FEA-43D0-A4A1-16EA33575EE5}"/>
    <cellStyle name="20% - Accent4 2 2 2 2 2 3 4 2" xfId="47774" xr:uid="{03012DAC-691B-4E93-93AC-C524595BD135}"/>
    <cellStyle name="20% - Accent4 2 2 2 2 2 3 5" xfId="13597" xr:uid="{C84F64BF-4F46-4163-B588-1FE5D8EAC126}"/>
    <cellStyle name="20% - Accent4 2 2 2 2 2 3 6" xfId="36381" xr:uid="{A7A838C9-1A4F-4063-9C11-3FD05D95C42A}"/>
    <cellStyle name="20% - Accent4 2 2 2 2 2 4" xfId="4927" xr:uid="{11310B50-7961-4256-810D-AEB5713F7192}"/>
    <cellStyle name="20% - Accent4 2 2 2 2 2 4 2" xfId="27699" xr:uid="{30765F34-C78F-40F1-8286-9FEA513F2558}"/>
    <cellStyle name="20% - Accent4 2 2 2 2 2 4 2 2" xfId="50497" xr:uid="{CCBD225B-0DFD-4827-AD94-991B78BC29D8}"/>
    <cellStyle name="20% - Accent4 2 2 2 2 2 4 3" xfId="20121" xr:uid="{750783D3-0834-4673-AAF0-2EF72B660A2B}"/>
    <cellStyle name="20% - Accent4 2 2 2 2 2 4 4" xfId="42905" xr:uid="{8C1E36F9-B9D8-4508-8C54-965E5081B5CB}"/>
    <cellStyle name="20% - Accent4 2 2 2 2 2 5" xfId="8702" xr:uid="{8F72C4B2-BE46-4A75-9F6E-3070A8DDB549}"/>
    <cellStyle name="20% - Accent4 2 2 2 2 2 5 2" xfId="31474" xr:uid="{BC32C7C6-F255-4558-AC65-95952AF3F510}"/>
    <cellStyle name="20% - Accent4 2 2 2 2 2 5 2 2" xfId="54272" xr:uid="{AC3955D9-5047-4889-95A3-7440B96CFDF2}"/>
    <cellStyle name="20% - Accent4 2 2 2 2 2 5 3" xfId="16334" xr:uid="{035D0D6E-D26A-408D-953E-04FAA3B2324D}"/>
    <cellStyle name="20% - Accent4 2 2 2 2 2 5 4" xfId="39118" xr:uid="{751B9237-6184-4486-A543-DD9808984290}"/>
    <cellStyle name="20% - Accent4 2 2 2 2 2 6" xfId="23924" xr:uid="{46940E5A-52D9-4E38-99B7-5FB384786A3A}"/>
    <cellStyle name="20% - Accent4 2 2 2 2 2 6 2" xfId="46722" xr:uid="{70FBD213-C183-4DD7-9A4A-BD07BFCF3CDA}"/>
    <cellStyle name="20% - Accent4 2 2 2 2 2 7" xfId="12545" xr:uid="{C97DF4F9-9C6F-449C-A0AE-47084A4C9108}"/>
    <cellStyle name="20% - Accent4 2 2 2 2 2 8" xfId="35317" xr:uid="{787618E8-CB84-44AD-B0EB-8D7CB958DC9D}"/>
    <cellStyle name="20% - Accent4 2 2 2 2 3" xfId="2743" xr:uid="{530F7CC7-5B5D-4E8C-955B-C3CC851EA431}"/>
    <cellStyle name="20% - Accent4 2 2 2 2 3 2" xfId="6518" xr:uid="{110A3CCF-4639-45FD-81E2-11D190524AEC}"/>
    <cellStyle name="20% - Accent4 2 2 2 2 3 2 2" xfId="29290" xr:uid="{A3B42FCA-008F-4C71-81C0-30BD88BECDE5}"/>
    <cellStyle name="20% - Accent4 2 2 2 2 3 2 2 2" xfId="52088" xr:uid="{17644379-DA31-48AB-9679-C8E4F618283F}"/>
    <cellStyle name="20% - Accent4 2 2 2 2 3 2 3" xfId="21712" xr:uid="{364185E6-0B98-4C17-97E8-E3BE84B8D98F}"/>
    <cellStyle name="20% - Accent4 2 2 2 2 3 2 4" xfId="44496" xr:uid="{030F4775-1E7E-43EC-991A-D5019939F003}"/>
    <cellStyle name="20% - Accent4 2 2 2 2 3 3" xfId="10305" xr:uid="{DEF43B00-3730-4083-B725-A66CD318F5E7}"/>
    <cellStyle name="20% - Accent4 2 2 2 2 3 3 2" xfId="33077" xr:uid="{3A4512AD-8875-462C-9785-CEABDD1EE287}"/>
    <cellStyle name="20% - Accent4 2 2 2 2 3 3 2 2" xfId="55875" xr:uid="{A466A329-1C96-4920-B74A-1653466008DC}"/>
    <cellStyle name="20% - Accent4 2 2 2 2 3 3 3" xfId="17937" xr:uid="{72D76A73-9E99-4C3B-BA5F-9E4C05B67708}"/>
    <cellStyle name="20% - Accent4 2 2 2 2 3 3 4" xfId="40721" xr:uid="{37F2253F-5A97-4CFF-95A2-1AF83875AC30}"/>
    <cellStyle name="20% - Accent4 2 2 2 2 3 4" xfId="25515" xr:uid="{7CD0B3BC-6A46-4990-AFCE-01D6555AC44D}"/>
    <cellStyle name="20% - Accent4 2 2 2 2 3 4 2" xfId="48313" xr:uid="{4CD81761-3975-49BE-BC15-E70A2C5ABBEC}"/>
    <cellStyle name="20% - Accent4 2 2 2 2 3 5" xfId="14136" xr:uid="{F2417A53-3442-4EFA-A304-4E3D89D699C5}"/>
    <cellStyle name="20% - Accent4 2 2 2 2 3 6" xfId="36920" xr:uid="{1300DE64-C295-4C53-99F6-52DCF19C3607}"/>
    <cellStyle name="20% - Accent4 2 2 2 2 4" xfId="1679" xr:uid="{AFE98465-BD91-4D06-A4DF-02DC8E155F22}"/>
    <cellStyle name="20% - Accent4 2 2 2 2 4 2" xfId="5454" xr:uid="{83060D16-1ED5-48B6-934C-5C84CBFB38B3}"/>
    <cellStyle name="20% - Accent4 2 2 2 2 4 2 2" xfId="28226" xr:uid="{5EE84761-AD08-4ADD-8601-672A8D8352AD}"/>
    <cellStyle name="20% - Accent4 2 2 2 2 4 2 2 2" xfId="51024" xr:uid="{5E8697EF-F0B6-4ACB-B2F6-446CE2F82A6D}"/>
    <cellStyle name="20% - Accent4 2 2 2 2 4 2 3" xfId="20648" xr:uid="{A03764DB-3183-4027-BFD8-DD7CBA4FA021}"/>
    <cellStyle name="20% - Accent4 2 2 2 2 4 2 4" xfId="43432" xr:uid="{E9DBDF3B-673F-42BC-B0E1-9838F64E32EC}"/>
    <cellStyle name="20% - Accent4 2 2 2 2 4 3" xfId="9241" xr:uid="{1062D3C7-0574-4039-8861-A1D7EE9A2ABA}"/>
    <cellStyle name="20% - Accent4 2 2 2 2 4 3 2" xfId="32013" xr:uid="{2E1962CC-ABC1-4C13-B92F-F0190024F241}"/>
    <cellStyle name="20% - Accent4 2 2 2 2 4 3 2 2" xfId="54811" xr:uid="{40751F04-6B7A-48AD-A7C1-36CAC61C5864}"/>
    <cellStyle name="20% - Accent4 2 2 2 2 4 3 3" xfId="16873" xr:uid="{3B79173F-B99A-4ACE-85B8-51BA6BC81E17}"/>
    <cellStyle name="20% - Accent4 2 2 2 2 4 3 4" xfId="39657" xr:uid="{A517471F-C832-43A6-AD41-2584D5CA79C4}"/>
    <cellStyle name="20% - Accent4 2 2 2 2 4 4" xfId="24451" xr:uid="{AA2CFFCE-473B-4F4B-8F29-BBF768D49A4D}"/>
    <cellStyle name="20% - Accent4 2 2 2 2 4 4 2" xfId="47249" xr:uid="{E1C0CC0B-0D16-46E3-A328-E4A153135F23}"/>
    <cellStyle name="20% - Accent4 2 2 2 2 4 5" xfId="13072" xr:uid="{EBB4F9E4-1E45-40ED-95E8-16586FE20BD3}"/>
    <cellStyle name="20% - Accent4 2 2 2 2 4 6" xfId="35856" xr:uid="{A87763B0-8A03-470D-87E9-2CC4415122F6}"/>
    <cellStyle name="20% - Accent4 2 2 2 2 5" xfId="3835" xr:uid="{F6895D07-6484-49E5-8861-B6B35E244105}"/>
    <cellStyle name="20% - Accent4 2 2 2 2 5 2" xfId="7610" xr:uid="{CD86FFE8-1A13-45AB-9F73-ECB86A12DE1A}"/>
    <cellStyle name="20% - Accent4 2 2 2 2 5 2 2" xfId="30382" xr:uid="{4E311AC8-E696-4AD7-9E3A-2F0C8A7C6873}"/>
    <cellStyle name="20% - Accent4 2 2 2 2 5 2 2 2" xfId="53180" xr:uid="{DA390B27-CE0E-4ED9-83A3-65842E35F156}"/>
    <cellStyle name="20% - Accent4 2 2 2 2 5 2 3" xfId="22804" xr:uid="{59E84CD4-E57D-42DD-A435-4CBC972C3175}"/>
    <cellStyle name="20% - Accent4 2 2 2 2 5 2 4" xfId="45588" xr:uid="{B3BC6391-BDB4-46B2-81EC-ECE2CEB05D7F}"/>
    <cellStyle name="20% - Accent4 2 2 2 2 5 3" xfId="11397" xr:uid="{F11F2B01-FC1A-4BCA-89D6-52D0367BF774}"/>
    <cellStyle name="20% - Accent4 2 2 2 2 5 3 2" xfId="34169" xr:uid="{BB87B314-CBEA-4A28-A03D-F5CB020F27EF}"/>
    <cellStyle name="20% - Accent4 2 2 2 2 5 3 2 2" xfId="56967" xr:uid="{7111EB93-3768-4471-97E0-66E3C62A15F7}"/>
    <cellStyle name="20% - Accent4 2 2 2 2 5 3 3" xfId="19029" xr:uid="{EA27DBEA-8C38-4FFB-87FB-22B435CA9DED}"/>
    <cellStyle name="20% - Accent4 2 2 2 2 5 3 4" xfId="41813" xr:uid="{7294EC88-17EF-49D6-8B84-E6AD368B4C29}"/>
    <cellStyle name="20% - Accent4 2 2 2 2 5 4" xfId="26607" xr:uid="{4EB3DECD-D57E-41F3-B3CD-271807F4CEFA}"/>
    <cellStyle name="20% - Accent4 2 2 2 2 5 4 2" xfId="49405" xr:uid="{1BA68F97-E0D7-4771-8FAA-5BAE6AE45BCB}"/>
    <cellStyle name="20% - Accent4 2 2 2 2 5 5" xfId="15228" xr:uid="{894BCC85-AEEE-4375-AF7F-134D373AA1A5}"/>
    <cellStyle name="20% - Accent4 2 2 2 2 5 6" xfId="38012" xr:uid="{A2BE8E38-7BDC-43E2-937E-4B326E0DCD8E}"/>
    <cellStyle name="20% - Accent4 2 2 2 2 6" xfId="4402" xr:uid="{D41895B8-3AF6-4A84-B034-704841F3CE0E}"/>
    <cellStyle name="20% - Accent4 2 2 2 2 6 2" xfId="27174" xr:uid="{ED8D7E9C-8577-4F71-962B-6D6CD4E4FACA}"/>
    <cellStyle name="20% - Accent4 2 2 2 2 6 2 2" xfId="49972" xr:uid="{3513F300-5CDB-4B71-803A-C6533D9DF7A5}"/>
    <cellStyle name="20% - Accent4 2 2 2 2 6 3" xfId="19596" xr:uid="{33D836FC-42EC-458D-8FE9-539BECACE603}"/>
    <cellStyle name="20% - Accent4 2 2 2 2 6 4" xfId="42380" xr:uid="{46F23D35-9FD8-40A8-9720-D1DB4DEEF0E1}"/>
    <cellStyle name="20% - Accent4 2 2 2 2 7" xfId="8177" xr:uid="{9A48C9A1-947F-4659-8E46-31399C098FD0}"/>
    <cellStyle name="20% - Accent4 2 2 2 2 7 2" xfId="30949" xr:uid="{4F7631AC-D8FB-4E97-A96D-FB51C4160BEA}"/>
    <cellStyle name="20% - Accent4 2 2 2 2 7 2 2" xfId="53747" xr:uid="{52D18BFB-6BF9-4102-9E15-6B1EAAAEFF5E}"/>
    <cellStyle name="20% - Accent4 2 2 2 2 7 3" xfId="15809" xr:uid="{31B751EB-F13B-41DA-A26D-EECD9A68DD09}"/>
    <cellStyle name="20% - Accent4 2 2 2 2 7 4" xfId="38593" xr:uid="{BAF108D5-DCBE-4948-9E1D-84670BCB846A}"/>
    <cellStyle name="20% - Accent4 2 2 2 2 8" xfId="23399" xr:uid="{58094341-48FC-4752-989E-32CD691EE32B}"/>
    <cellStyle name="20% - Accent4 2 2 2 2 8 2" xfId="46197" xr:uid="{8CF8616A-D64D-42F8-AECE-F4C36ADF8F43}"/>
    <cellStyle name="20% - Accent4 2 2 2 2 9" xfId="12020" xr:uid="{736F0562-69C1-4218-B1F7-D365640848B3}"/>
    <cellStyle name="20% - Accent4 2 2 2 3" xfId="884" xr:uid="{A8F324BA-CC3F-4EDA-8C0E-880581F4F81E}"/>
    <cellStyle name="20% - Accent4 2 2 2 3 2" xfId="3007" xr:uid="{A154EA86-5355-4449-8C81-5EE07E133FF7}"/>
    <cellStyle name="20% - Accent4 2 2 2 3 2 2" xfId="6782" xr:uid="{F4F683FD-2340-4E0D-A861-69C42DE2220E}"/>
    <cellStyle name="20% - Accent4 2 2 2 3 2 2 2" xfId="29554" xr:uid="{2014BB2A-EA21-4799-A8CA-46CCB2C9A9AF}"/>
    <cellStyle name="20% - Accent4 2 2 2 3 2 2 2 2" xfId="52352" xr:uid="{05BA570D-A650-45DE-9394-7829E871C7F8}"/>
    <cellStyle name="20% - Accent4 2 2 2 3 2 2 3" xfId="21976" xr:uid="{67BFA74D-8DB4-4C26-AFBA-96FE8F30DACC}"/>
    <cellStyle name="20% - Accent4 2 2 2 3 2 2 4" xfId="44760" xr:uid="{4BEB6F69-9D3B-4A2B-B051-F466A58BAEB8}"/>
    <cellStyle name="20% - Accent4 2 2 2 3 2 3" xfId="10569" xr:uid="{20E1F285-7DDF-4E90-851D-CEE1BA22CF3D}"/>
    <cellStyle name="20% - Accent4 2 2 2 3 2 3 2" xfId="33341" xr:uid="{73CE3F5A-731A-4830-9521-E48C86E9C5BD}"/>
    <cellStyle name="20% - Accent4 2 2 2 3 2 3 2 2" xfId="56139" xr:uid="{E7067C40-C500-4594-AF15-825D11C69117}"/>
    <cellStyle name="20% - Accent4 2 2 2 3 2 3 3" xfId="18201" xr:uid="{2203D419-E0B7-484D-8988-02671539470E}"/>
    <cellStyle name="20% - Accent4 2 2 2 3 2 3 4" xfId="40985" xr:uid="{71264013-94E3-462C-971C-9E06E5E278F8}"/>
    <cellStyle name="20% - Accent4 2 2 2 3 2 4" xfId="25779" xr:uid="{D581D8A6-6935-4324-BCBD-28FC73236ED2}"/>
    <cellStyle name="20% - Accent4 2 2 2 3 2 4 2" xfId="48577" xr:uid="{7C49C36A-3621-4EC8-8261-42F1DA143CDD}"/>
    <cellStyle name="20% - Accent4 2 2 2 3 2 5" xfId="14400" xr:uid="{154AFE10-FE29-45F1-AD3F-9A97B1309D7F}"/>
    <cellStyle name="20% - Accent4 2 2 2 3 2 6" xfId="37184" xr:uid="{468039D0-89DE-4FFD-9F59-0804C70612BE}"/>
    <cellStyle name="20% - Accent4 2 2 2 3 3" xfId="1943" xr:uid="{5CCFB77C-60A7-43DE-92C9-B7BAA3808094}"/>
    <cellStyle name="20% - Accent4 2 2 2 3 3 2" xfId="5718" xr:uid="{916DFD81-2469-4149-9425-FF7A90D1B86E}"/>
    <cellStyle name="20% - Accent4 2 2 2 3 3 2 2" xfId="28490" xr:uid="{F3031BB8-9E54-4A06-B0B7-FD9946F1ABEB}"/>
    <cellStyle name="20% - Accent4 2 2 2 3 3 2 2 2" xfId="51288" xr:uid="{F4D5632C-A4C7-4919-A159-CC4711FE2FF4}"/>
    <cellStyle name="20% - Accent4 2 2 2 3 3 2 3" xfId="20912" xr:uid="{98899C1E-4ED0-4347-92B0-C444B462846A}"/>
    <cellStyle name="20% - Accent4 2 2 2 3 3 2 4" xfId="43696" xr:uid="{76CE7BBB-1887-467C-A5AA-57DBE0B013E9}"/>
    <cellStyle name="20% - Accent4 2 2 2 3 3 3" xfId="9505" xr:uid="{B777A9C4-E2EC-4650-A2A3-C791747E78FC}"/>
    <cellStyle name="20% - Accent4 2 2 2 3 3 3 2" xfId="32277" xr:uid="{4D5ADA74-C3E7-4D23-9C9F-89031DBD93F2}"/>
    <cellStyle name="20% - Accent4 2 2 2 3 3 3 2 2" xfId="55075" xr:uid="{2477B4C8-602B-4D34-91B8-82CD4AEEC075}"/>
    <cellStyle name="20% - Accent4 2 2 2 3 3 3 3" xfId="17137" xr:uid="{D0EAAE1C-3989-4C76-8783-776559CCD21B}"/>
    <cellStyle name="20% - Accent4 2 2 2 3 3 3 4" xfId="39921" xr:uid="{BDC54AA8-F695-4E45-A7DB-91514450A74E}"/>
    <cellStyle name="20% - Accent4 2 2 2 3 3 4" xfId="24715" xr:uid="{46ADDE39-3C8F-49F2-9CDF-B3B97616723B}"/>
    <cellStyle name="20% - Accent4 2 2 2 3 3 4 2" xfId="47513" xr:uid="{0620EEA1-FABE-4E10-878D-362D38985508}"/>
    <cellStyle name="20% - Accent4 2 2 2 3 3 5" xfId="13336" xr:uid="{1FC68096-F4C9-4531-A03A-E5AD4F8225D9}"/>
    <cellStyle name="20% - Accent4 2 2 2 3 3 6" xfId="36120" xr:uid="{D7564817-C8EE-4268-895B-C7E542E9800D}"/>
    <cellStyle name="20% - Accent4 2 2 2 3 4" xfId="4666" xr:uid="{576F1926-D7A4-45ED-998D-7113D52ABC69}"/>
    <cellStyle name="20% - Accent4 2 2 2 3 4 2" xfId="27438" xr:uid="{16194A27-02C5-4534-83F5-3F1D6BA2892A}"/>
    <cellStyle name="20% - Accent4 2 2 2 3 4 2 2" xfId="50236" xr:uid="{256208BA-152A-4996-81C6-B88B5BB247B8}"/>
    <cellStyle name="20% - Accent4 2 2 2 3 4 3" xfId="19860" xr:uid="{550A9C46-1587-4C34-8BBB-157B8724AA4D}"/>
    <cellStyle name="20% - Accent4 2 2 2 3 4 4" xfId="42644" xr:uid="{8806C965-9CDE-4C05-A45F-131C8E3A0D92}"/>
    <cellStyle name="20% - Accent4 2 2 2 3 5" xfId="8441" xr:uid="{30EFBA06-0885-4F63-BAF6-A0568F8BCC6F}"/>
    <cellStyle name="20% - Accent4 2 2 2 3 5 2" xfId="31213" xr:uid="{E7253A96-3FCA-4FF3-AF78-B9F8E1B15CF1}"/>
    <cellStyle name="20% - Accent4 2 2 2 3 5 2 2" xfId="54011" xr:uid="{96BD4F90-5F8C-471D-BD92-7A735F2BB3DC}"/>
    <cellStyle name="20% - Accent4 2 2 2 3 5 3" xfId="16073" xr:uid="{2FA7004D-EF0D-45ED-801C-E5D39C12458D}"/>
    <cellStyle name="20% - Accent4 2 2 2 3 5 4" xfId="38857" xr:uid="{DA4F5636-3A8A-4043-B899-B2CA3AF7C901}"/>
    <cellStyle name="20% - Accent4 2 2 2 3 6" xfId="23663" xr:uid="{B323EEA9-893E-432E-AF80-1E9305A36057}"/>
    <cellStyle name="20% - Accent4 2 2 2 3 6 2" xfId="46461" xr:uid="{D3536FF2-C609-4906-B548-37A8BC4B36A1}"/>
    <cellStyle name="20% - Accent4 2 2 2 3 7" xfId="12284" xr:uid="{C3D0807A-C339-4268-AC93-A7BB7904F0E5}"/>
    <cellStyle name="20% - Accent4 2 2 2 3 8" xfId="35056" xr:uid="{AD9F5A95-7153-4F7C-989F-119DDABFD354}"/>
    <cellStyle name="20% - Accent4 2 2 2 4" xfId="2482" xr:uid="{DAB3F7EA-0EB7-4D93-8400-076831E382BB}"/>
    <cellStyle name="20% - Accent4 2 2 2 4 2" xfId="6257" xr:uid="{0431E9DA-3E6A-4EE5-8BF6-B59B09B380CB}"/>
    <cellStyle name="20% - Accent4 2 2 2 4 2 2" xfId="29029" xr:uid="{16A38774-12C3-4066-9881-B0E0CEA64E21}"/>
    <cellStyle name="20% - Accent4 2 2 2 4 2 2 2" xfId="51827" xr:uid="{9CBAB95A-1DAC-4E6D-A6F4-182BACE52158}"/>
    <cellStyle name="20% - Accent4 2 2 2 4 2 3" xfId="21451" xr:uid="{637DE777-26E0-41BE-A247-4DA87FFB62A6}"/>
    <cellStyle name="20% - Accent4 2 2 2 4 2 4" xfId="44235" xr:uid="{1CB87486-70E5-408F-9C4E-E7F5F77BB116}"/>
    <cellStyle name="20% - Accent4 2 2 2 4 3" xfId="10044" xr:uid="{8EA1F32E-AF60-4E0F-BC34-24B5E8F73BA0}"/>
    <cellStyle name="20% - Accent4 2 2 2 4 3 2" xfId="32816" xr:uid="{C4E2128D-2C1F-4366-9169-7BA923775594}"/>
    <cellStyle name="20% - Accent4 2 2 2 4 3 2 2" xfId="55614" xr:uid="{CA41D3CB-93CA-4C3C-B920-6BF5BCDEDA40}"/>
    <cellStyle name="20% - Accent4 2 2 2 4 3 3" xfId="17676" xr:uid="{50CE15C0-20DE-4A09-A8DC-4F3E3CFB1A79}"/>
    <cellStyle name="20% - Accent4 2 2 2 4 3 4" xfId="40460" xr:uid="{077E15F9-D3DC-45F9-ACCE-BAE02AC10224}"/>
    <cellStyle name="20% - Accent4 2 2 2 4 4" xfId="25254" xr:uid="{424C37B4-4521-4889-AE26-1391E7A44072}"/>
    <cellStyle name="20% - Accent4 2 2 2 4 4 2" xfId="48052" xr:uid="{B0CB6E00-6502-4960-8F4D-5065508E5631}"/>
    <cellStyle name="20% - Accent4 2 2 2 4 5" xfId="13875" xr:uid="{F84750FE-10E0-4866-AD9F-42A0C74F35B4}"/>
    <cellStyle name="20% - Accent4 2 2 2 4 6" xfId="36659" xr:uid="{69FEB542-8023-47C5-8503-7666D44E8E36}"/>
    <cellStyle name="20% - Accent4 2 2 2 5" xfId="1418" xr:uid="{8CE961A3-C3B9-43A6-9BBF-BB9173DB2BFD}"/>
    <cellStyle name="20% - Accent4 2 2 2 5 2" xfId="5193" xr:uid="{6D66D763-915A-4297-B04A-7C13F433A003}"/>
    <cellStyle name="20% - Accent4 2 2 2 5 2 2" xfId="27965" xr:uid="{36ACAEC9-BFF1-4ECA-8CB2-EEB223C4B193}"/>
    <cellStyle name="20% - Accent4 2 2 2 5 2 2 2" xfId="50763" xr:uid="{72A112AB-F7C0-49C3-A826-BE5FAFAE69F3}"/>
    <cellStyle name="20% - Accent4 2 2 2 5 2 3" xfId="20387" xr:uid="{E6466024-E6CA-4BE6-9A1A-1BB87FA6C676}"/>
    <cellStyle name="20% - Accent4 2 2 2 5 2 4" xfId="43171" xr:uid="{BE1A2340-949A-4620-8E44-2C34CC0CCE21}"/>
    <cellStyle name="20% - Accent4 2 2 2 5 3" xfId="8980" xr:uid="{CFE23A70-0B5B-4586-B440-F43C7C3E2216}"/>
    <cellStyle name="20% - Accent4 2 2 2 5 3 2" xfId="31752" xr:uid="{08DB7B6F-9162-470D-9096-BEBAF1F5CA52}"/>
    <cellStyle name="20% - Accent4 2 2 2 5 3 2 2" xfId="54550" xr:uid="{EC6B4997-E120-4D66-B5B8-61BB2ED9D950}"/>
    <cellStyle name="20% - Accent4 2 2 2 5 3 3" xfId="16612" xr:uid="{04B21E0B-321C-4998-8EF3-38A4FB84DEEB}"/>
    <cellStyle name="20% - Accent4 2 2 2 5 3 4" xfId="39396" xr:uid="{9FA0D50E-F278-4BE6-B65D-E4F84BCDB76B}"/>
    <cellStyle name="20% - Accent4 2 2 2 5 4" xfId="24190" xr:uid="{FE0D7196-9108-4151-AC1C-7B0A35422D1E}"/>
    <cellStyle name="20% - Accent4 2 2 2 5 4 2" xfId="46988" xr:uid="{2A9428C9-DA4C-4EF8-BFEE-6CDC99C52092}"/>
    <cellStyle name="20% - Accent4 2 2 2 5 5" xfId="12811" xr:uid="{8A5D40D1-187F-429E-95EE-554438CF159F}"/>
    <cellStyle name="20% - Accent4 2 2 2 5 6" xfId="35595" xr:uid="{BF64F536-1E66-42C3-85E0-325A2FD14C23}"/>
    <cellStyle name="20% - Accent4 2 2 2 6" xfId="3574" xr:uid="{1F27E2DD-4F33-4F5E-817B-CB2068067ACA}"/>
    <cellStyle name="20% - Accent4 2 2 2 6 2" xfId="7349" xr:uid="{7D615798-C8A9-451A-B684-A804857EFC63}"/>
    <cellStyle name="20% - Accent4 2 2 2 6 2 2" xfId="30121" xr:uid="{A29A012B-6625-4809-8A83-8AEC6B510CBB}"/>
    <cellStyle name="20% - Accent4 2 2 2 6 2 2 2" xfId="52919" xr:uid="{EB492ACD-3A49-44EC-881A-30591F435109}"/>
    <cellStyle name="20% - Accent4 2 2 2 6 2 3" xfId="22543" xr:uid="{3890A51E-6CE3-4133-B535-C5446CE31E35}"/>
    <cellStyle name="20% - Accent4 2 2 2 6 2 4" xfId="45327" xr:uid="{0D7CE8A2-9C81-48C3-9FD2-99C38E44E344}"/>
    <cellStyle name="20% - Accent4 2 2 2 6 3" xfId="11136" xr:uid="{470CE125-6820-46C8-97D9-E2BAE19E83D5}"/>
    <cellStyle name="20% - Accent4 2 2 2 6 3 2" xfId="33908" xr:uid="{0964243F-31CC-4019-B4F1-B116032602B1}"/>
    <cellStyle name="20% - Accent4 2 2 2 6 3 2 2" xfId="56706" xr:uid="{557F6FA4-2415-48E7-AD24-2E059E31DCC2}"/>
    <cellStyle name="20% - Accent4 2 2 2 6 3 3" xfId="18768" xr:uid="{E513B2A6-5CE3-4C36-8329-57FC83104773}"/>
    <cellStyle name="20% - Accent4 2 2 2 6 3 4" xfId="41552" xr:uid="{A174932D-FEF0-425D-80E9-CE4C88D27BB4}"/>
    <cellStyle name="20% - Accent4 2 2 2 6 4" xfId="26346" xr:uid="{DCAB60AF-AC29-433C-B1EA-CBB7DD5E5FC4}"/>
    <cellStyle name="20% - Accent4 2 2 2 6 4 2" xfId="49144" xr:uid="{9845FF9D-B92B-46A1-ACD9-4C2D03BB230C}"/>
    <cellStyle name="20% - Accent4 2 2 2 6 5" xfId="14967" xr:uid="{F1A75FE7-F000-4892-9719-A4EB90B2E946}"/>
    <cellStyle name="20% - Accent4 2 2 2 6 6" xfId="37751" xr:uid="{14492115-D098-41F1-B7F3-06723153C255}"/>
    <cellStyle name="20% - Accent4 2 2 2 7" xfId="4141" xr:uid="{EB241288-96EA-490A-85DB-A619E6AB5D1B}"/>
    <cellStyle name="20% - Accent4 2 2 2 7 2" xfId="26913" xr:uid="{019137F4-35D6-4203-8BA9-CA3C2FB874C4}"/>
    <cellStyle name="20% - Accent4 2 2 2 7 2 2" xfId="49711" xr:uid="{609FBCA2-6B70-4DCD-8E72-8D06EE9F0A51}"/>
    <cellStyle name="20% - Accent4 2 2 2 7 3" xfId="19335" xr:uid="{5C0D46D0-7450-4E8F-8871-A628AF36D9A8}"/>
    <cellStyle name="20% - Accent4 2 2 2 7 4" xfId="42119" xr:uid="{8EF3D4D7-8D5E-43EE-9B03-628F1693901F}"/>
    <cellStyle name="20% - Accent4 2 2 2 8" xfId="7916" xr:uid="{17E8A044-7F3A-403F-B2AA-574A3ED2100E}"/>
    <cellStyle name="20% - Accent4 2 2 2 8 2" xfId="30688" xr:uid="{01E208D5-D762-4BDF-AF27-A82C440761D4}"/>
    <cellStyle name="20% - Accent4 2 2 2 8 2 2" xfId="53486" xr:uid="{F0A76649-F03B-460D-89CB-6B89702A768E}"/>
    <cellStyle name="20% - Accent4 2 2 2 8 3" xfId="15548" xr:uid="{FFD1EAF0-47AA-417F-802F-54ED7641DEE6}"/>
    <cellStyle name="20% - Accent4 2 2 2 8 4" xfId="38332" xr:uid="{BCF956E2-F2A7-48E7-80C3-C887C67D2573}"/>
    <cellStyle name="20% - Accent4 2 2 2 9" xfId="23138" xr:uid="{0144F1B0-D0A9-4C12-BE82-106F363CBB64}"/>
    <cellStyle name="20% - Accent4 2 2 2 9 2" xfId="45936" xr:uid="{F9894712-682F-47D0-9D14-345A51EBE167}"/>
    <cellStyle name="20% - Accent4 2 2 3" xfId="490" xr:uid="{65F554ED-AAF2-404A-806E-94BCBCAB42C8}"/>
    <cellStyle name="20% - Accent4 2 2 3 10" xfId="34662" xr:uid="{5FDF9EA2-AEDA-4CBB-A1A6-5B0217E6E69B}"/>
    <cellStyle name="20% - Accent4 2 2 3 2" xfId="1015" xr:uid="{1560764F-2A6D-470A-A283-DE1A31E301BC}"/>
    <cellStyle name="20% - Accent4 2 2 3 2 2" xfId="3138" xr:uid="{FBBCE992-E8D4-473C-9D57-F66A4D8D4BEB}"/>
    <cellStyle name="20% - Accent4 2 2 3 2 2 2" xfId="6913" xr:uid="{1671B4BC-3132-4C4C-9089-872B1770E5A8}"/>
    <cellStyle name="20% - Accent4 2 2 3 2 2 2 2" xfId="29685" xr:uid="{47979D61-A84C-413C-8DFA-F501377E7E7F}"/>
    <cellStyle name="20% - Accent4 2 2 3 2 2 2 2 2" xfId="52483" xr:uid="{F72C467B-0673-49AE-9FB2-C40817108BE7}"/>
    <cellStyle name="20% - Accent4 2 2 3 2 2 2 3" xfId="22107" xr:uid="{04383021-E64A-4963-A1D7-408728D985F8}"/>
    <cellStyle name="20% - Accent4 2 2 3 2 2 2 4" xfId="44891" xr:uid="{764EB8DA-BE02-46C6-89CC-1C49A5F07D6E}"/>
    <cellStyle name="20% - Accent4 2 2 3 2 2 3" xfId="10700" xr:uid="{D6F6B9C8-BA7D-4F94-AD99-AFDD6B8A6C75}"/>
    <cellStyle name="20% - Accent4 2 2 3 2 2 3 2" xfId="33472" xr:uid="{AA044E0E-4A2C-4D73-A9E6-A2F93B378024}"/>
    <cellStyle name="20% - Accent4 2 2 3 2 2 3 2 2" xfId="56270" xr:uid="{B56BE7D2-512C-4DC6-AF29-3D1E6CC53920}"/>
    <cellStyle name="20% - Accent4 2 2 3 2 2 3 3" xfId="18332" xr:uid="{EDFBB8B0-95D9-40D2-97C5-C6FF4E8CC32E}"/>
    <cellStyle name="20% - Accent4 2 2 3 2 2 3 4" xfId="41116" xr:uid="{8F80C2C7-B86E-4F67-AD48-5E64C530D984}"/>
    <cellStyle name="20% - Accent4 2 2 3 2 2 4" xfId="25910" xr:uid="{5C6F1DB1-471C-4EBA-9B17-8757F5A2968F}"/>
    <cellStyle name="20% - Accent4 2 2 3 2 2 4 2" xfId="48708" xr:uid="{9A572DE3-BCB2-4F40-A6E6-9AFB3176C671}"/>
    <cellStyle name="20% - Accent4 2 2 3 2 2 5" xfId="14531" xr:uid="{379DC608-F984-4317-94EA-32352EDE30CC}"/>
    <cellStyle name="20% - Accent4 2 2 3 2 2 6" xfId="37315" xr:uid="{BFA19732-1BDE-476D-9210-6C6E6DC68A1A}"/>
    <cellStyle name="20% - Accent4 2 2 3 2 3" xfId="2074" xr:uid="{213135E5-94AF-408D-BAED-115234504A81}"/>
    <cellStyle name="20% - Accent4 2 2 3 2 3 2" xfId="5849" xr:uid="{628864DC-CE25-4903-8C9F-41EEB7509DDD}"/>
    <cellStyle name="20% - Accent4 2 2 3 2 3 2 2" xfId="28621" xr:uid="{43464C26-9BBD-42BE-A24A-D838F6B4565D}"/>
    <cellStyle name="20% - Accent4 2 2 3 2 3 2 2 2" xfId="51419" xr:uid="{AF929F83-53DC-4BF6-90BB-2CEA83F96CBA}"/>
    <cellStyle name="20% - Accent4 2 2 3 2 3 2 3" xfId="21043" xr:uid="{8546DEAB-E24D-4727-8C19-F1F9750D418C}"/>
    <cellStyle name="20% - Accent4 2 2 3 2 3 2 4" xfId="43827" xr:uid="{7763AEA6-7171-4A11-A3FB-082CD3BCDD01}"/>
    <cellStyle name="20% - Accent4 2 2 3 2 3 3" xfId="9636" xr:uid="{F21E3C59-5048-49C3-B14F-A8B689604B73}"/>
    <cellStyle name="20% - Accent4 2 2 3 2 3 3 2" xfId="32408" xr:uid="{D9E65E03-7EE0-4006-97C4-42196E7EE799}"/>
    <cellStyle name="20% - Accent4 2 2 3 2 3 3 2 2" xfId="55206" xr:uid="{41F321E0-67F0-494F-A8D4-7FF2B065A4F8}"/>
    <cellStyle name="20% - Accent4 2 2 3 2 3 3 3" xfId="17268" xr:uid="{0AA8FA33-D479-4560-8D97-3ABFF30872CD}"/>
    <cellStyle name="20% - Accent4 2 2 3 2 3 3 4" xfId="40052" xr:uid="{81D175F1-AF18-405E-B8DD-7D09AB5AFE24}"/>
    <cellStyle name="20% - Accent4 2 2 3 2 3 4" xfId="24846" xr:uid="{E0298009-916E-4E8E-8CD3-87F3DC6BB3C1}"/>
    <cellStyle name="20% - Accent4 2 2 3 2 3 4 2" xfId="47644" xr:uid="{D13CC6C0-65A5-4812-BB2F-9C8FD4DE6B99}"/>
    <cellStyle name="20% - Accent4 2 2 3 2 3 5" xfId="13467" xr:uid="{5EE6D66F-DC9A-4032-8F46-E6E2E38540AD}"/>
    <cellStyle name="20% - Accent4 2 2 3 2 3 6" xfId="36251" xr:uid="{44C41D5C-F789-403A-8811-C8824828C840}"/>
    <cellStyle name="20% - Accent4 2 2 3 2 4" xfId="4797" xr:uid="{E687CC63-E95B-4C1D-9603-8C418D7F28F2}"/>
    <cellStyle name="20% - Accent4 2 2 3 2 4 2" xfId="27569" xr:uid="{CE06E4C9-3048-4B34-B500-32F49211415E}"/>
    <cellStyle name="20% - Accent4 2 2 3 2 4 2 2" xfId="50367" xr:uid="{347AC93C-58B2-4990-B587-317718726A99}"/>
    <cellStyle name="20% - Accent4 2 2 3 2 4 3" xfId="19991" xr:uid="{C7BFCE2F-61DF-46F4-88AF-77AF2EBA038E}"/>
    <cellStyle name="20% - Accent4 2 2 3 2 4 4" xfId="42775" xr:uid="{2C051321-C5A5-4C39-BA99-939FB3FA47AD}"/>
    <cellStyle name="20% - Accent4 2 2 3 2 5" xfId="8572" xr:uid="{3F995CAC-5461-4568-A0DB-B3BAD7AEF91C}"/>
    <cellStyle name="20% - Accent4 2 2 3 2 5 2" xfId="31344" xr:uid="{EF06DFF9-7210-4F6A-85EF-44619AF146A4}"/>
    <cellStyle name="20% - Accent4 2 2 3 2 5 2 2" xfId="54142" xr:uid="{C9675B13-D273-4A03-BE21-419183919D08}"/>
    <cellStyle name="20% - Accent4 2 2 3 2 5 3" xfId="16204" xr:uid="{E74EB3D2-BF81-4F2F-94BE-0C367BEFEF49}"/>
    <cellStyle name="20% - Accent4 2 2 3 2 5 4" xfId="38988" xr:uid="{447F8FFE-5DB3-4CC1-B3DF-C2B42E23B4E7}"/>
    <cellStyle name="20% - Accent4 2 2 3 2 6" xfId="23794" xr:uid="{D984698A-C32F-4F24-952A-6B3F91275A8A}"/>
    <cellStyle name="20% - Accent4 2 2 3 2 6 2" xfId="46592" xr:uid="{E40A3053-985B-4F4C-8A6A-FAF123C037C4}"/>
    <cellStyle name="20% - Accent4 2 2 3 2 7" xfId="12415" xr:uid="{FC34D989-1E49-4A2F-8AA8-4A157D828040}"/>
    <cellStyle name="20% - Accent4 2 2 3 2 8" xfId="35187" xr:uid="{E6C65335-D0DE-4194-A396-5A9D78BACFBE}"/>
    <cellStyle name="20% - Accent4 2 2 3 3" xfId="2613" xr:uid="{D399FE93-AB7B-4002-BB03-7252C6DCE16B}"/>
    <cellStyle name="20% - Accent4 2 2 3 3 2" xfId="6388" xr:uid="{F9626502-4A62-4E0E-9A56-677CD409B2DB}"/>
    <cellStyle name="20% - Accent4 2 2 3 3 2 2" xfId="29160" xr:uid="{8C16D38E-A395-4A2C-9970-00E31E03BD81}"/>
    <cellStyle name="20% - Accent4 2 2 3 3 2 2 2" xfId="51958" xr:uid="{CC03D8B2-030D-4B11-9E3B-68DBD29CE8DD}"/>
    <cellStyle name="20% - Accent4 2 2 3 3 2 3" xfId="21582" xr:uid="{6D8BC1CC-26D7-4F47-8DBF-10BF08F1B26D}"/>
    <cellStyle name="20% - Accent4 2 2 3 3 2 4" xfId="44366" xr:uid="{6ED48389-E551-409A-92AA-5A548ADA0363}"/>
    <cellStyle name="20% - Accent4 2 2 3 3 3" xfId="10175" xr:uid="{5B57F553-A12F-486D-9948-0EAEC8769A7E}"/>
    <cellStyle name="20% - Accent4 2 2 3 3 3 2" xfId="32947" xr:uid="{3D82C991-9494-4CA0-AE1A-C3B1BD07C0D8}"/>
    <cellStyle name="20% - Accent4 2 2 3 3 3 2 2" xfId="55745" xr:uid="{EE21FF37-549C-44AE-86A4-FA068B19B1D4}"/>
    <cellStyle name="20% - Accent4 2 2 3 3 3 3" xfId="17807" xr:uid="{A90FA506-6C47-4B85-A7E2-E399BFDA6EED}"/>
    <cellStyle name="20% - Accent4 2 2 3 3 3 4" xfId="40591" xr:uid="{117CFBB7-5778-4F53-86DD-3E7E33A0F4C9}"/>
    <cellStyle name="20% - Accent4 2 2 3 3 4" xfId="25385" xr:uid="{C8B1F1E8-DBD6-4DB3-9D39-081CDC3DFD25}"/>
    <cellStyle name="20% - Accent4 2 2 3 3 4 2" xfId="48183" xr:uid="{B15A4027-EC22-4B79-8D3B-1B121EC39218}"/>
    <cellStyle name="20% - Accent4 2 2 3 3 5" xfId="14006" xr:uid="{12B425CD-A197-454A-A5C9-207B8166720D}"/>
    <cellStyle name="20% - Accent4 2 2 3 3 6" xfId="36790" xr:uid="{CACEC064-86BC-4C96-9929-77498200796A}"/>
    <cellStyle name="20% - Accent4 2 2 3 4" xfId="1549" xr:uid="{3019D544-BE38-4B9C-923F-F85FFE1EC840}"/>
    <cellStyle name="20% - Accent4 2 2 3 4 2" xfId="5324" xr:uid="{4F673E8C-51E0-44ED-85F6-DE3515E445C2}"/>
    <cellStyle name="20% - Accent4 2 2 3 4 2 2" xfId="28096" xr:uid="{9904314C-E743-4A61-9170-82F88261037B}"/>
    <cellStyle name="20% - Accent4 2 2 3 4 2 2 2" xfId="50894" xr:uid="{5E04F330-F546-4FD0-9343-4DC903030B4E}"/>
    <cellStyle name="20% - Accent4 2 2 3 4 2 3" xfId="20518" xr:uid="{426575A8-697A-44BE-9C8B-80CE87DC3A1B}"/>
    <cellStyle name="20% - Accent4 2 2 3 4 2 4" xfId="43302" xr:uid="{70A4C71A-8E2E-4C6E-9E02-2AED7D6DEF9C}"/>
    <cellStyle name="20% - Accent4 2 2 3 4 3" xfId="9111" xr:uid="{7A1CCCBF-243D-4BAD-9A74-EFFDC15BCD83}"/>
    <cellStyle name="20% - Accent4 2 2 3 4 3 2" xfId="31883" xr:uid="{98FEE8A8-FAFD-449C-9BBD-5363E2A62085}"/>
    <cellStyle name="20% - Accent4 2 2 3 4 3 2 2" xfId="54681" xr:uid="{1ED063ED-CFAE-4F29-8FF7-C8C446475F81}"/>
    <cellStyle name="20% - Accent4 2 2 3 4 3 3" xfId="16743" xr:uid="{06E2BF68-1362-4920-A1D1-1AD96153342B}"/>
    <cellStyle name="20% - Accent4 2 2 3 4 3 4" xfId="39527" xr:uid="{8BCABCCD-726A-4708-BC86-11ABCDDF1F88}"/>
    <cellStyle name="20% - Accent4 2 2 3 4 4" xfId="24321" xr:uid="{D900E2FE-8485-4594-8723-65261D6EB87D}"/>
    <cellStyle name="20% - Accent4 2 2 3 4 4 2" xfId="47119" xr:uid="{F2B722AF-0C31-4A56-94AF-A8A403D8AD00}"/>
    <cellStyle name="20% - Accent4 2 2 3 4 5" xfId="12942" xr:uid="{B10F466B-A8B7-4CE5-9836-BC1725BA60E6}"/>
    <cellStyle name="20% - Accent4 2 2 3 4 6" xfId="35726" xr:uid="{940F6969-2A49-4083-B614-F6F4F77E92FE}"/>
    <cellStyle name="20% - Accent4 2 2 3 5" xfId="3705" xr:uid="{8FA9D58F-C5FD-4D6B-93B6-DE88D5F05109}"/>
    <cellStyle name="20% - Accent4 2 2 3 5 2" xfId="7480" xr:uid="{4FD00BA9-4177-44FF-8EC6-2B8417C6DE59}"/>
    <cellStyle name="20% - Accent4 2 2 3 5 2 2" xfId="30252" xr:uid="{51B5D520-B559-4FB8-892E-0BCB64210796}"/>
    <cellStyle name="20% - Accent4 2 2 3 5 2 2 2" xfId="53050" xr:uid="{04D1F9C1-9822-4544-A793-83E995177191}"/>
    <cellStyle name="20% - Accent4 2 2 3 5 2 3" xfId="22674" xr:uid="{4064DA62-2A16-487D-B233-9BA863181EB8}"/>
    <cellStyle name="20% - Accent4 2 2 3 5 2 4" xfId="45458" xr:uid="{26DD59DF-9A96-4D39-98C3-DE2017B5EC46}"/>
    <cellStyle name="20% - Accent4 2 2 3 5 3" xfId="11267" xr:uid="{0AF0E556-8573-496F-88B1-F2F66110290A}"/>
    <cellStyle name="20% - Accent4 2 2 3 5 3 2" xfId="34039" xr:uid="{9EC8FDFD-6507-4965-B211-652C3C76546A}"/>
    <cellStyle name="20% - Accent4 2 2 3 5 3 2 2" xfId="56837" xr:uid="{4F73E4A9-56DB-47E4-9ECF-B08767AB4AE6}"/>
    <cellStyle name="20% - Accent4 2 2 3 5 3 3" xfId="18899" xr:uid="{8157839B-6CBB-481C-82B9-1FBDF0A0F948}"/>
    <cellStyle name="20% - Accent4 2 2 3 5 3 4" xfId="41683" xr:uid="{006FF13A-55E5-41DF-B05A-C8C4EB84D2E6}"/>
    <cellStyle name="20% - Accent4 2 2 3 5 4" xfId="26477" xr:uid="{BAB3652C-D395-4C24-9C7A-BD86213D61F9}"/>
    <cellStyle name="20% - Accent4 2 2 3 5 4 2" xfId="49275" xr:uid="{21F8C842-E1A3-4E16-B412-4685DF6D69C9}"/>
    <cellStyle name="20% - Accent4 2 2 3 5 5" xfId="15098" xr:uid="{EEC02F14-44E4-4547-AB2C-F91FAA800F59}"/>
    <cellStyle name="20% - Accent4 2 2 3 5 6" xfId="37882" xr:uid="{ED1F80FA-C5C2-4D5F-9DF6-A9BE2213E6AB}"/>
    <cellStyle name="20% - Accent4 2 2 3 6" xfId="4272" xr:uid="{13C336D7-D68D-4467-8C67-3836BD408575}"/>
    <cellStyle name="20% - Accent4 2 2 3 6 2" xfId="27044" xr:uid="{BDA6C9DD-2FE9-444D-BF93-8B45156EC377}"/>
    <cellStyle name="20% - Accent4 2 2 3 6 2 2" xfId="49842" xr:uid="{3A4D8553-4742-4A51-B49F-171E6D8A49DD}"/>
    <cellStyle name="20% - Accent4 2 2 3 6 3" xfId="19466" xr:uid="{CDDDAE0B-90DF-4C42-B98B-B51848AD7814}"/>
    <cellStyle name="20% - Accent4 2 2 3 6 4" xfId="42250" xr:uid="{2731C71D-810A-4A9E-8F04-04EA4EB2459D}"/>
    <cellStyle name="20% - Accent4 2 2 3 7" xfId="8047" xr:uid="{E765AE0E-97CD-4088-A149-4A6C7410B9F5}"/>
    <cellStyle name="20% - Accent4 2 2 3 7 2" xfId="30819" xr:uid="{9153AB69-E1C0-462E-BF30-F7640A76BFFC}"/>
    <cellStyle name="20% - Accent4 2 2 3 7 2 2" xfId="53617" xr:uid="{84E0FDBB-C0A7-4A7A-8534-9907157F74B8}"/>
    <cellStyle name="20% - Accent4 2 2 3 7 3" xfId="15679" xr:uid="{319AE5E1-C11B-4639-8B80-50AD7842E381}"/>
    <cellStyle name="20% - Accent4 2 2 3 7 4" xfId="38463" xr:uid="{E3BD6BDF-1ECD-439C-B0F3-4859EFC7356D}"/>
    <cellStyle name="20% - Accent4 2 2 3 8" xfId="23269" xr:uid="{5976F1BE-2009-4E12-B59E-4D076B1AF6E6}"/>
    <cellStyle name="20% - Accent4 2 2 3 8 2" xfId="46067" xr:uid="{FA796E04-F36F-40A9-95F0-FD661B67B482}"/>
    <cellStyle name="20% - Accent4 2 2 3 9" xfId="11890" xr:uid="{96DA1DD3-E1F4-4FEF-B89F-D2A52A24CBA9}"/>
    <cellStyle name="20% - Accent4 2 2 4" xfId="754" xr:uid="{63EA0991-15D5-4E68-997F-04017066E8F0}"/>
    <cellStyle name="20% - Accent4 2 2 4 2" xfId="2877" xr:uid="{3F84354F-E378-4CAF-BB11-C3AF919390EC}"/>
    <cellStyle name="20% - Accent4 2 2 4 2 2" xfId="6652" xr:uid="{58036921-CE42-4638-AD25-A04284517487}"/>
    <cellStyle name="20% - Accent4 2 2 4 2 2 2" xfId="29424" xr:uid="{8A677F72-C084-4BB9-90B0-896D9F902C68}"/>
    <cellStyle name="20% - Accent4 2 2 4 2 2 2 2" xfId="52222" xr:uid="{07C12A19-A2F8-44B6-AE1C-28AC401CF0F5}"/>
    <cellStyle name="20% - Accent4 2 2 4 2 2 3" xfId="21846" xr:uid="{B8529EF1-3DA7-41A9-88EC-AC4426796FA6}"/>
    <cellStyle name="20% - Accent4 2 2 4 2 2 4" xfId="44630" xr:uid="{CCE7629A-FE4D-47A8-8819-FE566F6F90A2}"/>
    <cellStyle name="20% - Accent4 2 2 4 2 3" xfId="10439" xr:uid="{F0427741-2DCA-4DB9-AC5E-552309DBEA7C}"/>
    <cellStyle name="20% - Accent4 2 2 4 2 3 2" xfId="33211" xr:uid="{FCACF847-E823-48AE-B110-AB7DD8D6EBCA}"/>
    <cellStyle name="20% - Accent4 2 2 4 2 3 2 2" xfId="56009" xr:uid="{C3F58866-AB54-438C-B0B3-105E4B4A0E0E}"/>
    <cellStyle name="20% - Accent4 2 2 4 2 3 3" xfId="18071" xr:uid="{22668BEF-109A-45FB-AFBC-DD91CC065F28}"/>
    <cellStyle name="20% - Accent4 2 2 4 2 3 4" xfId="40855" xr:uid="{557C7EB9-8B4E-4D43-B208-365B8B8CF7FF}"/>
    <cellStyle name="20% - Accent4 2 2 4 2 4" xfId="25649" xr:uid="{5078D5BF-1E29-45B3-BDF5-790C82069CB8}"/>
    <cellStyle name="20% - Accent4 2 2 4 2 4 2" xfId="48447" xr:uid="{998B6A3C-3B3E-42AE-BB97-26245CADB12C}"/>
    <cellStyle name="20% - Accent4 2 2 4 2 5" xfId="14270" xr:uid="{DE844E94-B5F7-42D7-99C3-808631E83C6D}"/>
    <cellStyle name="20% - Accent4 2 2 4 2 6" xfId="37054" xr:uid="{1BEAC9C5-4C13-42D5-81E4-8876B5A9F2B8}"/>
    <cellStyle name="20% - Accent4 2 2 4 3" xfId="1813" xr:uid="{A1A0C99E-83DA-43AE-863B-E3B7DBC90F72}"/>
    <cellStyle name="20% - Accent4 2 2 4 3 2" xfId="5588" xr:uid="{053F372B-4AA7-4D84-856D-2CE8D5E1EAC1}"/>
    <cellStyle name="20% - Accent4 2 2 4 3 2 2" xfId="28360" xr:uid="{2A0D1DFA-2F66-4715-AE50-2C581FD15C88}"/>
    <cellStyle name="20% - Accent4 2 2 4 3 2 2 2" xfId="51158" xr:uid="{3BD47C9C-B708-44AD-A0F8-16DA854EA0B8}"/>
    <cellStyle name="20% - Accent4 2 2 4 3 2 3" xfId="20782" xr:uid="{9AB81302-CDAB-40F8-B330-5B4BA073AE3E}"/>
    <cellStyle name="20% - Accent4 2 2 4 3 2 4" xfId="43566" xr:uid="{FD17C48E-A790-44C4-9815-2EC1105A7C78}"/>
    <cellStyle name="20% - Accent4 2 2 4 3 3" xfId="9375" xr:uid="{11AE44DA-5300-4A37-8047-2046139D8124}"/>
    <cellStyle name="20% - Accent4 2 2 4 3 3 2" xfId="32147" xr:uid="{0401817E-BEC2-47AC-8411-1089DB6CE9EE}"/>
    <cellStyle name="20% - Accent4 2 2 4 3 3 2 2" xfId="54945" xr:uid="{2AC71573-F640-42DB-8D2E-301E2BFED899}"/>
    <cellStyle name="20% - Accent4 2 2 4 3 3 3" xfId="17007" xr:uid="{1D881B9F-0E4E-4D4A-B8ED-3A84498945E1}"/>
    <cellStyle name="20% - Accent4 2 2 4 3 3 4" xfId="39791" xr:uid="{AAE35553-0BFA-40A4-AE18-9B66CB67EE31}"/>
    <cellStyle name="20% - Accent4 2 2 4 3 4" xfId="24585" xr:uid="{B376AF5D-5163-4C22-A503-82B0B0411238}"/>
    <cellStyle name="20% - Accent4 2 2 4 3 4 2" xfId="47383" xr:uid="{BE642535-33E4-4708-81A6-A57A363A16EF}"/>
    <cellStyle name="20% - Accent4 2 2 4 3 5" xfId="13206" xr:uid="{1A66E49C-5B65-4E58-BA2E-F73A2064EF6A}"/>
    <cellStyle name="20% - Accent4 2 2 4 3 6" xfId="35990" xr:uid="{6D9C7D16-B29D-475A-9585-63DBB9AFB94A}"/>
    <cellStyle name="20% - Accent4 2 2 4 4" xfId="4536" xr:uid="{1DCA740C-8464-409C-8B40-6DB4C36EF6AC}"/>
    <cellStyle name="20% - Accent4 2 2 4 4 2" xfId="27308" xr:uid="{9132687D-1E80-4814-837F-EF5429C6EC12}"/>
    <cellStyle name="20% - Accent4 2 2 4 4 2 2" xfId="50106" xr:uid="{580FC30E-DB13-44BA-8524-D2511D04096B}"/>
    <cellStyle name="20% - Accent4 2 2 4 4 3" xfId="19730" xr:uid="{7D16E836-422C-494F-8A42-1D0D712A0D6F}"/>
    <cellStyle name="20% - Accent4 2 2 4 4 4" xfId="42514" xr:uid="{4A781731-9498-48B4-86B3-072ED4828420}"/>
    <cellStyle name="20% - Accent4 2 2 4 5" xfId="8311" xr:uid="{BEE1D46E-569D-43A0-93FC-D10A74A3CCA2}"/>
    <cellStyle name="20% - Accent4 2 2 4 5 2" xfId="31083" xr:uid="{0D88FD03-9CA1-41AB-AFA5-03D56CAC27E1}"/>
    <cellStyle name="20% - Accent4 2 2 4 5 2 2" xfId="53881" xr:uid="{9A872443-327C-42F5-939E-DF7C0B0A37A6}"/>
    <cellStyle name="20% - Accent4 2 2 4 5 3" xfId="15943" xr:uid="{2762B85B-47B4-4709-B3E5-504773A08260}"/>
    <cellStyle name="20% - Accent4 2 2 4 5 4" xfId="38727" xr:uid="{C4430471-3479-4F14-ABC0-9BF3C4764B4A}"/>
    <cellStyle name="20% - Accent4 2 2 4 6" xfId="23533" xr:uid="{38A152B0-EF85-406D-B91D-ABDBB1E9258D}"/>
    <cellStyle name="20% - Accent4 2 2 4 6 2" xfId="46331" xr:uid="{2555A9A8-3318-46CE-820D-C2AC7D5D605A}"/>
    <cellStyle name="20% - Accent4 2 2 4 7" xfId="12154" xr:uid="{F4CC2D60-293D-4955-B130-8382DB582B3A}"/>
    <cellStyle name="20% - Accent4 2 2 4 8" xfId="34926" xr:uid="{CAFDA06B-7358-4504-85CB-D049125D6960}"/>
    <cellStyle name="20% - Accent4 2 2 5" xfId="2352" xr:uid="{E3A8B4C9-8F98-4406-8534-61A91AE20604}"/>
    <cellStyle name="20% - Accent4 2 2 5 2" xfId="6127" xr:uid="{B80FD427-C468-48CD-86A2-9959A9774EBA}"/>
    <cellStyle name="20% - Accent4 2 2 5 2 2" xfId="28899" xr:uid="{E969229D-2DA1-42FA-9FF9-427032020492}"/>
    <cellStyle name="20% - Accent4 2 2 5 2 2 2" xfId="51697" xr:uid="{FCAB7A63-3839-4488-9E38-9DE012B79BB6}"/>
    <cellStyle name="20% - Accent4 2 2 5 2 3" xfId="21321" xr:uid="{8071031C-B070-4D85-914A-0AB98CEA8F1B}"/>
    <cellStyle name="20% - Accent4 2 2 5 2 4" xfId="44105" xr:uid="{A2AA33F1-D632-48E8-8893-17E8F94C4679}"/>
    <cellStyle name="20% - Accent4 2 2 5 3" xfId="9914" xr:uid="{4C82428D-C329-468B-9BDF-3840F1711EF1}"/>
    <cellStyle name="20% - Accent4 2 2 5 3 2" xfId="32686" xr:uid="{43CE49FD-4A8D-4A6D-A4F6-E170A935F0F5}"/>
    <cellStyle name="20% - Accent4 2 2 5 3 2 2" xfId="55484" xr:uid="{276578E4-310E-44F4-AA0C-6D2016C723CE}"/>
    <cellStyle name="20% - Accent4 2 2 5 3 3" xfId="17546" xr:uid="{74A3278A-BB37-4A54-A80B-E927847D5AAC}"/>
    <cellStyle name="20% - Accent4 2 2 5 3 4" xfId="40330" xr:uid="{CD5AE4B9-3764-41CF-94CC-98412290F04F}"/>
    <cellStyle name="20% - Accent4 2 2 5 4" xfId="25124" xr:uid="{AB0B1DFB-21AB-4E00-8F04-E03A3C7560F9}"/>
    <cellStyle name="20% - Accent4 2 2 5 4 2" xfId="47922" xr:uid="{0F483197-207C-4030-B0D7-40A0DB758455}"/>
    <cellStyle name="20% - Accent4 2 2 5 5" xfId="13745" xr:uid="{9091F4D2-94B2-4951-A26D-717747148C45}"/>
    <cellStyle name="20% - Accent4 2 2 5 6" xfId="36529" xr:uid="{3248ED28-388E-4FAE-8AE3-5D94ADAE7497}"/>
    <cellStyle name="20% - Accent4 2 2 6" xfId="1288" xr:uid="{ABE125B1-FF1B-436C-AF81-8EA39FA11F93}"/>
    <cellStyle name="20% - Accent4 2 2 6 2" xfId="5063" xr:uid="{39357470-940C-40BD-815E-676E8F94674C}"/>
    <cellStyle name="20% - Accent4 2 2 6 2 2" xfId="27835" xr:uid="{AF78B70D-12A2-409E-BDEB-C314D5098D62}"/>
    <cellStyle name="20% - Accent4 2 2 6 2 2 2" xfId="50633" xr:uid="{A6B17547-63FB-4BE9-A296-F2319CAFE5E8}"/>
    <cellStyle name="20% - Accent4 2 2 6 2 3" xfId="20257" xr:uid="{57BAFCCC-EEA0-43AE-9F3A-46D1994E5397}"/>
    <cellStyle name="20% - Accent4 2 2 6 2 4" xfId="43041" xr:uid="{B5EF9709-1082-40D2-97DA-DA8969A7B704}"/>
    <cellStyle name="20% - Accent4 2 2 6 3" xfId="8850" xr:uid="{DD1AA6F1-226D-43FB-A0CB-07FF3C419872}"/>
    <cellStyle name="20% - Accent4 2 2 6 3 2" xfId="31622" xr:uid="{488EB92A-C3A8-4307-9397-8FEA83EFC848}"/>
    <cellStyle name="20% - Accent4 2 2 6 3 2 2" xfId="54420" xr:uid="{D3A04736-DF40-418B-8AD5-7002A670E1B1}"/>
    <cellStyle name="20% - Accent4 2 2 6 3 3" xfId="16482" xr:uid="{1C157BEF-E9B5-415C-88A5-96897A095551}"/>
    <cellStyle name="20% - Accent4 2 2 6 3 4" xfId="39266" xr:uid="{14BEE246-B56F-4514-A630-6B7CD55C7B1D}"/>
    <cellStyle name="20% - Accent4 2 2 6 4" xfId="24060" xr:uid="{BB667FBC-6DDA-4F44-84BB-7A43F2DAA20E}"/>
    <cellStyle name="20% - Accent4 2 2 6 4 2" xfId="46858" xr:uid="{61632CEC-643C-4CAB-B79C-61207A062DF9}"/>
    <cellStyle name="20% - Accent4 2 2 6 5" xfId="12681" xr:uid="{C94F988D-09EA-43A2-8C6E-C2905134BA46}"/>
    <cellStyle name="20% - Accent4 2 2 6 6" xfId="35465" xr:uid="{34024843-9D25-4233-A10D-3346D435C8C0}"/>
    <cellStyle name="20% - Accent4 2 2 7" xfId="3444" xr:uid="{E3B28383-93C3-4A6C-B7E1-ADBCABCAF1DE}"/>
    <cellStyle name="20% - Accent4 2 2 7 2" xfId="7219" xr:uid="{CA6A5595-66B3-4F35-9D1B-7B59335D5928}"/>
    <cellStyle name="20% - Accent4 2 2 7 2 2" xfId="29991" xr:uid="{2035BDA3-3763-4D5F-A499-2E67347C956A}"/>
    <cellStyle name="20% - Accent4 2 2 7 2 2 2" xfId="52789" xr:uid="{24B84F9C-3385-4248-9252-FE34D09CC31D}"/>
    <cellStyle name="20% - Accent4 2 2 7 2 3" xfId="22413" xr:uid="{4E0BB351-2F27-472F-8125-BB60A8345EFD}"/>
    <cellStyle name="20% - Accent4 2 2 7 2 4" xfId="45197" xr:uid="{50FEF575-6C2F-486B-935F-D53088C05249}"/>
    <cellStyle name="20% - Accent4 2 2 7 3" xfId="11006" xr:uid="{4D77BCE7-5A32-4FD1-9936-C8D57E86A84B}"/>
    <cellStyle name="20% - Accent4 2 2 7 3 2" xfId="33778" xr:uid="{72584F74-3DFE-456C-843B-27C065D5781C}"/>
    <cellStyle name="20% - Accent4 2 2 7 3 2 2" xfId="56576" xr:uid="{FFF506CC-72E4-4327-8BB6-9CDE8661778A}"/>
    <cellStyle name="20% - Accent4 2 2 7 3 3" xfId="18638" xr:uid="{AD112A6B-C38F-4119-AB53-867947E3A5F3}"/>
    <cellStyle name="20% - Accent4 2 2 7 3 4" xfId="41422" xr:uid="{7882B267-26FE-49E1-986A-8914BF4897DE}"/>
    <cellStyle name="20% - Accent4 2 2 7 4" xfId="26216" xr:uid="{0DEEEE3A-1D0D-4E33-ACF8-EFEF6EB24CA1}"/>
    <cellStyle name="20% - Accent4 2 2 7 4 2" xfId="49014" xr:uid="{B5AD6844-017E-49E3-AE2B-6D5EDCD4B10E}"/>
    <cellStyle name="20% - Accent4 2 2 7 5" xfId="14837" xr:uid="{1304DF92-78C1-43AB-B5DF-0B55977BB7C9}"/>
    <cellStyle name="20% - Accent4 2 2 7 6" xfId="37621" xr:uid="{1D93BAE0-3AB1-46CD-8D77-90DEE2FABC28}"/>
    <cellStyle name="20% - Accent4 2 2 8" xfId="4011" xr:uid="{F3D3DC61-C34E-4D27-904E-1554A0F6524F}"/>
    <cellStyle name="20% - Accent4 2 2 8 2" xfId="26783" xr:uid="{D6182BA9-BC1D-4C7D-8D61-2CBFF6727592}"/>
    <cellStyle name="20% - Accent4 2 2 8 2 2" xfId="49581" xr:uid="{AFDF42AD-8198-4CA8-B48A-745381F750ED}"/>
    <cellStyle name="20% - Accent4 2 2 8 3" xfId="19205" xr:uid="{6FB75C7B-6FA6-48AE-B813-39233FBE0BAF}"/>
    <cellStyle name="20% - Accent4 2 2 8 4" xfId="41989" xr:uid="{86D1231B-B85E-4FDC-9113-1BDECD3F2B81}"/>
    <cellStyle name="20% - Accent4 2 2 9" xfId="7786" xr:uid="{DE00FCC0-63B4-41FD-9A40-90E361D9C668}"/>
    <cellStyle name="20% - Accent4 2 2 9 2" xfId="30558" xr:uid="{3AD21E6E-764F-470D-9A9D-62B198F4A10C}"/>
    <cellStyle name="20% - Accent4 2 2 9 2 2" xfId="53356" xr:uid="{68A1F742-6A83-46EB-A99B-FDDDF315E0C9}"/>
    <cellStyle name="20% - Accent4 2 2 9 3" xfId="15418" xr:uid="{1F676E25-724B-4CA8-9605-79E7006BB942}"/>
    <cellStyle name="20% - Accent4 2 2 9 4" xfId="38202" xr:uid="{07329663-DF7C-4214-9C73-0F897CA2E6DE}"/>
    <cellStyle name="20% - Accent4 20" xfId="57230" xr:uid="{A8A3D9C7-9A5A-429B-A6E8-1AC0FF3D24C8}"/>
    <cellStyle name="20% - Accent4 21" xfId="57244" xr:uid="{7A1673FC-9AF8-40A2-8303-82F62380CE37}"/>
    <cellStyle name="20% - Accent4 22" xfId="57258" xr:uid="{78F9F9F9-5ECD-4AD4-8C66-352F40B7C9CF}"/>
    <cellStyle name="20% - Accent4 23" xfId="57272" xr:uid="{84E9DE71-5681-45EE-8150-D995CD8480EA}"/>
    <cellStyle name="20% - Accent4 24" xfId="57286" xr:uid="{BC6BB15D-4D8B-44D1-A05E-F4C0663D3069}"/>
    <cellStyle name="20% - Accent4 25" xfId="57300" xr:uid="{9A07767E-41CF-4525-AB37-11AACAF320DC}"/>
    <cellStyle name="20% - Accent4 3" xfId="3389" xr:uid="{12C29240-C702-43ED-A328-249E35F034E0}"/>
    <cellStyle name="20% - Accent4 3 2" xfId="7164" xr:uid="{099A37FE-52DD-45DE-B6C4-D2101AD9164A}"/>
    <cellStyle name="20% - Accent4 3 2 2" xfId="29936" xr:uid="{ADA7DCF4-1857-43A4-A9F8-F76C63694DA9}"/>
    <cellStyle name="20% - Accent4 3 2 2 2" xfId="52734" xr:uid="{FE0930BF-A6F8-42C7-A627-BF46298BB36D}"/>
    <cellStyle name="20% - Accent4 3 2 3" xfId="22358" xr:uid="{2199216E-D4BA-46F9-8377-23EE80C36A28}"/>
    <cellStyle name="20% - Accent4 3 2 4" xfId="45142" xr:uid="{9E15FAD7-5F16-4B1C-AC56-5D7BF8EB57D8}"/>
    <cellStyle name="20% - Accent4 3 3" xfId="10951" xr:uid="{DEEE319E-463B-4B90-9329-20DCE46DB589}"/>
    <cellStyle name="20% - Accent4 3 3 2" xfId="33723" xr:uid="{301B714F-BC68-4C8D-991B-15917DE60FC1}"/>
    <cellStyle name="20% - Accent4 3 3 2 2" xfId="56521" xr:uid="{44DCBA60-3666-41F9-BBF7-25BA4644B527}"/>
    <cellStyle name="20% - Accent4 3 3 3" xfId="18583" xr:uid="{B3092815-7842-4F6F-9F0B-BE374FF2E1CA}"/>
    <cellStyle name="20% - Accent4 3 3 4" xfId="41367" xr:uid="{987DD181-3E6F-4F12-BDEA-372EC6B57260}"/>
    <cellStyle name="20% - Accent4 3 4" xfId="26161" xr:uid="{3C41D0CE-A085-4972-99FD-D78254FF8D56}"/>
    <cellStyle name="20% - Accent4 3 4 2" xfId="48959" xr:uid="{858BD52F-8E35-4FFC-9560-271FB57479CB}"/>
    <cellStyle name="20% - Accent4 3 5" xfId="14782" xr:uid="{9C7ABBFE-AFCE-48E3-947C-7F723728B007}"/>
    <cellStyle name="20% - Accent4 3 6" xfId="37566" xr:uid="{69A9A52E-9B86-43A3-87A8-762A47EFEFAE}"/>
    <cellStyle name="20% - Accent4 4" xfId="2325" xr:uid="{AFBDB463-B8FE-41CB-A929-4FD5F4373839}"/>
    <cellStyle name="20% - Accent4 4 2" xfId="6100" xr:uid="{7FA1A41B-0B49-4198-B27B-D9DF5A2877AA}"/>
    <cellStyle name="20% - Accent4 4 2 2" xfId="28872" xr:uid="{A77A9555-D2EB-4FD9-A4F0-96A3DDB06212}"/>
    <cellStyle name="20% - Accent4 4 2 2 2" xfId="51670" xr:uid="{8BC59A78-758D-48C5-B4C9-9C69EE65DD96}"/>
    <cellStyle name="20% - Accent4 4 2 3" xfId="21294" xr:uid="{EABDA7F3-1D58-4CF5-ADA9-FA2CAC173961}"/>
    <cellStyle name="20% - Accent4 4 2 4" xfId="44078" xr:uid="{A8C84672-0E34-4BA8-AF3E-9D969195A0DC}"/>
    <cellStyle name="20% - Accent4 4 3" xfId="9887" xr:uid="{91E9508E-504D-4E33-93A0-9125D8CCEA41}"/>
    <cellStyle name="20% - Accent4 4 3 2" xfId="32659" xr:uid="{7BDCD2AB-07A4-4880-8C40-6F0D878B566A}"/>
    <cellStyle name="20% - Accent4 4 3 2 2" xfId="55457" xr:uid="{459B3746-5018-4336-829F-EA1C26658991}"/>
    <cellStyle name="20% - Accent4 4 3 3" xfId="17519" xr:uid="{15DDD1FE-EBA0-481F-BE68-8BBB6021A4D0}"/>
    <cellStyle name="20% - Accent4 4 3 4" xfId="40303" xr:uid="{2C685300-0912-4B6E-A6AB-E1106DE08C7A}"/>
    <cellStyle name="20% - Accent4 4 4" xfId="25097" xr:uid="{C6EE852D-A721-4800-9866-80086BEAA22C}"/>
    <cellStyle name="20% - Accent4 4 4 2" xfId="47895" xr:uid="{18ABC59B-0C9C-48DE-B48A-97320A861098}"/>
    <cellStyle name="20% - Accent4 4 5" xfId="13718" xr:uid="{3BC945B7-C512-42D0-B91D-E5476F7705C0}"/>
    <cellStyle name="20% - Accent4 4 6" xfId="36502" xr:uid="{08C0DF93-17D3-478B-A12B-60A514C394EA}"/>
    <cellStyle name="20% - Accent4 5" xfId="3405" xr:uid="{386FF2F2-3331-4CD6-975F-FDDBEB3BBDC7}"/>
    <cellStyle name="20% - Accent4 5 2" xfId="7180" xr:uid="{82668B0C-5AF6-46A1-841A-631339011606}"/>
    <cellStyle name="20% - Accent4 5 2 2" xfId="29952" xr:uid="{E4FFE964-30D4-411D-8F19-4B5963A07746}"/>
    <cellStyle name="20% - Accent4 5 2 2 2" xfId="52750" xr:uid="{CE87DB2B-3C9D-4109-AD22-A3C45016E7C9}"/>
    <cellStyle name="20% - Accent4 5 2 3" xfId="22374" xr:uid="{0472BA6B-FAB8-4116-9A85-F180E2EE0E09}"/>
    <cellStyle name="20% - Accent4 5 2 4" xfId="45158" xr:uid="{2FB47130-E63D-4036-BED0-52C83CCDC40F}"/>
    <cellStyle name="20% - Accent4 5 3" xfId="10967" xr:uid="{9EA68EFF-A9B3-4678-9B52-8BB43EED4070}"/>
    <cellStyle name="20% - Accent4 5 3 2" xfId="33739" xr:uid="{24252871-1DC1-4AB9-89EF-E1BF3F491F65}"/>
    <cellStyle name="20% - Accent4 5 3 2 2" xfId="56537" xr:uid="{58CE5C30-5131-433A-9322-88EEB08E6651}"/>
    <cellStyle name="20% - Accent4 5 3 3" xfId="18599" xr:uid="{B9A5AB3A-DF62-4926-8246-8B79C90CB647}"/>
    <cellStyle name="20% - Accent4 5 3 4" xfId="41383" xr:uid="{7A6DC0E4-AEBD-4105-A74C-F76BFF826537}"/>
    <cellStyle name="20% - Accent4 5 4" xfId="26177" xr:uid="{0264742A-1FC5-4591-BC9A-2913A848658E}"/>
    <cellStyle name="20% - Accent4 5 4 2" xfId="48975" xr:uid="{817816E0-4BD7-425A-BFDA-51D7ED696291}"/>
    <cellStyle name="20% - Accent4 5 5" xfId="14798" xr:uid="{81168022-E5A5-4B4F-9D5D-D99F6918D63D}"/>
    <cellStyle name="20% - Accent4 5 6" xfId="37582" xr:uid="{611DDEF1-5EC1-4D82-A1F0-5A228BD6ACE0}"/>
    <cellStyle name="20% - Accent4 6" xfId="3419" xr:uid="{D31CE04C-64DC-4064-973A-36F5BDF3980B}"/>
    <cellStyle name="20% - Accent4 6 2" xfId="7194" xr:uid="{8CB5CFD0-12D4-4922-A339-28B83BD04149}"/>
    <cellStyle name="20% - Accent4 6 2 2" xfId="29966" xr:uid="{A012BFAB-7C05-4D7F-B880-C32C4CB73816}"/>
    <cellStyle name="20% - Accent4 6 2 2 2" xfId="52764" xr:uid="{BED89B43-2C87-48C1-A4F3-3B300148ACA4}"/>
    <cellStyle name="20% - Accent4 6 2 3" xfId="22388" xr:uid="{73B05DBF-9345-4834-B0F1-0BFC4907AC88}"/>
    <cellStyle name="20% - Accent4 6 2 4" xfId="45172" xr:uid="{1253B8B2-F792-404D-8A16-6D128190940D}"/>
    <cellStyle name="20% - Accent4 6 3" xfId="10981" xr:uid="{39792D26-44DE-46FD-9527-17E805D0141C}"/>
    <cellStyle name="20% - Accent4 6 3 2" xfId="33753" xr:uid="{C228CA51-8DB8-4327-9538-EECA1AEBC3C1}"/>
    <cellStyle name="20% - Accent4 6 3 2 2" xfId="56551" xr:uid="{A4E7E317-E5EA-49BD-BD6A-7106E1214AB9}"/>
    <cellStyle name="20% - Accent4 6 3 3" xfId="18613" xr:uid="{E65993DC-4DFB-4495-A467-82BAB5965886}"/>
    <cellStyle name="20% - Accent4 6 3 4" xfId="41397" xr:uid="{A557EB59-F0C1-4E7C-85B0-12293BAED9B5}"/>
    <cellStyle name="20% - Accent4 6 4" xfId="26191" xr:uid="{B9C01262-8558-40C6-B999-5D69D433AE5B}"/>
    <cellStyle name="20% - Accent4 6 4 2" xfId="48989" xr:uid="{00944438-DA8C-4BB6-9FB5-D17287F67F86}"/>
    <cellStyle name="20% - Accent4 6 5" xfId="14812" xr:uid="{6CBF6C5E-A5AC-408A-AA26-A8B86EBE76A1}"/>
    <cellStyle name="20% - Accent4 6 6" xfId="37596" xr:uid="{B06AF4F1-457E-4DE2-BAF8-B5F99113ECCD}"/>
    <cellStyle name="20% - Accent4 7" xfId="3958" xr:uid="{AC6B881F-278A-47E2-A885-F4DA88CD72F2}"/>
    <cellStyle name="20% - Accent4 7 2" xfId="7733" xr:uid="{291658EC-DC8F-4809-ADE0-E5CBDE7DCE73}"/>
    <cellStyle name="20% - Accent4 7 2 2" xfId="30505" xr:uid="{6DD96BA2-E6DD-4465-9731-048A18C60285}"/>
    <cellStyle name="20% - Accent4 7 2 2 2" xfId="53303" xr:uid="{9A8A5DA1-9A34-43DD-98F5-3AD2D05F5B78}"/>
    <cellStyle name="20% - Accent4 7 2 3" xfId="22927" xr:uid="{0BDEDF6C-1CB4-4BF3-A9C8-192816BFFA44}"/>
    <cellStyle name="20% - Accent4 7 2 4" xfId="45711" xr:uid="{92ABEC43-91CE-47B6-9ADD-C07BDE8FBA31}"/>
    <cellStyle name="20% - Accent4 7 3" xfId="11520" xr:uid="{C114CBE7-5025-40F8-B147-3438E4A78F46}"/>
    <cellStyle name="20% - Accent4 7 3 2" xfId="34292" xr:uid="{B24DE1DB-B68A-483B-9E2E-7D1092641BA0}"/>
    <cellStyle name="20% - Accent4 7 3 2 2" xfId="57090" xr:uid="{39A909A5-AB32-4093-ABD9-8B0D68CB8DAC}"/>
    <cellStyle name="20% - Accent4 7 3 3" xfId="19152" xr:uid="{4541A6D1-62A6-4185-9E06-CAFBF74AAF41}"/>
    <cellStyle name="20% - Accent4 7 3 4" xfId="41936" xr:uid="{91EACF0C-3CEA-493C-A2B6-E483F9FD32E5}"/>
    <cellStyle name="20% - Accent4 7 4" xfId="26730" xr:uid="{BD30A30B-3E18-43F8-AAB7-82E728984B5F}"/>
    <cellStyle name="20% - Accent4 7 4 2" xfId="49528" xr:uid="{C6730DB7-B795-4754-930C-62FA07D1F848}"/>
    <cellStyle name="20% - Accent4 7 5" xfId="15351" xr:uid="{69C5C90F-8285-4077-B3CA-A93AD4A46608}"/>
    <cellStyle name="20% - Accent4 7 6" xfId="38135" xr:uid="{C44EF0D5-3C24-46F2-BE2D-0F99A9A6AE74}"/>
    <cellStyle name="20% - Accent4 8" xfId="3972" xr:uid="{8131DEBD-53C6-42AA-952D-8D5F7E3150A7}"/>
    <cellStyle name="20% - Accent4 8 2" xfId="7747" xr:uid="{B40F1D65-2C1E-43BF-ADA7-E613270994C3}"/>
    <cellStyle name="20% - Accent4 8 2 2" xfId="30519" xr:uid="{6D8B5758-9658-4036-ABCA-BA32D0576BFC}"/>
    <cellStyle name="20% - Accent4 8 2 2 2" xfId="53317" xr:uid="{DE8C993A-4020-4FEE-9EDC-141B763205E7}"/>
    <cellStyle name="20% - Accent4 8 2 3" xfId="22941" xr:uid="{04911232-6265-4E3A-A641-9521EF1331D9}"/>
    <cellStyle name="20% - Accent4 8 2 4" xfId="45725" xr:uid="{2603E43B-0A60-46D6-A93D-C1F3BCB9BDDD}"/>
    <cellStyle name="20% - Accent4 8 3" xfId="11534" xr:uid="{9C26829E-8FFC-465C-9C5F-199CD2F21AD5}"/>
    <cellStyle name="20% - Accent4 8 3 2" xfId="34306" xr:uid="{7DFF3641-B0F9-4740-8845-1BB529331D0F}"/>
    <cellStyle name="20% - Accent4 8 3 2 2" xfId="57104" xr:uid="{BE1E69C9-B656-4062-AD0F-441A46CC83DD}"/>
    <cellStyle name="20% - Accent4 8 3 3" xfId="19166" xr:uid="{5E140CC9-8195-4BE3-9447-50668B47A55E}"/>
    <cellStyle name="20% - Accent4 8 3 4" xfId="41950" xr:uid="{E8BEB301-2C21-47C4-BCAD-40BB922DD58A}"/>
    <cellStyle name="20% - Accent4 8 4" xfId="26744" xr:uid="{482EAF29-E31E-4457-ABD4-82DD9A7928AA}"/>
    <cellStyle name="20% - Accent4 8 4 2" xfId="49542" xr:uid="{97F937B4-440B-4875-8D89-B8945CE5347F}"/>
    <cellStyle name="20% - Accent4 8 5" xfId="15365" xr:uid="{485D1EC8-46DF-4B98-84F6-89B06117E9DD}"/>
    <cellStyle name="20% - Accent4 8 6" xfId="38149" xr:uid="{D8A574F7-A727-4808-8699-D9E85096CD42}"/>
    <cellStyle name="20% - Accent4 9" xfId="3988" xr:uid="{41B354B7-EE7F-4D63-81A4-CB8E63AAB783}"/>
    <cellStyle name="20% - Accent4 9 2" xfId="11548" xr:uid="{5ECD1C7B-55E0-4238-ADCD-F55C4DA7DD70}"/>
    <cellStyle name="20% - Accent4 9 2 2" xfId="34320" xr:uid="{0B178FB1-AA60-43FD-9406-1818D7B659AD}"/>
    <cellStyle name="20% - Accent4 9 2 2 2" xfId="57118" xr:uid="{FE6B09A3-CC21-42D0-93DD-775FD90E1F7C}"/>
    <cellStyle name="20% - Accent4 9 2 3" xfId="19182" xr:uid="{39EE933D-0312-4BD2-BB12-12E118040432}"/>
    <cellStyle name="20% - Accent4 9 2 4" xfId="41966" xr:uid="{E5D3C6B8-1DD1-4C8A-9E1A-DEB2F5B48281}"/>
    <cellStyle name="20% - Accent4 9 3" xfId="26760" xr:uid="{23CA825F-E71F-4A01-AA5F-445CF55BF4B3}"/>
    <cellStyle name="20% - Accent4 9 3 2" xfId="49558" xr:uid="{9FC7A549-0BD7-4931-B221-8F542A3207DC}"/>
    <cellStyle name="20% - Accent4 9 4" xfId="15379" xr:uid="{5779EB20-4F1C-414D-BDF8-9540A67831E6}"/>
    <cellStyle name="20% - Accent4 9 5" xfId="38163" xr:uid="{2631C37F-E375-46FA-844B-ED135D534BB3}"/>
    <cellStyle name="20% - Accent5" xfId="35" builtinId="46" customBuiltin="1"/>
    <cellStyle name="20% - Accent5 10" xfId="7763" xr:uid="{353509B0-D52C-4D43-A48A-3D85363645D1}"/>
    <cellStyle name="20% - Accent5 10 2" xfId="11564" xr:uid="{BCC06FA5-09AC-497C-9A11-0EA1BBC7AE10}"/>
    <cellStyle name="20% - Accent5 10 2 2" xfId="34336" xr:uid="{0C0BCAD8-307A-45C0-AB4D-0A03F8F5A631}"/>
    <cellStyle name="20% - Accent5 10 2 2 2" xfId="57134" xr:uid="{2C7CFDDC-929C-463E-8ACD-C38F9F664D0D}"/>
    <cellStyle name="20% - Accent5 10 2 3" xfId="22957" xr:uid="{8FF2797B-2217-4B9A-B8EB-C1D06D24C351}"/>
    <cellStyle name="20% - Accent5 10 2 4" xfId="45741" xr:uid="{4B4469A9-1F09-457F-804C-BACE00EEA1A8}"/>
    <cellStyle name="20% - Accent5 10 3" xfId="30535" xr:uid="{81C6EB26-2883-468A-A281-47E2478856B6}"/>
    <cellStyle name="20% - Accent5 10 3 2" xfId="53333" xr:uid="{8AF9DEDB-FD8A-4451-8192-FC8F40333BFD}"/>
    <cellStyle name="20% - Accent5 10 4" xfId="15395" xr:uid="{B75E8331-4A1F-4D9B-BE74-7764B8F92643}"/>
    <cellStyle name="20% - Accent5 10 5" xfId="38179" xr:uid="{466D75F8-BF76-4EE7-A6BA-253D59ED6E82}"/>
    <cellStyle name="20% - Accent5 11" xfId="8825" xr:uid="{BA4F5163-BC65-43D2-B115-E11FC87A33FE}"/>
    <cellStyle name="20% - Accent5 11 2" xfId="31597" xr:uid="{B76B9872-6B47-4988-A87D-EE9433B2E033}"/>
    <cellStyle name="20% - Accent5 11 2 2" xfId="54395" xr:uid="{8B61F6AC-62AC-4A65-BA3B-7FB45B13C770}"/>
    <cellStyle name="20% - Accent5 11 3" xfId="16457" xr:uid="{04811EA7-5CB8-49D6-BE56-36E4AE3BC48A}"/>
    <cellStyle name="20% - Accent5 11 4" xfId="39241" xr:uid="{999B0F60-437F-4D62-9CFD-0BBED0D3F83F}"/>
    <cellStyle name="20% - Accent5 12" xfId="11578" xr:uid="{59BB455E-F347-4FD7-8602-D52F5343AC85}"/>
    <cellStyle name="20% - Accent5 12 2" xfId="34350" xr:uid="{342CFA86-2882-487D-8CF8-F6D25121DFD6}"/>
    <cellStyle name="20% - Accent5 12 2 2" xfId="57148" xr:uid="{39E1403E-9013-45F4-A52B-7CCB70A2386E}"/>
    <cellStyle name="20% - Accent5 12 3" xfId="22971" xr:uid="{43105C40-FC03-4D90-9AC8-314F17F68DFE}"/>
    <cellStyle name="20% - Accent5 12 4" xfId="45755" xr:uid="{E3256030-3C08-4B99-B2CD-50DB19149953}"/>
    <cellStyle name="20% - Accent5 13" xfId="11592" xr:uid="{DC78FA57-DA5A-4828-AA46-BB961F1A98BA}"/>
    <cellStyle name="20% - Accent5 13 2" xfId="34364" xr:uid="{25D63AD6-6C99-4610-B9C4-61A957F22F7E}"/>
    <cellStyle name="20% - Accent5 13 2 2" xfId="57162" xr:uid="{60488F5A-ECE1-4BEF-AC8D-C17716D38504}"/>
    <cellStyle name="20% - Accent5 13 3" xfId="22985" xr:uid="{31BCA822-F46A-4DD5-9252-798C5FF2A777}"/>
    <cellStyle name="20% - Accent5 13 4" xfId="45769" xr:uid="{18C8FC99-040A-4072-9E56-9F366B5DFBC3}"/>
    <cellStyle name="20% - Accent5 14" xfId="11608" xr:uid="{7AC53E17-AAB5-43E6-9EE7-99F59D14FB66}"/>
    <cellStyle name="20% - Accent5 14 2" xfId="45786" xr:uid="{808C5A96-0643-4070-9714-6128B4755E85}"/>
    <cellStyle name="20% - Accent5 15" xfId="34378" xr:uid="{1FF0B1F2-16B2-4425-972D-9A38C4A640F2}"/>
    <cellStyle name="20% - Accent5 15 2" xfId="57176" xr:uid="{2AF336BB-E11E-4AB0-AC8E-69431148EDFB}"/>
    <cellStyle name="20% - Accent5 16" xfId="35440" xr:uid="{905FB478-BE1B-42DD-8204-65810CC634AF}"/>
    <cellStyle name="20% - Accent5 17" xfId="57190" xr:uid="{7561692E-BFDE-48AF-B9A9-8CE209F46517}"/>
    <cellStyle name="20% - Accent5 18" xfId="57204" xr:uid="{D0685D58-5802-42FA-9642-C94F48979F44}"/>
    <cellStyle name="20% - Accent5 19" xfId="57218" xr:uid="{9A1D10E3-15B2-4741-9096-337B41408BA9}"/>
    <cellStyle name="20% - Accent5 2" xfId="95" xr:uid="{CE77936F-121A-4CF5-8E43-3BB78970BFA3}"/>
    <cellStyle name="20% - Accent5 2 2" xfId="177" xr:uid="{5D8EC9F6-D3B6-428F-AF3A-4DB7CA829449}"/>
    <cellStyle name="20% - Accent5 2 2 10" xfId="23009" xr:uid="{BB851727-75FC-4F79-A23E-629BC099E371}"/>
    <cellStyle name="20% - Accent5 2 2 10 2" xfId="45807" xr:uid="{AC2D0828-2AB3-4F7E-B975-75B282B63542}"/>
    <cellStyle name="20% - Accent5 2 2 11" xfId="11630" xr:uid="{00AE53BF-E459-4952-9A1A-A647B0E4CD7F}"/>
    <cellStyle name="20% - Accent5 2 2 12" xfId="34402" xr:uid="{C3483097-E382-47C0-B0C0-C0813A935600}"/>
    <cellStyle name="20% - Accent5 2 2 2" xfId="360" xr:uid="{250A3D0C-F0C7-4C6D-8A1B-CA9147F4E566}"/>
    <cellStyle name="20% - Accent5 2 2 2 10" xfId="11760" xr:uid="{ECCF85B4-D526-4C5B-A18F-D3234487F655}"/>
    <cellStyle name="20% - Accent5 2 2 2 11" xfId="34532" xr:uid="{D8CD7F77-2E24-4833-80F5-6FFCDD104A62}"/>
    <cellStyle name="20% - Accent5 2 2 2 2" xfId="621" xr:uid="{6D5DA04F-E1F7-4645-8A89-0AF87C7E848B}"/>
    <cellStyle name="20% - Accent5 2 2 2 2 10" xfId="34793" xr:uid="{4BD7E9F9-4B16-4135-9516-1A1568874F4C}"/>
    <cellStyle name="20% - Accent5 2 2 2 2 2" xfId="1146" xr:uid="{8585EEEB-3B8B-4DF3-B7C2-B8993FA11D85}"/>
    <cellStyle name="20% - Accent5 2 2 2 2 2 2" xfId="3269" xr:uid="{BCCB91C1-27D9-4CDD-9862-6B2E011483D8}"/>
    <cellStyle name="20% - Accent5 2 2 2 2 2 2 2" xfId="7044" xr:uid="{E2016521-CD1D-4FCC-892D-FFBF33E8FC6F}"/>
    <cellStyle name="20% - Accent5 2 2 2 2 2 2 2 2" xfId="29816" xr:uid="{075E7BC8-11E0-4E8C-BE81-CAB6584190BB}"/>
    <cellStyle name="20% - Accent5 2 2 2 2 2 2 2 2 2" xfId="52614" xr:uid="{E3079118-DC63-4D88-BB88-76F607AAC3C0}"/>
    <cellStyle name="20% - Accent5 2 2 2 2 2 2 2 3" xfId="22238" xr:uid="{F77E3127-9830-493E-B2B0-A1B38391D281}"/>
    <cellStyle name="20% - Accent5 2 2 2 2 2 2 2 4" xfId="45022" xr:uid="{73683062-14BB-4C21-A090-CDE16001E7FD}"/>
    <cellStyle name="20% - Accent5 2 2 2 2 2 2 3" xfId="10831" xr:uid="{BFBDA6C4-7942-420A-BB87-5F16CEB13E2B}"/>
    <cellStyle name="20% - Accent5 2 2 2 2 2 2 3 2" xfId="33603" xr:uid="{EECB7654-DC32-465E-A253-8F30D6460526}"/>
    <cellStyle name="20% - Accent5 2 2 2 2 2 2 3 2 2" xfId="56401" xr:uid="{513C2A0E-4BD8-4627-9FA2-C01ABFCB9FCA}"/>
    <cellStyle name="20% - Accent5 2 2 2 2 2 2 3 3" xfId="18463" xr:uid="{249BBCF7-214E-4588-8C51-2E5792D71F66}"/>
    <cellStyle name="20% - Accent5 2 2 2 2 2 2 3 4" xfId="41247" xr:uid="{56591DC5-3734-490F-AC49-66558F52CEED}"/>
    <cellStyle name="20% - Accent5 2 2 2 2 2 2 4" xfId="26041" xr:uid="{3C24C119-6114-49A8-8057-582803E70645}"/>
    <cellStyle name="20% - Accent5 2 2 2 2 2 2 4 2" xfId="48839" xr:uid="{26D51E3C-5157-4BEA-B4A9-5CD1AB88336E}"/>
    <cellStyle name="20% - Accent5 2 2 2 2 2 2 5" xfId="14662" xr:uid="{009B62F7-514D-44D2-BC42-4F96B3A78D7E}"/>
    <cellStyle name="20% - Accent5 2 2 2 2 2 2 6" xfId="37446" xr:uid="{45ADC833-C7FD-4698-94CE-87B231A25597}"/>
    <cellStyle name="20% - Accent5 2 2 2 2 2 3" xfId="2205" xr:uid="{CB4DC580-D777-421C-89A8-65C48D294706}"/>
    <cellStyle name="20% - Accent5 2 2 2 2 2 3 2" xfId="5980" xr:uid="{BF6C0980-0E5B-46FC-802F-0243C863C54B}"/>
    <cellStyle name="20% - Accent5 2 2 2 2 2 3 2 2" xfId="28752" xr:uid="{F2AE111A-8092-45B3-8E6A-6340C4E5D0D3}"/>
    <cellStyle name="20% - Accent5 2 2 2 2 2 3 2 2 2" xfId="51550" xr:uid="{938B3067-181C-4A91-9DC3-4535EA072FFE}"/>
    <cellStyle name="20% - Accent5 2 2 2 2 2 3 2 3" xfId="21174" xr:uid="{C22BAE10-C117-4CD1-AE8A-6ACEF57CA4E4}"/>
    <cellStyle name="20% - Accent5 2 2 2 2 2 3 2 4" xfId="43958" xr:uid="{13B1C971-1D75-4D0D-BF49-21B3904A386E}"/>
    <cellStyle name="20% - Accent5 2 2 2 2 2 3 3" xfId="9767" xr:uid="{BA0D11D0-B643-4878-A500-735815C5FB31}"/>
    <cellStyle name="20% - Accent5 2 2 2 2 2 3 3 2" xfId="32539" xr:uid="{DA85DECA-E89E-4DA8-BAC2-4B0A88F02518}"/>
    <cellStyle name="20% - Accent5 2 2 2 2 2 3 3 2 2" xfId="55337" xr:uid="{03534E28-34F9-4E83-AA57-E01623FB9FA5}"/>
    <cellStyle name="20% - Accent5 2 2 2 2 2 3 3 3" xfId="17399" xr:uid="{3FBB6050-B325-462E-B842-CF45598F39DC}"/>
    <cellStyle name="20% - Accent5 2 2 2 2 2 3 3 4" xfId="40183" xr:uid="{27B3D4B9-4EEC-436F-9A3B-A1A2F65E7872}"/>
    <cellStyle name="20% - Accent5 2 2 2 2 2 3 4" xfId="24977" xr:uid="{0CF30CA9-39C1-4D00-8C8A-F028FB55D9A1}"/>
    <cellStyle name="20% - Accent5 2 2 2 2 2 3 4 2" xfId="47775" xr:uid="{1DC32424-08F3-4D5F-97EE-608886707F64}"/>
    <cellStyle name="20% - Accent5 2 2 2 2 2 3 5" xfId="13598" xr:uid="{A43CA501-B4D4-4C2F-BCF3-C9F2D3939C21}"/>
    <cellStyle name="20% - Accent5 2 2 2 2 2 3 6" xfId="36382" xr:uid="{FD99C690-9511-49F9-8842-2D76ED2B9623}"/>
    <cellStyle name="20% - Accent5 2 2 2 2 2 4" xfId="4928" xr:uid="{AD41ADB2-621F-4BC5-8173-3ACBD96D8EA5}"/>
    <cellStyle name="20% - Accent5 2 2 2 2 2 4 2" xfId="27700" xr:uid="{6AD45CC3-24D6-4CEA-951C-A28F59876365}"/>
    <cellStyle name="20% - Accent5 2 2 2 2 2 4 2 2" xfId="50498" xr:uid="{5E55174E-D23C-4399-B543-01617717EAFC}"/>
    <cellStyle name="20% - Accent5 2 2 2 2 2 4 3" xfId="20122" xr:uid="{68EEAA6E-6764-442E-ACFA-528C2C6EF0F0}"/>
    <cellStyle name="20% - Accent5 2 2 2 2 2 4 4" xfId="42906" xr:uid="{924CB3BD-93AE-44E5-B7E7-7E997E989B16}"/>
    <cellStyle name="20% - Accent5 2 2 2 2 2 5" xfId="8703" xr:uid="{44A49050-34DE-4E6D-B052-165F96E0B37E}"/>
    <cellStyle name="20% - Accent5 2 2 2 2 2 5 2" xfId="31475" xr:uid="{C60C943B-BA3A-42F7-A32D-DF37D14E74EE}"/>
    <cellStyle name="20% - Accent5 2 2 2 2 2 5 2 2" xfId="54273" xr:uid="{BCC9F326-7F8D-4B90-8CF7-6C6D34B0A3CC}"/>
    <cellStyle name="20% - Accent5 2 2 2 2 2 5 3" xfId="16335" xr:uid="{15A1B635-3931-4195-98BF-1356AF93BE39}"/>
    <cellStyle name="20% - Accent5 2 2 2 2 2 5 4" xfId="39119" xr:uid="{677677FE-D612-43F9-9DFA-59B7DF1F9B12}"/>
    <cellStyle name="20% - Accent5 2 2 2 2 2 6" xfId="23925" xr:uid="{109D3D68-69FB-4DEB-8FD9-0C9B3F022E89}"/>
    <cellStyle name="20% - Accent5 2 2 2 2 2 6 2" xfId="46723" xr:uid="{88A29114-C49B-4CCE-AA6F-2C098B9646E1}"/>
    <cellStyle name="20% - Accent5 2 2 2 2 2 7" xfId="12546" xr:uid="{2B7BB100-FD27-4652-B5DB-DF7704393104}"/>
    <cellStyle name="20% - Accent5 2 2 2 2 2 8" xfId="35318" xr:uid="{3763BA11-2CC1-43E4-B955-B910C1B57341}"/>
    <cellStyle name="20% - Accent5 2 2 2 2 3" xfId="2744" xr:uid="{EF9FB3B6-864A-4706-B7E8-BF5C5B4C355A}"/>
    <cellStyle name="20% - Accent5 2 2 2 2 3 2" xfId="6519" xr:uid="{4C9D1B6B-5B81-433C-A8FF-8222AD4C1CFC}"/>
    <cellStyle name="20% - Accent5 2 2 2 2 3 2 2" xfId="29291" xr:uid="{F9C1C206-B374-4191-9EFB-BC8749F521F0}"/>
    <cellStyle name="20% - Accent5 2 2 2 2 3 2 2 2" xfId="52089" xr:uid="{2B270864-C741-4B31-9041-9AD376229AF7}"/>
    <cellStyle name="20% - Accent5 2 2 2 2 3 2 3" xfId="21713" xr:uid="{85F83CE7-19A5-4C49-87F3-BAB73345BDBF}"/>
    <cellStyle name="20% - Accent5 2 2 2 2 3 2 4" xfId="44497" xr:uid="{4685864F-DEC1-4822-ABBB-3EB5DE6CFCA8}"/>
    <cellStyle name="20% - Accent5 2 2 2 2 3 3" xfId="10306" xr:uid="{3F5D7CAB-EC00-4D59-9209-B163271C35C7}"/>
    <cellStyle name="20% - Accent5 2 2 2 2 3 3 2" xfId="33078" xr:uid="{394EE83C-D6B0-46DB-819B-2E962EAC28F2}"/>
    <cellStyle name="20% - Accent5 2 2 2 2 3 3 2 2" xfId="55876" xr:uid="{9E1FC5DD-50F8-4C30-AB9D-41812BA6654D}"/>
    <cellStyle name="20% - Accent5 2 2 2 2 3 3 3" xfId="17938" xr:uid="{0EAC3EE8-B32E-4E4F-B425-5455C57ED6DE}"/>
    <cellStyle name="20% - Accent5 2 2 2 2 3 3 4" xfId="40722" xr:uid="{0097A07B-AD8D-41ED-B38D-50A589BE64FD}"/>
    <cellStyle name="20% - Accent5 2 2 2 2 3 4" xfId="25516" xr:uid="{53B15C9A-AA49-4A6D-BBC8-5974882620EB}"/>
    <cellStyle name="20% - Accent5 2 2 2 2 3 4 2" xfId="48314" xr:uid="{BB154F9A-A7BE-4ED5-86E2-4DDFDEE49AA1}"/>
    <cellStyle name="20% - Accent5 2 2 2 2 3 5" xfId="14137" xr:uid="{002BD236-F522-422C-A0D4-4BBB3A06CBD3}"/>
    <cellStyle name="20% - Accent5 2 2 2 2 3 6" xfId="36921" xr:uid="{51246200-39CB-4C8B-80F4-4389C419F388}"/>
    <cellStyle name="20% - Accent5 2 2 2 2 4" xfId="1680" xr:uid="{3C241006-333D-4F58-8BA0-D707C6063C66}"/>
    <cellStyle name="20% - Accent5 2 2 2 2 4 2" xfId="5455" xr:uid="{40F1EF1A-7F09-4828-867A-669CB9AC855A}"/>
    <cellStyle name="20% - Accent5 2 2 2 2 4 2 2" xfId="28227" xr:uid="{50AFB933-0B3C-4721-BAE8-CF9D8A979949}"/>
    <cellStyle name="20% - Accent5 2 2 2 2 4 2 2 2" xfId="51025" xr:uid="{278E8646-C5F5-4934-93A7-DA7523FBAA85}"/>
    <cellStyle name="20% - Accent5 2 2 2 2 4 2 3" xfId="20649" xr:uid="{A583AD90-F6D9-490F-873D-932BCAC861DA}"/>
    <cellStyle name="20% - Accent5 2 2 2 2 4 2 4" xfId="43433" xr:uid="{AEC14F08-477F-4954-93BB-FE695C3B76D4}"/>
    <cellStyle name="20% - Accent5 2 2 2 2 4 3" xfId="9242" xr:uid="{6EAE9182-A3EE-4F72-A7D0-4BC9CE9E5A3A}"/>
    <cellStyle name="20% - Accent5 2 2 2 2 4 3 2" xfId="32014" xr:uid="{2DAD9E40-403C-4322-B53E-7D68A1A0E677}"/>
    <cellStyle name="20% - Accent5 2 2 2 2 4 3 2 2" xfId="54812" xr:uid="{1A844525-8A8F-4D16-8931-5D9A0F55316B}"/>
    <cellStyle name="20% - Accent5 2 2 2 2 4 3 3" xfId="16874" xr:uid="{CE0F6527-487C-478F-BD95-A324A1D6C0CF}"/>
    <cellStyle name="20% - Accent5 2 2 2 2 4 3 4" xfId="39658" xr:uid="{0B34EB28-9F97-4617-A091-57520C2B50FE}"/>
    <cellStyle name="20% - Accent5 2 2 2 2 4 4" xfId="24452" xr:uid="{109B3A9C-3919-4586-98AE-0B4CBA81E84F}"/>
    <cellStyle name="20% - Accent5 2 2 2 2 4 4 2" xfId="47250" xr:uid="{1C0D96F8-F348-4A23-B7E0-C1D071A2CEC0}"/>
    <cellStyle name="20% - Accent5 2 2 2 2 4 5" xfId="13073" xr:uid="{83FC9D82-1F2F-441A-8956-2EEC56573DA8}"/>
    <cellStyle name="20% - Accent5 2 2 2 2 4 6" xfId="35857" xr:uid="{0B455EBE-A369-43B3-A675-DB0A9D1CE4AA}"/>
    <cellStyle name="20% - Accent5 2 2 2 2 5" xfId="3836" xr:uid="{E31FE18D-DEB3-4371-ACDF-36628DB7E751}"/>
    <cellStyle name="20% - Accent5 2 2 2 2 5 2" xfId="7611" xr:uid="{1394B10D-28FC-4BE2-AC3C-615C5FE1E888}"/>
    <cellStyle name="20% - Accent5 2 2 2 2 5 2 2" xfId="30383" xr:uid="{794761E2-6EB8-4159-B612-3C8577359E22}"/>
    <cellStyle name="20% - Accent5 2 2 2 2 5 2 2 2" xfId="53181" xr:uid="{7178967B-CD0F-4A55-A783-18ED09B5ABD5}"/>
    <cellStyle name="20% - Accent5 2 2 2 2 5 2 3" xfId="22805" xr:uid="{DB9E0498-D724-4A9D-ADB0-D4E1425044C7}"/>
    <cellStyle name="20% - Accent5 2 2 2 2 5 2 4" xfId="45589" xr:uid="{A3BBA789-7EE4-4C3A-A063-1D2E25F43012}"/>
    <cellStyle name="20% - Accent5 2 2 2 2 5 3" xfId="11398" xr:uid="{E9969025-EEFB-401D-9090-2CCB1B2E005B}"/>
    <cellStyle name="20% - Accent5 2 2 2 2 5 3 2" xfId="34170" xr:uid="{456404FB-36EC-4127-B275-F5C5A5CCD0FC}"/>
    <cellStyle name="20% - Accent5 2 2 2 2 5 3 2 2" xfId="56968" xr:uid="{4078DE65-58A2-49FA-B051-267C3A4ED357}"/>
    <cellStyle name="20% - Accent5 2 2 2 2 5 3 3" xfId="19030" xr:uid="{4B3E068B-7716-40B5-B5F1-5E29880AAC14}"/>
    <cellStyle name="20% - Accent5 2 2 2 2 5 3 4" xfId="41814" xr:uid="{4A58FDBD-C1C8-4CC9-924D-4998B6336B75}"/>
    <cellStyle name="20% - Accent5 2 2 2 2 5 4" xfId="26608" xr:uid="{6DD607A7-046A-4B5B-B5D6-CA549F58B1BD}"/>
    <cellStyle name="20% - Accent5 2 2 2 2 5 4 2" xfId="49406" xr:uid="{ECCC2237-AC37-4448-A0E8-A1A4DE053EB9}"/>
    <cellStyle name="20% - Accent5 2 2 2 2 5 5" xfId="15229" xr:uid="{FF3FFBB4-0D2A-4546-90CB-22EB3F7B7D5F}"/>
    <cellStyle name="20% - Accent5 2 2 2 2 5 6" xfId="38013" xr:uid="{9F35ABE3-F0E4-4858-91AE-88460684612C}"/>
    <cellStyle name="20% - Accent5 2 2 2 2 6" xfId="4403" xr:uid="{04FB87B4-C9B5-43C5-ADDB-AEDC8964C2FC}"/>
    <cellStyle name="20% - Accent5 2 2 2 2 6 2" xfId="27175" xr:uid="{D2C93702-4BF3-47E2-B1C6-E4246D0A4F61}"/>
    <cellStyle name="20% - Accent5 2 2 2 2 6 2 2" xfId="49973" xr:uid="{B579FAAF-430C-434A-9A65-29B38A3BA529}"/>
    <cellStyle name="20% - Accent5 2 2 2 2 6 3" xfId="19597" xr:uid="{9B562128-C91F-4973-B587-326CE1D7B554}"/>
    <cellStyle name="20% - Accent5 2 2 2 2 6 4" xfId="42381" xr:uid="{7319F73B-1764-4472-A3FF-9B02EE4A3DCB}"/>
    <cellStyle name="20% - Accent5 2 2 2 2 7" xfId="8178" xr:uid="{63C12E44-11CD-4BF9-850E-A250CDF8FEEE}"/>
    <cellStyle name="20% - Accent5 2 2 2 2 7 2" xfId="30950" xr:uid="{53A2289E-92AA-427D-8475-89AB725A6776}"/>
    <cellStyle name="20% - Accent5 2 2 2 2 7 2 2" xfId="53748" xr:uid="{870718F1-97BD-4AFF-9BCB-F9EDF80BD8EB}"/>
    <cellStyle name="20% - Accent5 2 2 2 2 7 3" xfId="15810" xr:uid="{8010AE73-DD0A-40D4-A7CF-ED91C90077B5}"/>
    <cellStyle name="20% - Accent5 2 2 2 2 7 4" xfId="38594" xr:uid="{8014C181-ED7F-4EC7-A6C0-837FCFC030C9}"/>
    <cellStyle name="20% - Accent5 2 2 2 2 8" xfId="23400" xr:uid="{45FDEF01-629A-45D5-9BEF-2350C1693AE9}"/>
    <cellStyle name="20% - Accent5 2 2 2 2 8 2" xfId="46198" xr:uid="{81DCCA65-07C2-46B4-BF30-816AFBBAD6E5}"/>
    <cellStyle name="20% - Accent5 2 2 2 2 9" xfId="12021" xr:uid="{63D49E19-E4A7-484B-B5AC-16BE67148CDA}"/>
    <cellStyle name="20% - Accent5 2 2 2 3" xfId="885" xr:uid="{A2092D21-389F-4ECB-9CAD-FF4459102980}"/>
    <cellStyle name="20% - Accent5 2 2 2 3 2" xfId="3008" xr:uid="{AA25499F-32C2-4CE2-94D5-86D7D61D569E}"/>
    <cellStyle name="20% - Accent5 2 2 2 3 2 2" xfId="6783" xr:uid="{6446AA23-7287-41F0-BA5D-C35C035F4349}"/>
    <cellStyle name="20% - Accent5 2 2 2 3 2 2 2" xfId="29555" xr:uid="{571B1996-8F22-42BD-99A5-B4D842340F44}"/>
    <cellStyle name="20% - Accent5 2 2 2 3 2 2 2 2" xfId="52353" xr:uid="{4ECCE778-F0E3-4969-BDF6-79935BC9DB7F}"/>
    <cellStyle name="20% - Accent5 2 2 2 3 2 2 3" xfId="21977" xr:uid="{0ECC46D4-8DD4-4F57-A479-C901E8B5FDD7}"/>
    <cellStyle name="20% - Accent5 2 2 2 3 2 2 4" xfId="44761" xr:uid="{C8C794CC-CA96-489B-B170-96681FA5FA2F}"/>
    <cellStyle name="20% - Accent5 2 2 2 3 2 3" xfId="10570" xr:uid="{7AFD2FE8-6808-43FC-A474-6FE7C640F834}"/>
    <cellStyle name="20% - Accent5 2 2 2 3 2 3 2" xfId="33342" xr:uid="{8D18B431-320D-4915-A2B1-0519460A7CC9}"/>
    <cellStyle name="20% - Accent5 2 2 2 3 2 3 2 2" xfId="56140" xr:uid="{9DFFC00F-41E3-46FB-ADD2-388F29BA6803}"/>
    <cellStyle name="20% - Accent5 2 2 2 3 2 3 3" xfId="18202" xr:uid="{D17617FD-D4D3-4A5C-B99F-DFA9CFBDB862}"/>
    <cellStyle name="20% - Accent5 2 2 2 3 2 3 4" xfId="40986" xr:uid="{9A5ADBFA-1AC8-48F1-939A-80BA6DFD0171}"/>
    <cellStyle name="20% - Accent5 2 2 2 3 2 4" xfId="25780" xr:uid="{6385E9D4-FFF4-4025-AD7B-7D2F978D021F}"/>
    <cellStyle name="20% - Accent5 2 2 2 3 2 4 2" xfId="48578" xr:uid="{A7244BCF-CCC2-4708-90A9-B913B5384E22}"/>
    <cellStyle name="20% - Accent5 2 2 2 3 2 5" xfId="14401" xr:uid="{DC2F768E-6CC3-4CCD-B68B-3E38F95DD177}"/>
    <cellStyle name="20% - Accent5 2 2 2 3 2 6" xfId="37185" xr:uid="{12473AAE-9057-4713-844E-E439D51028D4}"/>
    <cellStyle name="20% - Accent5 2 2 2 3 3" xfId="1944" xr:uid="{84B85265-D027-4DF2-A168-72B05D50AF13}"/>
    <cellStyle name="20% - Accent5 2 2 2 3 3 2" xfId="5719" xr:uid="{A34B2CEE-14B7-4DB1-A18B-058D3079FB6D}"/>
    <cellStyle name="20% - Accent5 2 2 2 3 3 2 2" xfId="28491" xr:uid="{817D520C-DF85-4706-B854-E19C17BE7414}"/>
    <cellStyle name="20% - Accent5 2 2 2 3 3 2 2 2" xfId="51289" xr:uid="{58713CBC-B4EE-4E65-BA1A-18CFAAB3795B}"/>
    <cellStyle name="20% - Accent5 2 2 2 3 3 2 3" xfId="20913" xr:uid="{2DE5AF85-95E7-47DD-8304-4C3E57BB8B5D}"/>
    <cellStyle name="20% - Accent5 2 2 2 3 3 2 4" xfId="43697" xr:uid="{C65DB559-E217-416D-A89C-6886CFBE4C72}"/>
    <cellStyle name="20% - Accent5 2 2 2 3 3 3" xfId="9506" xr:uid="{D368CD35-6E4E-44F8-A9C6-244B936224D4}"/>
    <cellStyle name="20% - Accent5 2 2 2 3 3 3 2" xfId="32278" xr:uid="{FC1B5C00-573B-4ADC-8292-CEDB62F899B4}"/>
    <cellStyle name="20% - Accent5 2 2 2 3 3 3 2 2" xfId="55076" xr:uid="{1F293EA5-6652-4AB9-84E5-ED682F1ECDBF}"/>
    <cellStyle name="20% - Accent5 2 2 2 3 3 3 3" xfId="17138" xr:uid="{4B714D77-A687-4327-8738-9D255AEC46E5}"/>
    <cellStyle name="20% - Accent5 2 2 2 3 3 3 4" xfId="39922" xr:uid="{53986C54-B8A2-4BD6-A77E-71E840576D2E}"/>
    <cellStyle name="20% - Accent5 2 2 2 3 3 4" xfId="24716" xr:uid="{CB3EB944-777B-47B3-81EE-128D87070F12}"/>
    <cellStyle name="20% - Accent5 2 2 2 3 3 4 2" xfId="47514" xr:uid="{FC3B46B8-3547-4E37-8386-978F0C3C0936}"/>
    <cellStyle name="20% - Accent5 2 2 2 3 3 5" xfId="13337" xr:uid="{54122B2B-A2F7-4A76-92DD-08F896B3D05B}"/>
    <cellStyle name="20% - Accent5 2 2 2 3 3 6" xfId="36121" xr:uid="{B73085B7-030C-4D93-B81E-CE891CE5291D}"/>
    <cellStyle name="20% - Accent5 2 2 2 3 4" xfId="4667" xr:uid="{EE61D616-731D-4800-8FFA-44506876A6EF}"/>
    <cellStyle name="20% - Accent5 2 2 2 3 4 2" xfId="27439" xr:uid="{0873E1D1-F7DB-43AB-A625-DAF6691AB7B3}"/>
    <cellStyle name="20% - Accent5 2 2 2 3 4 2 2" xfId="50237" xr:uid="{4D571D77-B0A8-44A3-9065-6CAC1DCAC583}"/>
    <cellStyle name="20% - Accent5 2 2 2 3 4 3" xfId="19861" xr:uid="{2AD769C8-8623-4F66-BD5F-FCFA703F13FF}"/>
    <cellStyle name="20% - Accent5 2 2 2 3 4 4" xfId="42645" xr:uid="{73CBD0A8-FA32-4E9B-BD53-DC5CE66E1248}"/>
    <cellStyle name="20% - Accent5 2 2 2 3 5" xfId="8442" xr:uid="{C4CA6C5A-3FE4-4505-921A-CD8731D378F9}"/>
    <cellStyle name="20% - Accent5 2 2 2 3 5 2" xfId="31214" xr:uid="{D6144E01-FDBB-4611-80DF-785A1AD664F1}"/>
    <cellStyle name="20% - Accent5 2 2 2 3 5 2 2" xfId="54012" xr:uid="{D22A226A-9B45-4E35-AAF4-6C84EB3C4E94}"/>
    <cellStyle name="20% - Accent5 2 2 2 3 5 3" xfId="16074" xr:uid="{76A38032-AFBE-4388-9043-1390BBE4A423}"/>
    <cellStyle name="20% - Accent5 2 2 2 3 5 4" xfId="38858" xr:uid="{58CC7C75-4982-4020-A0F9-AF6E8C1A6E7B}"/>
    <cellStyle name="20% - Accent5 2 2 2 3 6" xfId="23664" xr:uid="{CFB15139-6699-4007-88CD-02A8D1E0BC8C}"/>
    <cellStyle name="20% - Accent5 2 2 2 3 6 2" xfId="46462" xr:uid="{A152646A-7128-4C9B-8C22-7B5D9303E3A7}"/>
    <cellStyle name="20% - Accent5 2 2 2 3 7" xfId="12285" xr:uid="{5CC798CB-CFC5-4367-8AB0-0E713BF9329D}"/>
    <cellStyle name="20% - Accent5 2 2 2 3 8" xfId="35057" xr:uid="{24FDA193-3D12-4AC9-917A-11A9282B34CA}"/>
    <cellStyle name="20% - Accent5 2 2 2 4" xfId="2483" xr:uid="{F7295DD4-D768-427A-A64A-A001580D7EFB}"/>
    <cellStyle name="20% - Accent5 2 2 2 4 2" xfId="6258" xr:uid="{449D9D01-C465-4C5F-A742-80FB4F4A8017}"/>
    <cellStyle name="20% - Accent5 2 2 2 4 2 2" xfId="29030" xr:uid="{EAD8F4C5-2150-46D2-9838-7DB9526AA67C}"/>
    <cellStyle name="20% - Accent5 2 2 2 4 2 2 2" xfId="51828" xr:uid="{903E046D-29F0-4869-8527-6CB6E0CA3A5C}"/>
    <cellStyle name="20% - Accent5 2 2 2 4 2 3" xfId="21452" xr:uid="{7DF99E8F-167B-4D6A-8449-EBF42EEDDB6D}"/>
    <cellStyle name="20% - Accent5 2 2 2 4 2 4" xfId="44236" xr:uid="{4705B200-E0C5-451B-B830-AB43B41CA7E3}"/>
    <cellStyle name="20% - Accent5 2 2 2 4 3" xfId="10045" xr:uid="{4EEE6879-6EDB-4734-92C6-698899D32A6A}"/>
    <cellStyle name="20% - Accent5 2 2 2 4 3 2" xfId="32817" xr:uid="{F0EEC453-83D3-44EA-ABDA-176B98ED48E1}"/>
    <cellStyle name="20% - Accent5 2 2 2 4 3 2 2" xfId="55615" xr:uid="{FB816A6F-F2BD-49BF-85A4-BEF87B62481C}"/>
    <cellStyle name="20% - Accent5 2 2 2 4 3 3" xfId="17677" xr:uid="{92FC8B68-236E-4FE9-9954-2001B83EB4F6}"/>
    <cellStyle name="20% - Accent5 2 2 2 4 3 4" xfId="40461" xr:uid="{3A4A6042-0114-4618-99E5-BD3F7FFDDE48}"/>
    <cellStyle name="20% - Accent5 2 2 2 4 4" xfId="25255" xr:uid="{15367538-11E7-4171-8167-983E97AFDCCB}"/>
    <cellStyle name="20% - Accent5 2 2 2 4 4 2" xfId="48053" xr:uid="{54E2D238-77DD-4AA2-A7C1-D55648205461}"/>
    <cellStyle name="20% - Accent5 2 2 2 4 5" xfId="13876" xr:uid="{3DF17918-C127-4969-BCFF-D3764E950A19}"/>
    <cellStyle name="20% - Accent5 2 2 2 4 6" xfId="36660" xr:uid="{28D12BDF-ED58-490B-8D06-5C06C8290479}"/>
    <cellStyle name="20% - Accent5 2 2 2 5" xfId="1419" xr:uid="{CB189082-864D-48F8-B6E8-470344A5F750}"/>
    <cellStyle name="20% - Accent5 2 2 2 5 2" xfId="5194" xr:uid="{3A0B19FF-4B9C-4632-B4B2-5ADBBC1FE37F}"/>
    <cellStyle name="20% - Accent5 2 2 2 5 2 2" xfId="27966" xr:uid="{74561375-A49F-4194-B2DC-25B630812E38}"/>
    <cellStyle name="20% - Accent5 2 2 2 5 2 2 2" xfId="50764" xr:uid="{D835B510-5465-406E-B00B-2144323A457A}"/>
    <cellStyle name="20% - Accent5 2 2 2 5 2 3" xfId="20388" xr:uid="{35DDFE5A-FE15-4806-8E3E-17785543AB35}"/>
    <cellStyle name="20% - Accent5 2 2 2 5 2 4" xfId="43172" xr:uid="{B8DB85D0-5C58-4055-99EC-F045E48DA163}"/>
    <cellStyle name="20% - Accent5 2 2 2 5 3" xfId="8981" xr:uid="{EB326CA3-F216-4B8C-842C-4DB5B4FDC72D}"/>
    <cellStyle name="20% - Accent5 2 2 2 5 3 2" xfId="31753" xr:uid="{9A68529B-D1FE-4658-A028-3D6592B0A5CA}"/>
    <cellStyle name="20% - Accent5 2 2 2 5 3 2 2" xfId="54551" xr:uid="{301F5C05-0AA5-4FDC-ADA1-08A2EF518819}"/>
    <cellStyle name="20% - Accent5 2 2 2 5 3 3" xfId="16613" xr:uid="{4F77D5D4-9BF0-4AD3-B09D-79D5E3353023}"/>
    <cellStyle name="20% - Accent5 2 2 2 5 3 4" xfId="39397" xr:uid="{C94D075A-F911-4BBD-B9DD-953B295BF17E}"/>
    <cellStyle name="20% - Accent5 2 2 2 5 4" xfId="24191" xr:uid="{79A3B43B-0A39-46DB-B829-AB3656B793C8}"/>
    <cellStyle name="20% - Accent5 2 2 2 5 4 2" xfId="46989" xr:uid="{82C906F7-85CA-4A17-83B1-0C0E6929FDDC}"/>
    <cellStyle name="20% - Accent5 2 2 2 5 5" xfId="12812" xr:uid="{98311246-D5C5-4E50-8373-D93DEB91C89C}"/>
    <cellStyle name="20% - Accent5 2 2 2 5 6" xfId="35596" xr:uid="{D8AFCC78-3E01-4DB0-83C2-3DE8C2A05782}"/>
    <cellStyle name="20% - Accent5 2 2 2 6" xfId="3575" xr:uid="{1698752D-F26B-4476-B1BA-71D142F6C019}"/>
    <cellStyle name="20% - Accent5 2 2 2 6 2" xfId="7350" xr:uid="{5C52CE30-82B4-4234-9A60-EDD029693BC0}"/>
    <cellStyle name="20% - Accent5 2 2 2 6 2 2" xfId="30122" xr:uid="{60313CEF-0116-48CE-941D-4C23D6897576}"/>
    <cellStyle name="20% - Accent5 2 2 2 6 2 2 2" xfId="52920" xr:uid="{7A087B93-B93B-46C6-9C5D-E5971EE6A302}"/>
    <cellStyle name="20% - Accent5 2 2 2 6 2 3" xfId="22544" xr:uid="{5ECEC91B-F97F-4419-98A7-8C361E7CDFA3}"/>
    <cellStyle name="20% - Accent5 2 2 2 6 2 4" xfId="45328" xr:uid="{5CA90D34-A5C5-46AA-AC11-5165AB264E70}"/>
    <cellStyle name="20% - Accent5 2 2 2 6 3" xfId="11137" xr:uid="{77A5E1F3-322A-41B9-953F-EA5DD51FB932}"/>
    <cellStyle name="20% - Accent5 2 2 2 6 3 2" xfId="33909" xr:uid="{32DFF52A-C9D6-4815-B67A-93FBDE9B90C6}"/>
    <cellStyle name="20% - Accent5 2 2 2 6 3 2 2" xfId="56707" xr:uid="{59BE8449-8566-4FF7-9E3A-86413A865CBA}"/>
    <cellStyle name="20% - Accent5 2 2 2 6 3 3" xfId="18769" xr:uid="{2B39A953-FADA-4FC3-998A-36795FCB8A80}"/>
    <cellStyle name="20% - Accent5 2 2 2 6 3 4" xfId="41553" xr:uid="{2F3AE872-78BC-40AB-9CAB-485382E02FAF}"/>
    <cellStyle name="20% - Accent5 2 2 2 6 4" xfId="26347" xr:uid="{63D85131-7271-4126-A64B-81BA9C1564A9}"/>
    <cellStyle name="20% - Accent5 2 2 2 6 4 2" xfId="49145" xr:uid="{D2FFDEDA-2E06-4B12-88CD-2080DFEB33FB}"/>
    <cellStyle name="20% - Accent5 2 2 2 6 5" xfId="14968" xr:uid="{48C08450-F82F-4DC9-AA70-7F1AEF810316}"/>
    <cellStyle name="20% - Accent5 2 2 2 6 6" xfId="37752" xr:uid="{E980D1A3-FC76-434E-9E19-01B3455F17E0}"/>
    <cellStyle name="20% - Accent5 2 2 2 7" xfId="4142" xr:uid="{4BEF016B-3898-4EE8-AAA0-D47FFC0F54F0}"/>
    <cellStyle name="20% - Accent5 2 2 2 7 2" xfId="26914" xr:uid="{C51FE81E-B201-4209-8D8C-03B2BBE40345}"/>
    <cellStyle name="20% - Accent5 2 2 2 7 2 2" xfId="49712" xr:uid="{C3F2B3B8-EC8D-481A-B9CC-05A8A3D0B395}"/>
    <cellStyle name="20% - Accent5 2 2 2 7 3" xfId="19336" xr:uid="{8202FEEB-AF6C-410F-9ED4-17637122CFF8}"/>
    <cellStyle name="20% - Accent5 2 2 2 7 4" xfId="42120" xr:uid="{DC97B08C-E4B8-4760-A7CA-B0C4E5F4D7D3}"/>
    <cellStyle name="20% - Accent5 2 2 2 8" xfId="7917" xr:uid="{2F805536-1738-4908-AEEC-22E4F251DB51}"/>
    <cellStyle name="20% - Accent5 2 2 2 8 2" xfId="30689" xr:uid="{5C75B014-A060-4B89-9FB7-EE0E330551C5}"/>
    <cellStyle name="20% - Accent5 2 2 2 8 2 2" xfId="53487" xr:uid="{DF18FC0B-01DE-4343-8D51-E853DAD63245}"/>
    <cellStyle name="20% - Accent5 2 2 2 8 3" xfId="15549" xr:uid="{921466BD-9F45-4E33-B274-30462D5F010A}"/>
    <cellStyle name="20% - Accent5 2 2 2 8 4" xfId="38333" xr:uid="{8622F465-7178-4A42-83C2-6E0AB8E1F345}"/>
    <cellStyle name="20% - Accent5 2 2 2 9" xfId="23139" xr:uid="{5450C41F-F27C-4E96-B494-E944B01589FB}"/>
    <cellStyle name="20% - Accent5 2 2 2 9 2" xfId="45937" xr:uid="{9B928AC7-91F8-4002-8F2B-86A64C70AC91}"/>
    <cellStyle name="20% - Accent5 2 2 3" xfId="491" xr:uid="{99E41E06-968F-4D2E-90FB-B73FBE47AECD}"/>
    <cellStyle name="20% - Accent5 2 2 3 10" xfId="34663" xr:uid="{EBAAB610-2104-40BD-B9B3-EC6ED58E697C}"/>
    <cellStyle name="20% - Accent5 2 2 3 2" xfId="1016" xr:uid="{7FA5C3DE-4A9A-414C-93A6-9A08D33B8D70}"/>
    <cellStyle name="20% - Accent5 2 2 3 2 2" xfId="3139" xr:uid="{D2DF5700-1D6B-4BA4-8BAC-7E4CB7DEDB93}"/>
    <cellStyle name="20% - Accent5 2 2 3 2 2 2" xfId="6914" xr:uid="{D0EC48D3-6267-4A40-8ECF-939497592D34}"/>
    <cellStyle name="20% - Accent5 2 2 3 2 2 2 2" xfId="29686" xr:uid="{B4B8784B-5E50-4FAA-881F-96DB71926B40}"/>
    <cellStyle name="20% - Accent5 2 2 3 2 2 2 2 2" xfId="52484" xr:uid="{213A3DA8-67E3-4C10-B32D-7019B98E686C}"/>
    <cellStyle name="20% - Accent5 2 2 3 2 2 2 3" xfId="22108" xr:uid="{9DC63467-25C2-4D90-AE65-88EC07D5E273}"/>
    <cellStyle name="20% - Accent5 2 2 3 2 2 2 4" xfId="44892" xr:uid="{B17792BC-38EB-455A-9C49-54AEEBE5C70B}"/>
    <cellStyle name="20% - Accent5 2 2 3 2 2 3" xfId="10701" xr:uid="{466994F1-1F57-4B34-A719-8B9462D40C36}"/>
    <cellStyle name="20% - Accent5 2 2 3 2 2 3 2" xfId="33473" xr:uid="{C8535E6D-E9AD-417B-9BD7-7D8238E78E33}"/>
    <cellStyle name="20% - Accent5 2 2 3 2 2 3 2 2" xfId="56271" xr:uid="{FE2E5F1C-6199-4D49-84FA-FF3B84E4A876}"/>
    <cellStyle name="20% - Accent5 2 2 3 2 2 3 3" xfId="18333" xr:uid="{C84ED737-AEFB-4247-85CB-58652CD56983}"/>
    <cellStyle name="20% - Accent5 2 2 3 2 2 3 4" xfId="41117" xr:uid="{E21A2003-3C48-499F-96E9-23A181BFCF3B}"/>
    <cellStyle name="20% - Accent5 2 2 3 2 2 4" xfId="25911" xr:uid="{5D210389-478F-452D-ABE3-0B3FA3D19D80}"/>
    <cellStyle name="20% - Accent5 2 2 3 2 2 4 2" xfId="48709" xr:uid="{17F66B2F-CF90-476E-8233-A59C054B39F0}"/>
    <cellStyle name="20% - Accent5 2 2 3 2 2 5" xfId="14532" xr:uid="{A2E0EC03-04D1-494C-A18B-0E99A42CEFF1}"/>
    <cellStyle name="20% - Accent5 2 2 3 2 2 6" xfId="37316" xr:uid="{3F80DA4D-7BEF-433E-B86F-DE9D25057FF1}"/>
    <cellStyle name="20% - Accent5 2 2 3 2 3" xfId="2075" xr:uid="{D7D841F4-038C-471D-84B1-DCC440CDF13B}"/>
    <cellStyle name="20% - Accent5 2 2 3 2 3 2" xfId="5850" xr:uid="{BE1E826F-6B58-452A-A2F2-6AEED802DDF1}"/>
    <cellStyle name="20% - Accent5 2 2 3 2 3 2 2" xfId="28622" xr:uid="{F9CD2786-CF4F-4D03-B50A-5D161C16BD93}"/>
    <cellStyle name="20% - Accent5 2 2 3 2 3 2 2 2" xfId="51420" xr:uid="{EB013C6A-FA7A-49D9-A103-27222821C42A}"/>
    <cellStyle name="20% - Accent5 2 2 3 2 3 2 3" xfId="21044" xr:uid="{E5996167-ED99-4793-80C8-B9BF96380BEE}"/>
    <cellStyle name="20% - Accent5 2 2 3 2 3 2 4" xfId="43828" xr:uid="{0AE9EA6B-1B74-44F8-A9AF-DE6635A6AAE9}"/>
    <cellStyle name="20% - Accent5 2 2 3 2 3 3" xfId="9637" xr:uid="{444F95A2-C5F8-45CF-BBD3-CF7C7C9D4313}"/>
    <cellStyle name="20% - Accent5 2 2 3 2 3 3 2" xfId="32409" xr:uid="{7537F240-9E57-4F3E-84D4-5C686F4F202A}"/>
    <cellStyle name="20% - Accent5 2 2 3 2 3 3 2 2" xfId="55207" xr:uid="{BE61CBC2-5970-4488-B516-FB0E33AEDEC3}"/>
    <cellStyle name="20% - Accent5 2 2 3 2 3 3 3" xfId="17269" xr:uid="{09DD2C69-85A1-4E04-A7C9-5E47DFB36C11}"/>
    <cellStyle name="20% - Accent5 2 2 3 2 3 3 4" xfId="40053" xr:uid="{CCA683BF-9D9F-4AB4-A6CD-7BEA7BCD3B98}"/>
    <cellStyle name="20% - Accent5 2 2 3 2 3 4" xfId="24847" xr:uid="{F26FC3BE-3C4D-4B40-8966-05298B3BD00C}"/>
    <cellStyle name="20% - Accent5 2 2 3 2 3 4 2" xfId="47645" xr:uid="{807BFC48-0682-4CA3-B370-C9C4DC20C315}"/>
    <cellStyle name="20% - Accent5 2 2 3 2 3 5" xfId="13468" xr:uid="{1AF6537D-8261-49FB-82A7-33408D94F3CE}"/>
    <cellStyle name="20% - Accent5 2 2 3 2 3 6" xfId="36252" xr:uid="{095CB788-29D8-441E-9237-7BE1DE3D3D99}"/>
    <cellStyle name="20% - Accent5 2 2 3 2 4" xfId="4798" xr:uid="{D9A2BBC1-2F99-4435-8442-467FEDD0891C}"/>
    <cellStyle name="20% - Accent5 2 2 3 2 4 2" xfId="27570" xr:uid="{BC719273-9CDA-4B20-9583-FE78D01AEC58}"/>
    <cellStyle name="20% - Accent5 2 2 3 2 4 2 2" xfId="50368" xr:uid="{033515AE-3F7D-4EFA-A518-B092AAFF345A}"/>
    <cellStyle name="20% - Accent5 2 2 3 2 4 3" xfId="19992" xr:uid="{96E2ACF7-DBC9-4884-BA69-1112F6421809}"/>
    <cellStyle name="20% - Accent5 2 2 3 2 4 4" xfId="42776" xr:uid="{38FF0450-BDB8-4819-9FFE-AACCD1F4FAC7}"/>
    <cellStyle name="20% - Accent5 2 2 3 2 5" xfId="8573" xr:uid="{B7BE49FB-3632-4CC5-B30E-7A442C1AB28D}"/>
    <cellStyle name="20% - Accent5 2 2 3 2 5 2" xfId="31345" xr:uid="{7DAA664B-E04F-4B87-9E64-49ADE6537C28}"/>
    <cellStyle name="20% - Accent5 2 2 3 2 5 2 2" xfId="54143" xr:uid="{54308B0E-F6CD-4EF8-98D0-1A8BCF309020}"/>
    <cellStyle name="20% - Accent5 2 2 3 2 5 3" xfId="16205" xr:uid="{7D6E6865-614B-481B-BA23-D4168304D77B}"/>
    <cellStyle name="20% - Accent5 2 2 3 2 5 4" xfId="38989" xr:uid="{0C8BEC4B-D9C9-45C1-B242-E7704DC9224B}"/>
    <cellStyle name="20% - Accent5 2 2 3 2 6" xfId="23795" xr:uid="{2AA6981D-15A3-4278-B5DE-A67B69E03D76}"/>
    <cellStyle name="20% - Accent5 2 2 3 2 6 2" xfId="46593" xr:uid="{7E336E97-0E7B-45AD-B08F-79B2C9ECE81A}"/>
    <cellStyle name="20% - Accent5 2 2 3 2 7" xfId="12416" xr:uid="{0F70BBDF-7204-44D0-B0B4-F34225285271}"/>
    <cellStyle name="20% - Accent5 2 2 3 2 8" xfId="35188" xr:uid="{0622FB9C-F2F5-4520-ACC3-62434FB0A190}"/>
    <cellStyle name="20% - Accent5 2 2 3 3" xfId="2614" xr:uid="{50F4808D-4602-4D58-992F-2BAFF507ABCC}"/>
    <cellStyle name="20% - Accent5 2 2 3 3 2" xfId="6389" xr:uid="{177FBCDC-9CBB-4815-AC76-C34EF6A20538}"/>
    <cellStyle name="20% - Accent5 2 2 3 3 2 2" xfId="29161" xr:uid="{98E8E1A8-1236-432E-8401-FA1793640604}"/>
    <cellStyle name="20% - Accent5 2 2 3 3 2 2 2" xfId="51959" xr:uid="{96CC09A0-5ADD-4320-A165-F0CF43819B1F}"/>
    <cellStyle name="20% - Accent5 2 2 3 3 2 3" xfId="21583" xr:uid="{3096E345-210A-4FA5-96BD-0DB29142741C}"/>
    <cellStyle name="20% - Accent5 2 2 3 3 2 4" xfId="44367" xr:uid="{3F3C65DF-CD14-4E74-BD63-AEAEBAF9D708}"/>
    <cellStyle name="20% - Accent5 2 2 3 3 3" xfId="10176" xr:uid="{7EC79621-BCAD-4837-BF0E-CFF6649498CA}"/>
    <cellStyle name="20% - Accent5 2 2 3 3 3 2" xfId="32948" xr:uid="{513D8BE9-BCB5-4274-A03F-F22AC5F8578A}"/>
    <cellStyle name="20% - Accent5 2 2 3 3 3 2 2" xfId="55746" xr:uid="{99BFE657-E1FD-4E46-BDF6-0B3FDBA782C0}"/>
    <cellStyle name="20% - Accent5 2 2 3 3 3 3" xfId="17808" xr:uid="{9AB76912-4FE9-4D5E-9917-BAD7CC31B4A8}"/>
    <cellStyle name="20% - Accent5 2 2 3 3 3 4" xfId="40592" xr:uid="{6539A9B2-F651-42BD-9307-F1BBB0DEB3F8}"/>
    <cellStyle name="20% - Accent5 2 2 3 3 4" xfId="25386" xr:uid="{A98217F6-C7C0-4068-8753-B9A91D40F198}"/>
    <cellStyle name="20% - Accent5 2 2 3 3 4 2" xfId="48184" xr:uid="{4790A7D1-A04B-4817-80FA-751E92FA6E58}"/>
    <cellStyle name="20% - Accent5 2 2 3 3 5" xfId="14007" xr:uid="{D51F0124-8E86-495B-8002-949615434344}"/>
    <cellStyle name="20% - Accent5 2 2 3 3 6" xfId="36791" xr:uid="{59BA3A96-24A6-4506-9B07-A881E60C86C7}"/>
    <cellStyle name="20% - Accent5 2 2 3 4" xfId="1550" xr:uid="{026A5D42-D69B-42B7-8A5B-AB0F83BC1F63}"/>
    <cellStyle name="20% - Accent5 2 2 3 4 2" xfId="5325" xr:uid="{2ADD1993-1EAA-4BFE-B7FD-F136839ECFE3}"/>
    <cellStyle name="20% - Accent5 2 2 3 4 2 2" xfId="28097" xr:uid="{8BA57E57-277E-48D3-B039-5B7A533BA6C1}"/>
    <cellStyle name="20% - Accent5 2 2 3 4 2 2 2" xfId="50895" xr:uid="{9BB72C54-A2B9-4AAE-BBE0-F33691A2A247}"/>
    <cellStyle name="20% - Accent5 2 2 3 4 2 3" xfId="20519" xr:uid="{6005D587-FD44-441E-B1E8-97C6409C6655}"/>
    <cellStyle name="20% - Accent5 2 2 3 4 2 4" xfId="43303" xr:uid="{DA17B705-DF33-4B35-8C68-16489C39A97C}"/>
    <cellStyle name="20% - Accent5 2 2 3 4 3" xfId="9112" xr:uid="{267981A0-2238-468B-84FA-7BC64D0CDE65}"/>
    <cellStyle name="20% - Accent5 2 2 3 4 3 2" xfId="31884" xr:uid="{E87765BC-206C-47E8-8843-050551BA79A2}"/>
    <cellStyle name="20% - Accent5 2 2 3 4 3 2 2" xfId="54682" xr:uid="{83E15482-D9CE-4249-AC80-66565A461325}"/>
    <cellStyle name="20% - Accent5 2 2 3 4 3 3" xfId="16744" xr:uid="{13701346-F20A-4EA6-B338-1279D2CBA42B}"/>
    <cellStyle name="20% - Accent5 2 2 3 4 3 4" xfId="39528" xr:uid="{D5F85DAB-1F1E-4F58-A15D-37F7A9D3831F}"/>
    <cellStyle name="20% - Accent5 2 2 3 4 4" xfId="24322" xr:uid="{674DFBA4-4725-45BC-AA8F-B644103B1923}"/>
    <cellStyle name="20% - Accent5 2 2 3 4 4 2" xfId="47120" xr:uid="{89EE502F-3A0E-4309-8683-4970D090DDEA}"/>
    <cellStyle name="20% - Accent5 2 2 3 4 5" xfId="12943" xr:uid="{9DB3C53A-CCB0-4F55-B15D-0DE982E4CCA4}"/>
    <cellStyle name="20% - Accent5 2 2 3 4 6" xfId="35727" xr:uid="{F1E83109-3405-4339-BEB7-67360A87A037}"/>
    <cellStyle name="20% - Accent5 2 2 3 5" xfId="3706" xr:uid="{3D2C3119-3ECE-47D1-9566-9198576C3FE9}"/>
    <cellStyle name="20% - Accent5 2 2 3 5 2" xfId="7481" xr:uid="{A89FE3BF-2E19-43C5-B859-E415D137AB14}"/>
    <cellStyle name="20% - Accent5 2 2 3 5 2 2" xfId="30253" xr:uid="{2913136A-9270-4890-9F61-9CCA49C94D14}"/>
    <cellStyle name="20% - Accent5 2 2 3 5 2 2 2" xfId="53051" xr:uid="{37EB724B-A409-488F-AB99-91DBBA55BE63}"/>
    <cellStyle name="20% - Accent5 2 2 3 5 2 3" xfId="22675" xr:uid="{38089A8C-DD72-467C-AB6F-417D1EF51A76}"/>
    <cellStyle name="20% - Accent5 2 2 3 5 2 4" xfId="45459" xr:uid="{ABC9C08F-5DBC-4FDA-A140-3218D32CB2B8}"/>
    <cellStyle name="20% - Accent5 2 2 3 5 3" xfId="11268" xr:uid="{55A5AD94-19DF-4308-9766-EEF20A4A9A24}"/>
    <cellStyle name="20% - Accent5 2 2 3 5 3 2" xfId="34040" xr:uid="{22E48620-8858-42B0-805A-7F5536DD18CA}"/>
    <cellStyle name="20% - Accent5 2 2 3 5 3 2 2" xfId="56838" xr:uid="{74E544BA-D4A5-4FBD-B494-CFE729FD07FC}"/>
    <cellStyle name="20% - Accent5 2 2 3 5 3 3" xfId="18900" xr:uid="{AF4A69A5-83DC-4381-A780-922AE9D54C03}"/>
    <cellStyle name="20% - Accent5 2 2 3 5 3 4" xfId="41684" xr:uid="{81C79CEB-985A-404F-A994-FB24645FE943}"/>
    <cellStyle name="20% - Accent5 2 2 3 5 4" xfId="26478" xr:uid="{520E3642-E4CF-4D05-8620-C6C6F79FBBD5}"/>
    <cellStyle name="20% - Accent5 2 2 3 5 4 2" xfId="49276" xr:uid="{33562E98-BA28-4006-B1AD-EA0BC291B98F}"/>
    <cellStyle name="20% - Accent5 2 2 3 5 5" xfId="15099" xr:uid="{9CAA1E84-E6D6-4F16-BBF2-1AE9A31456F8}"/>
    <cellStyle name="20% - Accent5 2 2 3 5 6" xfId="37883" xr:uid="{2B528E6A-178D-4A41-A1C0-F4FADAF222E3}"/>
    <cellStyle name="20% - Accent5 2 2 3 6" xfId="4273" xr:uid="{F0AF7DB2-4B23-4CF7-A877-1D574D174B31}"/>
    <cellStyle name="20% - Accent5 2 2 3 6 2" xfId="27045" xr:uid="{CD843CA0-05B3-486B-B62E-BC533E51E44A}"/>
    <cellStyle name="20% - Accent5 2 2 3 6 2 2" xfId="49843" xr:uid="{9AC6ECB0-DFF4-41A9-BC3C-4C56BDDB0E74}"/>
    <cellStyle name="20% - Accent5 2 2 3 6 3" xfId="19467" xr:uid="{C563211B-0839-499C-863E-B76FB89C1CF2}"/>
    <cellStyle name="20% - Accent5 2 2 3 6 4" xfId="42251" xr:uid="{35DE153C-816D-4885-B428-DE018ABC05D5}"/>
    <cellStyle name="20% - Accent5 2 2 3 7" xfId="8048" xr:uid="{3D31B8F5-8D78-47BE-9F1C-CCA8CC829004}"/>
    <cellStyle name="20% - Accent5 2 2 3 7 2" xfId="30820" xr:uid="{3BDA842C-719F-47B7-92A1-D209C6A6A99C}"/>
    <cellStyle name="20% - Accent5 2 2 3 7 2 2" xfId="53618" xr:uid="{08252880-DBE5-416B-B868-23F7A7DC497A}"/>
    <cellStyle name="20% - Accent5 2 2 3 7 3" xfId="15680" xr:uid="{D7AFD1FC-3478-4BF3-9490-FC1DDF780390}"/>
    <cellStyle name="20% - Accent5 2 2 3 7 4" xfId="38464" xr:uid="{69B7B83D-D952-48FC-AE57-3EF0BF90FD8A}"/>
    <cellStyle name="20% - Accent5 2 2 3 8" xfId="23270" xr:uid="{113F7F84-4BD7-47BD-AB3A-9CA6BB648D0C}"/>
    <cellStyle name="20% - Accent5 2 2 3 8 2" xfId="46068" xr:uid="{3E262155-5A19-4FED-BD4E-1B02D27C4708}"/>
    <cellStyle name="20% - Accent5 2 2 3 9" xfId="11891" xr:uid="{D4C218AD-526E-4144-9583-23EA169A98CA}"/>
    <cellStyle name="20% - Accent5 2 2 4" xfId="755" xr:uid="{E282AE8A-F1A3-40BB-98CE-5489C04D07B4}"/>
    <cellStyle name="20% - Accent5 2 2 4 2" xfId="2878" xr:uid="{6067264F-616F-49B1-886C-2246D194A897}"/>
    <cellStyle name="20% - Accent5 2 2 4 2 2" xfId="6653" xr:uid="{EA95B3C4-B0CF-48FC-B909-513124CCC60C}"/>
    <cellStyle name="20% - Accent5 2 2 4 2 2 2" xfId="29425" xr:uid="{DC8C1FD0-C4D3-49B7-8999-98E4ECB4A052}"/>
    <cellStyle name="20% - Accent5 2 2 4 2 2 2 2" xfId="52223" xr:uid="{6D37A01F-4F45-43FF-92CF-A5BC101565A9}"/>
    <cellStyle name="20% - Accent5 2 2 4 2 2 3" xfId="21847" xr:uid="{143E3CAE-634C-4A81-89BB-DAF0646E23A4}"/>
    <cellStyle name="20% - Accent5 2 2 4 2 2 4" xfId="44631" xr:uid="{3B2C5732-FEBB-44BC-AE80-901AA824896A}"/>
    <cellStyle name="20% - Accent5 2 2 4 2 3" xfId="10440" xr:uid="{5601236A-8B79-4880-8A56-67542FB2BB7B}"/>
    <cellStyle name="20% - Accent5 2 2 4 2 3 2" xfId="33212" xr:uid="{FB890534-0DE8-42DF-B075-9B2B4B72544A}"/>
    <cellStyle name="20% - Accent5 2 2 4 2 3 2 2" xfId="56010" xr:uid="{0BA716A0-DFAE-4243-BD65-528AB55E70B9}"/>
    <cellStyle name="20% - Accent5 2 2 4 2 3 3" xfId="18072" xr:uid="{32CB8266-90CC-453A-9FDD-98240CA86950}"/>
    <cellStyle name="20% - Accent5 2 2 4 2 3 4" xfId="40856" xr:uid="{1B904FBD-8968-4DF9-8BC6-EAAD86FC5FE3}"/>
    <cellStyle name="20% - Accent5 2 2 4 2 4" xfId="25650" xr:uid="{EFEC7FD8-4129-427F-BAB4-D46B747E3032}"/>
    <cellStyle name="20% - Accent5 2 2 4 2 4 2" xfId="48448" xr:uid="{A70129E5-DC96-4542-95CB-C9B03638E441}"/>
    <cellStyle name="20% - Accent5 2 2 4 2 5" xfId="14271" xr:uid="{717DD260-B254-4159-A867-920A45916E75}"/>
    <cellStyle name="20% - Accent5 2 2 4 2 6" xfId="37055" xr:uid="{7F49B6B3-1F94-447B-A458-2F3C705C5F99}"/>
    <cellStyle name="20% - Accent5 2 2 4 3" xfId="1814" xr:uid="{F3E8F850-68D3-4D77-AC74-507031CA3644}"/>
    <cellStyle name="20% - Accent5 2 2 4 3 2" xfId="5589" xr:uid="{3C3F1852-92D7-400B-88A1-B6C09EB1234B}"/>
    <cellStyle name="20% - Accent5 2 2 4 3 2 2" xfId="28361" xr:uid="{2A111C0E-0BE0-49E8-B56C-C1B5FF138FB4}"/>
    <cellStyle name="20% - Accent5 2 2 4 3 2 2 2" xfId="51159" xr:uid="{776549CF-0602-4210-9913-BE4E96F87DE3}"/>
    <cellStyle name="20% - Accent5 2 2 4 3 2 3" xfId="20783" xr:uid="{2F607DFC-D76A-4E67-A8DA-01E0A5845CAB}"/>
    <cellStyle name="20% - Accent5 2 2 4 3 2 4" xfId="43567" xr:uid="{D77A7C74-E4FC-444A-BCF3-D60934D2F210}"/>
    <cellStyle name="20% - Accent5 2 2 4 3 3" xfId="9376" xr:uid="{5E432887-BAB7-4366-B16C-FCAFE2C6EFAB}"/>
    <cellStyle name="20% - Accent5 2 2 4 3 3 2" xfId="32148" xr:uid="{BB3E7529-76A0-428B-8061-6D3585A5D7F8}"/>
    <cellStyle name="20% - Accent5 2 2 4 3 3 2 2" xfId="54946" xr:uid="{983399A2-5706-42ED-9F5E-BE193E725465}"/>
    <cellStyle name="20% - Accent5 2 2 4 3 3 3" xfId="17008" xr:uid="{11598637-F0E2-4A13-AA86-9595462E4DA5}"/>
    <cellStyle name="20% - Accent5 2 2 4 3 3 4" xfId="39792" xr:uid="{DE514F59-9630-4E54-A7D9-E622BB81EFC0}"/>
    <cellStyle name="20% - Accent5 2 2 4 3 4" xfId="24586" xr:uid="{2074D1F7-59C9-41BE-BF12-5C1C81BAC03F}"/>
    <cellStyle name="20% - Accent5 2 2 4 3 4 2" xfId="47384" xr:uid="{629E082D-A49E-4F9E-98A4-E960AE8A60B8}"/>
    <cellStyle name="20% - Accent5 2 2 4 3 5" xfId="13207" xr:uid="{D8FFD9D3-F473-4D34-B1F6-37580381483D}"/>
    <cellStyle name="20% - Accent5 2 2 4 3 6" xfId="35991" xr:uid="{04FA9546-587F-4521-A43C-4329985209F2}"/>
    <cellStyle name="20% - Accent5 2 2 4 4" xfId="4537" xr:uid="{84CF87A5-8F77-453C-97A6-42E7C8187263}"/>
    <cellStyle name="20% - Accent5 2 2 4 4 2" xfId="27309" xr:uid="{266BA5E2-9C9F-4E51-B453-77DE8021F86A}"/>
    <cellStyle name="20% - Accent5 2 2 4 4 2 2" xfId="50107" xr:uid="{BCFA5628-93FD-4654-BE5A-4A70FB5BC363}"/>
    <cellStyle name="20% - Accent5 2 2 4 4 3" xfId="19731" xr:uid="{E8E52386-806D-407A-A6E8-9E5B18156E0B}"/>
    <cellStyle name="20% - Accent5 2 2 4 4 4" xfId="42515" xr:uid="{C9ED17E3-A119-4DC8-9306-3E3CAF03016A}"/>
    <cellStyle name="20% - Accent5 2 2 4 5" xfId="8312" xr:uid="{C5789424-9189-4890-9CD3-0C2F929132E3}"/>
    <cellStyle name="20% - Accent5 2 2 4 5 2" xfId="31084" xr:uid="{7FAD4BB3-B742-4391-9843-F6BD43B87B7F}"/>
    <cellStyle name="20% - Accent5 2 2 4 5 2 2" xfId="53882" xr:uid="{26AF7954-CAB9-4E9A-B31F-ACFEE01F0285}"/>
    <cellStyle name="20% - Accent5 2 2 4 5 3" xfId="15944" xr:uid="{E68242D7-0364-45F9-B500-013DA22C8198}"/>
    <cellStyle name="20% - Accent5 2 2 4 5 4" xfId="38728" xr:uid="{32432A22-BB91-47C7-8A38-5A52EC8EC0AD}"/>
    <cellStyle name="20% - Accent5 2 2 4 6" xfId="23534" xr:uid="{BF772F62-B8D8-421A-874D-1553A7A3050F}"/>
    <cellStyle name="20% - Accent5 2 2 4 6 2" xfId="46332" xr:uid="{8949A079-D2CC-4587-A27A-CA74AC4A5639}"/>
    <cellStyle name="20% - Accent5 2 2 4 7" xfId="12155" xr:uid="{897364E8-8264-4C24-9C8E-C482AC510595}"/>
    <cellStyle name="20% - Accent5 2 2 4 8" xfId="34927" xr:uid="{5A04F605-988D-42E6-9C17-4BF39459B23B}"/>
    <cellStyle name="20% - Accent5 2 2 5" xfId="2353" xr:uid="{21B83481-57C0-4BB8-A2A5-1207005F6868}"/>
    <cellStyle name="20% - Accent5 2 2 5 2" xfId="6128" xr:uid="{4DC2EF4C-E35F-49C8-991A-BC0B33B69F04}"/>
    <cellStyle name="20% - Accent5 2 2 5 2 2" xfId="28900" xr:uid="{DA499347-BA49-4927-8084-79395A29EFBD}"/>
    <cellStyle name="20% - Accent5 2 2 5 2 2 2" xfId="51698" xr:uid="{F8E4CF85-A341-4E90-B488-4467AAAD6D39}"/>
    <cellStyle name="20% - Accent5 2 2 5 2 3" xfId="21322" xr:uid="{BDDE7555-C9AF-4B84-A002-520970777FFC}"/>
    <cellStyle name="20% - Accent5 2 2 5 2 4" xfId="44106" xr:uid="{0216F418-D4DE-4512-A3D1-1D8EE45CB406}"/>
    <cellStyle name="20% - Accent5 2 2 5 3" xfId="9915" xr:uid="{406B5512-73C4-4FF5-A78A-7653CD50BE4C}"/>
    <cellStyle name="20% - Accent5 2 2 5 3 2" xfId="32687" xr:uid="{0F761A99-BA92-42B1-82F1-3414A79DB517}"/>
    <cellStyle name="20% - Accent5 2 2 5 3 2 2" xfId="55485" xr:uid="{10D70F79-3510-4C09-AF1B-B88646007351}"/>
    <cellStyle name="20% - Accent5 2 2 5 3 3" xfId="17547" xr:uid="{05A58A42-8D6A-435C-B52E-4F9232E7B466}"/>
    <cellStyle name="20% - Accent5 2 2 5 3 4" xfId="40331" xr:uid="{3F31231E-A00B-482A-86FA-573D51F93160}"/>
    <cellStyle name="20% - Accent5 2 2 5 4" xfId="25125" xr:uid="{E044A2A6-4EEA-4DB3-9524-1F59692FC976}"/>
    <cellStyle name="20% - Accent5 2 2 5 4 2" xfId="47923" xr:uid="{4AD0DA63-B91E-4FDF-8A0B-3DB23D57AC78}"/>
    <cellStyle name="20% - Accent5 2 2 5 5" xfId="13746" xr:uid="{0B973EF8-A6B9-479A-9767-9EAD8E5AAE28}"/>
    <cellStyle name="20% - Accent5 2 2 5 6" xfId="36530" xr:uid="{9AFCD5EC-CA7B-4ED9-8790-7BEA7535D5AA}"/>
    <cellStyle name="20% - Accent5 2 2 6" xfId="1289" xr:uid="{FE8E9420-DB01-4D01-88BC-09A2783EFCB9}"/>
    <cellStyle name="20% - Accent5 2 2 6 2" xfId="5064" xr:uid="{9F8E83FC-7557-4EC2-8182-7A235AC10172}"/>
    <cellStyle name="20% - Accent5 2 2 6 2 2" xfId="27836" xr:uid="{6B326698-DA12-4236-BE5A-905F1B4A5D97}"/>
    <cellStyle name="20% - Accent5 2 2 6 2 2 2" xfId="50634" xr:uid="{A234D256-3E47-446C-B521-82AE62829539}"/>
    <cellStyle name="20% - Accent5 2 2 6 2 3" xfId="20258" xr:uid="{9E9E39EE-6B2B-4176-9DE1-F24315DA6AB9}"/>
    <cellStyle name="20% - Accent5 2 2 6 2 4" xfId="43042" xr:uid="{85BBDFFF-1C27-405F-94B3-BB76F48DEE6D}"/>
    <cellStyle name="20% - Accent5 2 2 6 3" xfId="8851" xr:uid="{42D74B22-B337-4CF8-8A23-B535A76E31C7}"/>
    <cellStyle name="20% - Accent5 2 2 6 3 2" xfId="31623" xr:uid="{748E314D-4570-41F6-BB4D-ADC20F88E66D}"/>
    <cellStyle name="20% - Accent5 2 2 6 3 2 2" xfId="54421" xr:uid="{B3100711-E5C8-4BE1-9BBC-B74C934BA320}"/>
    <cellStyle name="20% - Accent5 2 2 6 3 3" xfId="16483" xr:uid="{A2208559-4394-4610-B1BC-CE4B75DA4CFF}"/>
    <cellStyle name="20% - Accent5 2 2 6 3 4" xfId="39267" xr:uid="{0955D944-E589-4F17-83A1-697DA2A48FA7}"/>
    <cellStyle name="20% - Accent5 2 2 6 4" xfId="24061" xr:uid="{E2BAE74B-45B6-4FCA-85CC-1E5198E21336}"/>
    <cellStyle name="20% - Accent5 2 2 6 4 2" xfId="46859" xr:uid="{6DA33DCF-0A45-471C-BFE8-4E08F3D846AC}"/>
    <cellStyle name="20% - Accent5 2 2 6 5" xfId="12682" xr:uid="{FE925C83-0AC3-4F31-879A-95F8B79FE413}"/>
    <cellStyle name="20% - Accent5 2 2 6 6" xfId="35466" xr:uid="{22728381-2642-4E3A-8F65-0354833DE375}"/>
    <cellStyle name="20% - Accent5 2 2 7" xfId="3445" xr:uid="{31329FD8-9214-415E-A25B-CB7FC9B09AF1}"/>
    <cellStyle name="20% - Accent5 2 2 7 2" xfId="7220" xr:uid="{F9938D82-6250-4781-B46C-95282E5E1CE5}"/>
    <cellStyle name="20% - Accent5 2 2 7 2 2" xfId="29992" xr:uid="{D60AE479-E9AC-4BC2-94A8-8E1AAAA41A63}"/>
    <cellStyle name="20% - Accent5 2 2 7 2 2 2" xfId="52790" xr:uid="{A4BE8FD8-E27A-4F73-A368-58B199A4D856}"/>
    <cellStyle name="20% - Accent5 2 2 7 2 3" xfId="22414" xr:uid="{13E9EC80-4706-4878-83B0-6C0E331F6887}"/>
    <cellStyle name="20% - Accent5 2 2 7 2 4" xfId="45198" xr:uid="{01E1D327-D13D-468B-86FE-59CB59C68AEE}"/>
    <cellStyle name="20% - Accent5 2 2 7 3" xfId="11007" xr:uid="{F121718F-0036-4FED-B2AB-B458F06B5AEF}"/>
    <cellStyle name="20% - Accent5 2 2 7 3 2" xfId="33779" xr:uid="{E71D4A23-D5FA-4D1C-BDA9-3D6B2DDCDE10}"/>
    <cellStyle name="20% - Accent5 2 2 7 3 2 2" xfId="56577" xr:uid="{B243554A-1CD1-4916-A20D-E46DC8FB898E}"/>
    <cellStyle name="20% - Accent5 2 2 7 3 3" xfId="18639" xr:uid="{351EF040-DAE8-4990-9D9B-04735FE84875}"/>
    <cellStyle name="20% - Accent5 2 2 7 3 4" xfId="41423" xr:uid="{BE67956F-1AEC-4AD8-A61E-EFB0CA5C3BC6}"/>
    <cellStyle name="20% - Accent5 2 2 7 4" xfId="26217" xr:uid="{C36F0E8C-74BA-41A9-A12A-214DAC477A98}"/>
    <cellStyle name="20% - Accent5 2 2 7 4 2" xfId="49015" xr:uid="{DE5A25FD-0435-4C02-AD8D-B88A2FA2B4F5}"/>
    <cellStyle name="20% - Accent5 2 2 7 5" xfId="14838" xr:uid="{6F3C9AC7-46AC-4BE1-9332-B2EA10665753}"/>
    <cellStyle name="20% - Accent5 2 2 7 6" xfId="37622" xr:uid="{24CE2FBB-DD3E-4313-BF39-7D8865CF2946}"/>
    <cellStyle name="20% - Accent5 2 2 8" xfId="4012" xr:uid="{418F3429-7AE0-403C-ABEE-DD9F7252427B}"/>
    <cellStyle name="20% - Accent5 2 2 8 2" xfId="26784" xr:uid="{390B1F3E-BF35-4FE1-994A-04D2F51D064A}"/>
    <cellStyle name="20% - Accent5 2 2 8 2 2" xfId="49582" xr:uid="{4510ECF4-65E9-4566-9D8E-50203CA50211}"/>
    <cellStyle name="20% - Accent5 2 2 8 3" xfId="19206" xr:uid="{CB451669-8FB9-418C-99A8-CCF3C50629B4}"/>
    <cellStyle name="20% - Accent5 2 2 8 4" xfId="41990" xr:uid="{B47893DC-AA66-4105-9325-68959BF786A2}"/>
    <cellStyle name="20% - Accent5 2 2 9" xfId="7787" xr:uid="{CA302D8E-0E8A-4F7D-88D4-1A03E5CF64E1}"/>
    <cellStyle name="20% - Accent5 2 2 9 2" xfId="30559" xr:uid="{1D02B1F4-E663-4053-A461-EEB8CE9FC167}"/>
    <cellStyle name="20% - Accent5 2 2 9 2 2" xfId="53357" xr:uid="{DEDC2BFB-A812-4384-8135-C90CF2B1C903}"/>
    <cellStyle name="20% - Accent5 2 2 9 3" xfId="15419" xr:uid="{71EA035E-CEB4-420F-B518-F9D978EB826E}"/>
    <cellStyle name="20% - Accent5 2 2 9 4" xfId="38203" xr:uid="{84AB7F13-F069-49C5-8A82-08C0AC8E42D4}"/>
    <cellStyle name="20% - Accent5 20" xfId="57232" xr:uid="{873349AD-20B2-40FD-8686-B02DC5714406}"/>
    <cellStyle name="20% - Accent5 21" xfId="57246" xr:uid="{72BB89DB-AD3F-421A-A5EA-24F3316A5889}"/>
    <cellStyle name="20% - Accent5 22" xfId="57260" xr:uid="{1BBEC4C1-D384-4BE2-98A0-D8B04D64AE2E}"/>
    <cellStyle name="20% - Accent5 23" xfId="57274" xr:uid="{61A794F1-1E1B-4B48-B857-0712A947F34D}"/>
    <cellStyle name="20% - Accent5 24" xfId="57288" xr:uid="{43DB91B3-65E3-4D4E-A708-E165E28B62A2}"/>
    <cellStyle name="20% - Accent5 25" xfId="57302" xr:uid="{9B884497-FC60-4D56-9E57-95AF821F5BC1}"/>
    <cellStyle name="20% - Accent5 3" xfId="3391" xr:uid="{EB5418A2-77EF-4D3B-98E2-519311F79DB1}"/>
    <cellStyle name="20% - Accent5 3 2" xfId="7166" xr:uid="{96865F1B-093F-43A2-BE53-704D27538B2F}"/>
    <cellStyle name="20% - Accent5 3 2 2" xfId="29938" xr:uid="{9275F629-ADA1-40B4-ADC4-0CF0656640B2}"/>
    <cellStyle name="20% - Accent5 3 2 2 2" xfId="52736" xr:uid="{6850994A-BFEB-4D16-A196-0D53E5768CD6}"/>
    <cellStyle name="20% - Accent5 3 2 3" xfId="22360" xr:uid="{EA1A0474-8F77-4C17-8679-296A8AE48910}"/>
    <cellStyle name="20% - Accent5 3 2 4" xfId="45144" xr:uid="{CCAE5A40-46D7-409C-9FDB-F4CC9C470C45}"/>
    <cellStyle name="20% - Accent5 3 3" xfId="10953" xr:uid="{72B8A90E-711A-4498-A084-05625D03923B}"/>
    <cellStyle name="20% - Accent5 3 3 2" xfId="33725" xr:uid="{658B234D-F53D-485F-B7A7-DB017692A3CB}"/>
    <cellStyle name="20% - Accent5 3 3 2 2" xfId="56523" xr:uid="{595AE7C0-0E07-4156-BA35-66024BCEB90A}"/>
    <cellStyle name="20% - Accent5 3 3 3" xfId="18585" xr:uid="{EAE4AF85-F4D7-4F7E-A105-DCF6B2DDD4D4}"/>
    <cellStyle name="20% - Accent5 3 3 4" xfId="41369" xr:uid="{834C608F-12C8-41B9-BC7B-39FC4D93FB2A}"/>
    <cellStyle name="20% - Accent5 3 4" xfId="26163" xr:uid="{CA155322-D30E-4B9D-B236-2147B78C533D}"/>
    <cellStyle name="20% - Accent5 3 4 2" xfId="48961" xr:uid="{1540BE3A-B96B-418E-95FC-E2118C3FB8B3}"/>
    <cellStyle name="20% - Accent5 3 5" xfId="14784" xr:uid="{5D6B91B0-AD80-4430-9399-52B71A8AC0A2}"/>
    <cellStyle name="20% - Accent5 3 6" xfId="37568" xr:uid="{55E5B719-5F0A-4A55-A6B4-782D26DE9201}"/>
    <cellStyle name="20% - Accent5 4" xfId="2327" xr:uid="{627A8E2A-37EF-4CEF-ADBE-ECE5C8513EC5}"/>
    <cellStyle name="20% - Accent5 4 2" xfId="6102" xr:uid="{DD6A2EA6-D30B-42E7-BB94-15466DCD3A68}"/>
    <cellStyle name="20% - Accent5 4 2 2" xfId="28874" xr:uid="{D313A476-2480-4F4E-BDF6-70B0B9999B76}"/>
    <cellStyle name="20% - Accent5 4 2 2 2" xfId="51672" xr:uid="{5D00F386-C064-437A-A1C4-87CD40E3A4A3}"/>
    <cellStyle name="20% - Accent5 4 2 3" xfId="21296" xr:uid="{C2842F42-BC94-4104-9629-6BD33F1E474B}"/>
    <cellStyle name="20% - Accent5 4 2 4" xfId="44080" xr:uid="{34A2D617-58F0-42B8-A958-1906F61A054C}"/>
    <cellStyle name="20% - Accent5 4 3" xfId="9889" xr:uid="{DB4226FA-1E91-42E0-AF47-CB809BC9CB25}"/>
    <cellStyle name="20% - Accent5 4 3 2" xfId="32661" xr:uid="{4A6DB55B-B228-4931-8F8D-432A059709BC}"/>
    <cellStyle name="20% - Accent5 4 3 2 2" xfId="55459" xr:uid="{5A0D5B6A-DB5F-449E-B4E5-D8BE107EBF9B}"/>
    <cellStyle name="20% - Accent5 4 3 3" xfId="17521" xr:uid="{E0B3B87D-C125-49BA-8C51-554052BC1019}"/>
    <cellStyle name="20% - Accent5 4 3 4" xfId="40305" xr:uid="{119635BF-847D-4765-83F8-B0C7314BBD8F}"/>
    <cellStyle name="20% - Accent5 4 4" xfId="25099" xr:uid="{74C969E1-25FE-4EDA-BD7B-34E3A089B938}"/>
    <cellStyle name="20% - Accent5 4 4 2" xfId="47897" xr:uid="{AA1B6776-4E1C-4E46-BD94-76FE2AFA4386}"/>
    <cellStyle name="20% - Accent5 4 5" xfId="13720" xr:uid="{2ED57442-0EB9-4152-97DE-C1AAF5FF79CC}"/>
    <cellStyle name="20% - Accent5 4 6" xfId="36504" xr:uid="{B0856198-615B-462F-BD0B-4797D82955C5}"/>
    <cellStyle name="20% - Accent5 5" xfId="3407" xr:uid="{C6857902-7C1D-4B18-BD5D-50A1D00F7042}"/>
    <cellStyle name="20% - Accent5 5 2" xfId="7182" xr:uid="{E727C593-136E-470B-8EA7-DEFBE913B8FE}"/>
    <cellStyle name="20% - Accent5 5 2 2" xfId="29954" xr:uid="{8765E04D-F96F-422E-A236-42FB1B7A9676}"/>
    <cellStyle name="20% - Accent5 5 2 2 2" xfId="52752" xr:uid="{2BD5F9CE-E415-483A-925E-439055285413}"/>
    <cellStyle name="20% - Accent5 5 2 3" xfId="22376" xr:uid="{54D0C598-E83D-4105-BF81-E3FF57243F7C}"/>
    <cellStyle name="20% - Accent5 5 2 4" xfId="45160" xr:uid="{DA281E30-7B3F-4222-8A98-6260474A5158}"/>
    <cellStyle name="20% - Accent5 5 3" xfId="10969" xr:uid="{326944F5-00AA-4E04-A4B5-01D3DD10391C}"/>
    <cellStyle name="20% - Accent5 5 3 2" xfId="33741" xr:uid="{7E6849D9-1E24-4A6B-8C92-2D115A028A86}"/>
    <cellStyle name="20% - Accent5 5 3 2 2" xfId="56539" xr:uid="{2CBC514C-C261-42C5-9CB0-5CFFC7D456E2}"/>
    <cellStyle name="20% - Accent5 5 3 3" xfId="18601" xr:uid="{EB6BD6E7-02EB-4173-AFE5-49678E81FC8F}"/>
    <cellStyle name="20% - Accent5 5 3 4" xfId="41385" xr:uid="{BAE54C9F-A3A1-4CEF-93E6-3428C8E69434}"/>
    <cellStyle name="20% - Accent5 5 4" xfId="26179" xr:uid="{E82AD380-FCB9-4591-8DE3-B8763167106A}"/>
    <cellStyle name="20% - Accent5 5 4 2" xfId="48977" xr:uid="{B2929D4F-9D8C-4BCF-A420-2D849ABC1DD6}"/>
    <cellStyle name="20% - Accent5 5 5" xfId="14800" xr:uid="{F4CE173B-7508-4384-AECE-25CBFCEAA86E}"/>
    <cellStyle name="20% - Accent5 5 6" xfId="37584" xr:uid="{8B427A51-2936-4B67-8A09-EF238126A7D9}"/>
    <cellStyle name="20% - Accent5 6" xfId="3421" xr:uid="{411FFDAC-DDF5-49CA-BCB6-C3D8688B4E64}"/>
    <cellStyle name="20% - Accent5 6 2" xfId="7196" xr:uid="{A5DD1CD2-E049-4367-B26D-D90109B3F00E}"/>
    <cellStyle name="20% - Accent5 6 2 2" xfId="29968" xr:uid="{3937EA50-1FD6-4DEC-B3F5-4A01E964FF53}"/>
    <cellStyle name="20% - Accent5 6 2 2 2" xfId="52766" xr:uid="{B3201701-111F-49ED-A424-A9C6C83685C6}"/>
    <cellStyle name="20% - Accent5 6 2 3" xfId="22390" xr:uid="{81AC42C3-3753-4F1F-8813-2B4FD2E486A9}"/>
    <cellStyle name="20% - Accent5 6 2 4" xfId="45174" xr:uid="{5752CD7F-9FF8-4295-8192-5C584460711A}"/>
    <cellStyle name="20% - Accent5 6 3" xfId="10983" xr:uid="{26B97F61-5C15-4741-A25B-194F6BB635A4}"/>
    <cellStyle name="20% - Accent5 6 3 2" xfId="33755" xr:uid="{D9A96EF0-FE33-41D8-9C57-4F339FE49852}"/>
    <cellStyle name="20% - Accent5 6 3 2 2" xfId="56553" xr:uid="{51176757-77A0-49AB-9452-22168C95A7CF}"/>
    <cellStyle name="20% - Accent5 6 3 3" xfId="18615" xr:uid="{18ECF881-75EC-4FF9-BFEB-7CE02B2A52A5}"/>
    <cellStyle name="20% - Accent5 6 3 4" xfId="41399" xr:uid="{5B380520-1279-4CB5-87DD-06CE59FAFD45}"/>
    <cellStyle name="20% - Accent5 6 4" xfId="26193" xr:uid="{4153C9C2-ABEA-4AD2-96E4-1D40E48B78DC}"/>
    <cellStyle name="20% - Accent5 6 4 2" xfId="48991" xr:uid="{F656A9EB-AA53-4180-86D8-40D67E7B6881}"/>
    <cellStyle name="20% - Accent5 6 5" xfId="14814" xr:uid="{BA71CD9C-B816-4FE1-9B2A-77DC8A3F6EB5}"/>
    <cellStyle name="20% - Accent5 6 6" xfId="37598" xr:uid="{AD8F5AB9-E0DE-4CA5-B249-027A0D44084E}"/>
    <cellStyle name="20% - Accent5 7" xfId="3960" xr:uid="{1C17FECE-D91F-45B9-BDFD-B6E610219CE1}"/>
    <cellStyle name="20% - Accent5 7 2" xfId="7735" xr:uid="{7057A9F3-6038-40BE-BDFD-6BA5C404E12F}"/>
    <cellStyle name="20% - Accent5 7 2 2" xfId="30507" xr:uid="{D09913FE-22B7-4110-8E49-F6B881383AF4}"/>
    <cellStyle name="20% - Accent5 7 2 2 2" xfId="53305" xr:uid="{D3BDF74B-F8EB-49B6-927F-EFC012EBCAAC}"/>
    <cellStyle name="20% - Accent5 7 2 3" xfId="22929" xr:uid="{1CB41C8C-CC9E-4E9D-8740-B746A6D008C6}"/>
    <cellStyle name="20% - Accent5 7 2 4" xfId="45713" xr:uid="{2191E676-C41F-4575-A101-0372E6896224}"/>
    <cellStyle name="20% - Accent5 7 3" xfId="11522" xr:uid="{5AA00CCC-4965-47DC-B951-D1AF1F56CFC2}"/>
    <cellStyle name="20% - Accent5 7 3 2" xfId="34294" xr:uid="{0FAACFD9-B727-49F5-ABA5-F0D7776E9967}"/>
    <cellStyle name="20% - Accent5 7 3 2 2" xfId="57092" xr:uid="{AF23EBA5-BF03-4A32-9016-12A8A0221006}"/>
    <cellStyle name="20% - Accent5 7 3 3" xfId="19154" xr:uid="{F91DF195-DC03-4854-B429-DC221A5E579C}"/>
    <cellStyle name="20% - Accent5 7 3 4" xfId="41938" xr:uid="{B2DB313A-5ADD-43AF-B9AA-4486B2B0E29D}"/>
    <cellStyle name="20% - Accent5 7 4" xfId="26732" xr:uid="{5DBD9AA2-3ED0-44D3-9D22-99856435F163}"/>
    <cellStyle name="20% - Accent5 7 4 2" xfId="49530" xr:uid="{D453F726-9F45-4611-9899-49A55E7D5A3E}"/>
    <cellStyle name="20% - Accent5 7 5" xfId="15353" xr:uid="{C5FC61EA-9A71-4372-80C9-9D220DF14AAD}"/>
    <cellStyle name="20% - Accent5 7 6" xfId="38137" xr:uid="{CD612E96-CADD-4F75-9110-5B59E0CB97B4}"/>
    <cellStyle name="20% - Accent5 8" xfId="3974" xr:uid="{10326C23-07BA-41C8-A6A1-DD575B2EDFD7}"/>
    <cellStyle name="20% - Accent5 8 2" xfId="7749" xr:uid="{EF736C93-3BD0-4360-93A3-D897A7790591}"/>
    <cellStyle name="20% - Accent5 8 2 2" xfId="30521" xr:uid="{A153D8E4-3954-40B0-A13B-5FA978FF8CA3}"/>
    <cellStyle name="20% - Accent5 8 2 2 2" xfId="53319" xr:uid="{D565235C-19BE-42C3-B892-F5281F8EC666}"/>
    <cellStyle name="20% - Accent5 8 2 3" xfId="22943" xr:uid="{BE0C94B4-B904-4DD2-A518-04D62E3AE467}"/>
    <cellStyle name="20% - Accent5 8 2 4" xfId="45727" xr:uid="{6F410F03-85F5-4EF6-9B7D-73E05AC925DC}"/>
    <cellStyle name="20% - Accent5 8 3" xfId="11536" xr:uid="{D71FEE91-1AF2-4F9A-BB59-93F22000F144}"/>
    <cellStyle name="20% - Accent5 8 3 2" xfId="34308" xr:uid="{BBCAB808-251F-45FB-9399-A129128B8D6D}"/>
    <cellStyle name="20% - Accent5 8 3 2 2" xfId="57106" xr:uid="{DEAF8C62-C0FA-4323-8060-294DD5A90A3F}"/>
    <cellStyle name="20% - Accent5 8 3 3" xfId="19168" xr:uid="{66A78B2E-6AC4-4AE0-89E0-FA0E282EA880}"/>
    <cellStyle name="20% - Accent5 8 3 4" xfId="41952" xr:uid="{A9A9F9A3-09DC-42A4-AE4C-6CBCC3706A3F}"/>
    <cellStyle name="20% - Accent5 8 4" xfId="26746" xr:uid="{21BDD4A1-4A5E-405F-9E4F-AFB19282D5AE}"/>
    <cellStyle name="20% - Accent5 8 4 2" xfId="49544" xr:uid="{E244CBC6-6962-49AC-830A-8231F8DB53C8}"/>
    <cellStyle name="20% - Accent5 8 5" xfId="15367" xr:uid="{E00A4741-8F9D-400D-9A8A-453A5194D57C}"/>
    <cellStyle name="20% - Accent5 8 6" xfId="38151" xr:uid="{E7FA14FE-34EC-415C-B28A-4FEC930EF313}"/>
    <cellStyle name="20% - Accent5 9" xfId="3990" xr:uid="{D42B505E-50FB-44AC-9CED-E04A7C52AD30}"/>
    <cellStyle name="20% - Accent5 9 2" xfId="11550" xr:uid="{2B28F6D5-FD61-4914-8F0C-C0DDB2130AE8}"/>
    <cellStyle name="20% - Accent5 9 2 2" xfId="34322" xr:uid="{06471725-3BCC-4FC1-801B-28BBEB2467C7}"/>
    <cellStyle name="20% - Accent5 9 2 2 2" xfId="57120" xr:uid="{09A60439-A21A-4D99-97B7-6B3510139C02}"/>
    <cellStyle name="20% - Accent5 9 2 3" xfId="19184" xr:uid="{B207F179-B0B1-4569-A9E4-DEFDA51B6AA3}"/>
    <cellStyle name="20% - Accent5 9 2 4" xfId="41968" xr:uid="{A2E693B8-6F66-41AE-85DF-D47403E8284C}"/>
    <cellStyle name="20% - Accent5 9 3" xfId="26762" xr:uid="{1F32D304-01D7-47F6-930D-3E2651FE6201}"/>
    <cellStyle name="20% - Accent5 9 3 2" xfId="49560" xr:uid="{F578FCCC-17E7-4980-8A44-876674330C2E}"/>
    <cellStyle name="20% - Accent5 9 4" xfId="15381" xr:uid="{47840722-0D24-44BA-81A9-94D2E44A954E}"/>
    <cellStyle name="20% - Accent5 9 5" xfId="38165" xr:uid="{C50B10B8-12FB-481C-9CE6-14970C5EDC24}"/>
    <cellStyle name="20% - Accent6" xfId="39" builtinId="50" customBuiltin="1"/>
    <cellStyle name="20% - Accent6 10" xfId="7765" xr:uid="{BDE28A8B-13A5-44B5-A8FE-0C38CF90DEBB}"/>
    <cellStyle name="20% - Accent6 10 2" xfId="11566" xr:uid="{37EEAE1A-E567-4963-AC08-1AE9C45CD708}"/>
    <cellStyle name="20% - Accent6 10 2 2" xfId="34338" xr:uid="{D4733372-D196-4B49-AD93-8F2DE947E5EF}"/>
    <cellStyle name="20% - Accent6 10 2 2 2" xfId="57136" xr:uid="{23C7161B-BA94-49F0-8896-4F1D9EDA8F30}"/>
    <cellStyle name="20% - Accent6 10 2 3" xfId="22959" xr:uid="{532394DF-5453-47D3-91B2-DBCDCDA5ADF6}"/>
    <cellStyle name="20% - Accent6 10 2 4" xfId="45743" xr:uid="{5CFDDDFF-E5ED-46F7-910C-5620768FE96E}"/>
    <cellStyle name="20% - Accent6 10 3" xfId="30537" xr:uid="{DADDFF8F-3F33-4A9F-96FC-4CA5635DCE2C}"/>
    <cellStyle name="20% - Accent6 10 3 2" xfId="53335" xr:uid="{1E0C8C5C-7D89-4256-A847-937B3417B047}"/>
    <cellStyle name="20% - Accent6 10 4" xfId="15397" xr:uid="{63FCB8F9-046E-4E3E-808A-A5C3814A0FFA}"/>
    <cellStyle name="20% - Accent6 10 5" xfId="38181" xr:uid="{054C305C-BD65-49F1-AD68-3A1DA6AF08E1}"/>
    <cellStyle name="20% - Accent6 11" xfId="8827" xr:uid="{A271180E-36C8-4D95-963F-808B54CE1D18}"/>
    <cellStyle name="20% - Accent6 11 2" xfId="31599" xr:uid="{29B6D5B5-473D-41C8-8A1B-B23AB3BF9072}"/>
    <cellStyle name="20% - Accent6 11 2 2" xfId="54397" xr:uid="{37E12673-043A-4A36-AADA-0FA91C3E6126}"/>
    <cellStyle name="20% - Accent6 11 3" xfId="16459" xr:uid="{16497317-A67B-49EB-81C0-C1436BD9813A}"/>
    <cellStyle name="20% - Accent6 11 4" xfId="39243" xr:uid="{3168C40C-7AC1-41C6-8E25-1480CEB85B22}"/>
    <cellStyle name="20% - Accent6 12" xfId="11580" xr:uid="{1485B8F1-D059-4EBF-A5F1-A4D449960D18}"/>
    <cellStyle name="20% - Accent6 12 2" xfId="34352" xr:uid="{EE969BE0-73D9-42EA-830A-49FDC13DA0F4}"/>
    <cellStyle name="20% - Accent6 12 2 2" xfId="57150" xr:uid="{D4449EB3-9927-42B8-8027-44FFE1419624}"/>
    <cellStyle name="20% - Accent6 12 3" xfId="22973" xr:uid="{3CA798AD-7D5E-45F5-A65B-C93253DEF115}"/>
    <cellStyle name="20% - Accent6 12 4" xfId="45757" xr:uid="{B1489E78-AB7E-4999-AE7B-D007E0AE3306}"/>
    <cellStyle name="20% - Accent6 13" xfId="11594" xr:uid="{1BDBAD6E-7D30-41A8-AA11-B3E545075DDE}"/>
    <cellStyle name="20% - Accent6 13 2" xfId="34366" xr:uid="{BDA8F54A-22AB-4CA6-8007-FC243BDC3786}"/>
    <cellStyle name="20% - Accent6 13 2 2" xfId="57164" xr:uid="{F256EDA1-1C1C-4CE8-90A4-2BC1333EA4A3}"/>
    <cellStyle name="20% - Accent6 13 3" xfId="22987" xr:uid="{02F514A0-4549-45F3-B860-1848E8273417}"/>
    <cellStyle name="20% - Accent6 13 4" xfId="45771" xr:uid="{EF51198D-AFD7-472E-BCB4-6923883BEC3D}"/>
    <cellStyle name="20% - Accent6 14" xfId="11611" xr:uid="{E7C1DA11-981B-4FA6-8FA7-CAB31DC01A3A}"/>
    <cellStyle name="20% - Accent6 14 2" xfId="45788" xr:uid="{65B7E4D2-EC30-4A58-8CB1-F4AC914AFCDA}"/>
    <cellStyle name="20% - Accent6 15" xfId="34380" xr:uid="{81B91C03-1DBF-40A1-8596-1AD7B9AD25F4}"/>
    <cellStyle name="20% - Accent6 15 2" xfId="57178" xr:uid="{D3E31A0D-CA81-41C2-A8AC-C7B1E0A5A479}"/>
    <cellStyle name="20% - Accent6 16" xfId="35442" xr:uid="{9E71ECB9-9B87-4BD3-B6FF-E5376E3D43A0}"/>
    <cellStyle name="20% - Accent6 17" xfId="57192" xr:uid="{43ED0E03-2CE6-47C9-9455-E9231E13D7E4}"/>
    <cellStyle name="20% - Accent6 18" xfId="57206" xr:uid="{9BE1EA55-3920-47B9-B68A-439F6386BB66}"/>
    <cellStyle name="20% - Accent6 19" xfId="57220" xr:uid="{B0BB8C73-F8C6-4B4A-B009-88C8B774D625}"/>
    <cellStyle name="20% - Accent6 2" xfId="99" xr:uid="{35481BCA-D138-41E7-9760-DDC6423C7C83}"/>
    <cellStyle name="20% - Accent6 2 2" xfId="178" xr:uid="{22772B1F-507C-4166-BEF5-390A398BD688}"/>
    <cellStyle name="20% - Accent6 2 2 10" xfId="23010" xr:uid="{61102B07-BA25-4528-B89F-4F834ED627B1}"/>
    <cellStyle name="20% - Accent6 2 2 10 2" xfId="45808" xr:uid="{BDCC1486-E981-43CF-9E9B-38F127B83993}"/>
    <cellStyle name="20% - Accent6 2 2 11" xfId="11631" xr:uid="{56670740-2E19-4DA7-9BCB-79963DF6463A}"/>
    <cellStyle name="20% - Accent6 2 2 12" xfId="34403" xr:uid="{FCF7025E-2713-4ED2-B8ED-A0417CE2DB97}"/>
    <cellStyle name="20% - Accent6 2 2 2" xfId="361" xr:uid="{E07AEE6E-DB38-4E00-A98A-C17640C8551C}"/>
    <cellStyle name="20% - Accent6 2 2 2 10" xfId="11761" xr:uid="{10D425B6-4044-4F5A-8361-F4F66C849143}"/>
    <cellStyle name="20% - Accent6 2 2 2 11" xfId="34533" xr:uid="{F3D83844-88F2-4D94-9D57-E65EFE916185}"/>
    <cellStyle name="20% - Accent6 2 2 2 2" xfId="622" xr:uid="{B7CE1BB6-E8B1-4D8E-9974-AAFAB4772E54}"/>
    <cellStyle name="20% - Accent6 2 2 2 2 10" xfId="34794" xr:uid="{7753250B-2531-4685-96D4-C9594F6A76D7}"/>
    <cellStyle name="20% - Accent6 2 2 2 2 2" xfId="1147" xr:uid="{B8AFB5D5-42D2-4FBE-8068-0491142635C6}"/>
    <cellStyle name="20% - Accent6 2 2 2 2 2 2" xfId="3270" xr:uid="{F9A918BA-4C53-410A-B82C-6156A85C4FFE}"/>
    <cellStyle name="20% - Accent6 2 2 2 2 2 2 2" xfId="7045" xr:uid="{AE038853-F82D-4FAE-AF0E-4884D5765192}"/>
    <cellStyle name="20% - Accent6 2 2 2 2 2 2 2 2" xfId="29817" xr:uid="{70FB7B6F-1E5E-4541-A59F-84C6215AEB21}"/>
    <cellStyle name="20% - Accent6 2 2 2 2 2 2 2 2 2" xfId="52615" xr:uid="{D3C95F11-AEA1-4274-A5A4-5BFD5204EF2B}"/>
    <cellStyle name="20% - Accent6 2 2 2 2 2 2 2 3" xfId="22239" xr:uid="{D77AE2F1-A95A-40C5-8E37-F1902AE4A201}"/>
    <cellStyle name="20% - Accent6 2 2 2 2 2 2 2 4" xfId="45023" xr:uid="{76549687-70BA-4D60-9FBA-E04D190036AB}"/>
    <cellStyle name="20% - Accent6 2 2 2 2 2 2 3" xfId="10832" xr:uid="{6C93077D-A986-43DF-A120-79BA6770D98B}"/>
    <cellStyle name="20% - Accent6 2 2 2 2 2 2 3 2" xfId="33604" xr:uid="{3C288067-F228-49C9-9DF7-636AE63B2C71}"/>
    <cellStyle name="20% - Accent6 2 2 2 2 2 2 3 2 2" xfId="56402" xr:uid="{5D3E9409-3301-4B32-9001-20C6D429E3A3}"/>
    <cellStyle name="20% - Accent6 2 2 2 2 2 2 3 3" xfId="18464" xr:uid="{ADDA78C8-3F6F-44F4-9759-ABDCD4DCA39F}"/>
    <cellStyle name="20% - Accent6 2 2 2 2 2 2 3 4" xfId="41248" xr:uid="{29886F3D-23B0-46EA-B9FF-3D0A1ED9CEB6}"/>
    <cellStyle name="20% - Accent6 2 2 2 2 2 2 4" xfId="26042" xr:uid="{70BDBCDA-A4F1-495F-AC5F-801F1896E486}"/>
    <cellStyle name="20% - Accent6 2 2 2 2 2 2 4 2" xfId="48840" xr:uid="{8D6CCC90-9F3C-45B7-9856-181C8CA91667}"/>
    <cellStyle name="20% - Accent6 2 2 2 2 2 2 5" xfId="14663" xr:uid="{CB7ED665-06DA-403B-89AC-F2DBC158C1BB}"/>
    <cellStyle name="20% - Accent6 2 2 2 2 2 2 6" xfId="37447" xr:uid="{6337C2AF-DE7D-42B4-BF74-5248B9DA8ACA}"/>
    <cellStyle name="20% - Accent6 2 2 2 2 2 3" xfId="2206" xr:uid="{62DAFD4E-0584-4951-819C-078297CDC878}"/>
    <cellStyle name="20% - Accent6 2 2 2 2 2 3 2" xfId="5981" xr:uid="{9ECAE802-FEAF-4C7C-8118-37BB2B1D6714}"/>
    <cellStyle name="20% - Accent6 2 2 2 2 2 3 2 2" xfId="28753" xr:uid="{4EB21498-2198-4167-B10A-C509958F513A}"/>
    <cellStyle name="20% - Accent6 2 2 2 2 2 3 2 2 2" xfId="51551" xr:uid="{53CBC3C6-C5F9-4965-B0DA-4E93E35C23A7}"/>
    <cellStyle name="20% - Accent6 2 2 2 2 2 3 2 3" xfId="21175" xr:uid="{D40C6E5E-D38C-42B8-A970-18D3BA39A7CE}"/>
    <cellStyle name="20% - Accent6 2 2 2 2 2 3 2 4" xfId="43959" xr:uid="{E8ED2E34-6755-47FC-9224-D7E231EABE3D}"/>
    <cellStyle name="20% - Accent6 2 2 2 2 2 3 3" xfId="9768" xr:uid="{E2A16414-75AF-4E73-A4EB-C83E480CB945}"/>
    <cellStyle name="20% - Accent6 2 2 2 2 2 3 3 2" xfId="32540" xr:uid="{EFF12336-B832-475E-B1D8-443356536136}"/>
    <cellStyle name="20% - Accent6 2 2 2 2 2 3 3 2 2" xfId="55338" xr:uid="{D20BD3BA-91F2-4F8F-9F2E-ACEF375438D6}"/>
    <cellStyle name="20% - Accent6 2 2 2 2 2 3 3 3" xfId="17400" xr:uid="{7E898497-8DCC-4673-B3BD-2F14F06F067B}"/>
    <cellStyle name="20% - Accent6 2 2 2 2 2 3 3 4" xfId="40184" xr:uid="{D6F05EB3-0D0A-4073-BE97-820E489BD913}"/>
    <cellStyle name="20% - Accent6 2 2 2 2 2 3 4" xfId="24978" xr:uid="{C3CBAC21-1832-46BF-8931-BC1FADA40D70}"/>
    <cellStyle name="20% - Accent6 2 2 2 2 2 3 4 2" xfId="47776" xr:uid="{CF34B9AD-0B4F-4002-BB8E-B4942D89BAA7}"/>
    <cellStyle name="20% - Accent6 2 2 2 2 2 3 5" xfId="13599" xr:uid="{E73865D8-2AFA-416D-9AD0-3135AF3AF1EF}"/>
    <cellStyle name="20% - Accent6 2 2 2 2 2 3 6" xfId="36383" xr:uid="{9B676635-BEBC-4B60-ABB6-BBCA2EEBCBCD}"/>
    <cellStyle name="20% - Accent6 2 2 2 2 2 4" xfId="4929" xr:uid="{E2B7DE1E-AD52-4604-B880-092B9DA199BA}"/>
    <cellStyle name="20% - Accent6 2 2 2 2 2 4 2" xfId="27701" xr:uid="{6467C1B2-C85A-4C3C-A39A-C43D5487BCE9}"/>
    <cellStyle name="20% - Accent6 2 2 2 2 2 4 2 2" xfId="50499" xr:uid="{82489896-8C79-43E5-9A67-27F430E98E18}"/>
    <cellStyle name="20% - Accent6 2 2 2 2 2 4 3" xfId="20123" xr:uid="{D6D0B0EB-7B08-4F52-A675-71A54F074205}"/>
    <cellStyle name="20% - Accent6 2 2 2 2 2 4 4" xfId="42907" xr:uid="{094A77E2-5CF9-46A7-A8B7-54FDABFEF5BA}"/>
    <cellStyle name="20% - Accent6 2 2 2 2 2 5" xfId="8704" xr:uid="{0AE8F272-307B-4F3B-9E99-A252FF1A8355}"/>
    <cellStyle name="20% - Accent6 2 2 2 2 2 5 2" xfId="31476" xr:uid="{CF3AB181-4CF4-44BB-A8C4-EBBE31B15279}"/>
    <cellStyle name="20% - Accent6 2 2 2 2 2 5 2 2" xfId="54274" xr:uid="{B519BCC5-6FF1-43DB-AB4B-CEF182CE344A}"/>
    <cellStyle name="20% - Accent6 2 2 2 2 2 5 3" xfId="16336" xr:uid="{7790724D-6BBD-4F46-A737-40586C293B39}"/>
    <cellStyle name="20% - Accent6 2 2 2 2 2 5 4" xfId="39120" xr:uid="{3D1F4AE1-7365-4B3C-A38A-8F177887DC0E}"/>
    <cellStyle name="20% - Accent6 2 2 2 2 2 6" xfId="23926" xr:uid="{CE9E5B13-59BA-4CE7-9AF6-567FF032637C}"/>
    <cellStyle name="20% - Accent6 2 2 2 2 2 6 2" xfId="46724" xr:uid="{026D4356-411A-401E-BF07-BD371D67BEBE}"/>
    <cellStyle name="20% - Accent6 2 2 2 2 2 7" xfId="12547" xr:uid="{2964A190-8DDE-41E7-A728-36CBF932E3DE}"/>
    <cellStyle name="20% - Accent6 2 2 2 2 2 8" xfId="35319" xr:uid="{D1CC37DF-0DEC-436E-9AA2-137E32914E69}"/>
    <cellStyle name="20% - Accent6 2 2 2 2 3" xfId="2745" xr:uid="{54B19812-691A-4AA3-822B-5AE77473DE97}"/>
    <cellStyle name="20% - Accent6 2 2 2 2 3 2" xfId="6520" xr:uid="{6AA47089-3B7C-466C-9BC8-353D2D3F9055}"/>
    <cellStyle name="20% - Accent6 2 2 2 2 3 2 2" xfId="29292" xr:uid="{3A59534B-2857-48C4-9C77-A3C2C79BCDF7}"/>
    <cellStyle name="20% - Accent6 2 2 2 2 3 2 2 2" xfId="52090" xr:uid="{673EB960-D772-422D-9A81-7671EB64A45C}"/>
    <cellStyle name="20% - Accent6 2 2 2 2 3 2 3" xfId="21714" xr:uid="{8F85179B-008B-4459-BB12-E263AF9C2537}"/>
    <cellStyle name="20% - Accent6 2 2 2 2 3 2 4" xfId="44498" xr:uid="{5199362A-9717-4140-BD39-BCDAB89524A8}"/>
    <cellStyle name="20% - Accent6 2 2 2 2 3 3" xfId="10307" xr:uid="{2A3B47A3-2DD5-437B-AED0-F9762EDABEB7}"/>
    <cellStyle name="20% - Accent6 2 2 2 2 3 3 2" xfId="33079" xr:uid="{A7A3F4B4-F08E-4594-8C79-F4AE73264445}"/>
    <cellStyle name="20% - Accent6 2 2 2 2 3 3 2 2" xfId="55877" xr:uid="{E30A0AAD-0431-4589-853A-3A5EFDE07B30}"/>
    <cellStyle name="20% - Accent6 2 2 2 2 3 3 3" xfId="17939" xr:uid="{DFADA53F-ECDF-4239-8591-05B0BD83003B}"/>
    <cellStyle name="20% - Accent6 2 2 2 2 3 3 4" xfId="40723" xr:uid="{898EB2D4-9D9C-46AC-AD07-3DCB1DEEA6E6}"/>
    <cellStyle name="20% - Accent6 2 2 2 2 3 4" xfId="25517" xr:uid="{6F0F0885-BBB9-4FE6-8B58-B77148C1B9AD}"/>
    <cellStyle name="20% - Accent6 2 2 2 2 3 4 2" xfId="48315" xr:uid="{CA25631B-84B3-4334-A826-52C536428B86}"/>
    <cellStyle name="20% - Accent6 2 2 2 2 3 5" xfId="14138" xr:uid="{EAE551E6-D7FB-4479-9D46-4BEB264829B4}"/>
    <cellStyle name="20% - Accent6 2 2 2 2 3 6" xfId="36922" xr:uid="{40F8217C-04DA-4690-9869-0365670346F9}"/>
    <cellStyle name="20% - Accent6 2 2 2 2 4" xfId="1681" xr:uid="{6841732F-3C4F-4B94-A156-68457EF00C8B}"/>
    <cellStyle name="20% - Accent6 2 2 2 2 4 2" xfId="5456" xr:uid="{190388F6-B828-4570-97F6-51693551E32E}"/>
    <cellStyle name="20% - Accent6 2 2 2 2 4 2 2" xfId="28228" xr:uid="{50375248-C78E-4DC1-BC30-8011257B598A}"/>
    <cellStyle name="20% - Accent6 2 2 2 2 4 2 2 2" xfId="51026" xr:uid="{5D4542C7-FB7C-45E1-80DE-BD79544C9C22}"/>
    <cellStyle name="20% - Accent6 2 2 2 2 4 2 3" xfId="20650" xr:uid="{E841991E-8D37-4661-A707-5997E41825DA}"/>
    <cellStyle name="20% - Accent6 2 2 2 2 4 2 4" xfId="43434" xr:uid="{3155E955-7F11-4556-AAF5-EE92787CDED3}"/>
    <cellStyle name="20% - Accent6 2 2 2 2 4 3" xfId="9243" xr:uid="{872E5AD4-5418-4358-A32C-2C4BB4B770C3}"/>
    <cellStyle name="20% - Accent6 2 2 2 2 4 3 2" xfId="32015" xr:uid="{6098A9F2-4193-42D6-B738-47F9719228DD}"/>
    <cellStyle name="20% - Accent6 2 2 2 2 4 3 2 2" xfId="54813" xr:uid="{6C19F09F-47EC-460B-8C23-4FC5B82840B9}"/>
    <cellStyle name="20% - Accent6 2 2 2 2 4 3 3" xfId="16875" xr:uid="{6432169A-7C50-4DA6-A141-37C548165BA4}"/>
    <cellStyle name="20% - Accent6 2 2 2 2 4 3 4" xfId="39659" xr:uid="{9A1D0CEB-8881-45A0-A2C4-5773130044E3}"/>
    <cellStyle name="20% - Accent6 2 2 2 2 4 4" xfId="24453" xr:uid="{7ADB8DDD-0703-44E0-BFBF-E1421DE9D1BE}"/>
    <cellStyle name="20% - Accent6 2 2 2 2 4 4 2" xfId="47251" xr:uid="{7A0D0627-3713-4FCF-A41C-B4C2ACA0B7F5}"/>
    <cellStyle name="20% - Accent6 2 2 2 2 4 5" xfId="13074" xr:uid="{1A9672AE-444B-4865-ACBD-1849BC534FDF}"/>
    <cellStyle name="20% - Accent6 2 2 2 2 4 6" xfId="35858" xr:uid="{EA04918F-2DD5-49FD-B406-275816D31539}"/>
    <cellStyle name="20% - Accent6 2 2 2 2 5" xfId="3837" xr:uid="{67510A5B-8B54-4115-9FB3-DB84CCA97C06}"/>
    <cellStyle name="20% - Accent6 2 2 2 2 5 2" xfId="7612" xr:uid="{465688FC-C4D0-42A3-A7A5-6A800E62B585}"/>
    <cellStyle name="20% - Accent6 2 2 2 2 5 2 2" xfId="30384" xr:uid="{8FF79FC0-40DD-4589-80B0-C4A21AF3985D}"/>
    <cellStyle name="20% - Accent6 2 2 2 2 5 2 2 2" xfId="53182" xr:uid="{091BE2EE-3458-4E8F-B73A-27C3F6E9F18A}"/>
    <cellStyle name="20% - Accent6 2 2 2 2 5 2 3" xfId="22806" xr:uid="{4674CAB0-8FF2-48E3-9BBB-BD459245A01E}"/>
    <cellStyle name="20% - Accent6 2 2 2 2 5 2 4" xfId="45590" xr:uid="{98D7CA0B-CB14-4F3B-9DBF-615921745FA8}"/>
    <cellStyle name="20% - Accent6 2 2 2 2 5 3" xfId="11399" xr:uid="{938FA287-08B1-47A4-97D9-90F043E9CFF2}"/>
    <cellStyle name="20% - Accent6 2 2 2 2 5 3 2" xfId="34171" xr:uid="{F63D77B1-048A-43F7-8615-5E49CE2840D5}"/>
    <cellStyle name="20% - Accent6 2 2 2 2 5 3 2 2" xfId="56969" xr:uid="{57CF4615-CEF1-4788-A41F-35B116953374}"/>
    <cellStyle name="20% - Accent6 2 2 2 2 5 3 3" xfId="19031" xr:uid="{8BD5E57F-C0F0-467A-8712-E92C29A550B1}"/>
    <cellStyle name="20% - Accent6 2 2 2 2 5 3 4" xfId="41815" xr:uid="{A0FF993E-AD05-49A4-A4DA-92C76D6F9137}"/>
    <cellStyle name="20% - Accent6 2 2 2 2 5 4" xfId="26609" xr:uid="{6C97BC5A-B6BF-43AE-816D-32543F5765E0}"/>
    <cellStyle name="20% - Accent6 2 2 2 2 5 4 2" xfId="49407" xr:uid="{2F7E7F67-B4CE-4B91-8338-41344DAD8957}"/>
    <cellStyle name="20% - Accent6 2 2 2 2 5 5" xfId="15230" xr:uid="{AFAC60C1-2926-4487-968F-DAB79C440910}"/>
    <cellStyle name="20% - Accent6 2 2 2 2 5 6" xfId="38014" xr:uid="{5AB770AA-6F5F-49EB-9ECC-4CC76526720D}"/>
    <cellStyle name="20% - Accent6 2 2 2 2 6" xfId="4404" xr:uid="{AF2AE191-DA6C-4DB4-9F91-102A119802D8}"/>
    <cellStyle name="20% - Accent6 2 2 2 2 6 2" xfId="27176" xr:uid="{419C24BF-6DF3-47E8-81B3-A166442E7516}"/>
    <cellStyle name="20% - Accent6 2 2 2 2 6 2 2" xfId="49974" xr:uid="{B496B5CB-2D67-4D52-895E-3846B5ADA6DE}"/>
    <cellStyle name="20% - Accent6 2 2 2 2 6 3" xfId="19598" xr:uid="{DF3B6B96-A252-436F-AB34-C82C5CA9F5F0}"/>
    <cellStyle name="20% - Accent6 2 2 2 2 6 4" xfId="42382" xr:uid="{4CC8471D-19B9-4350-BC64-CCEA2313FB79}"/>
    <cellStyle name="20% - Accent6 2 2 2 2 7" xfId="8179" xr:uid="{E179DA52-EBB6-4891-993E-7FEF250B4017}"/>
    <cellStyle name="20% - Accent6 2 2 2 2 7 2" xfId="30951" xr:uid="{86C04E43-9CCA-4F66-ADF8-B871C6A61D86}"/>
    <cellStyle name="20% - Accent6 2 2 2 2 7 2 2" xfId="53749" xr:uid="{77464E2B-F43A-4239-B0C7-618C46CB8FCF}"/>
    <cellStyle name="20% - Accent6 2 2 2 2 7 3" xfId="15811" xr:uid="{2B858DC4-B80E-4F87-A405-F70E5B7D859E}"/>
    <cellStyle name="20% - Accent6 2 2 2 2 7 4" xfId="38595" xr:uid="{5B37DF09-51DE-4DD6-9693-EDA5826443C3}"/>
    <cellStyle name="20% - Accent6 2 2 2 2 8" xfId="23401" xr:uid="{B54D0F22-24B0-4440-94CE-2ED1796E1BD5}"/>
    <cellStyle name="20% - Accent6 2 2 2 2 8 2" xfId="46199" xr:uid="{8425DEFD-E1EC-48A1-84DE-2FCADE67980C}"/>
    <cellStyle name="20% - Accent6 2 2 2 2 9" xfId="12022" xr:uid="{86C5DFCF-6F8B-4C91-852C-0D7BC7DDF4A7}"/>
    <cellStyle name="20% - Accent6 2 2 2 3" xfId="886" xr:uid="{3BE1A38A-2AC7-4CC3-B9A3-87548CDE8555}"/>
    <cellStyle name="20% - Accent6 2 2 2 3 2" xfId="3009" xr:uid="{46B8CD0E-A18C-46FE-A9AA-1617AD3F9E3F}"/>
    <cellStyle name="20% - Accent6 2 2 2 3 2 2" xfId="6784" xr:uid="{A25EB2F0-8B27-416B-BC8B-6AE75BAAA1C5}"/>
    <cellStyle name="20% - Accent6 2 2 2 3 2 2 2" xfId="29556" xr:uid="{A8BC6E3C-3B10-4CBA-A458-F7CBD8594D2E}"/>
    <cellStyle name="20% - Accent6 2 2 2 3 2 2 2 2" xfId="52354" xr:uid="{6532DDC1-31AA-4D04-B57B-F9C3D128BB07}"/>
    <cellStyle name="20% - Accent6 2 2 2 3 2 2 3" xfId="21978" xr:uid="{97E49DA9-36A6-4A71-ACE2-67268CD5B7C6}"/>
    <cellStyle name="20% - Accent6 2 2 2 3 2 2 4" xfId="44762" xr:uid="{AC6A48EC-A755-4067-8642-B7CFEABF2318}"/>
    <cellStyle name="20% - Accent6 2 2 2 3 2 3" xfId="10571" xr:uid="{A301515D-5824-4C71-9F0B-07BBBE1FF676}"/>
    <cellStyle name="20% - Accent6 2 2 2 3 2 3 2" xfId="33343" xr:uid="{C3769740-EABB-4395-9908-A517DD162BFF}"/>
    <cellStyle name="20% - Accent6 2 2 2 3 2 3 2 2" xfId="56141" xr:uid="{DAA758F1-0D4F-4979-8A39-7B1DE8C8AEC2}"/>
    <cellStyle name="20% - Accent6 2 2 2 3 2 3 3" xfId="18203" xr:uid="{9A881468-3A00-4B4F-AE81-42A7DAA97CC8}"/>
    <cellStyle name="20% - Accent6 2 2 2 3 2 3 4" xfId="40987" xr:uid="{2F09D785-3037-4097-9C7D-FA765951F801}"/>
    <cellStyle name="20% - Accent6 2 2 2 3 2 4" xfId="25781" xr:uid="{8F48C150-DFA0-439C-9C3E-F0C7C0A5BF0D}"/>
    <cellStyle name="20% - Accent6 2 2 2 3 2 4 2" xfId="48579" xr:uid="{97CBBEAD-B6E4-46E6-9E8F-37FE7F82D5D1}"/>
    <cellStyle name="20% - Accent6 2 2 2 3 2 5" xfId="14402" xr:uid="{528FF943-0109-4A43-9190-E058F34B76B5}"/>
    <cellStyle name="20% - Accent6 2 2 2 3 2 6" xfId="37186" xr:uid="{28B26D53-BD61-4A5E-80E4-BAC0546FBAD2}"/>
    <cellStyle name="20% - Accent6 2 2 2 3 3" xfId="1945" xr:uid="{1D559164-4C5A-414A-9B5F-A4BA10E87758}"/>
    <cellStyle name="20% - Accent6 2 2 2 3 3 2" xfId="5720" xr:uid="{39DEE687-7DEA-4F49-9861-8A56FA0DBA26}"/>
    <cellStyle name="20% - Accent6 2 2 2 3 3 2 2" xfId="28492" xr:uid="{190DD137-1761-416B-A346-66E774801FBA}"/>
    <cellStyle name="20% - Accent6 2 2 2 3 3 2 2 2" xfId="51290" xr:uid="{8E997678-AFBA-404F-A93B-40B5B76EFD0D}"/>
    <cellStyle name="20% - Accent6 2 2 2 3 3 2 3" xfId="20914" xr:uid="{DD2FF608-F2FA-43F4-97A0-7C57E87BD22C}"/>
    <cellStyle name="20% - Accent6 2 2 2 3 3 2 4" xfId="43698" xr:uid="{C04977AC-384A-4A33-8731-7ADFAB70EFA0}"/>
    <cellStyle name="20% - Accent6 2 2 2 3 3 3" xfId="9507" xr:uid="{9397DCFA-316A-4BEF-BBF1-6C3A0E6FAF18}"/>
    <cellStyle name="20% - Accent6 2 2 2 3 3 3 2" xfId="32279" xr:uid="{54410E15-C81E-43BC-9979-E56B551CF956}"/>
    <cellStyle name="20% - Accent6 2 2 2 3 3 3 2 2" xfId="55077" xr:uid="{28108410-B524-401F-9B6C-DF724A587A1F}"/>
    <cellStyle name="20% - Accent6 2 2 2 3 3 3 3" xfId="17139" xr:uid="{92FBC158-9A92-4BD2-8D7E-631FB280E644}"/>
    <cellStyle name="20% - Accent6 2 2 2 3 3 3 4" xfId="39923" xr:uid="{E7762856-619F-4B44-90F1-59C8BA258D35}"/>
    <cellStyle name="20% - Accent6 2 2 2 3 3 4" xfId="24717" xr:uid="{2903802A-176E-42E8-A53F-7D8972B29C3B}"/>
    <cellStyle name="20% - Accent6 2 2 2 3 3 4 2" xfId="47515" xr:uid="{357F2805-626A-4BE2-ADEB-CB89332E87DE}"/>
    <cellStyle name="20% - Accent6 2 2 2 3 3 5" xfId="13338" xr:uid="{88C3C63D-2848-4AA9-853C-34CE15AF2045}"/>
    <cellStyle name="20% - Accent6 2 2 2 3 3 6" xfId="36122" xr:uid="{F05A0415-3CE3-42ED-A49E-E75AE9859384}"/>
    <cellStyle name="20% - Accent6 2 2 2 3 4" xfId="4668" xr:uid="{061F5A43-BA03-4D94-91C1-EF2DA4E07F21}"/>
    <cellStyle name="20% - Accent6 2 2 2 3 4 2" xfId="27440" xr:uid="{6C209613-2261-4988-B988-85FF3EECC8B3}"/>
    <cellStyle name="20% - Accent6 2 2 2 3 4 2 2" xfId="50238" xr:uid="{5F8134D9-D9BB-41EA-9276-2C182C52EADB}"/>
    <cellStyle name="20% - Accent6 2 2 2 3 4 3" xfId="19862" xr:uid="{502FAE1B-76F3-4896-8D7A-A6438449A9DC}"/>
    <cellStyle name="20% - Accent6 2 2 2 3 4 4" xfId="42646" xr:uid="{90F58421-C548-4EF0-953A-DF57399A3965}"/>
    <cellStyle name="20% - Accent6 2 2 2 3 5" xfId="8443" xr:uid="{4AA30C64-C756-45E0-84AF-694173E57742}"/>
    <cellStyle name="20% - Accent6 2 2 2 3 5 2" xfId="31215" xr:uid="{03F221CE-9166-481E-9262-42299F746E83}"/>
    <cellStyle name="20% - Accent6 2 2 2 3 5 2 2" xfId="54013" xr:uid="{9E6DD0AC-95E9-4B3B-8F8A-F070A4089E59}"/>
    <cellStyle name="20% - Accent6 2 2 2 3 5 3" xfId="16075" xr:uid="{3D5EAEAA-2094-4854-8010-A7C071484D6E}"/>
    <cellStyle name="20% - Accent6 2 2 2 3 5 4" xfId="38859" xr:uid="{3E353E3F-32BD-4067-9D69-0508B2F7B2B6}"/>
    <cellStyle name="20% - Accent6 2 2 2 3 6" xfId="23665" xr:uid="{2A88DA68-753C-4BDF-B24C-08E59EBD5B2D}"/>
    <cellStyle name="20% - Accent6 2 2 2 3 6 2" xfId="46463" xr:uid="{93008FC6-C6C8-465A-AFC7-591F4165763C}"/>
    <cellStyle name="20% - Accent6 2 2 2 3 7" xfId="12286" xr:uid="{18476312-0F32-4585-993F-EC0A9AFED690}"/>
    <cellStyle name="20% - Accent6 2 2 2 3 8" xfId="35058" xr:uid="{3F080CAA-9576-4660-B52A-C2C44C9ACC8F}"/>
    <cellStyle name="20% - Accent6 2 2 2 4" xfId="2484" xr:uid="{99AF36E8-5E1D-47DA-AE3B-4ADEB13FE863}"/>
    <cellStyle name="20% - Accent6 2 2 2 4 2" xfId="6259" xr:uid="{9F35DE76-CE2C-4839-89E8-523E30E1558A}"/>
    <cellStyle name="20% - Accent6 2 2 2 4 2 2" xfId="29031" xr:uid="{C2397C0F-124B-47F7-A0E5-A9C86107D0AC}"/>
    <cellStyle name="20% - Accent6 2 2 2 4 2 2 2" xfId="51829" xr:uid="{FD52C9D2-DD82-41A5-A85F-A1B33D7932E6}"/>
    <cellStyle name="20% - Accent6 2 2 2 4 2 3" xfId="21453" xr:uid="{CA7B37D8-028A-41F4-958F-C7B1459FB575}"/>
    <cellStyle name="20% - Accent6 2 2 2 4 2 4" xfId="44237" xr:uid="{7462C9FE-6664-4100-9977-4CECB0A7E2AE}"/>
    <cellStyle name="20% - Accent6 2 2 2 4 3" xfId="10046" xr:uid="{DF943060-2574-4CD5-82D0-A5AF40268970}"/>
    <cellStyle name="20% - Accent6 2 2 2 4 3 2" xfId="32818" xr:uid="{99D824F1-B72B-4C21-9EEA-3FB3C5685D43}"/>
    <cellStyle name="20% - Accent6 2 2 2 4 3 2 2" xfId="55616" xr:uid="{C3429FE9-90E6-4BBE-8F44-28420A9CD25D}"/>
    <cellStyle name="20% - Accent6 2 2 2 4 3 3" xfId="17678" xr:uid="{1CBC49EF-DF3A-44D5-8AAC-151D5A4C343E}"/>
    <cellStyle name="20% - Accent6 2 2 2 4 3 4" xfId="40462" xr:uid="{FF32CC92-9569-4222-9401-E2C18A3314FA}"/>
    <cellStyle name="20% - Accent6 2 2 2 4 4" xfId="25256" xr:uid="{15EE5748-BAF5-4F78-8AE2-9B45D7D4A543}"/>
    <cellStyle name="20% - Accent6 2 2 2 4 4 2" xfId="48054" xr:uid="{C67BA6B6-209E-4FD6-B888-EDBFD1563346}"/>
    <cellStyle name="20% - Accent6 2 2 2 4 5" xfId="13877" xr:uid="{C6A67150-E551-4E42-911D-0EAD93629799}"/>
    <cellStyle name="20% - Accent6 2 2 2 4 6" xfId="36661" xr:uid="{65F8DCEE-C46A-42AF-8155-BD894C4193A3}"/>
    <cellStyle name="20% - Accent6 2 2 2 5" xfId="1420" xr:uid="{0DEB9B03-4F25-4F54-BAB6-A725358E80B8}"/>
    <cellStyle name="20% - Accent6 2 2 2 5 2" xfId="5195" xr:uid="{7D5DB6E7-2647-4FB0-BA1F-B22CD6F1B8A4}"/>
    <cellStyle name="20% - Accent6 2 2 2 5 2 2" xfId="27967" xr:uid="{4C76BDC2-C735-4B48-A0C4-C52AD144DF52}"/>
    <cellStyle name="20% - Accent6 2 2 2 5 2 2 2" xfId="50765" xr:uid="{8C953268-D1CA-4A3B-A228-DE7336CFDD7E}"/>
    <cellStyle name="20% - Accent6 2 2 2 5 2 3" xfId="20389" xr:uid="{DA68114F-036D-400E-BF20-35DB385C7A67}"/>
    <cellStyle name="20% - Accent6 2 2 2 5 2 4" xfId="43173" xr:uid="{951A6543-C062-4CEB-9E0E-AD74043FDBAF}"/>
    <cellStyle name="20% - Accent6 2 2 2 5 3" xfId="8982" xr:uid="{61C98E11-A99C-425F-ACFD-D5D543B3EA89}"/>
    <cellStyle name="20% - Accent6 2 2 2 5 3 2" xfId="31754" xr:uid="{163486D6-E91F-4945-9BC0-A2BD13002ED6}"/>
    <cellStyle name="20% - Accent6 2 2 2 5 3 2 2" xfId="54552" xr:uid="{88A18C7E-345A-461D-A04D-693284E0610F}"/>
    <cellStyle name="20% - Accent6 2 2 2 5 3 3" xfId="16614" xr:uid="{ACB6DC85-6051-4D5B-A461-76DB6EE74D42}"/>
    <cellStyle name="20% - Accent6 2 2 2 5 3 4" xfId="39398" xr:uid="{D1E577C0-2745-49C9-9A32-3DDD93F5F7AC}"/>
    <cellStyle name="20% - Accent6 2 2 2 5 4" xfId="24192" xr:uid="{02CA077C-CA9E-49FA-95DA-9DC485FABE0F}"/>
    <cellStyle name="20% - Accent6 2 2 2 5 4 2" xfId="46990" xr:uid="{E3CAE903-DA96-44D7-A753-691371E4988C}"/>
    <cellStyle name="20% - Accent6 2 2 2 5 5" xfId="12813" xr:uid="{6954D81A-4E17-4EE8-9B66-ECAB9BF650DF}"/>
    <cellStyle name="20% - Accent6 2 2 2 5 6" xfId="35597" xr:uid="{10DC2964-415F-4E88-8BE0-9A3C0FE41A9F}"/>
    <cellStyle name="20% - Accent6 2 2 2 6" xfId="3576" xr:uid="{265A891D-384D-4302-81D3-244D3ADBD927}"/>
    <cellStyle name="20% - Accent6 2 2 2 6 2" xfId="7351" xr:uid="{4A23DEC6-35D9-45D2-8F06-F1E0809BB4C6}"/>
    <cellStyle name="20% - Accent6 2 2 2 6 2 2" xfId="30123" xr:uid="{F8D30E45-DA44-4D0E-B3E5-2D6C429BFC71}"/>
    <cellStyle name="20% - Accent6 2 2 2 6 2 2 2" xfId="52921" xr:uid="{02885B98-670F-44CF-9513-9844CA2F60B9}"/>
    <cellStyle name="20% - Accent6 2 2 2 6 2 3" xfId="22545" xr:uid="{EC196C15-8C9F-4BCD-942F-6FF86E1984EF}"/>
    <cellStyle name="20% - Accent6 2 2 2 6 2 4" xfId="45329" xr:uid="{158504FE-6492-4ABE-81C9-77ADF5A4B626}"/>
    <cellStyle name="20% - Accent6 2 2 2 6 3" xfId="11138" xr:uid="{87FBC6C1-61A5-4780-ACFD-4FDC286D4552}"/>
    <cellStyle name="20% - Accent6 2 2 2 6 3 2" xfId="33910" xr:uid="{BF5BF5AB-1596-48FB-8BE9-C227F8424CDF}"/>
    <cellStyle name="20% - Accent6 2 2 2 6 3 2 2" xfId="56708" xr:uid="{0F857D3F-B6BA-4007-BBD7-C3E52D40D615}"/>
    <cellStyle name="20% - Accent6 2 2 2 6 3 3" xfId="18770" xr:uid="{8221A62E-7059-42A1-8A0C-60BEABBD7FD9}"/>
    <cellStyle name="20% - Accent6 2 2 2 6 3 4" xfId="41554" xr:uid="{335B295F-7966-4DE5-A74D-4376509559BC}"/>
    <cellStyle name="20% - Accent6 2 2 2 6 4" xfId="26348" xr:uid="{05268330-8663-4F7A-B153-A467593ECEE3}"/>
    <cellStyle name="20% - Accent6 2 2 2 6 4 2" xfId="49146" xr:uid="{A92833BE-7EEE-4112-A90E-FBB79D5F8946}"/>
    <cellStyle name="20% - Accent6 2 2 2 6 5" xfId="14969" xr:uid="{95C8D406-4886-4D7F-8FF2-B19B99039CE5}"/>
    <cellStyle name="20% - Accent6 2 2 2 6 6" xfId="37753" xr:uid="{E92A17ED-7630-49E8-94EA-A7BCBF659393}"/>
    <cellStyle name="20% - Accent6 2 2 2 7" xfId="4143" xr:uid="{97951811-1740-4CC8-96EF-7E4E89701A8D}"/>
    <cellStyle name="20% - Accent6 2 2 2 7 2" xfId="26915" xr:uid="{650725EA-F93F-438F-91E9-CBEF739FAAE3}"/>
    <cellStyle name="20% - Accent6 2 2 2 7 2 2" xfId="49713" xr:uid="{B09A6F1C-4F7C-4197-BC69-BBE693056DF8}"/>
    <cellStyle name="20% - Accent6 2 2 2 7 3" xfId="19337" xr:uid="{CBBC5B5B-1BB4-4B1B-A033-527E3768D5E0}"/>
    <cellStyle name="20% - Accent6 2 2 2 7 4" xfId="42121" xr:uid="{791BCC2F-0CE4-4876-BBAB-30AC4DF52F4E}"/>
    <cellStyle name="20% - Accent6 2 2 2 8" xfId="7918" xr:uid="{A978944F-7C41-4AED-9641-F79F11D6990B}"/>
    <cellStyle name="20% - Accent6 2 2 2 8 2" xfId="30690" xr:uid="{F733695B-1B53-45E2-93CA-2B1AF4FE4B25}"/>
    <cellStyle name="20% - Accent6 2 2 2 8 2 2" xfId="53488" xr:uid="{793FB17D-5932-4000-9725-7F4B46B3997E}"/>
    <cellStyle name="20% - Accent6 2 2 2 8 3" xfId="15550" xr:uid="{5B6736F7-9808-483E-8BE0-5DA1D370937D}"/>
    <cellStyle name="20% - Accent6 2 2 2 8 4" xfId="38334" xr:uid="{85F194EF-8595-467C-A909-F72CC3D64FB8}"/>
    <cellStyle name="20% - Accent6 2 2 2 9" xfId="23140" xr:uid="{6BA6ED3A-19F5-4F60-9B18-D174C37A2F86}"/>
    <cellStyle name="20% - Accent6 2 2 2 9 2" xfId="45938" xr:uid="{D0784266-CB21-46FE-85B5-8F64E6319411}"/>
    <cellStyle name="20% - Accent6 2 2 3" xfId="492" xr:uid="{3F0A289A-9B0B-48D4-B413-45CAA1539054}"/>
    <cellStyle name="20% - Accent6 2 2 3 10" xfId="34664" xr:uid="{9C01CB9B-0F25-49D3-ACB8-8BDDE7FCE5F3}"/>
    <cellStyle name="20% - Accent6 2 2 3 2" xfId="1017" xr:uid="{190BC077-268A-4389-AF48-EFDE56DB292E}"/>
    <cellStyle name="20% - Accent6 2 2 3 2 2" xfId="3140" xr:uid="{68FB7E39-3137-421C-B750-03B083178A0B}"/>
    <cellStyle name="20% - Accent6 2 2 3 2 2 2" xfId="6915" xr:uid="{DD027F55-1EB8-476F-B0C8-565FB53C780D}"/>
    <cellStyle name="20% - Accent6 2 2 3 2 2 2 2" xfId="29687" xr:uid="{C34FA4E5-B495-4B2C-9BB9-500C49C6B18E}"/>
    <cellStyle name="20% - Accent6 2 2 3 2 2 2 2 2" xfId="52485" xr:uid="{9DB09619-2D44-4627-8A0B-6DDF22AE7048}"/>
    <cellStyle name="20% - Accent6 2 2 3 2 2 2 3" xfId="22109" xr:uid="{EF8AE8DC-CF27-4662-9281-ED63CC90879E}"/>
    <cellStyle name="20% - Accent6 2 2 3 2 2 2 4" xfId="44893" xr:uid="{3119F4B2-B2EF-44D1-AB8A-F46447712A32}"/>
    <cellStyle name="20% - Accent6 2 2 3 2 2 3" xfId="10702" xr:uid="{C694B7A8-5261-4107-9B8B-BB60F592431C}"/>
    <cellStyle name="20% - Accent6 2 2 3 2 2 3 2" xfId="33474" xr:uid="{7E226846-0771-4B2F-BD8D-270AF9E146BB}"/>
    <cellStyle name="20% - Accent6 2 2 3 2 2 3 2 2" xfId="56272" xr:uid="{1431A497-C5D5-4971-A4BB-83303E4D783C}"/>
    <cellStyle name="20% - Accent6 2 2 3 2 2 3 3" xfId="18334" xr:uid="{CC62B82B-4E72-4121-8B36-98312BA19726}"/>
    <cellStyle name="20% - Accent6 2 2 3 2 2 3 4" xfId="41118" xr:uid="{5056F6C8-B3EB-4B82-8D46-9F885F4906A1}"/>
    <cellStyle name="20% - Accent6 2 2 3 2 2 4" xfId="25912" xr:uid="{273A8117-7E69-413B-8D24-83A27ACE2A66}"/>
    <cellStyle name="20% - Accent6 2 2 3 2 2 4 2" xfId="48710" xr:uid="{9857A9DD-DFEA-4248-84FC-F4CD0D088EA2}"/>
    <cellStyle name="20% - Accent6 2 2 3 2 2 5" xfId="14533" xr:uid="{FE11DB13-F9F2-430A-9742-EF0939E6761A}"/>
    <cellStyle name="20% - Accent6 2 2 3 2 2 6" xfId="37317" xr:uid="{71C51F48-0FF0-4F10-9782-2D1BB62CF12C}"/>
    <cellStyle name="20% - Accent6 2 2 3 2 3" xfId="2076" xr:uid="{6C09D97C-C0FC-4A5B-9FE3-4EC1B692AC67}"/>
    <cellStyle name="20% - Accent6 2 2 3 2 3 2" xfId="5851" xr:uid="{4046CF6B-322D-4C54-8103-154D05178B44}"/>
    <cellStyle name="20% - Accent6 2 2 3 2 3 2 2" xfId="28623" xr:uid="{9D5C811B-77AB-48F0-BFF6-8B2FB8D82BC4}"/>
    <cellStyle name="20% - Accent6 2 2 3 2 3 2 2 2" xfId="51421" xr:uid="{EDCF2E89-7134-49D4-88B7-0F184777178C}"/>
    <cellStyle name="20% - Accent6 2 2 3 2 3 2 3" xfId="21045" xr:uid="{4069BDF8-717F-4AC9-B848-35A0D5DC1706}"/>
    <cellStyle name="20% - Accent6 2 2 3 2 3 2 4" xfId="43829" xr:uid="{520FACE7-2D97-4FEE-B8D0-976A9E754ABA}"/>
    <cellStyle name="20% - Accent6 2 2 3 2 3 3" xfId="9638" xr:uid="{1735C239-D8C8-4179-9FF2-344EDA679AD4}"/>
    <cellStyle name="20% - Accent6 2 2 3 2 3 3 2" xfId="32410" xr:uid="{49240848-815E-46EA-B0D7-0DC69DCE3FE6}"/>
    <cellStyle name="20% - Accent6 2 2 3 2 3 3 2 2" xfId="55208" xr:uid="{BF1D7B77-BF68-493D-9068-64A0059A8D15}"/>
    <cellStyle name="20% - Accent6 2 2 3 2 3 3 3" xfId="17270" xr:uid="{AEA37AF1-6ED7-403E-92D3-C00A13DDDF6D}"/>
    <cellStyle name="20% - Accent6 2 2 3 2 3 3 4" xfId="40054" xr:uid="{7338567F-5B73-4AA0-BF6C-33FACA6E3739}"/>
    <cellStyle name="20% - Accent6 2 2 3 2 3 4" xfId="24848" xr:uid="{9140E4FB-776C-4FE2-8064-1E388C9C7FA1}"/>
    <cellStyle name="20% - Accent6 2 2 3 2 3 4 2" xfId="47646" xr:uid="{E6928E67-4FBF-4416-B6E8-3380F1E3D89D}"/>
    <cellStyle name="20% - Accent6 2 2 3 2 3 5" xfId="13469" xr:uid="{5508A6A5-8DAC-4AED-87AE-36C1474AF8B1}"/>
    <cellStyle name="20% - Accent6 2 2 3 2 3 6" xfId="36253" xr:uid="{F3E3E99C-43CD-428F-929F-4514DCF21ADD}"/>
    <cellStyle name="20% - Accent6 2 2 3 2 4" xfId="4799" xr:uid="{2DF41720-CB1B-482D-8B83-4116A6B5B337}"/>
    <cellStyle name="20% - Accent6 2 2 3 2 4 2" xfId="27571" xr:uid="{3697E75F-5C6B-40AE-B9A5-D4800054479E}"/>
    <cellStyle name="20% - Accent6 2 2 3 2 4 2 2" xfId="50369" xr:uid="{F2F8A42B-7A27-48F7-9115-848C4EB9D15A}"/>
    <cellStyle name="20% - Accent6 2 2 3 2 4 3" xfId="19993" xr:uid="{60C55629-5806-463C-B9E6-C2D8730EFD7A}"/>
    <cellStyle name="20% - Accent6 2 2 3 2 4 4" xfId="42777" xr:uid="{AACB0BD3-9BC7-4C1A-A6A5-4E0D631C1744}"/>
    <cellStyle name="20% - Accent6 2 2 3 2 5" xfId="8574" xr:uid="{B76882AA-8A21-4E0B-A04E-02DA519F7782}"/>
    <cellStyle name="20% - Accent6 2 2 3 2 5 2" xfId="31346" xr:uid="{94A6F9EF-6398-43BC-B6DD-11C55BBE6657}"/>
    <cellStyle name="20% - Accent6 2 2 3 2 5 2 2" xfId="54144" xr:uid="{71B0FB97-6D0A-45F0-9082-1B8F50ABC90D}"/>
    <cellStyle name="20% - Accent6 2 2 3 2 5 3" xfId="16206" xr:uid="{5E98AEBE-06D3-4CAF-87D3-158742A75F1C}"/>
    <cellStyle name="20% - Accent6 2 2 3 2 5 4" xfId="38990" xr:uid="{504D4575-91DF-491A-9AE5-C2B1C131E0F4}"/>
    <cellStyle name="20% - Accent6 2 2 3 2 6" xfId="23796" xr:uid="{188DC9C0-1FA6-4E25-848C-85A95B26D75D}"/>
    <cellStyle name="20% - Accent6 2 2 3 2 6 2" xfId="46594" xr:uid="{BCF17DDF-9992-417A-BAB6-D76CE7990DC2}"/>
    <cellStyle name="20% - Accent6 2 2 3 2 7" xfId="12417" xr:uid="{7B82386B-F68B-4BE5-89B7-D09798DB9485}"/>
    <cellStyle name="20% - Accent6 2 2 3 2 8" xfId="35189" xr:uid="{AEDA4A84-B04D-4E5E-88BA-44AD08A4627B}"/>
    <cellStyle name="20% - Accent6 2 2 3 3" xfId="2615" xr:uid="{4F7569DA-C165-45BE-BF7A-A9CC068D79C7}"/>
    <cellStyle name="20% - Accent6 2 2 3 3 2" xfId="6390" xr:uid="{4870663C-D653-4CA1-86EA-E8B608F9CF09}"/>
    <cellStyle name="20% - Accent6 2 2 3 3 2 2" xfId="29162" xr:uid="{C5B3AE88-B826-472B-9D31-EF243C3B13E7}"/>
    <cellStyle name="20% - Accent6 2 2 3 3 2 2 2" xfId="51960" xr:uid="{37A1C207-967B-428A-B38A-EA8AE77150B7}"/>
    <cellStyle name="20% - Accent6 2 2 3 3 2 3" xfId="21584" xr:uid="{7DC8B7A8-4C68-408D-BE5A-5E01F0B4DE78}"/>
    <cellStyle name="20% - Accent6 2 2 3 3 2 4" xfId="44368" xr:uid="{837EA117-28D7-4124-B425-87CDC2C98FAD}"/>
    <cellStyle name="20% - Accent6 2 2 3 3 3" xfId="10177" xr:uid="{6BB4B1ED-1667-4671-8C0A-1C68F581969F}"/>
    <cellStyle name="20% - Accent6 2 2 3 3 3 2" xfId="32949" xr:uid="{1ADD215E-9B51-4241-BAEF-2BD7A046AED2}"/>
    <cellStyle name="20% - Accent6 2 2 3 3 3 2 2" xfId="55747" xr:uid="{DCDF6DA2-87ED-48DD-A715-0C4F7E0C9FD2}"/>
    <cellStyle name="20% - Accent6 2 2 3 3 3 3" xfId="17809" xr:uid="{B8C4A2FA-C51D-488C-97B1-2B5252E06BEC}"/>
    <cellStyle name="20% - Accent6 2 2 3 3 3 4" xfId="40593" xr:uid="{987C0F63-7E09-4696-884D-86E03C6AF178}"/>
    <cellStyle name="20% - Accent6 2 2 3 3 4" xfId="25387" xr:uid="{64DDD579-3F1F-458C-9A57-3A43B67373FB}"/>
    <cellStyle name="20% - Accent6 2 2 3 3 4 2" xfId="48185" xr:uid="{ED4A8E5A-3041-44EA-A0E3-2E9EAEFBFC09}"/>
    <cellStyle name="20% - Accent6 2 2 3 3 5" xfId="14008" xr:uid="{4BB54110-1FB5-4805-9501-A1417F1A1950}"/>
    <cellStyle name="20% - Accent6 2 2 3 3 6" xfId="36792" xr:uid="{B8B47DBF-42D7-48D8-A483-5FB088DDA0E7}"/>
    <cellStyle name="20% - Accent6 2 2 3 4" xfId="1551" xr:uid="{F36BCAE0-832F-4A12-A2D5-6D8981C7217A}"/>
    <cellStyle name="20% - Accent6 2 2 3 4 2" xfId="5326" xr:uid="{FC21539E-CE0A-4686-A889-94A7F88B8985}"/>
    <cellStyle name="20% - Accent6 2 2 3 4 2 2" xfId="28098" xr:uid="{0945A62C-D2ED-43FB-96B0-6F8953998D44}"/>
    <cellStyle name="20% - Accent6 2 2 3 4 2 2 2" xfId="50896" xr:uid="{3709358B-0C5F-4704-907A-573535499EAD}"/>
    <cellStyle name="20% - Accent6 2 2 3 4 2 3" xfId="20520" xr:uid="{9FA8C775-578F-4A48-83AF-C45193E5EDC6}"/>
    <cellStyle name="20% - Accent6 2 2 3 4 2 4" xfId="43304" xr:uid="{035B102D-BA78-4FBC-8617-06D25862D8F8}"/>
    <cellStyle name="20% - Accent6 2 2 3 4 3" xfId="9113" xr:uid="{BB0FC49E-A8E6-4802-BF43-9077AAFA3A20}"/>
    <cellStyle name="20% - Accent6 2 2 3 4 3 2" xfId="31885" xr:uid="{64063F64-67E5-42B7-B82A-F466DBE3EB52}"/>
    <cellStyle name="20% - Accent6 2 2 3 4 3 2 2" xfId="54683" xr:uid="{20CE2EB9-2681-4441-BB80-A077D14F904D}"/>
    <cellStyle name="20% - Accent6 2 2 3 4 3 3" xfId="16745" xr:uid="{0E6DF981-86D0-4A3B-8BF6-436ECCA38D55}"/>
    <cellStyle name="20% - Accent6 2 2 3 4 3 4" xfId="39529" xr:uid="{94F2A09B-E78D-44DE-91F2-7DD1D65E2C3A}"/>
    <cellStyle name="20% - Accent6 2 2 3 4 4" xfId="24323" xr:uid="{69FD1D29-741C-4538-8237-8E2965751D81}"/>
    <cellStyle name="20% - Accent6 2 2 3 4 4 2" xfId="47121" xr:uid="{2DB65058-4B9F-490D-906F-4326F6322C08}"/>
    <cellStyle name="20% - Accent6 2 2 3 4 5" xfId="12944" xr:uid="{641FC4C5-FB0B-4DF0-8238-A6E7B72E7E6D}"/>
    <cellStyle name="20% - Accent6 2 2 3 4 6" xfId="35728" xr:uid="{12873760-E621-449A-984C-1C8936D06BE6}"/>
    <cellStyle name="20% - Accent6 2 2 3 5" xfId="3707" xr:uid="{065328FE-7647-4A01-B299-E475F6126E39}"/>
    <cellStyle name="20% - Accent6 2 2 3 5 2" xfId="7482" xr:uid="{28554DB7-ECFE-452D-9764-E6DB70A94D1F}"/>
    <cellStyle name="20% - Accent6 2 2 3 5 2 2" xfId="30254" xr:uid="{C032807B-56BC-472C-9852-88B6D5D0C00D}"/>
    <cellStyle name="20% - Accent6 2 2 3 5 2 2 2" xfId="53052" xr:uid="{0F6E4350-A472-4A79-AD94-13E0FF7C09D1}"/>
    <cellStyle name="20% - Accent6 2 2 3 5 2 3" xfId="22676" xr:uid="{3FF99A08-18B2-40F1-BE2F-30BCC7A272F0}"/>
    <cellStyle name="20% - Accent6 2 2 3 5 2 4" xfId="45460" xr:uid="{C2F96E60-ED67-4A1C-A19A-212C98FEA1F1}"/>
    <cellStyle name="20% - Accent6 2 2 3 5 3" xfId="11269" xr:uid="{F8D51B97-EDA9-4556-8B17-AB875A801EC8}"/>
    <cellStyle name="20% - Accent6 2 2 3 5 3 2" xfId="34041" xr:uid="{FE904728-983C-473D-AB20-B7D12705B9C9}"/>
    <cellStyle name="20% - Accent6 2 2 3 5 3 2 2" xfId="56839" xr:uid="{499A9FC3-D56C-4FF5-BB14-42EAB390D7BD}"/>
    <cellStyle name="20% - Accent6 2 2 3 5 3 3" xfId="18901" xr:uid="{AE8A4E49-4E16-4C14-8723-EEBF412F7516}"/>
    <cellStyle name="20% - Accent6 2 2 3 5 3 4" xfId="41685" xr:uid="{F6DC1F9A-B0EB-4A71-8291-1A7D5E1000AF}"/>
    <cellStyle name="20% - Accent6 2 2 3 5 4" xfId="26479" xr:uid="{C399E66C-0E01-4493-B0EE-9C2C30CF0874}"/>
    <cellStyle name="20% - Accent6 2 2 3 5 4 2" xfId="49277" xr:uid="{41EA303B-2720-4E23-B5A8-389E0BEB2BF1}"/>
    <cellStyle name="20% - Accent6 2 2 3 5 5" xfId="15100" xr:uid="{EE61A11A-18FA-4789-9DB2-DB0FE92B917F}"/>
    <cellStyle name="20% - Accent6 2 2 3 5 6" xfId="37884" xr:uid="{857D6B5F-DF67-4788-9D26-EA6FFC798504}"/>
    <cellStyle name="20% - Accent6 2 2 3 6" xfId="4274" xr:uid="{80F0530C-442B-4F75-9430-04DA31AAB13D}"/>
    <cellStyle name="20% - Accent6 2 2 3 6 2" xfId="27046" xr:uid="{6DA713A9-B0D7-4B2D-81E2-788776267194}"/>
    <cellStyle name="20% - Accent6 2 2 3 6 2 2" xfId="49844" xr:uid="{AF1FC16F-923C-4ACE-905F-BB6C8640FFE8}"/>
    <cellStyle name="20% - Accent6 2 2 3 6 3" xfId="19468" xr:uid="{34C546D1-4218-40ED-BF7F-35EBACCE6E75}"/>
    <cellStyle name="20% - Accent6 2 2 3 6 4" xfId="42252" xr:uid="{6C1D5B63-D6B2-4D49-875E-668298AAB89A}"/>
    <cellStyle name="20% - Accent6 2 2 3 7" xfId="8049" xr:uid="{6D4487D7-AAED-40DF-920F-680D7890784B}"/>
    <cellStyle name="20% - Accent6 2 2 3 7 2" xfId="30821" xr:uid="{90776730-3B17-4696-B551-0FDA3D11B8E5}"/>
    <cellStyle name="20% - Accent6 2 2 3 7 2 2" xfId="53619" xr:uid="{70B312DE-B998-4920-BBEF-4741CA880D46}"/>
    <cellStyle name="20% - Accent6 2 2 3 7 3" xfId="15681" xr:uid="{02B458B5-811A-486F-9A15-49A4874DB636}"/>
    <cellStyle name="20% - Accent6 2 2 3 7 4" xfId="38465" xr:uid="{24158DAC-74BD-4BB0-A5ED-1FB6F52342F3}"/>
    <cellStyle name="20% - Accent6 2 2 3 8" xfId="23271" xr:uid="{8D8EBD71-95D1-40FB-AB8D-A0B7DEA9B200}"/>
    <cellStyle name="20% - Accent6 2 2 3 8 2" xfId="46069" xr:uid="{A2A1DCAB-7D00-4F0E-A44B-E889066BB203}"/>
    <cellStyle name="20% - Accent6 2 2 3 9" xfId="11892" xr:uid="{586A3EB4-4074-4FE5-9384-642FEE9515FB}"/>
    <cellStyle name="20% - Accent6 2 2 4" xfId="756" xr:uid="{E1C86C93-190E-4E92-855B-11B3103513E7}"/>
    <cellStyle name="20% - Accent6 2 2 4 2" xfId="2879" xr:uid="{9C3633F1-9F2F-4414-8E69-751906B39192}"/>
    <cellStyle name="20% - Accent6 2 2 4 2 2" xfId="6654" xr:uid="{F41FDFDA-8458-4152-8979-579C4833AA25}"/>
    <cellStyle name="20% - Accent6 2 2 4 2 2 2" xfId="29426" xr:uid="{7297436F-1801-498D-A23C-D66D7AEBADC8}"/>
    <cellStyle name="20% - Accent6 2 2 4 2 2 2 2" xfId="52224" xr:uid="{12E10A74-DAD6-4733-901F-41B0B0E3C7D7}"/>
    <cellStyle name="20% - Accent6 2 2 4 2 2 3" xfId="21848" xr:uid="{207DFF7B-B4E6-4A2A-98DC-3C85F23B63AB}"/>
    <cellStyle name="20% - Accent6 2 2 4 2 2 4" xfId="44632" xr:uid="{81475903-FB36-4059-99C0-15D75D1F2F6E}"/>
    <cellStyle name="20% - Accent6 2 2 4 2 3" xfId="10441" xr:uid="{9B338E03-1291-4B30-8948-93FA09D65B39}"/>
    <cellStyle name="20% - Accent6 2 2 4 2 3 2" xfId="33213" xr:uid="{8B44C86A-1A1F-49AF-B7C4-CCADAB0C14A7}"/>
    <cellStyle name="20% - Accent6 2 2 4 2 3 2 2" xfId="56011" xr:uid="{02826141-A221-4CD1-9514-6E821F0DE528}"/>
    <cellStyle name="20% - Accent6 2 2 4 2 3 3" xfId="18073" xr:uid="{63C4CCE4-6EEC-461A-863D-0ACC70575259}"/>
    <cellStyle name="20% - Accent6 2 2 4 2 3 4" xfId="40857" xr:uid="{C1DB68C9-B4AE-4CAA-BAF2-8B10B0184B2D}"/>
    <cellStyle name="20% - Accent6 2 2 4 2 4" xfId="25651" xr:uid="{37BD1853-19A5-4B18-894C-E47F1262A65E}"/>
    <cellStyle name="20% - Accent6 2 2 4 2 4 2" xfId="48449" xr:uid="{6631BC8A-566A-46F4-A60F-55C1C61E70BC}"/>
    <cellStyle name="20% - Accent6 2 2 4 2 5" xfId="14272" xr:uid="{17225671-4410-43B6-B02C-BFCDF6DCE6A4}"/>
    <cellStyle name="20% - Accent6 2 2 4 2 6" xfId="37056" xr:uid="{C54324FE-D67B-450F-9E6D-E780FE031EF6}"/>
    <cellStyle name="20% - Accent6 2 2 4 3" xfId="1815" xr:uid="{8EBBFC04-9D96-4624-A9BB-58B2457768C7}"/>
    <cellStyle name="20% - Accent6 2 2 4 3 2" xfId="5590" xr:uid="{79290527-6896-4B21-B56F-71C2FC6B644F}"/>
    <cellStyle name="20% - Accent6 2 2 4 3 2 2" xfId="28362" xr:uid="{5F76A3DD-2249-4F99-8958-F1A06799FF6E}"/>
    <cellStyle name="20% - Accent6 2 2 4 3 2 2 2" xfId="51160" xr:uid="{545CC839-D795-49D2-8022-D8320963C49A}"/>
    <cellStyle name="20% - Accent6 2 2 4 3 2 3" xfId="20784" xr:uid="{C4A81B6F-A330-4E89-B9D8-FD7CCAD61D15}"/>
    <cellStyle name="20% - Accent6 2 2 4 3 2 4" xfId="43568" xr:uid="{72FBBC57-AE5F-4540-9875-D016A45A5D68}"/>
    <cellStyle name="20% - Accent6 2 2 4 3 3" xfId="9377" xr:uid="{0BB37D01-5599-4513-8BE7-B4AB8F5BF83F}"/>
    <cellStyle name="20% - Accent6 2 2 4 3 3 2" xfId="32149" xr:uid="{35B761B7-B8DD-4C7E-9F71-FF04829CFD71}"/>
    <cellStyle name="20% - Accent6 2 2 4 3 3 2 2" xfId="54947" xr:uid="{D6CFF83D-C38C-44F0-9839-15F129B74B1C}"/>
    <cellStyle name="20% - Accent6 2 2 4 3 3 3" xfId="17009" xr:uid="{257F5ED7-0AA5-4668-AF0B-76B56F9C4988}"/>
    <cellStyle name="20% - Accent6 2 2 4 3 3 4" xfId="39793" xr:uid="{CDDC16FB-D93D-40A1-A89F-0DDF6BB28061}"/>
    <cellStyle name="20% - Accent6 2 2 4 3 4" xfId="24587" xr:uid="{91CC1353-C87D-4E98-B4F0-14684AB2E5EF}"/>
    <cellStyle name="20% - Accent6 2 2 4 3 4 2" xfId="47385" xr:uid="{9A6FB167-BA06-4423-A4F0-4886B351BE74}"/>
    <cellStyle name="20% - Accent6 2 2 4 3 5" xfId="13208" xr:uid="{318BBFDE-6FCF-403F-ADEB-56292067B18E}"/>
    <cellStyle name="20% - Accent6 2 2 4 3 6" xfId="35992" xr:uid="{E21221E9-E957-4F12-B223-F77E74893739}"/>
    <cellStyle name="20% - Accent6 2 2 4 4" xfId="4538" xr:uid="{6EB227DF-5B81-4CC2-A16E-698689562681}"/>
    <cellStyle name="20% - Accent6 2 2 4 4 2" xfId="27310" xr:uid="{A28D9C07-4DBE-4892-B285-C9B98893A737}"/>
    <cellStyle name="20% - Accent6 2 2 4 4 2 2" xfId="50108" xr:uid="{9D2766B0-5E9F-4264-9355-A878EB16A11C}"/>
    <cellStyle name="20% - Accent6 2 2 4 4 3" xfId="19732" xr:uid="{8C49D672-428D-4FC8-9CD5-3E7605261E94}"/>
    <cellStyle name="20% - Accent6 2 2 4 4 4" xfId="42516" xr:uid="{A80442D7-BD78-449A-8C28-5F3B7F3C5F4B}"/>
    <cellStyle name="20% - Accent6 2 2 4 5" xfId="8313" xr:uid="{099E5F21-BF9E-4486-B651-55CCB0494D2C}"/>
    <cellStyle name="20% - Accent6 2 2 4 5 2" xfId="31085" xr:uid="{BF76C84D-BF51-49CF-A2D0-FB1BBA725C36}"/>
    <cellStyle name="20% - Accent6 2 2 4 5 2 2" xfId="53883" xr:uid="{94E2AEEE-761C-4923-A83E-2D277F890DAF}"/>
    <cellStyle name="20% - Accent6 2 2 4 5 3" xfId="15945" xr:uid="{A7B2B3E9-5367-4975-BA9D-6802521C428A}"/>
    <cellStyle name="20% - Accent6 2 2 4 5 4" xfId="38729" xr:uid="{5D0CAAFF-E40A-4459-91AB-34A58790B06D}"/>
    <cellStyle name="20% - Accent6 2 2 4 6" xfId="23535" xr:uid="{059C37B2-3C22-40F4-9653-AA8E70FE5085}"/>
    <cellStyle name="20% - Accent6 2 2 4 6 2" xfId="46333" xr:uid="{B4FE9520-9ED1-41B7-8F26-EE6E7E76E687}"/>
    <cellStyle name="20% - Accent6 2 2 4 7" xfId="12156" xr:uid="{DD2D60DA-98DF-4666-BB65-2A82A6B3DFD9}"/>
    <cellStyle name="20% - Accent6 2 2 4 8" xfId="34928" xr:uid="{D0807099-EB7A-4465-852F-780A64A1533E}"/>
    <cellStyle name="20% - Accent6 2 2 5" xfId="2354" xr:uid="{BA20D3D7-4AC9-4956-A84A-E9356B5817BF}"/>
    <cellStyle name="20% - Accent6 2 2 5 2" xfId="6129" xr:uid="{23014F09-C870-4A23-A69A-5999C6EB1159}"/>
    <cellStyle name="20% - Accent6 2 2 5 2 2" xfId="28901" xr:uid="{5C3CAC6A-01B4-4654-B4A1-51A28E2436BC}"/>
    <cellStyle name="20% - Accent6 2 2 5 2 2 2" xfId="51699" xr:uid="{05E1F429-1FF1-402E-9851-1965D43708A4}"/>
    <cellStyle name="20% - Accent6 2 2 5 2 3" xfId="21323" xr:uid="{8C8E0685-DC11-418E-920B-E66F6C6AA237}"/>
    <cellStyle name="20% - Accent6 2 2 5 2 4" xfId="44107" xr:uid="{2CEA569B-ACDB-4ED7-B8C6-73C541B84A12}"/>
    <cellStyle name="20% - Accent6 2 2 5 3" xfId="9916" xr:uid="{28F4F491-B7C0-4008-84A6-20A105A60EEE}"/>
    <cellStyle name="20% - Accent6 2 2 5 3 2" xfId="32688" xr:uid="{387D656C-EBCB-4AE1-8D51-3B07D1AAD9A1}"/>
    <cellStyle name="20% - Accent6 2 2 5 3 2 2" xfId="55486" xr:uid="{F0514A94-EBA5-4C7A-9E28-9409D7719804}"/>
    <cellStyle name="20% - Accent6 2 2 5 3 3" xfId="17548" xr:uid="{87D57B6E-7930-4D5C-B788-2F9B459DCEBF}"/>
    <cellStyle name="20% - Accent6 2 2 5 3 4" xfId="40332" xr:uid="{6B90ADA5-B717-4F58-9507-00636859830D}"/>
    <cellStyle name="20% - Accent6 2 2 5 4" xfId="25126" xr:uid="{0FC9F0C3-4E05-459D-8A8A-9C70C132D3E2}"/>
    <cellStyle name="20% - Accent6 2 2 5 4 2" xfId="47924" xr:uid="{EDC68A5C-0014-46B3-A2EB-57921E61C197}"/>
    <cellStyle name="20% - Accent6 2 2 5 5" xfId="13747" xr:uid="{02D329F1-1EBF-4C54-8BDF-C4D09896805D}"/>
    <cellStyle name="20% - Accent6 2 2 5 6" xfId="36531" xr:uid="{BED2DD91-AF17-4FB5-8C25-88A4604A320D}"/>
    <cellStyle name="20% - Accent6 2 2 6" xfId="1290" xr:uid="{ACC20718-19B9-463E-88ED-3666D711C870}"/>
    <cellStyle name="20% - Accent6 2 2 6 2" xfId="5065" xr:uid="{1A9C3CA2-BD5E-43EA-8521-F4F9C40E26B2}"/>
    <cellStyle name="20% - Accent6 2 2 6 2 2" xfId="27837" xr:uid="{313AED44-12A5-4EB7-BBA1-C160B87EB21A}"/>
    <cellStyle name="20% - Accent6 2 2 6 2 2 2" xfId="50635" xr:uid="{FA53B9F2-2871-4483-A030-C034E4CEEA16}"/>
    <cellStyle name="20% - Accent6 2 2 6 2 3" xfId="20259" xr:uid="{0DFF0B01-8BFD-4769-A223-97E29C06149C}"/>
    <cellStyle name="20% - Accent6 2 2 6 2 4" xfId="43043" xr:uid="{3BE40C79-0340-4DC9-93F6-D35B06151E90}"/>
    <cellStyle name="20% - Accent6 2 2 6 3" xfId="8852" xr:uid="{7249AAB3-C63C-4798-A123-1C5B52F48E27}"/>
    <cellStyle name="20% - Accent6 2 2 6 3 2" xfId="31624" xr:uid="{2491FD87-14F5-4091-BE16-0D751E268994}"/>
    <cellStyle name="20% - Accent6 2 2 6 3 2 2" xfId="54422" xr:uid="{5C5EA390-5972-44B5-A148-A04ADD697E34}"/>
    <cellStyle name="20% - Accent6 2 2 6 3 3" xfId="16484" xr:uid="{1BDF7A21-F3E9-4CD6-8B18-34DF5000BDDC}"/>
    <cellStyle name="20% - Accent6 2 2 6 3 4" xfId="39268" xr:uid="{A639553C-0892-4067-BFDA-21C0A026BB58}"/>
    <cellStyle name="20% - Accent6 2 2 6 4" xfId="24062" xr:uid="{216E8DBD-C57E-46E8-B4CF-E9BA05B5D4D9}"/>
    <cellStyle name="20% - Accent6 2 2 6 4 2" xfId="46860" xr:uid="{856EA0A8-92BC-47EF-B9BF-5940BD026B9C}"/>
    <cellStyle name="20% - Accent6 2 2 6 5" xfId="12683" xr:uid="{C8F80DB1-59DB-4AEA-821B-A7C5BE3F4178}"/>
    <cellStyle name="20% - Accent6 2 2 6 6" xfId="35467" xr:uid="{04864493-647E-4011-98B6-D4EB4441CD9F}"/>
    <cellStyle name="20% - Accent6 2 2 7" xfId="3446" xr:uid="{92BAE34D-4A55-4A9D-BAFB-070579B3246E}"/>
    <cellStyle name="20% - Accent6 2 2 7 2" xfId="7221" xr:uid="{C5E8D1C5-3A5A-428E-94C2-0D5C355BE003}"/>
    <cellStyle name="20% - Accent6 2 2 7 2 2" xfId="29993" xr:uid="{DE507C1F-ABEF-40A0-B4B0-145FEF0D9184}"/>
    <cellStyle name="20% - Accent6 2 2 7 2 2 2" xfId="52791" xr:uid="{0AFFF34D-5E55-4973-9A05-8646D26AAC8D}"/>
    <cellStyle name="20% - Accent6 2 2 7 2 3" xfId="22415" xr:uid="{5BE488E9-0996-4FD6-BF34-7B6B106D7737}"/>
    <cellStyle name="20% - Accent6 2 2 7 2 4" xfId="45199" xr:uid="{31F48D3A-3D42-4803-BD63-DA257A5158CF}"/>
    <cellStyle name="20% - Accent6 2 2 7 3" xfId="11008" xr:uid="{42AD4816-4B0E-4CB7-8652-8E0F076EEC07}"/>
    <cellStyle name="20% - Accent6 2 2 7 3 2" xfId="33780" xr:uid="{7B5AD128-4E8B-4810-A9D8-80229ED3DE5F}"/>
    <cellStyle name="20% - Accent6 2 2 7 3 2 2" xfId="56578" xr:uid="{59DD1704-0A9C-404C-A01B-AC80E1A181B0}"/>
    <cellStyle name="20% - Accent6 2 2 7 3 3" xfId="18640" xr:uid="{C8A9B192-C525-4B23-BE89-4BF5F8C72D67}"/>
    <cellStyle name="20% - Accent6 2 2 7 3 4" xfId="41424" xr:uid="{5131347F-B126-4EF1-B1A6-5AB981890438}"/>
    <cellStyle name="20% - Accent6 2 2 7 4" xfId="26218" xr:uid="{8A43A6EC-7781-495D-90A3-1A83183B5A22}"/>
    <cellStyle name="20% - Accent6 2 2 7 4 2" xfId="49016" xr:uid="{AA3DC164-49F6-4C11-9B03-39D0F58F818C}"/>
    <cellStyle name="20% - Accent6 2 2 7 5" xfId="14839" xr:uid="{564B5831-AAEA-4930-ACBF-3A44C4C71B98}"/>
    <cellStyle name="20% - Accent6 2 2 7 6" xfId="37623" xr:uid="{E9364DCE-496E-49CA-8933-958561A58ED7}"/>
    <cellStyle name="20% - Accent6 2 2 8" xfId="4013" xr:uid="{E4109859-8654-4401-B19A-3EDCF7700239}"/>
    <cellStyle name="20% - Accent6 2 2 8 2" xfId="26785" xr:uid="{E009607C-8ABE-4F4D-B7A6-BB91DB26C848}"/>
    <cellStyle name="20% - Accent6 2 2 8 2 2" xfId="49583" xr:uid="{55D32137-B17B-4EBF-B2FB-730AC83DBF42}"/>
    <cellStyle name="20% - Accent6 2 2 8 3" xfId="19207" xr:uid="{0D956049-40FE-4724-ACCB-B2816BE71645}"/>
    <cellStyle name="20% - Accent6 2 2 8 4" xfId="41991" xr:uid="{B93BA1ED-54A7-4EAE-89B9-CDF9D9BC08A6}"/>
    <cellStyle name="20% - Accent6 2 2 9" xfId="7788" xr:uid="{A603AD75-6639-4D2D-8469-A6FB041ED7FE}"/>
    <cellStyle name="20% - Accent6 2 2 9 2" xfId="30560" xr:uid="{A927CA46-992F-4D14-B203-1E867A88671D}"/>
    <cellStyle name="20% - Accent6 2 2 9 2 2" xfId="53358" xr:uid="{6F027CAD-2E39-4302-A43D-469DE5492343}"/>
    <cellStyle name="20% - Accent6 2 2 9 3" xfId="15420" xr:uid="{FA761BF3-061B-4B9F-BC1E-E147734E78B9}"/>
    <cellStyle name="20% - Accent6 2 2 9 4" xfId="38204" xr:uid="{70B5E9DC-582D-4C25-92EF-F4E917611D6C}"/>
    <cellStyle name="20% - Accent6 20" xfId="57234" xr:uid="{D62F8EAC-417E-4A05-8642-4A4B40EB5B53}"/>
    <cellStyle name="20% - Accent6 21" xfId="57248" xr:uid="{A65446E8-3D8B-4CD2-8523-62235297455B}"/>
    <cellStyle name="20% - Accent6 22" xfId="57262" xr:uid="{DCD09793-3239-49DB-A0DE-1584A503B5C6}"/>
    <cellStyle name="20% - Accent6 23" xfId="57276" xr:uid="{F2B08BAA-4ABA-4F1F-BD7A-9F358F50EE76}"/>
    <cellStyle name="20% - Accent6 24" xfId="57290" xr:uid="{5480C0C4-B085-40C0-BD1F-55828130A282}"/>
    <cellStyle name="20% - Accent6 25" xfId="57304" xr:uid="{8980166F-7EE8-4C52-A678-C2A6747F228C}"/>
    <cellStyle name="20% - Accent6 3" xfId="3393" xr:uid="{B8886E85-F980-450F-B1A6-BB90B945F910}"/>
    <cellStyle name="20% - Accent6 3 2" xfId="7168" xr:uid="{281FCA29-E368-41A0-9486-CEE9164A109D}"/>
    <cellStyle name="20% - Accent6 3 2 2" xfId="29940" xr:uid="{D3BABA2E-AB1D-44BE-986C-37D4A09ED375}"/>
    <cellStyle name="20% - Accent6 3 2 2 2" xfId="52738" xr:uid="{0E80C980-C67D-4597-9045-FE0803D1F1E4}"/>
    <cellStyle name="20% - Accent6 3 2 3" xfId="22362" xr:uid="{90902300-84BC-4909-8F6F-1BBA948846CD}"/>
    <cellStyle name="20% - Accent6 3 2 4" xfId="45146" xr:uid="{CBE99B33-8BC6-4D86-AED9-5273D6163231}"/>
    <cellStyle name="20% - Accent6 3 3" xfId="10955" xr:uid="{3E18021B-FD6B-4AA4-AC85-DBC7A9BA7D59}"/>
    <cellStyle name="20% - Accent6 3 3 2" xfId="33727" xr:uid="{81DA790A-F4F9-4A99-A5FA-40A512B6409E}"/>
    <cellStyle name="20% - Accent6 3 3 2 2" xfId="56525" xr:uid="{74631706-9D50-4F58-8F80-368443E69433}"/>
    <cellStyle name="20% - Accent6 3 3 3" xfId="18587" xr:uid="{7ADC1393-3960-4EF9-BF57-D7C996215644}"/>
    <cellStyle name="20% - Accent6 3 3 4" xfId="41371" xr:uid="{A240A366-F109-4E64-B313-C79C424810F7}"/>
    <cellStyle name="20% - Accent6 3 4" xfId="26165" xr:uid="{0C14FEA6-ABA2-4EF2-A0EF-3A71D56572D1}"/>
    <cellStyle name="20% - Accent6 3 4 2" xfId="48963" xr:uid="{67546ADE-0CAC-48B0-B42C-91B32752BE2A}"/>
    <cellStyle name="20% - Accent6 3 5" xfId="14786" xr:uid="{BCB6A1FC-5CFC-420D-9304-4B632BC4E8CE}"/>
    <cellStyle name="20% - Accent6 3 6" xfId="37570" xr:uid="{6FFBA8D5-5536-4EEC-8AF2-9AB510489769}"/>
    <cellStyle name="20% - Accent6 4" xfId="2329" xr:uid="{DC6A45EF-BD4D-4607-B3E9-E82E312C1E2E}"/>
    <cellStyle name="20% - Accent6 4 2" xfId="6104" xr:uid="{474BA923-701A-4E82-8066-E28A3AE8BC27}"/>
    <cellStyle name="20% - Accent6 4 2 2" xfId="28876" xr:uid="{527368B9-D7F7-41E5-94A6-8904893AF1D7}"/>
    <cellStyle name="20% - Accent6 4 2 2 2" xfId="51674" xr:uid="{1CB22422-E28A-4E7E-A62F-998352F3DF57}"/>
    <cellStyle name="20% - Accent6 4 2 3" xfId="21298" xr:uid="{64297DC9-6B2C-41EF-9B65-A451312D03C3}"/>
    <cellStyle name="20% - Accent6 4 2 4" xfId="44082" xr:uid="{9FF17B65-E347-4836-8A54-A2762944A38F}"/>
    <cellStyle name="20% - Accent6 4 3" xfId="9891" xr:uid="{26FDC7C4-01C4-41C1-9744-0E3DC69612C5}"/>
    <cellStyle name="20% - Accent6 4 3 2" xfId="32663" xr:uid="{281398C9-8142-4595-A43F-996391654682}"/>
    <cellStyle name="20% - Accent6 4 3 2 2" xfId="55461" xr:uid="{E60AC3CB-52F0-4CA0-A55E-9F3A8F769DDA}"/>
    <cellStyle name="20% - Accent6 4 3 3" xfId="17523" xr:uid="{ECDD5DCD-A90B-423C-9ECF-A03F7B7F06C5}"/>
    <cellStyle name="20% - Accent6 4 3 4" xfId="40307" xr:uid="{97C503A3-68A7-4FFD-B2D3-D9FCEE14809D}"/>
    <cellStyle name="20% - Accent6 4 4" xfId="25101" xr:uid="{1A482D6D-05F4-482C-8DBD-D5DEC2E0A803}"/>
    <cellStyle name="20% - Accent6 4 4 2" xfId="47899" xr:uid="{D2D8329E-3976-47A5-817C-1022AA03C71A}"/>
    <cellStyle name="20% - Accent6 4 5" xfId="13722" xr:uid="{808613FB-A3B5-4B4E-86C8-F35E1A5C95A9}"/>
    <cellStyle name="20% - Accent6 4 6" xfId="36506" xr:uid="{D49DFDB8-7AB6-4C5E-BCBE-5BB57967D6BF}"/>
    <cellStyle name="20% - Accent6 5" xfId="3409" xr:uid="{5BF18389-2A9B-4BBC-8009-DAC43B40D4D6}"/>
    <cellStyle name="20% - Accent6 5 2" xfId="7184" xr:uid="{5737F714-4FC5-4CD7-9CE1-CA35B3511486}"/>
    <cellStyle name="20% - Accent6 5 2 2" xfId="29956" xr:uid="{EFDC1AE5-D971-4F06-B8EC-A630A1CACC28}"/>
    <cellStyle name="20% - Accent6 5 2 2 2" xfId="52754" xr:uid="{B2B77D06-A9E8-4823-93BB-6A7FF62B935A}"/>
    <cellStyle name="20% - Accent6 5 2 3" xfId="22378" xr:uid="{B5BD604B-A004-4A5A-BC15-D431D9C4FB02}"/>
    <cellStyle name="20% - Accent6 5 2 4" xfId="45162" xr:uid="{32080D57-0276-4C19-9A2D-015050AA7664}"/>
    <cellStyle name="20% - Accent6 5 3" xfId="10971" xr:uid="{DFE44F9D-9A75-4E89-BDC7-86393D76D35F}"/>
    <cellStyle name="20% - Accent6 5 3 2" xfId="33743" xr:uid="{A04C9FC3-5876-494D-9D68-C564655E9D1B}"/>
    <cellStyle name="20% - Accent6 5 3 2 2" xfId="56541" xr:uid="{5F76E202-19CB-4668-941A-04BA64498A8E}"/>
    <cellStyle name="20% - Accent6 5 3 3" xfId="18603" xr:uid="{A2D01A9A-9E80-4B58-A135-830DD33DA3D7}"/>
    <cellStyle name="20% - Accent6 5 3 4" xfId="41387" xr:uid="{8BC69E0B-90BC-44F5-BCEB-9FA2328C939B}"/>
    <cellStyle name="20% - Accent6 5 4" xfId="26181" xr:uid="{6F67282E-DB27-4AE4-BAB3-43A479AF0207}"/>
    <cellStyle name="20% - Accent6 5 4 2" xfId="48979" xr:uid="{E74F7EEA-A511-4AEB-959D-16A8DE94449F}"/>
    <cellStyle name="20% - Accent6 5 5" xfId="14802" xr:uid="{FB5B45E4-9326-4096-B648-5955F7A79756}"/>
    <cellStyle name="20% - Accent6 5 6" xfId="37586" xr:uid="{7989A919-664A-4DDF-8E11-F2176B4F0F31}"/>
    <cellStyle name="20% - Accent6 6" xfId="3423" xr:uid="{CAE99111-D64D-4187-B816-CBA6E3F49516}"/>
    <cellStyle name="20% - Accent6 6 2" xfId="7198" xr:uid="{EE7BA8CF-6D18-4AA7-AC71-736D2311A366}"/>
    <cellStyle name="20% - Accent6 6 2 2" xfId="29970" xr:uid="{818D178A-7D71-430F-B212-9D723ACEC9FF}"/>
    <cellStyle name="20% - Accent6 6 2 2 2" xfId="52768" xr:uid="{215AC5B9-2296-44B5-B093-231A3F0C9FE1}"/>
    <cellStyle name="20% - Accent6 6 2 3" xfId="22392" xr:uid="{7C556448-D8A6-4B20-89EB-CB1029FE3D8B}"/>
    <cellStyle name="20% - Accent6 6 2 4" xfId="45176" xr:uid="{D03A0B5E-13FF-4E9A-8A1C-6E8797D2EBCD}"/>
    <cellStyle name="20% - Accent6 6 3" xfId="10985" xr:uid="{ECA8CD1D-BB91-40CB-9BC8-D3A811F9AFAD}"/>
    <cellStyle name="20% - Accent6 6 3 2" xfId="33757" xr:uid="{2785FB01-984A-44C0-895E-A61591091E72}"/>
    <cellStyle name="20% - Accent6 6 3 2 2" xfId="56555" xr:uid="{2AF8B536-E615-42AD-813D-475601CBE794}"/>
    <cellStyle name="20% - Accent6 6 3 3" xfId="18617" xr:uid="{A3AFBD7D-321B-4274-B2A7-965953B5A8FC}"/>
    <cellStyle name="20% - Accent6 6 3 4" xfId="41401" xr:uid="{417CD975-F101-4CF5-9D69-6FCBFAC830BC}"/>
    <cellStyle name="20% - Accent6 6 4" xfId="26195" xr:uid="{3E0E197C-85BE-472D-8C1B-1B27A274FC15}"/>
    <cellStyle name="20% - Accent6 6 4 2" xfId="48993" xr:uid="{464CF2BF-50D8-4AA2-A317-72ED04926121}"/>
    <cellStyle name="20% - Accent6 6 5" xfId="14816" xr:uid="{4D775DAB-0922-4C2F-A1A0-9C31CDAC93C0}"/>
    <cellStyle name="20% - Accent6 6 6" xfId="37600" xr:uid="{A2B58B2E-BA51-4850-8C4F-FF270503A66A}"/>
    <cellStyle name="20% - Accent6 7" xfId="3962" xr:uid="{6441FABE-293A-41BA-A124-FA326E627C16}"/>
    <cellStyle name="20% - Accent6 7 2" xfId="7737" xr:uid="{6C9756C4-1177-43C3-BB33-3C50EE74F925}"/>
    <cellStyle name="20% - Accent6 7 2 2" xfId="30509" xr:uid="{2A5866CB-9ED5-4BA5-822B-6E5FDA6348F6}"/>
    <cellStyle name="20% - Accent6 7 2 2 2" xfId="53307" xr:uid="{F839B82C-092C-4822-8E96-30DB67AF2138}"/>
    <cellStyle name="20% - Accent6 7 2 3" xfId="22931" xr:uid="{498EED99-ED7C-449D-A4C3-2D1C249C8F88}"/>
    <cellStyle name="20% - Accent6 7 2 4" xfId="45715" xr:uid="{AC7B9184-7F44-4BC1-A1DF-931AA549C51E}"/>
    <cellStyle name="20% - Accent6 7 3" xfId="11524" xr:uid="{E69E383E-C968-4E31-859D-C05BA7E9123E}"/>
    <cellStyle name="20% - Accent6 7 3 2" xfId="34296" xr:uid="{E5DAFF1C-F19A-45B8-BC37-D05F4E521410}"/>
    <cellStyle name="20% - Accent6 7 3 2 2" xfId="57094" xr:uid="{8705BA61-9385-41C0-B8B6-AACCA4156A01}"/>
    <cellStyle name="20% - Accent6 7 3 3" xfId="19156" xr:uid="{077AA962-355F-46F2-9C7A-DCA7E68C4F34}"/>
    <cellStyle name="20% - Accent6 7 3 4" xfId="41940" xr:uid="{3755A506-B0B7-4BD0-9DE2-DEE21BBB50D0}"/>
    <cellStyle name="20% - Accent6 7 4" xfId="26734" xr:uid="{9CDE8F18-06A8-4F93-872D-DB9F4655F841}"/>
    <cellStyle name="20% - Accent6 7 4 2" xfId="49532" xr:uid="{C30FEBE5-1629-4311-9CA5-8BDBD33B29DF}"/>
    <cellStyle name="20% - Accent6 7 5" xfId="15355" xr:uid="{50AB2CB5-C96E-44D9-ADAD-1868A57E8DB7}"/>
    <cellStyle name="20% - Accent6 7 6" xfId="38139" xr:uid="{9E8FF4DF-74FC-4CD4-9B35-F3D02D73BE8D}"/>
    <cellStyle name="20% - Accent6 8" xfId="3976" xr:uid="{1A4A36AF-3944-47BD-BA63-C93661195459}"/>
    <cellStyle name="20% - Accent6 8 2" xfId="7751" xr:uid="{4557DDE6-672C-4974-B3F0-CE88D7F81E47}"/>
    <cellStyle name="20% - Accent6 8 2 2" xfId="30523" xr:uid="{5D8FC610-3185-4E07-A72B-200345D3E4D1}"/>
    <cellStyle name="20% - Accent6 8 2 2 2" xfId="53321" xr:uid="{48485077-BD7E-446D-A8CB-A8D75BDCC904}"/>
    <cellStyle name="20% - Accent6 8 2 3" xfId="22945" xr:uid="{F38F24BA-645C-44BF-B614-86F32B45727F}"/>
    <cellStyle name="20% - Accent6 8 2 4" xfId="45729" xr:uid="{D66C2D55-E4F3-4C22-97A5-8987AE1B37BE}"/>
    <cellStyle name="20% - Accent6 8 3" xfId="11538" xr:uid="{B09D9C85-E854-43E3-9B27-164D8EF2F7DE}"/>
    <cellStyle name="20% - Accent6 8 3 2" xfId="34310" xr:uid="{9F162FBB-6284-4543-9BA9-AB06FC2B190A}"/>
    <cellStyle name="20% - Accent6 8 3 2 2" xfId="57108" xr:uid="{2C9E15DE-659F-4CD9-97D9-049ED7986C68}"/>
    <cellStyle name="20% - Accent6 8 3 3" xfId="19170" xr:uid="{553005FE-18E1-4CB6-A450-165F5CF74503}"/>
    <cellStyle name="20% - Accent6 8 3 4" xfId="41954" xr:uid="{D9E62B74-4458-4046-9294-2DBFD449BDDE}"/>
    <cellStyle name="20% - Accent6 8 4" xfId="26748" xr:uid="{49C63476-FC17-4E1A-B37B-E113939D46B5}"/>
    <cellStyle name="20% - Accent6 8 4 2" xfId="49546" xr:uid="{A4134A28-54A5-41E6-9270-7D893E976B2A}"/>
    <cellStyle name="20% - Accent6 8 5" xfId="15369" xr:uid="{77E3D728-C2EA-481B-A5A8-A5E9AC57805B}"/>
    <cellStyle name="20% - Accent6 8 6" xfId="38153" xr:uid="{3F8EFD2D-EF53-45D7-8E8B-3F983BB82E3B}"/>
    <cellStyle name="20% - Accent6 9" xfId="3993" xr:uid="{14B2FC20-A009-4769-AA29-F550A3CC2139}"/>
    <cellStyle name="20% - Accent6 9 2" xfId="11552" xr:uid="{E59AB2C9-5008-4F14-8984-DACF6729C142}"/>
    <cellStyle name="20% - Accent6 9 2 2" xfId="34324" xr:uid="{DE55C8C6-9C13-47E7-B710-E97BBEF7B2A0}"/>
    <cellStyle name="20% - Accent6 9 2 2 2" xfId="57122" xr:uid="{5747CBD5-C69B-474C-BCB8-1B739FADFAB1}"/>
    <cellStyle name="20% - Accent6 9 2 3" xfId="19187" xr:uid="{76C3099A-D13F-41A5-B471-BC9FEE8C3371}"/>
    <cellStyle name="20% - Accent6 9 2 4" xfId="41971" xr:uid="{E7A0FDF5-34E6-48D0-8138-998F4A723E7F}"/>
    <cellStyle name="20% - Accent6 9 3" xfId="26765" xr:uid="{38FF4603-9142-4B16-8AA8-B926A749C000}"/>
    <cellStyle name="20% - Accent6 9 3 2" xfId="49563" xr:uid="{3B7469EA-B640-4ABE-A6D2-CE8E7F026BBD}"/>
    <cellStyle name="20% - Accent6 9 4" xfId="15383" xr:uid="{37785A13-13B7-46E5-B30D-BD5148237115}"/>
    <cellStyle name="20% - Accent6 9 5" xfId="38167" xr:uid="{F3448CA0-0BCF-4BFF-A756-8EA018895FE6}"/>
    <cellStyle name="40% - Accent1" xfId="20" builtinId="31" customBuiltin="1"/>
    <cellStyle name="40% - Accent1 10" xfId="7756" xr:uid="{A8A3B9B8-0AB9-478C-B0C7-817883368B9B}"/>
    <cellStyle name="40% - Accent1 10 2" xfId="11557" xr:uid="{662217AD-C636-42DD-884C-875CFEC7D642}"/>
    <cellStyle name="40% - Accent1 10 2 2" xfId="34329" xr:uid="{0C65AF75-3E0B-4A5A-B256-1FE4959E7DFC}"/>
    <cellStyle name="40% - Accent1 10 2 2 2" xfId="57127" xr:uid="{560FE160-2A5B-434C-8274-DB8E9F6DA6E1}"/>
    <cellStyle name="40% - Accent1 10 2 3" xfId="22950" xr:uid="{CDD9892B-5298-4B27-961A-43E2040E60D5}"/>
    <cellStyle name="40% - Accent1 10 2 4" xfId="45734" xr:uid="{2CED39D0-AD52-444E-9593-C095C4CED063}"/>
    <cellStyle name="40% - Accent1 10 3" xfId="30528" xr:uid="{C2765867-E3CA-48D6-AE36-DCEDE73FE696}"/>
    <cellStyle name="40% - Accent1 10 3 2" xfId="53326" xr:uid="{04C27365-F3BC-413F-9FFC-B20CD0688B9C}"/>
    <cellStyle name="40% - Accent1 10 4" xfId="15388" xr:uid="{DDD36CBE-714C-44E8-9659-E87CFBCB85C0}"/>
    <cellStyle name="40% - Accent1 10 5" xfId="38172" xr:uid="{820CC0D8-E42C-4D79-9E3C-57B0FE14AEBF}"/>
    <cellStyle name="40% - Accent1 11" xfId="8818" xr:uid="{9DEA271D-311E-4FAC-B479-8DCB24943CA4}"/>
    <cellStyle name="40% - Accent1 11 2" xfId="31590" xr:uid="{DD859973-8345-4DB0-B669-0099FBB88798}"/>
    <cellStyle name="40% - Accent1 11 2 2" xfId="54388" xr:uid="{0A6C87C5-DC1C-41ED-9C3C-1644D85D1254}"/>
    <cellStyle name="40% - Accent1 11 3" xfId="16450" xr:uid="{B99F934D-9762-4415-ABB2-3D3A9AD3D0C2}"/>
    <cellStyle name="40% - Accent1 11 4" xfId="39234" xr:uid="{E6907663-8B11-46E6-8915-8ACED14DD895}"/>
    <cellStyle name="40% - Accent1 12" xfId="11571" xr:uid="{A958433E-3E38-4BC8-A2EF-C8938CC60A06}"/>
    <cellStyle name="40% - Accent1 12 2" xfId="34343" xr:uid="{E0C61B17-8CFE-4B90-8338-EF4F81E94010}"/>
    <cellStyle name="40% - Accent1 12 2 2" xfId="57141" xr:uid="{3088A528-3B3B-44D7-9862-5995C3AEF36E}"/>
    <cellStyle name="40% - Accent1 12 3" xfId="22964" xr:uid="{C9D94C89-35CC-42B0-A57B-33B1EBB41299}"/>
    <cellStyle name="40% - Accent1 12 4" xfId="45748" xr:uid="{E3465A7F-2A45-4F88-BA93-2CC5A4FF01DB}"/>
    <cellStyle name="40% - Accent1 13" xfId="11585" xr:uid="{B914C53E-0C11-4DFA-B251-1264028DB638}"/>
    <cellStyle name="40% - Accent1 13 2" xfId="34357" xr:uid="{5A0FC3FD-58FB-4E35-AFF6-0696FA5C7CDF}"/>
    <cellStyle name="40% - Accent1 13 2 2" xfId="57155" xr:uid="{3F0D885D-4F41-41D5-A8EA-8DB11F045FC2}"/>
    <cellStyle name="40% - Accent1 13 3" xfId="22978" xr:uid="{9F7000FC-DBD6-46CB-9604-4E779BCEF994}"/>
    <cellStyle name="40% - Accent1 13 4" xfId="45762" xr:uid="{EED72F15-BC92-4A93-AD2D-A6835B6433FB}"/>
    <cellStyle name="40% - Accent1 14" xfId="11601" xr:uid="{51F9EBEE-B244-4AC1-BC1D-7D4037F93A2C}"/>
    <cellStyle name="40% - Accent1 14 2" xfId="45777" xr:uid="{E52FD664-BF95-4FEA-B493-A10332A26239}"/>
    <cellStyle name="40% - Accent1 15" xfId="34371" xr:uid="{EF27EB33-30E9-44D8-B79A-28734424430B}"/>
    <cellStyle name="40% - Accent1 15 2" xfId="57169" xr:uid="{D50A3C21-3F3D-43AE-A9A9-00B1988146A6}"/>
    <cellStyle name="40% - Accent1 16" xfId="35433" xr:uid="{9BBDD814-8D31-4488-812E-DFE123A5F12E}"/>
    <cellStyle name="40% - Accent1 17" xfId="57183" xr:uid="{23CA8AFC-8CFA-4D83-A7DE-918986764074}"/>
    <cellStyle name="40% - Accent1 18" xfId="57197" xr:uid="{7CEBA147-AE04-4F20-98DE-6848E3A1A0C3}"/>
    <cellStyle name="40% - Accent1 19" xfId="57211" xr:uid="{B8795C21-A03F-4462-8963-ADD3D769CBE5}"/>
    <cellStyle name="40% - Accent1 2" xfId="73" xr:uid="{7D772648-954B-4E32-A228-8395EF1F5CE1}"/>
    <cellStyle name="40% - Accent1 2 2" xfId="179" xr:uid="{BB6A91CC-76FD-44E3-B894-0EFDFAEAE060}"/>
    <cellStyle name="40% - Accent1 2 2 10" xfId="23011" xr:uid="{36DD9EC2-2B52-4852-B7A6-AADC41F9E094}"/>
    <cellStyle name="40% - Accent1 2 2 10 2" xfId="45809" xr:uid="{23DD6F45-78C4-4A8B-B33A-77FFF351D11D}"/>
    <cellStyle name="40% - Accent1 2 2 11" xfId="11632" xr:uid="{1A625E38-6A3D-4C89-A159-C889C0D2BB08}"/>
    <cellStyle name="40% - Accent1 2 2 12" xfId="34404" xr:uid="{72D20400-96E9-40A6-8C87-4B8522686B89}"/>
    <cellStyle name="40% - Accent1 2 2 2" xfId="362" xr:uid="{73EDCAD9-4711-403D-B2B4-9D07E2D5A48B}"/>
    <cellStyle name="40% - Accent1 2 2 2 10" xfId="11762" xr:uid="{2CB3E6FE-8F16-4C54-9E14-A5C8E24AAA2F}"/>
    <cellStyle name="40% - Accent1 2 2 2 11" xfId="34534" xr:uid="{4E9BFC34-0FC1-4E3B-8EF4-2943A63A231C}"/>
    <cellStyle name="40% - Accent1 2 2 2 2" xfId="623" xr:uid="{2FAD9B11-C031-482C-BB8B-504F402F5852}"/>
    <cellStyle name="40% - Accent1 2 2 2 2 10" xfId="34795" xr:uid="{965FD9BF-788A-4CFF-9FF8-D94064D20C28}"/>
    <cellStyle name="40% - Accent1 2 2 2 2 2" xfId="1148" xr:uid="{884A7168-CBC8-4D73-9A83-70EA24F2803B}"/>
    <cellStyle name="40% - Accent1 2 2 2 2 2 2" xfId="3271" xr:uid="{0A8D5295-4BA8-4DC2-9BB7-052132B37852}"/>
    <cellStyle name="40% - Accent1 2 2 2 2 2 2 2" xfId="7046" xr:uid="{5F36DEC0-8EAE-4E03-B9E9-0381AC9412A3}"/>
    <cellStyle name="40% - Accent1 2 2 2 2 2 2 2 2" xfId="29818" xr:uid="{82759F69-7B15-4E6E-9CE4-7C2B790733A8}"/>
    <cellStyle name="40% - Accent1 2 2 2 2 2 2 2 2 2" xfId="52616" xr:uid="{BF36C590-A9E2-4AFF-B5B1-9C3966E66BD2}"/>
    <cellStyle name="40% - Accent1 2 2 2 2 2 2 2 3" xfId="22240" xr:uid="{E908935D-64D7-4C0D-ACE7-1E15F3D5F7BC}"/>
    <cellStyle name="40% - Accent1 2 2 2 2 2 2 2 4" xfId="45024" xr:uid="{3A589587-0DE9-4585-9512-8B32D69143A1}"/>
    <cellStyle name="40% - Accent1 2 2 2 2 2 2 3" xfId="10833" xr:uid="{E0E66B6C-B80A-4E99-A0D7-58D7EBFA9FA2}"/>
    <cellStyle name="40% - Accent1 2 2 2 2 2 2 3 2" xfId="33605" xr:uid="{7BFBE6FE-14C4-4001-A0A7-E54E3AE0AD96}"/>
    <cellStyle name="40% - Accent1 2 2 2 2 2 2 3 2 2" xfId="56403" xr:uid="{CE7449C3-AB1D-4620-B1D6-713172185614}"/>
    <cellStyle name="40% - Accent1 2 2 2 2 2 2 3 3" xfId="18465" xr:uid="{CE229402-F42F-4245-B108-B3055B6EDE38}"/>
    <cellStyle name="40% - Accent1 2 2 2 2 2 2 3 4" xfId="41249" xr:uid="{5A0D4C76-0084-412F-B4B6-ED0D7ED3F486}"/>
    <cellStyle name="40% - Accent1 2 2 2 2 2 2 4" xfId="26043" xr:uid="{8F7505AD-DC03-444C-B443-6D17313E52A3}"/>
    <cellStyle name="40% - Accent1 2 2 2 2 2 2 4 2" xfId="48841" xr:uid="{D21D3704-B7A9-4F39-8393-85D2FBD5063B}"/>
    <cellStyle name="40% - Accent1 2 2 2 2 2 2 5" xfId="14664" xr:uid="{F4D42A0B-F2E8-44F4-B93A-659CB35405A4}"/>
    <cellStyle name="40% - Accent1 2 2 2 2 2 2 6" xfId="37448" xr:uid="{A28CB1C0-F085-4646-AA81-1F04252C2A8A}"/>
    <cellStyle name="40% - Accent1 2 2 2 2 2 3" xfId="2207" xr:uid="{B1EA0378-2C25-494F-B0E4-6D998F966BB1}"/>
    <cellStyle name="40% - Accent1 2 2 2 2 2 3 2" xfId="5982" xr:uid="{6C9AB066-186C-4C7F-B4B1-EC97288E310C}"/>
    <cellStyle name="40% - Accent1 2 2 2 2 2 3 2 2" xfId="28754" xr:uid="{C174FA7E-D3C5-44EC-83F6-9B1AF9423516}"/>
    <cellStyle name="40% - Accent1 2 2 2 2 2 3 2 2 2" xfId="51552" xr:uid="{1A5FCACD-5B43-46AE-926C-BA8405CA6EBF}"/>
    <cellStyle name="40% - Accent1 2 2 2 2 2 3 2 3" xfId="21176" xr:uid="{3367045E-5701-4088-A64A-838C8B8440B3}"/>
    <cellStyle name="40% - Accent1 2 2 2 2 2 3 2 4" xfId="43960" xr:uid="{ABC7C1EA-0608-49A5-BD55-AAF00A3F05DF}"/>
    <cellStyle name="40% - Accent1 2 2 2 2 2 3 3" xfId="9769" xr:uid="{B15539E8-F2E9-43C8-AA5B-783A98DE5015}"/>
    <cellStyle name="40% - Accent1 2 2 2 2 2 3 3 2" xfId="32541" xr:uid="{5A9F44F7-0A23-453D-83E5-DB1BD8A58372}"/>
    <cellStyle name="40% - Accent1 2 2 2 2 2 3 3 2 2" xfId="55339" xr:uid="{5497B18E-4B3D-471E-840C-143D8E0BA26F}"/>
    <cellStyle name="40% - Accent1 2 2 2 2 2 3 3 3" xfId="17401" xr:uid="{FB6D1DBD-27B1-47C8-959F-329784EE3915}"/>
    <cellStyle name="40% - Accent1 2 2 2 2 2 3 3 4" xfId="40185" xr:uid="{193E9EF5-DF59-41B4-A5B3-F94852E9E8F4}"/>
    <cellStyle name="40% - Accent1 2 2 2 2 2 3 4" xfId="24979" xr:uid="{EBBF32B9-DFA5-46AC-A19B-6CF38FAA2A70}"/>
    <cellStyle name="40% - Accent1 2 2 2 2 2 3 4 2" xfId="47777" xr:uid="{A22F193F-4C00-4010-9632-35FC1F54634A}"/>
    <cellStyle name="40% - Accent1 2 2 2 2 2 3 5" xfId="13600" xr:uid="{DEBA05A9-FF1A-42FB-BEDF-997C1325C52A}"/>
    <cellStyle name="40% - Accent1 2 2 2 2 2 3 6" xfId="36384" xr:uid="{7DD7EA72-A719-4189-B06F-69CAACA80AB2}"/>
    <cellStyle name="40% - Accent1 2 2 2 2 2 4" xfId="4930" xr:uid="{250A821F-1277-4130-A771-624A908028E6}"/>
    <cellStyle name="40% - Accent1 2 2 2 2 2 4 2" xfId="27702" xr:uid="{5A5B3D28-54BC-4B1D-8E24-16AB6C5D789E}"/>
    <cellStyle name="40% - Accent1 2 2 2 2 2 4 2 2" xfId="50500" xr:uid="{951296A7-D2CC-4BED-8094-4BCE83605A3C}"/>
    <cellStyle name="40% - Accent1 2 2 2 2 2 4 3" xfId="20124" xr:uid="{57D0FDCB-FC85-4D8C-812C-25D9993932C7}"/>
    <cellStyle name="40% - Accent1 2 2 2 2 2 4 4" xfId="42908" xr:uid="{55452024-D343-40CE-848C-583F6F74F2DC}"/>
    <cellStyle name="40% - Accent1 2 2 2 2 2 5" xfId="8705" xr:uid="{B98E67DB-8B5D-4B64-B3D6-C0031B7BCFF0}"/>
    <cellStyle name="40% - Accent1 2 2 2 2 2 5 2" xfId="31477" xr:uid="{123DEE7C-BB5D-4DDF-ADFE-70CD8218C9D1}"/>
    <cellStyle name="40% - Accent1 2 2 2 2 2 5 2 2" xfId="54275" xr:uid="{758C9540-2CB8-4B8B-B305-100D66870D3A}"/>
    <cellStyle name="40% - Accent1 2 2 2 2 2 5 3" xfId="16337" xr:uid="{D1BCE9DA-E681-4B82-83D6-5CEF9520290E}"/>
    <cellStyle name="40% - Accent1 2 2 2 2 2 5 4" xfId="39121" xr:uid="{6591EE58-F9D2-4750-8696-616B2EE7DE1D}"/>
    <cellStyle name="40% - Accent1 2 2 2 2 2 6" xfId="23927" xr:uid="{6BB64792-2CF2-488B-BB04-5EA58234BD3F}"/>
    <cellStyle name="40% - Accent1 2 2 2 2 2 6 2" xfId="46725" xr:uid="{6D9BE6AC-6085-4E3B-AEF3-BC0FCD486385}"/>
    <cellStyle name="40% - Accent1 2 2 2 2 2 7" xfId="12548" xr:uid="{B45667CE-661C-49B6-962F-E95D49028A6F}"/>
    <cellStyle name="40% - Accent1 2 2 2 2 2 8" xfId="35320" xr:uid="{62547495-AABE-44C9-BD99-E11BA85C3DC6}"/>
    <cellStyle name="40% - Accent1 2 2 2 2 3" xfId="2746" xr:uid="{E1AD3B07-7F22-4B01-AC5C-B75B9CF48F0F}"/>
    <cellStyle name="40% - Accent1 2 2 2 2 3 2" xfId="6521" xr:uid="{344A8B79-6D89-43EC-88AD-4798B0DD4DE2}"/>
    <cellStyle name="40% - Accent1 2 2 2 2 3 2 2" xfId="29293" xr:uid="{9EEB9AB8-3FF3-407F-8803-17287FA14D1A}"/>
    <cellStyle name="40% - Accent1 2 2 2 2 3 2 2 2" xfId="52091" xr:uid="{A22E710D-8131-463D-98D4-F3708BFF52DA}"/>
    <cellStyle name="40% - Accent1 2 2 2 2 3 2 3" xfId="21715" xr:uid="{C2CBA256-CDAB-4879-AED0-85D598CFF625}"/>
    <cellStyle name="40% - Accent1 2 2 2 2 3 2 4" xfId="44499" xr:uid="{64A25883-E16E-4792-A74C-51C77282520E}"/>
    <cellStyle name="40% - Accent1 2 2 2 2 3 3" xfId="10308" xr:uid="{A08A4D0C-F232-4463-A5E7-8937AA0FD12B}"/>
    <cellStyle name="40% - Accent1 2 2 2 2 3 3 2" xfId="33080" xr:uid="{411B841C-9A96-4C3E-93FC-634DECFA7B71}"/>
    <cellStyle name="40% - Accent1 2 2 2 2 3 3 2 2" xfId="55878" xr:uid="{E38BEA5D-6BCD-4D0B-9F35-C9A23FF1DB9C}"/>
    <cellStyle name="40% - Accent1 2 2 2 2 3 3 3" xfId="17940" xr:uid="{54719C39-19D6-4CB9-AAFD-E7FEF17059F7}"/>
    <cellStyle name="40% - Accent1 2 2 2 2 3 3 4" xfId="40724" xr:uid="{E6A3C15A-BD5D-4301-8AA5-ABC18BAA27DD}"/>
    <cellStyle name="40% - Accent1 2 2 2 2 3 4" xfId="25518" xr:uid="{529D0BEB-4C43-4393-8430-1EDB7235A3B0}"/>
    <cellStyle name="40% - Accent1 2 2 2 2 3 4 2" xfId="48316" xr:uid="{F2C5B9FB-7A7D-43D5-AAD4-BC69A76AC971}"/>
    <cellStyle name="40% - Accent1 2 2 2 2 3 5" xfId="14139" xr:uid="{50E15664-5AA0-47D9-A961-7D0B4ED4A948}"/>
    <cellStyle name="40% - Accent1 2 2 2 2 3 6" xfId="36923" xr:uid="{E5FD8896-3687-4F58-967E-FC2EEA0B04AC}"/>
    <cellStyle name="40% - Accent1 2 2 2 2 4" xfId="1682" xr:uid="{67F47E93-75CA-4B32-A5B7-6A48EDC84F26}"/>
    <cellStyle name="40% - Accent1 2 2 2 2 4 2" xfId="5457" xr:uid="{44E818CC-96D6-4E7A-95BE-AF019DA4C4F3}"/>
    <cellStyle name="40% - Accent1 2 2 2 2 4 2 2" xfId="28229" xr:uid="{2D8EB8CE-7053-42F6-916C-5B6149731093}"/>
    <cellStyle name="40% - Accent1 2 2 2 2 4 2 2 2" xfId="51027" xr:uid="{BC5623CF-A3A9-4D20-BCA1-EFE485624CF0}"/>
    <cellStyle name="40% - Accent1 2 2 2 2 4 2 3" xfId="20651" xr:uid="{86DCAC53-8DA1-4735-9DB4-853FE39693BD}"/>
    <cellStyle name="40% - Accent1 2 2 2 2 4 2 4" xfId="43435" xr:uid="{D9C6CCD5-B816-4CDC-985E-3EDF75034BA3}"/>
    <cellStyle name="40% - Accent1 2 2 2 2 4 3" xfId="9244" xr:uid="{3D37BF4B-BA6F-498D-80D6-517673792F27}"/>
    <cellStyle name="40% - Accent1 2 2 2 2 4 3 2" xfId="32016" xr:uid="{DD8F550D-BD3E-40AA-AC60-31127FD8EB48}"/>
    <cellStyle name="40% - Accent1 2 2 2 2 4 3 2 2" xfId="54814" xr:uid="{BCF77F3F-C0A3-41FA-AD83-45F120F6DF0A}"/>
    <cellStyle name="40% - Accent1 2 2 2 2 4 3 3" xfId="16876" xr:uid="{53A2AA59-C165-48A8-BF95-3B9516BD4A84}"/>
    <cellStyle name="40% - Accent1 2 2 2 2 4 3 4" xfId="39660" xr:uid="{9D80C968-88E2-43C3-816A-F78CC8A9D2AA}"/>
    <cellStyle name="40% - Accent1 2 2 2 2 4 4" xfId="24454" xr:uid="{FFCADCEB-965E-4DA7-B6A1-A260D273E35C}"/>
    <cellStyle name="40% - Accent1 2 2 2 2 4 4 2" xfId="47252" xr:uid="{4A14431F-403C-4135-874B-941BD6AD07B4}"/>
    <cellStyle name="40% - Accent1 2 2 2 2 4 5" xfId="13075" xr:uid="{E0234007-951F-4FD8-88C2-DD78BF89F543}"/>
    <cellStyle name="40% - Accent1 2 2 2 2 4 6" xfId="35859" xr:uid="{D9516F58-D8B9-4B8D-8569-7C03B776CD36}"/>
    <cellStyle name="40% - Accent1 2 2 2 2 5" xfId="3838" xr:uid="{AAF4E394-C5F3-4FDC-9920-19C1DDA66848}"/>
    <cellStyle name="40% - Accent1 2 2 2 2 5 2" xfId="7613" xr:uid="{C186BACC-ECA8-49AB-A696-DA8B34F0E404}"/>
    <cellStyle name="40% - Accent1 2 2 2 2 5 2 2" xfId="30385" xr:uid="{D4CB7351-4902-47B7-8301-9FE4E1FAAFC7}"/>
    <cellStyle name="40% - Accent1 2 2 2 2 5 2 2 2" xfId="53183" xr:uid="{FA1C0C76-FD32-4570-8E8E-CC873E998910}"/>
    <cellStyle name="40% - Accent1 2 2 2 2 5 2 3" xfId="22807" xr:uid="{CC3714A3-95AC-40AB-A177-B34E2AFF9264}"/>
    <cellStyle name="40% - Accent1 2 2 2 2 5 2 4" xfId="45591" xr:uid="{A12741F8-E263-45F3-BCE2-0DCC03857B71}"/>
    <cellStyle name="40% - Accent1 2 2 2 2 5 3" xfId="11400" xr:uid="{ED1BBA8F-664F-4427-9C4E-C2E2CAD14888}"/>
    <cellStyle name="40% - Accent1 2 2 2 2 5 3 2" xfId="34172" xr:uid="{AAB86259-A9D0-422B-B6BD-5232BE843347}"/>
    <cellStyle name="40% - Accent1 2 2 2 2 5 3 2 2" xfId="56970" xr:uid="{13811849-7078-4578-89FB-365C012E96FD}"/>
    <cellStyle name="40% - Accent1 2 2 2 2 5 3 3" xfId="19032" xr:uid="{721ABEA0-9349-4542-8ADC-7B9A559D8391}"/>
    <cellStyle name="40% - Accent1 2 2 2 2 5 3 4" xfId="41816" xr:uid="{4CD5BAE9-228D-416E-AD74-A97FC62BB06D}"/>
    <cellStyle name="40% - Accent1 2 2 2 2 5 4" xfId="26610" xr:uid="{520333B2-E46F-4F3E-A820-AF73E52D2D19}"/>
    <cellStyle name="40% - Accent1 2 2 2 2 5 4 2" xfId="49408" xr:uid="{215D4357-6B4E-4AFD-B243-BC894B12E00B}"/>
    <cellStyle name="40% - Accent1 2 2 2 2 5 5" xfId="15231" xr:uid="{B2FF21E4-122D-4793-8E20-CDE4254D7DE6}"/>
    <cellStyle name="40% - Accent1 2 2 2 2 5 6" xfId="38015" xr:uid="{1B3F628F-5035-44C1-90F4-308EF25DC25C}"/>
    <cellStyle name="40% - Accent1 2 2 2 2 6" xfId="4405" xr:uid="{AC2F0729-3A97-43CE-9DF0-69C5380738EA}"/>
    <cellStyle name="40% - Accent1 2 2 2 2 6 2" xfId="27177" xr:uid="{222066D1-8DC1-4240-AF02-6CFF0D7E7C96}"/>
    <cellStyle name="40% - Accent1 2 2 2 2 6 2 2" xfId="49975" xr:uid="{9B6EF8DF-6E9D-4D03-93F3-79A2B9FCD9A0}"/>
    <cellStyle name="40% - Accent1 2 2 2 2 6 3" xfId="19599" xr:uid="{09672279-5BC9-42D4-885F-3CEC9EFCCB07}"/>
    <cellStyle name="40% - Accent1 2 2 2 2 6 4" xfId="42383" xr:uid="{A476D733-B8F5-419C-B08C-378BB8719940}"/>
    <cellStyle name="40% - Accent1 2 2 2 2 7" xfId="8180" xr:uid="{4238C80E-0617-498B-8F2E-9430E4CA3DF9}"/>
    <cellStyle name="40% - Accent1 2 2 2 2 7 2" xfId="30952" xr:uid="{9C41567F-1D49-4A86-9FFC-4C6907C7FAD7}"/>
    <cellStyle name="40% - Accent1 2 2 2 2 7 2 2" xfId="53750" xr:uid="{E55988E1-A814-4042-B6C3-464FE2FC8F3E}"/>
    <cellStyle name="40% - Accent1 2 2 2 2 7 3" xfId="15812" xr:uid="{093D55F7-1681-4A6A-BDAD-8C6206DA7869}"/>
    <cellStyle name="40% - Accent1 2 2 2 2 7 4" xfId="38596" xr:uid="{C28A4DEE-6089-488C-BEB0-9428AD4B1F4C}"/>
    <cellStyle name="40% - Accent1 2 2 2 2 8" xfId="23402" xr:uid="{BB630D6A-6506-486F-AB57-E22B8C4483B4}"/>
    <cellStyle name="40% - Accent1 2 2 2 2 8 2" xfId="46200" xr:uid="{5E5138BA-C9B0-4314-B5EA-CD79C231DC24}"/>
    <cellStyle name="40% - Accent1 2 2 2 2 9" xfId="12023" xr:uid="{31A5511E-B10B-4507-B085-CB9B362C942C}"/>
    <cellStyle name="40% - Accent1 2 2 2 3" xfId="887" xr:uid="{B38CA5E6-8789-4D9D-952A-5258D46F8091}"/>
    <cellStyle name="40% - Accent1 2 2 2 3 2" xfId="3010" xr:uid="{5AC11925-A42C-463E-8E16-968C02F84E75}"/>
    <cellStyle name="40% - Accent1 2 2 2 3 2 2" xfId="6785" xr:uid="{EBC782D9-CE0C-4AD9-90DB-9558EB2E569D}"/>
    <cellStyle name="40% - Accent1 2 2 2 3 2 2 2" xfId="29557" xr:uid="{5AFE97A4-DC38-47D1-9564-DEFF1E9C0EE4}"/>
    <cellStyle name="40% - Accent1 2 2 2 3 2 2 2 2" xfId="52355" xr:uid="{9AA3BF3B-3FD0-499F-983A-EB4BDE1A8E2F}"/>
    <cellStyle name="40% - Accent1 2 2 2 3 2 2 3" xfId="21979" xr:uid="{E9696D7D-2BC4-49E1-BB96-962C1B5D9533}"/>
    <cellStyle name="40% - Accent1 2 2 2 3 2 2 4" xfId="44763" xr:uid="{C9B159E5-3324-4ECD-9940-98A88871C854}"/>
    <cellStyle name="40% - Accent1 2 2 2 3 2 3" xfId="10572" xr:uid="{F0EB06D9-E35C-4DE7-9918-0F388C1BD8B6}"/>
    <cellStyle name="40% - Accent1 2 2 2 3 2 3 2" xfId="33344" xr:uid="{52FF2DCA-D094-4110-A390-AA148A3FE46F}"/>
    <cellStyle name="40% - Accent1 2 2 2 3 2 3 2 2" xfId="56142" xr:uid="{704A0185-F2F7-46EB-8D1A-38788500944A}"/>
    <cellStyle name="40% - Accent1 2 2 2 3 2 3 3" xfId="18204" xr:uid="{EAF57B20-5959-4B83-B27D-BA62ED148C77}"/>
    <cellStyle name="40% - Accent1 2 2 2 3 2 3 4" xfId="40988" xr:uid="{A6E730B3-B455-4970-B454-510C88313930}"/>
    <cellStyle name="40% - Accent1 2 2 2 3 2 4" xfId="25782" xr:uid="{F7880D88-4ECE-40F4-9424-4CC677D6817D}"/>
    <cellStyle name="40% - Accent1 2 2 2 3 2 4 2" xfId="48580" xr:uid="{77081124-FE98-48B6-AE6C-5FC78C8AF841}"/>
    <cellStyle name="40% - Accent1 2 2 2 3 2 5" xfId="14403" xr:uid="{43D84B20-F868-44E2-9B3C-1F8179B6E081}"/>
    <cellStyle name="40% - Accent1 2 2 2 3 2 6" xfId="37187" xr:uid="{1F728EB8-D882-45DF-AC2E-F2DA5D0CCC84}"/>
    <cellStyle name="40% - Accent1 2 2 2 3 3" xfId="1946" xr:uid="{DC32DDF1-3DAF-4006-8BD4-D9087F9F7D70}"/>
    <cellStyle name="40% - Accent1 2 2 2 3 3 2" xfId="5721" xr:uid="{799F8EFF-AE64-405C-9E86-9BE3EBE1349B}"/>
    <cellStyle name="40% - Accent1 2 2 2 3 3 2 2" xfId="28493" xr:uid="{9A73CA23-8CE9-4CB4-94B9-D0FB8F200647}"/>
    <cellStyle name="40% - Accent1 2 2 2 3 3 2 2 2" xfId="51291" xr:uid="{E4B92E41-4141-4761-8D94-8F9372B328C1}"/>
    <cellStyle name="40% - Accent1 2 2 2 3 3 2 3" xfId="20915" xr:uid="{1203BFE1-9149-4FED-8F2B-7DD0FF844200}"/>
    <cellStyle name="40% - Accent1 2 2 2 3 3 2 4" xfId="43699" xr:uid="{E41032CC-BC7D-44AD-959E-55A6388AD8FA}"/>
    <cellStyle name="40% - Accent1 2 2 2 3 3 3" xfId="9508" xr:uid="{26A1122C-E4B2-4C3B-876A-DC3CBC1885A0}"/>
    <cellStyle name="40% - Accent1 2 2 2 3 3 3 2" xfId="32280" xr:uid="{74055404-99FF-4E4D-8321-4C7FDBD95DFE}"/>
    <cellStyle name="40% - Accent1 2 2 2 3 3 3 2 2" xfId="55078" xr:uid="{822F800F-ADEB-4A2E-8FC5-0E69D156270B}"/>
    <cellStyle name="40% - Accent1 2 2 2 3 3 3 3" xfId="17140" xr:uid="{6294AD5B-C78D-4830-B629-1090CB92FA5E}"/>
    <cellStyle name="40% - Accent1 2 2 2 3 3 3 4" xfId="39924" xr:uid="{99B338D5-B459-438A-9075-D98BA0924DE1}"/>
    <cellStyle name="40% - Accent1 2 2 2 3 3 4" xfId="24718" xr:uid="{95F892F4-1BDD-41C5-97CA-633431FE6300}"/>
    <cellStyle name="40% - Accent1 2 2 2 3 3 4 2" xfId="47516" xr:uid="{FF9472E1-374E-4C6F-819E-71318DAEBF83}"/>
    <cellStyle name="40% - Accent1 2 2 2 3 3 5" xfId="13339" xr:uid="{98993528-16B1-43F1-8E6C-A3DDB921128D}"/>
    <cellStyle name="40% - Accent1 2 2 2 3 3 6" xfId="36123" xr:uid="{8898EB52-F4A7-4A36-928C-E4481A43D76A}"/>
    <cellStyle name="40% - Accent1 2 2 2 3 4" xfId="4669" xr:uid="{D8C12CDB-B60D-40E6-AE07-7CF788404E46}"/>
    <cellStyle name="40% - Accent1 2 2 2 3 4 2" xfId="27441" xr:uid="{B9FA36B6-B934-42B1-B23A-08D21B0A1F75}"/>
    <cellStyle name="40% - Accent1 2 2 2 3 4 2 2" xfId="50239" xr:uid="{E6F77B4C-8022-45F3-B26D-A37535E04680}"/>
    <cellStyle name="40% - Accent1 2 2 2 3 4 3" xfId="19863" xr:uid="{05F0C324-EADC-4BF5-812C-BACB28A05DD9}"/>
    <cellStyle name="40% - Accent1 2 2 2 3 4 4" xfId="42647" xr:uid="{9AF66983-5746-42B5-B434-9ABBFC2F81E8}"/>
    <cellStyle name="40% - Accent1 2 2 2 3 5" xfId="8444" xr:uid="{384F16BE-B906-4AD7-B968-BA19FB2FACFB}"/>
    <cellStyle name="40% - Accent1 2 2 2 3 5 2" xfId="31216" xr:uid="{5F5E2B89-2F1E-40E2-8800-2DB349E26BC6}"/>
    <cellStyle name="40% - Accent1 2 2 2 3 5 2 2" xfId="54014" xr:uid="{A5215429-FA38-4597-86CB-7ECD77A5D62E}"/>
    <cellStyle name="40% - Accent1 2 2 2 3 5 3" xfId="16076" xr:uid="{8AE613DD-4282-4601-A46E-9EFBA80A53F6}"/>
    <cellStyle name="40% - Accent1 2 2 2 3 5 4" xfId="38860" xr:uid="{F9EB8C5C-41BB-46EF-B483-406B1E949593}"/>
    <cellStyle name="40% - Accent1 2 2 2 3 6" xfId="23666" xr:uid="{0FDC9397-C4C7-4F84-99EE-B8E71B73D194}"/>
    <cellStyle name="40% - Accent1 2 2 2 3 6 2" xfId="46464" xr:uid="{BBDD6A7B-DAFF-4912-B2FA-34BD73EB6E53}"/>
    <cellStyle name="40% - Accent1 2 2 2 3 7" xfId="12287" xr:uid="{C20CC21E-B9D9-42BC-ADBF-07531FC435C0}"/>
    <cellStyle name="40% - Accent1 2 2 2 3 8" xfId="35059" xr:uid="{2C514104-A996-4687-BA6A-A0D2EA28B4D4}"/>
    <cellStyle name="40% - Accent1 2 2 2 4" xfId="2485" xr:uid="{53082BFF-448B-451D-8602-63EC41BEFD95}"/>
    <cellStyle name="40% - Accent1 2 2 2 4 2" xfId="6260" xr:uid="{4F9DB593-60AC-4E48-9F6D-04A7EC8C195B}"/>
    <cellStyle name="40% - Accent1 2 2 2 4 2 2" xfId="29032" xr:uid="{CC5ADF09-D240-4F9C-A9E9-BEF884887156}"/>
    <cellStyle name="40% - Accent1 2 2 2 4 2 2 2" xfId="51830" xr:uid="{A3D32D18-3B00-4D48-81BA-D4A4EB86C4CF}"/>
    <cellStyle name="40% - Accent1 2 2 2 4 2 3" xfId="21454" xr:uid="{04CF25B5-5182-4A80-9868-F56E325979DD}"/>
    <cellStyle name="40% - Accent1 2 2 2 4 2 4" xfId="44238" xr:uid="{9E9DAF60-8E00-4F6C-AA33-C7898A37972D}"/>
    <cellStyle name="40% - Accent1 2 2 2 4 3" xfId="10047" xr:uid="{9BFB2A0C-4A72-4EE9-87D5-D97053F969DF}"/>
    <cellStyle name="40% - Accent1 2 2 2 4 3 2" xfId="32819" xr:uid="{647D3A8E-8A21-4BE0-BB43-2D998B16DE01}"/>
    <cellStyle name="40% - Accent1 2 2 2 4 3 2 2" xfId="55617" xr:uid="{7C7797C4-D33C-4EEF-ABA4-2D4D2C4885CE}"/>
    <cellStyle name="40% - Accent1 2 2 2 4 3 3" xfId="17679" xr:uid="{D3D38D0D-1E17-41BD-9212-822D5EE1B1D5}"/>
    <cellStyle name="40% - Accent1 2 2 2 4 3 4" xfId="40463" xr:uid="{22DF68AD-2740-4867-AD2C-06BE2AA124D3}"/>
    <cellStyle name="40% - Accent1 2 2 2 4 4" xfId="25257" xr:uid="{35A0AC53-3224-4737-A56C-33501B219009}"/>
    <cellStyle name="40% - Accent1 2 2 2 4 4 2" xfId="48055" xr:uid="{97A2B60A-F2E7-46E5-A5B5-0E3F4F994D00}"/>
    <cellStyle name="40% - Accent1 2 2 2 4 5" xfId="13878" xr:uid="{22D95601-5866-4687-A2D8-E321988ADDB1}"/>
    <cellStyle name="40% - Accent1 2 2 2 4 6" xfId="36662" xr:uid="{D849EE67-77FF-4F5E-B1DB-4F970EC9C457}"/>
    <cellStyle name="40% - Accent1 2 2 2 5" xfId="1421" xr:uid="{4042BB3E-F1A1-4C49-8B63-5580A85BF136}"/>
    <cellStyle name="40% - Accent1 2 2 2 5 2" xfId="5196" xr:uid="{0D02E2C6-635D-4051-A147-5FE25B1CEF40}"/>
    <cellStyle name="40% - Accent1 2 2 2 5 2 2" xfId="27968" xr:uid="{0BAA8BF8-CF84-4F2C-92D0-AE9DEE04FB37}"/>
    <cellStyle name="40% - Accent1 2 2 2 5 2 2 2" xfId="50766" xr:uid="{8B652C49-801B-40CB-B184-45F4219FC061}"/>
    <cellStyle name="40% - Accent1 2 2 2 5 2 3" xfId="20390" xr:uid="{47527EA1-3CF6-43BE-9AFD-91710E5B2865}"/>
    <cellStyle name="40% - Accent1 2 2 2 5 2 4" xfId="43174" xr:uid="{DF052122-33DD-4B68-8CE4-85CE9FA049EB}"/>
    <cellStyle name="40% - Accent1 2 2 2 5 3" xfId="8983" xr:uid="{4B790E89-1A74-436F-9BA3-192E71713558}"/>
    <cellStyle name="40% - Accent1 2 2 2 5 3 2" xfId="31755" xr:uid="{4C2F67C7-DDEE-45A2-BE6B-E2911E13F135}"/>
    <cellStyle name="40% - Accent1 2 2 2 5 3 2 2" xfId="54553" xr:uid="{6D396744-BA4A-4B92-A9FA-521423CF4BF6}"/>
    <cellStyle name="40% - Accent1 2 2 2 5 3 3" xfId="16615" xr:uid="{A2904182-46C2-4CAF-86A5-CE72B85B89B0}"/>
    <cellStyle name="40% - Accent1 2 2 2 5 3 4" xfId="39399" xr:uid="{46EDA34D-0AB2-4EA6-BF1F-9B0552BBC452}"/>
    <cellStyle name="40% - Accent1 2 2 2 5 4" xfId="24193" xr:uid="{AA00D7BA-5619-4083-BCF8-1634C159A2F0}"/>
    <cellStyle name="40% - Accent1 2 2 2 5 4 2" xfId="46991" xr:uid="{78DCEF85-004C-4282-8002-3A39A832DDF2}"/>
    <cellStyle name="40% - Accent1 2 2 2 5 5" xfId="12814" xr:uid="{C1B93FC2-CA96-4611-9C65-DED17BD18D28}"/>
    <cellStyle name="40% - Accent1 2 2 2 5 6" xfId="35598" xr:uid="{6FC9529B-23F8-43F3-A758-AC2F4C3801F1}"/>
    <cellStyle name="40% - Accent1 2 2 2 6" xfId="3577" xr:uid="{3CCAE967-6F9A-4B2F-AF04-89D8FEE986ED}"/>
    <cellStyle name="40% - Accent1 2 2 2 6 2" xfId="7352" xr:uid="{829A23AB-4262-4DD1-9F64-748348670C4B}"/>
    <cellStyle name="40% - Accent1 2 2 2 6 2 2" xfId="30124" xr:uid="{9CF2A5E8-6763-489B-B924-35F650995C9E}"/>
    <cellStyle name="40% - Accent1 2 2 2 6 2 2 2" xfId="52922" xr:uid="{9B237267-1033-4954-BF0E-B2581F5442CD}"/>
    <cellStyle name="40% - Accent1 2 2 2 6 2 3" xfId="22546" xr:uid="{CA0BDBCD-C62C-4D88-B770-4A5FED9177CA}"/>
    <cellStyle name="40% - Accent1 2 2 2 6 2 4" xfId="45330" xr:uid="{9CCD7D03-6B47-4DF9-8BF7-200A0D039A0B}"/>
    <cellStyle name="40% - Accent1 2 2 2 6 3" xfId="11139" xr:uid="{963E3C14-AF96-467C-AA0E-8B5FE07387D1}"/>
    <cellStyle name="40% - Accent1 2 2 2 6 3 2" xfId="33911" xr:uid="{8A1045F3-93CB-462C-ACC9-476B249CE18F}"/>
    <cellStyle name="40% - Accent1 2 2 2 6 3 2 2" xfId="56709" xr:uid="{E45E4399-523B-4F9E-8200-05BB106C7113}"/>
    <cellStyle name="40% - Accent1 2 2 2 6 3 3" xfId="18771" xr:uid="{E0700630-545E-4C3B-AD5C-46FB6B353FD4}"/>
    <cellStyle name="40% - Accent1 2 2 2 6 3 4" xfId="41555" xr:uid="{1EE61A88-7943-451A-94CF-115271C2AA51}"/>
    <cellStyle name="40% - Accent1 2 2 2 6 4" xfId="26349" xr:uid="{A671EB5C-2E41-4D48-AF05-7C8435426DA0}"/>
    <cellStyle name="40% - Accent1 2 2 2 6 4 2" xfId="49147" xr:uid="{A47B110E-33A5-446B-A2DC-13DDE772EA9F}"/>
    <cellStyle name="40% - Accent1 2 2 2 6 5" xfId="14970" xr:uid="{8050E0CC-2EAA-4C98-AAB7-30C90768D90D}"/>
    <cellStyle name="40% - Accent1 2 2 2 6 6" xfId="37754" xr:uid="{E36DE03D-ADE7-4815-9D97-96D7E09B55DD}"/>
    <cellStyle name="40% - Accent1 2 2 2 7" xfId="4144" xr:uid="{FE9B62A6-2D8C-4C5A-A75A-065CE514295C}"/>
    <cellStyle name="40% - Accent1 2 2 2 7 2" xfId="26916" xr:uid="{3DB7F206-DD8A-4BDB-AC48-D13BF360DC72}"/>
    <cellStyle name="40% - Accent1 2 2 2 7 2 2" xfId="49714" xr:uid="{B7BE414A-ACBE-4688-90C3-FDC2307B95A9}"/>
    <cellStyle name="40% - Accent1 2 2 2 7 3" xfId="19338" xr:uid="{BE6D84CF-0A96-40A4-A02F-C40EAA8E7FF8}"/>
    <cellStyle name="40% - Accent1 2 2 2 7 4" xfId="42122" xr:uid="{C499D342-FD51-4FC7-92A4-6DEECBE2DA81}"/>
    <cellStyle name="40% - Accent1 2 2 2 8" xfId="7919" xr:uid="{5B0ADAE5-3C9C-4EF7-94E7-E2D58EAAF0A2}"/>
    <cellStyle name="40% - Accent1 2 2 2 8 2" xfId="30691" xr:uid="{6F43069A-C502-48B7-BBB5-CF270068DE02}"/>
    <cellStyle name="40% - Accent1 2 2 2 8 2 2" xfId="53489" xr:uid="{ACAB439F-D57D-41F7-9309-C36485582ED0}"/>
    <cellStyle name="40% - Accent1 2 2 2 8 3" xfId="15551" xr:uid="{698C5F69-0310-4A73-97AD-C6185341A66F}"/>
    <cellStyle name="40% - Accent1 2 2 2 8 4" xfId="38335" xr:uid="{36451A37-4B51-492F-BFAF-73F64A77B223}"/>
    <cellStyle name="40% - Accent1 2 2 2 9" xfId="23141" xr:uid="{0CE7DFD6-86A8-44E9-B0E6-A5287E909F5F}"/>
    <cellStyle name="40% - Accent1 2 2 2 9 2" xfId="45939" xr:uid="{17A134FD-3416-4D95-BA11-D432B047ED9A}"/>
    <cellStyle name="40% - Accent1 2 2 3" xfId="493" xr:uid="{045D03D3-B0B0-44D1-9711-E2A887BDDEFC}"/>
    <cellStyle name="40% - Accent1 2 2 3 10" xfId="34665" xr:uid="{5011DAFC-A7A5-464C-8D76-EAA76B715516}"/>
    <cellStyle name="40% - Accent1 2 2 3 2" xfId="1018" xr:uid="{4791CE89-AAA4-47A7-A664-71AD6E6B2F8D}"/>
    <cellStyle name="40% - Accent1 2 2 3 2 2" xfId="3141" xr:uid="{23B0C852-0C7F-4698-B290-92DBA246D7F4}"/>
    <cellStyle name="40% - Accent1 2 2 3 2 2 2" xfId="6916" xr:uid="{47A25BA8-E08A-4BD4-AA60-C3B93E97F128}"/>
    <cellStyle name="40% - Accent1 2 2 3 2 2 2 2" xfId="29688" xr:uid="{E60334D2-BAF5-4667-A532-9576D7C4033E}"/>
    <cellStyle name="40% - Accent1 2 2 3 2 2 2 2 2" xfId="52486" xr:uid="{0AEE88B3-0632-4768-9E76-1B0C0E38CF2C}"/>
    <cellStyle name="40% - Accent1 2 2 3 2 2 2 3" xfId="22110" xr:uid="{2B0F4B4D-64E9-4951-851C-3955615D1071}"/>
    <cellStyle name="40% - Accent1 2 2 3 2 2 2 4" xfId="44894" xr:uid="{22B4C91C-508C-444F-A7CB-9C69CCCCD45A}"/>
    <cellStyle name="40% - Accent1 2 2 3 2 2 3" xfId="10703" xr:uid="{7306F7F0-1C32-4097-8A35-EF0FA29CC889}"/>
    <cellStyle name="40% - Accent1 2 2 3 2 2 3 2" xfId="33475" xr:uid="{3A4E86C5-5ADB-449D-B5AB-B2C6FDCA3EFD}"/>
    <cellStyle name="40% - Accent1 2 2 3 2 2 3 2 2" xfId="56273" xr:uid="{7A31F61C-3711-418A-8140-D20936B11888}"/>
    <cellStyle name="40% - Accent1 2 2 3 2 2 3 3" xfId="18335" xr:uid="{AD15186D-AEF7-41C2-9E8D-088C8F39827C}"/>
    <cellStyle name="40% - Accent1 2 2 3 2 2 3 4" xfId="41119" xr:uid="{05426A5A-47B4-47B6-A5B2-087011A1F4E3}"/>
    <cellStyle name="40% - Accent1 2 2 3 2 2 4" xfId="25913" xr:uid="{9394D6C7-F719-4581-960A-62587A66D5CD}"/>
    <cellStyle name="40% - Accent1 2 2 3 2 2 4 2" xfId="48711" xr:uid="{7AB63214-282A-4F89-95FD-A38F1E268565}"/>
    <cellStyle name="40% - Accent1 2 2 3 2 2 5" xfId="14534" xr:uid="{F0EF7CFB-484A-4440-9029-B39F7948541C}"/>
    <cellStyle name="40% - Accent1 2 2 3 2 2 6" xfId="37318" xr:uid="{8F550C44-FA50-48F9-A88F-FBBF0A5D5B60}"/>
    <cellStyle name="40% - Accent1 2 2 3 2 3" xfId="2077" xr:uid="{C53AD297-7CD4-4033-98E2-92ED573EEEF5}"/>
    <cellStyle name="40% - Accent1 2 2 3 2 3 2" xfId="5852" xr:uid="{D264A761-DCA7-41E9-81A6-0B258B60A08F}"/>
    <cellStyle name="40% - Accent1 2 2 3 2 3 2 2" xfId="28624" xr:uid="{598F7F40-9301-4EBE-A42A-99EE0368459B}"/>
    <cellStyle name="40% - Accent1 2 2 3 2 3 2 2 2" xfId="51422" xr:uid="{78EF253A-BB23-4EAF-8D5A-227B6F76ADE5}"/>
    <cellStyle name="40% - Accent1 2 2 3 2 3 2 3" xfId="21046" xr:uid="{88D5DF4F-C603-4590-A9F6-34D46E6CE1A5}"/>
    <cellStyle name="40% - Accent1 2 2 3 2 3 2 4" xfId="43830" xr:uid="{A7448D94-1836-43E5-A163-FF47D81BB5F2}"/>
    <cellStyle name="40% - Accent1 2 2 3 2 3 3" xfId="9639" xr:uid="{2B228E84-53B2-4C95-A0CA-F0B65E7478F9}"/>
    <cellStyle name="40% - Accent1 2 2 3 2 3 3 2" xfId="32411" xr:uid="{CCC5A8CA-6A63-455A-99D9-1110200B15D7}"/>
    <cellStyle name="40% - Accent1 2 2 3 2 3 3 2 2" xfId="55209" xr:uid="{CB2E1D85-91DE-4267-9139-E36A6D67E095}"/>
    <cellStyle name="40% - Accent1 2 2 3 2 3 3 3" xfId="17271" xr:uid="{4E4DAC14-A26E-45D3-A7F1-45768CC50222}"/>
    <cellStyle name="40% - Accent1 2 2 3 2 3 3 4" xfId="40055" xr:uid="{4DBF0B12-49DC-45D5-89FD-949C8DFD2BF6}"/>
    <cellStyle name="40% - Accent1 2 2 3 2 3 4" xfId="24849" xr:uid="{604D1BF8-7EA4-49C3-97CC-5942C7CBC7CB}"/>
    <cellStyle name="40% - Accent1 2 2 3 2 3 4 2" xfId="47647" xr:uid="{58F4BC0D-1052-4E1B-AEB2-DBB99DAFC1FA}"/>
    <cellStyle name="40% - Accent1 2 2 3 2 3 5" xfId="13470" xr:uid="{0359D32B-1110-4B95-A12C-E6C2C9596113}"/>
    <cellStyle name="40% - Accent1 2 2 3 2 3 6" xfId="36254" xr:uid="{73BB8DFD-E88A-4E2C-B70F-CC289982D2ED}"/>
    <cellStyle name="40% - Accent1 2 2 3 2 4" xfId="4800" xr:uid="{F41075A1-293F-4542-B032-FCF0858876E5}"/>
    <cellStyle name="40% - Accent1 2 2 3 2 4 2" xfId="27572" xr:uid="{165231EA-44DA-4711-B4D5-737B27CB86E0}"/>
    <cellStyle name="40% - Accent1 2 2 3 2 4 2 2" xfId="50370" xr:uid="{52A5C270-60E0-4C89-A982-A9FF18EB410A}"/>
    <cellStyle name="40% - Accent1 2 2 3 2 4 3" xfId="19994" xr:uid="{77B3EC38-9BE6-46B6-85A9-0460D0323CE6}"/>
    <cellStyle name="40% - Accent1 2 2 3 2 4 4" xfId="42778" xr:uid="{D28E3626-3140-4639-B8EA-9E3DC64C6112}"/>
    <cellStyle name="40% - Accent1 2 2 3 2 5" xfId="8575" xr:uid="{447F5068-9D70-4829-81A9-E4F8E86090C2}"/>
    <cellStyle name="40% - Accent1 2 2 3 2 5 2" xfId="31347" xr:uid="{A157A6E7-2CA4-4358-90E8-C0CFEFF05158}"/>
    <cellStyle name="40% - Accent1 2 2 3 2 5 2 2" xfId="54145" xr:uid="{A7D764AA-C261-442F-9AD9-FC6A225006B7}"/>
    <cellStyle name="40% - Accent1 2 2 3 2 5 3" xfId="16207" xr:uid="{CB2C8167-CA72-49CB-8F70-DD078037A95A}"/>
    <cellStyle name="40% - Accent1 2 2 3 2 5 4" xfId="38991" xr:uid="{B14E8B5F-F125-4A62-9BC1-51B81B5C39A5}"/>
    <cellStyle name="40% - Accent1 2 2 3 2 6" xfId="23797" xr:uid="{D4C5CA81-485E-4FF7-B219-501C0D4B9D9A}"/>
    <cellStyle name="40% - Accent1 2 2 3 2 6 2" xfId="46595" xr:uid="{7C724594-7C19-4CFA-9D9C-8F55DAF83F4F}"/>
    <cellStyle name="40% - Accent1 2 2 3 2 7" xfId="12418" xr:uid="{E162BB97-A7B5-41B3-960C-4DAE49D333EF}"/>
    <cellStyle name="40% - Accent1 2 2 3 2 8" xfId="35190" xr:uid="{888540FF-91BC-4127-900B-02920B2A13CD}"/>
    <cellStyle name="40% - Accent1 2 2 3 3" xfId="2616" xr:uid="{EAF43F3B-999B-40E5-9810-CE124688ADFC}"/>
    <cellStyle name="40% - Accent1 2 2 3 3 2" xfId="6391" xr:uid="{DF5712B9-9ACA-4857-B589-BBFF026645C8}"/>
    <cellStyle name="40% - Accent1 2 2 3 3 2 2" xfId="29163" xr:uid="{581AE359-B52C-45CF-AA2A-5322684961AD}"/>
    <cellStyle name="40% - Accent1 2 2 3 3 2 2 2" xfId="51961" xr:uid="{E897A316-1301-4656-858F-C893CF93870D}"/>
    <cellStyle name="40% - Accent1 2 2 3 3 2 3" xfId="21585" xr:uid="{39D346F4-2D16-4E5E-A54F-81C886D48CF0}"/>
    <cellStyle name="40% - Accent1 2 2 3 3 2 4" xfId="44369" xr:uid="{AD020E5C-732A-4F40-BC1A-85C99632B07A}"/>
    <cellStyle name="40% - Accent1 2 2 3 3 3" xfId="10178" xr:uid="{5788DF5C-C316-411C-A949-BBD76C267964}"/>
    <cellStyle name="40% - Accent1 2 2 3 3 3 2" xfId="32950" xr:uid="{74E76307-3F4E-4A05-84F5-4DD5A2761D3B}"/>
    <cellStyle name="40% - Accent1 2 2 3 3 3 2 2" xfId="55748" xr:uid="{1717733F-2BB2-40DE-8B71-7EC2460186B7}"/>
    <cellStyle name="40% - Accent1 2 2 3 3 3 3" xfId="17810" xr:uid="{007B5D79-0B7D-46C3-95C4-79E5AF482096}"/>
    <cellStyle name="40% - Accent1 2 2 3 3 3 4" xfId="40594" xr:uid="{2B0665C7-9D1B-4844-8F3D-63E6B22A4CBA}"/>
    <cellStyle name="40% - Accent1 2 2 3 3 4" xfId="25388" xr:uid="{E97262BD-8ACA-437D-B369-9747547B363D}"/>
    <cellStyle name="40% - Accent1 2 2 3 3 4 2" xfId="48186" xr:uid="{2C287586-2D10-45CB-826D-738B1CB36F7C}"/>
    <cellStyle name="40% - Accent1 2 2 3 3 5" xfId="14009" xr:uid="{07CD986A-DF8B-4D0D-B107-4D1AF87A04AD}"/>
    <cellStyle name="40% - Accent1 2 2 3 3 6" xfId="36793" xr:uid="{0620984E-CED3-477F-AB7C-20A8E1D55D56}"/>
    <cellStyle name="40% - Accent1 2 2 3 4" xfId="1552" xr:uid="{83BD83E0-7C6A-4224-9301-FC709AB61133}"/>
    <cellStyle name="40% - Accent1 2 2 3 4 2" xfId="5327" xr:uid="{A0399A40-B65E-493E-B137-EF807804F8BA}"/>
    <cellStyle name="40% - Accent1 2 2 3 4 2 2" xfId="28099" xr:uid="{AAC1AAB7-220E-4808-9E69-B547FF7549AD}"/>
    <cellStyle name="40% - Accent1 2 2 3 4 2 2 2" xfId="50897" xr:uid="{97FA554F-D421-4857-9B44-0F033121E50C}"/>
    <cellStyle name="40% - Accent1 2 2 3 4 2 3" xfId="20521" xr:uid="{C77982A6-874A-436D-943E-2FBCC59E6EA8}"/>
    <cellStyle name="40% - Accent1 2 2 3 4 2 4" xfId="43305" xr:uid="{DB54F898-901F-48CF-A038-900EAB5F8776}"/>
    <cellStyle name="40% - Accent1 2 2 3 4 3" xfId="9114" xr:uid="{6E334242-D067-4C35-B776-09E4E9970CE5}"/>
    <cellStyle name="40% - Accent1 2 2 3 4 3 2" xfId="31886" xr:uid="{84AE709D-B988-48A8-85F8-5B4E532FC528}"/>
    <cellStyle name="40% - Accent1 2 2 3 4 3 2 2" xfId="54684" xr:uid="{DD55FAF4-0E7A-4660-B063-EC87C428F77E}"/>
    <cellStyle name="40% - Accent1 2 2 3 4 3 3" xfId="16746" xr:uid="{9C074BBD-C92D-4C3F-B841-53BC0749055A}"/>
    <cellStyle name="40% - Accent1 2 2 3 4 3 4" xfId="39530" xr:uid="{61060A9A-06E8-40B2-8399-B8887B92D0DD}"/>
    <cellStyle name="40% - Accent1 2 2 3 4 4" xfId="24324" xr:uid="{3BB5E241-D63A-4437-9C85-F7B04F2E977E}"/>
    <cellStyle name="40% - Accent1 2 2 3 4 4 2" xfId="47122" xr:uid="{F3BA3DC6-C37E-41C3-A582-5E11021BE2FA}"/>
    <cellStyle name="40% - Accent1 2 2 3 4 5" xfId="12945" xr:uid="{E73D93F7-6B99-49B1-8C6D-314B9CA9424B}"/>
    <cellStyle name="40% - Accent1 2 2 3 4 6" xfId="35729" xr:uid="{2F28EFF1-ACF3-41C5-A9E0-6D62B1F86539}"/>
    <cellStyle name="40% - Accent1 2 2 3 5" xfId="3708" xr:uid="{4E43A22E-12B8-49B5-B6C0-C85B1B3187E9}"/>
    <cellStyle name="40% - Accent1 2 2 3 5 2" xfId="7483" xr:uid="{25C9126E-C476-4ABB-B39F-635A592469FC}"/>
    <cellStyle name="40% - Accent1 2 2 3 5 2 2" xfId="30255" xr:uid="{E35F322A-D6C2-41F8-8E6C-7756DA0F7EAB}"/>
    <cellStyle name="40% - Accent1 2 2 3 5 2 2 2" xfId="53053" xr:uid="{0F7C15AC-B39F-411E-8564-98CC5D78AE7C}"/>
    <cellStyle name="40% - Accent1 2 2 3 5 2 3" xfId="22677" xr:uid="{3BD697C2-4890-43E1-A6F3-811A81FE46C1}"/>
    <cellStyle name="40% - Accent1 2 2 3 5 2 4" xfId="45461" xr:uid="{C78385D5-7C93-472A-9199-03524F59FF93}"/>
    <cellStyle name="40% - Accent1 2 2 3 5 3" xfId="11270" xr:uid="{F53D42C5-1EE9-43B9-AA94-79FFCA3FEAB2}"/>
    <cellStyle name="40% - Accent1 2 2 3 5 3 2" xfId="34042" xr:uid="{8FF92A77-F932-4475-826B-62F3D1E75640}"/>
    <cellStyle name="40% - Accent1 2 2 3 5 3 2 2" xfId="56840" xr:uid="{84E97A4B-55B5-466F-9941-2DAED001335D}"/>
    <cellStyle name="40% - Accent1 2 2 3 5 3 3" xfId="18902" xr:uid="{0D599BFE-F551-443E-839A-049D46C2D341}"/>
    <cellStyle name="40% - Accent1 2 2 3 5 3 4" xfId="41686" xr:uid="{07B0A6A3-ACB8-472B-A32F-45C7D600C0F3}"/>
    <cellStyle name="40% - Accent1 2 2 3 5 4" xfId="26480" xr:uid="{348CE38A-7A21-4C70-8CC1-927CBE37ABCD}"/>
    <cellStyle name="40% - Accent1 2 2 3 5 4 2" xfId="49278" xr:uid="{278FE73D-458E-439C-AD7E-C1E5688A7A7C}"/>
    <cellStyle name="40% - Accent1 2 2 3 5 5" xfId="15101" xr:uid="{806AF052-D195-4930-82EA-F5298BEA8555}"/>
    <cellStyle name="40% - Accent1 2 2 3 5 6" xfId="37885" xr:uid="{0B54D224-2C9A-400C-974E-524F24AFF866}"/>
    <cellStyle name="40% - Accent1 2 2 3 6" xfId="4275" xr:uid="{F3127D87-2F8B-4582-A4F3-2988ECE690B6}"/>
    <cellStyle name="40% - Accent1 2 2 3 6 2" xfId="27047" xr:uid="{830B9F1F-FD09-436A-B10B-CA8222DB6A43}"/>
    <cellStyle name="40% - Accent1 2 2 3 6 2 2" xfId="49845" xr:uid="{55FE431D-98FE-4A7A-B929-D6248B87EE67}"/>
    <cellStyle name="40% - Accent1 2 2 3 6 3" xfId="19469" xr:uid="{C9B753D5-A12E-43ED-B989-40BB0589E8B4}"/>
    <cellStyle name="40% - Accent1 2 2 3 6 4" xfId="42253" xr:uid="{9CEA6607-0E18-4CD9-9E68-9D039D44D9CD}"/>
    <cellStyle name="40% - Accent1 2 2 3 7" xfId="8050" xr:uid="{48CE080B-8F10-45C0-8AEB-91AAD9B284DB}"/>
    <cellStyle name="40% - Accent1 2 2 3 7 2" xfId="30822" xr:uid="{35E795CA-D7D6-469E-ADB0-E7ECF0545EFB}"/>
    <cellStyle name="40% - Accent1 2 2 3 7 2 2" xfId="53620" xr:uid="{7225D0CE-EC1B-4FDA-AF5B-8C4238E7B54A}"/>
    <cellStyle name="40% - Accent1 2 2 3 7 3" xfId="15682" xr:uid="{246243AD-D8D3-4873-BB6C-5255D4904D42}"/>
    <cellStyle name="40% - Accent1 2 2 3 7 4" xfId="38466" xr:uid="{78B29965-3503-43D6-A300-FD75E5B8810D}"/>
    <cellStyle name="40% - Accent1 2 2 3 8" xfId="23272" xr:uid="{032F2E14-2A8A-4F9E-9DFD-3CEDF1E5F53C}"/>
    <cellStyle name="40% - Accent1 2 2 3 8 2" xfId="46070" xr:uid="{E18A6F9D-5A89-484E-ACD1-5143DA7CE1DD}"/>
    <cellStyle name="40% - Accent1 2 2 3 9" xfId="11893" xr:uid="{8019679D-8191-4ACC-9A98-CE67F0944CCA}"/>
    <cellStyle name="40% - Accent1 2 2 4" xfId="757" xr:uid="{FD2114DA-9009-4F2F-9A2F-F83F70F04391}"/>
    <cellStyle name="40% - Accent1 2 2 4 2" xfId="2880" xr:uid="{0E96E092-318C-4E2A-9D78-039B93404BB0}"/>
    <cellStyle name="40% - Accent1 2 2 4 2 2" xfId="6655" xr:uid="{F22C7052-43B8-447D-9D8D-EA9F47BE733D}"/>
    <cellStyle name="40% - Accent1 2 2 4 2 2 2" xfId="29427" xr:uid="{351B2E4E-83C3-4F61-8340-19036D53F71D}"/>
    <cellStyle name="40% - Accent1 2 2 4 2 2 2 2" xfId="52225" xr:uid="{93D1184F-6707-4888-B848-A597E685562C}"/>
    <cellStyle name="40% - Accent1 2 2 4 2 2 3" xfId="21849" xr:uid="{938AA162-964F-454B-9E74-8764C35EEFEE}"/>
    <cellStyle name="40% - Accent1 2 2 4 2 2 4" xfId="44633" xr:uid="{FE6497A1-2754-4B5A-8792-16AADA6C8967}"/>
    <cellStyle name="40% - Accent1 2 2 4 2 3" xfId="10442" xr:uid="{13D34541-0A2D-4DF5-8FB3-1DDE38AFD714}"/>
    <cellStyle name="40% - Accent1 2 2 4 2 3 2" xfId="33214" xr:uid="{879FACAD-1030-49B3-8F97-DC282E3E5A9B}"/>
    <cellStyle name="40% - Accent1 2 2 4 2 3 2 2" xfId="56012" xr:uid="{024D6A37-138D-42D3-817D-1BA89AC82F80}"/>
    <cellStyle name="40% - Accent1 2 2 4 2 3 3" xfId="18074" xr:uid="{6C7BA6A8-5874-4490-A29D-F8EB67027977}"/>
    <cellStyle name="40% - Accent1 2 2 4 2 3 4" xfId="40858" xr:uid="{312CF854-9E37-40EC-8773-12A9772CDDA4}"/>
    <cellStyle name="40% - Accent1 2 2 4 2 4" xfId="25652" xr:uid="{9949DDE3-4912-48A4-A679-97BA7AE432C5}"/>
    <cellStyle name="40% - Accent1 2 2 4 2 4 2" xfId="48450" xr:uid="{C97C5CCF-57E2-435B-BA55-561485E2727D}"/>
    <cellStyle name="40% - Accent1 2 2 4 2 5" xfId="14273" xr:uid="{56B91EE8-95BD-4CE5-8C5C-B996107C49A4}"/>
    <cellStyle name="40% - Accent1 2 2 4 2 6" xfId="37057" xr:uid="{1205ABDC-30CC-42A1-ACF8-5097AB551893}"/>
    <cellStyle name="40% - Accent1 2 2 4 3" xfId="1816" xr:uid="{7640EFDA-7CB3-4B08-AB07-0D6CF3C6EB91}"/>
    <cellStyle name="40% - Accent1 2 2 4 3 2" xfId="5591" xr:uid="{583525E6-6823-40ED-BD64-A70E7E980AD9}"/>
    <cellStyle name="40% - Accent1 2 2 4 3 2 2" xfId="28363" xr:uid="{58F377F3-4479-4E25-A68E-5549443B1843}"/>
    <cellStyle name="40% - Accent1 2 2 4 3 2 2 2" xfId="51161" xr:uid="{CB0419EA-7DFC-47AC-B699-4A83E6953A39}"/>
    <cellStyle name="40% - Accent1 2 2 4 3 2 3" xfId="20785" xr:uid="{149F2676-C39C-4399-AF2F-822102B3F38D}"/>
    <cellStyle name="40% - Accent1 2 2 4 3 2 4" xfId="43569" xr:uid="{CF06E4F3-91C5-4B62-8F8F-170A232F06C8}"/>
    <cellStyle name="40% - Accent1 2 2 4 3 3" xfId="9378" xr:uid="{2E69FEE9-C300-4CDD-B551-A59621B80AB6}"/>
    <cellStyle name="40% - Accent1 2 2 4 3 3 2" xfId="32150" xr:uid="{2BFE9A6B-E4B1-4EC3-B03E-9A1E4AEE2830}"/>
    <cellStyle name="40% - Accent1 2 2 4 3 3 2 2" xfId="54948" xr:uid="{1938DDAD-FB75-44B4-BE7C-C0949D7AB0B0}"/>
    <cellStyle name="40% - Accent1 2 2 4 3 3 3" xfId="17010" xr:uid="{D389F972-5FAD-41C9-A0E7-5B2F6FDDF601}"/>
    <cellStyle name="40% - Accent1 2 2 4 3 3 4" xfId="39794" xr:uid="{296A9AC2-9F87-43F0-8FD8-0D23EBC18660}"/>
    <cellStyle name="40% - Accent1 2 2 4 3 4" xfId="24588" xr:uid="{A07B016D-077D-4BB3-BD2B-7325D1B6C4FE}"/>
    <cellStyle name="40% - Accent1 2 2 4 3 4 2" xfId="47386" xr:uid="{000915B2-C9C9-4EB3-A073-FBAEAE2352E4}"/>
    <cellStyle name="40% - Accent1 2 2 4 3 5" xfId="13209" xr:uid="{F8C866BF-3740-465B-A27A-CBA70423DAE5}"/>
    <cellStyle name="40% - Accent1 2 2 4 3 6" xfId="35993" xr:uid="{FE4F5569-E222-4C1E-8C21-2159BBF5024A}"/>
    <cellStyle name="40% - Accent1 2 2 4 4" xfId="4539" xr:uid="{9C932653-E142-4B9D-B95B-41564FDC7B40}"/>
    <cellStyle name="40% - Accent1 2 2 4 4 2" xfId="27311" xr:uid="{703CF9D4-9EA5-4C6F-AE99-612A2F903595}"/>
    <cellStyle name="40% - Accent1 2 2 4 4 2 2" xfId="50109" xr:uid="{A7F889A3-2D36-4F0A-A71C-35F99593A234}"/>
    <cellStyle name="40% - Accent1 2 2 4 4 3" xfId="19733" xr:uid="{F9F3F07C-E450-4090-89A7-AAC9A7D7E8A6}"/>
    <cellStyle name="40% - Accent1 2 2 4 4 4" xfId="42517" xr:uid="{84E04DEC-24CA-4D17-9510-C2F1D843DB60}"/>
    <cellStyle name="40% - Accent1 2 2 4 5" xfId="8314" xr:uid="{2F5A5893-C60D-44FA-883F-937C77A21379}"/>
    <cellStyle name="40% - Accent1 2 2 4 5 2" xfId="31086" xr:uid="{A5098FF8-C816-44A6-A814-694FF888FA99}"/>
    <cellStyle name="40% - Accent1 2 2 4 5 2 2" xfId="53884" xr:uid="{CF580544-0335-43D9-8953-2C04DB9B56B0}"/>
    <cellStyle name="40% - Accent1 2 2 4 5 3" xfId="15946" xr:uid="{754680A7-AB57-4CC8-B772-6473D867F636}"/>
    <cellStyle name="40% - Accent1 2 2 4 5 4" xfId="38730" xr:uid="{5B137CC9-22A4-421D-9D9E-CDD3BCDB1246}"/>
    <cellStyle name="40% - Accent1 2 2 4 6" xfId="23536" xr:uid="{AD9F58CC-B441-4933-95BC-1315734C4FDC}"/>
    <cellStyle name="40% - Accent1 2 2 4 6 2" xfId="46334" xr:uid="{8087DFAB-FF40-4EC0-9FBF-56017E57AA76}"/>
    <cellStyle name="40% - Accent1 2 2 4 7" xfId="12157" xr:uid="{012AD556-C3A9-4DD4-B1D4-9B48143BE6C1}"/>
    <cellStyle name="40% - Accent1 2 2 4 8" xfId="34929" xr:uid="{A8607BFC-DFE6-42E7-A34C-C7B55F27E9F4}"/>
    <cellStyle name="40% - Accent1 2 2 5" xfId="2355" xr:uid="{676EB0AE-19AF-4B38-BA94-EC145C2BFC43}"/>
    <cellStyle name="40% - Accent1 2 2 5 2" xfId="6130" xr:uid="{313944B4-0E3E-44E6-8E31-48455F4A64C3}"/>
    <cellStyle name="40% - Accent1 2 2 5 2 2" xfId="28902" xr:uid="{DE36D9EB-A460-4D5C-821A-92A64243734A}"/>
    <cellStyle name="40% - Accent1 2 2 5 2 2 2" xfId="51700" xr:uid="{4CEF25E2-F4C8-46ED-91F1-AA195167249C}"/>
    <cellStyle name="40% - Accent1 2 2 5 2 3" xfId="21324" xr:uid="{FA355D44-FF7A-43C5-A93E-14C84CF699C1}"/>
    <cellStyle name="40% - Accent1 2 2 5 2 4" xfId="44108" xr:uid="{497FF991-5586-4901-9547-97A9FEB80DAF}"/>
    <cellStyle name="40% - Accent1 2 2 5 3" xfId="9917" xr:uid="{B8812754-D7F3-4D31-AF3A-14400E7DFDDA}"/>
    <cellStyle name="40% - Accent1 2 2 5 3 2" xfId="32689" xr:uid="{518E6109-7B4B-43C7-AB4C-AE26AF3E7210}"/>
    <cellStyle name="40% - Accent1 2 2 5 3 2 2" xfId="55487" xr:uid="{10CFA106-18A8-4432-99AF-B0154B31D572}"/>
    <cellStyle name="40% - Accent1 2 2 5 3 3" xfId="17549" xr:uid="{C43BFC6C-F2ED-4711-883D-523B4E878D2A}"/>
    <cellStyle name="40% - Accent1 2 2 5 3 4" xfId="40333" xr:uid="{8E28E8FC-1A19-419C-A1A0-539D74B12851}"/>
    <cellStyle name="40% - Accent1 2 2 5 4" xfId="25127" xr:uid="{D58A9E42-6415-4280-9D64-4E322F33C42F}"/>
    <cellStyle name="40% - Accent1 2 2 5 4 2" xfId="47925" xr:uid="{5A3C92DF-41E1-4DB5-9B15-DD2A36596795}"/>
    <cellStyle name="40% - Accent1 2 2 5 5" xfId="13748" xr:uid="{4C2707CF-F2B3-433D-95F5-16B027C791F9}"/>
    <cellStyle name="40% - Accent1 2 2 5 6" xfId="36532" xr:uid="{111A408B-8A16-4FFB-A2C3-C0B2E0E4DAEB}"/>
    <cellStyle name="40% - Accent1 2 2 6" xfId="1291" xr:uid="{8CA89715-CE8E-44BF-B97E-EA30EA8E230A}"/>
    <cellStyle name="40% - Accent1 2 2 6 2" xfId="5066" xr:uid="{3E077CBA-AF3B-4BF0-8609-1DA48850FD96}"/>
    <cellStyle name="40% - Accent1 2 2 6 2 2" xfId="27838" xr:uid="{744C6767-064A-4EE6-A769-01FC60EE7F6B}"/>
    <cellStyle name="40% - Accent1 2 2 6 2 2 2" xfId="50636" xr:uid="{94264FA1-1B1A-4D4A-BFE0-09E5040A7E79}"/>
    <cellStyle name="40% - Accent1 2 2 6 2 3" xfId="20260" xr:uid="{FFD7F408-C3F1-46A5-BB00-125867C90C36}"/>
    <cellStyle name="40% - Accent1 2 2 6 2 4" xfId="43044" xr:uid="{8196AA79-8B35-4A9F-90E1-ACDFF13C6FA3}"/>
    <cellStyle name="40% - Accent1 2 2 6 3" xfId="8853" xr:uid="{82CE8B36-47E6-4192-BF68-5DD7631B7AF2}"/>
    <cellStyle name="40% - Accent1 2 2 6 3 2" xfId="31625" xr:uid="{00FFD625-6C34-432E-B591-4AC93158604D}"/>
    <cellStyle name="40% - Accent1 2 2 6 3 2 2" xfId="54423" xr:uid="{78BEF124-2554-4F2B-93A5-17ABA6DF9F8A}"/>
    <cellStyle name="40% - Accent1 2 2 6 3 3" xfId="16485" xr:uid="{DB810D0A-4110-4CAA-9AF2-2D9BFC935C43}"/>
    <cellStyle name="40% - Accent1 2 2 6 3 4" xfId="39269" xr:uid="{E54AC087-5738-451B-BBBC-006E81B5DC74}"/>
    <cellStyle name="40% - Accent1 2 2 6 4" xfId="24063" xr:uid="{C1C6E163-9D82-486F-9B30-CA7881759AC1}"/>
    <cellStyle name="40% - Accent1 2 2 6 4 2" xfId="46861" xr:uid="{DBB9C6E9-F349-4E1D-9DA8-BCCCF69E39A1}"/>
    <cellStyle name="40% - Accent1 2 2 6 5" xfId="12684" xr:uid="{0F5F6B80-33D2-47C7-B642-72566F93C7F9}"/>
    <cellStyle name="40% - Accent1 2 2 6 6" xfId="35468" xr:uid="{239FE43A-AEE8-469B-988E-31AB20DEBDA4}"/>
    <cellStyle name="40% - Accent1 2 2 7" xfId="3447" xr:uid="{242BDFAB-9DAB-47BD-BA77-8BEAA075899A}"/>
    <cellStyle name="40% - Accent1 2 2 7 2" xfId="7222" xr:uid="{822F6EBF-3EE1-4F3E-8F19-480CFAAFDF23}"/>
    <cellStyle name="40% - Accent1 2 2 7 2 2" xfId="29994" xr:uid="{94FB1AD0-FF97-4CF2-B358-6B931FB79FD1}"/>
    <cellStyle name="40% - Accent1 2 2 7 2 2 2" xfId="52792" xr:uid="{00387173-8F3E-4D68-B51C-F4702038712E}"/>
    <cellStyle name="40% - Accent1 2 2 7 2 3" xfId="22416" xr:uid="{110D58EC-329C-4006-90FF-639DCD5FA6B6}"/>
    <cellStyle name="40% - Accent1 2 2 7 2 4" xfId="45200" xr:uid="{2454EC88-A5A2-43C0-93D0-DA0636175282}"/>
    <cellStyle name="40% - Accent1 2 2 7 3" xfId="11009" xr:uid="{1AC71115-0FBD-446B-B0F7-C8DAC994933E}"/>
    <cellStyle name="40% - Accent1 2 2 7 3 2" xfId="33781" xr:uid="{37DFB6D9-CDEE-4326-8DFB-F41899ED8939}"/>
    <cellStyle name="40% - Accent1 2 2 7 3 2 2" xfId="56579" xr:uid="{3F911841-6929-4598-A719-B5725D7AC91C}"/>
    <cellStyle name="40% - Accent1 2 2 7 3 3" xfId="18641" xr:uid="{69F26E62-CCC5-4B44-924D-F57DF7279285}"/>
    <cellStyle name="40% - Accent1 2 2 7 3 4" xfId="41425" xr:uid="{A156F938-514B-46BD-AE6E-BF76DFF1AF0B}"/>
    <cellStyle name="40% - Accent1 2 2 7 4" xfId="26219" xr:uid="{7C3248D4-C845-4D1B-9AFD-974FC78FF3FF}"/>
    <cellStyle name="40% - Accent1 2 2 7 4 2" xfId="49017" xr:uid="{DBB2C8BB-6AD7-4A7E-9AF1-DB72653B1791}"/>
    <cellStyle name="40% - Accent1 2 2 7 5" xfId="14840" xr:uid="{A94BCEA2-0B07-4678-8595-6E19A47A8F34}"/>
    <cellStyle name="40% - Accent1 2 2 7 6" xfId="37624" xr:uid="{338546B8-7267-4F84-A334-26DB17B3057B}"/>
    <cellStyle name="40% - Accent1 2 2 8" xfId="4014" xr:uid="{15EB924F-FB89-4790-9D7B-082CA801625E}"/>
    <cellStyle name="40% - Accent1 2 2 8 2" xfId="26786" xr:uid="{6FB8B02C-85D7-4589-80A9-A5B433481E72}"/>
    <cellStyle name="40% - Accent1 2 2 8 2 2" xfId="49584" xr:uid="{D0F39474-5B4B-4F50-B03B-1B3EE98B6139}"/>
    <cellStyle name="40% - Accent1 2 2 8 3" xfId="19208" xr:uid="{88606E70-E056-4C6F-A8E0-2463B52DF719}"/>
    <cellStyle name="40% - Accent1 2 2 8 4" xfId="41992" xr:uid="{11E63252-924B-4E73-BC1F-766AD106F274}"/>
    <cellStyle name="40% - Accent1 2 2 9" xfId="7789" xr:uid="{C1CC3099-DF94-4B77-BC3E-D7A376ADF7B3}"/>
    <cellStyle name="40% - Accent1 2 2 9 2" xfId="30561" xr:uid="{79281A9F-5071-4D09-915A-9FBD1391162A}"/>
    <cellStyle name="40% - Accent1 2 2 9 2 2" xfId="53359" xr:uid="{9E315D13-3DC8-4F97-9758-2F93AB0AC109}"/>
    <cellStyle name="40% - Accent1 2 2 9 3" xfId="15421" xr:uid="{BC03800A-36E0-454A-BDD0-111B2F49F6F4}"/>
    <cellStyle name="40% - Accent1 2 2 9 4" xfId="38205" xr:uid="{F91861DF-1FBD-4483-9065-E94339F874AC}"/>
    <cellStyle name="40% - Accent1 20" xfId="57225" xr:uid="{109C7402-E422-42CB-8E49-03FE708917B7}"/>
    <cellStyle name="40% - Accent1 21" xfId="57239" xr:uid="{7A97127A-7677-40A7-8639-3F773D426700}"/>
    <cellStyle name="40% - Accent1 22" xfId="57253" xr:uid="{4E5390F8-F1FB-439E-A65A-495D787AB47C}"/>
    <cellStyle name="40% - Accent1 23" xfId="57267" xr:uid="{9E6D6B83-1938-4057-A3D9-C284FE3797E9}"/>
    <cellStyle name="40% - Accent1 24" xfId="57281" xr:uid="{B986D1F1-BC08-42C4-963C-AD13AA5011E3}"/>
    <cellStyle name="40% - Accent1 25" xfId="57295" xr:uid="{17C15E7D-1A34-40EA-9ED8-C1FED0E04A8D}"/>
    <cellStyle name="40% - Accent1 3" xfId="3384" xr:uid="{49C8BD55-665D-42D3-BCC9-2EAFA51E8845}"/>
    <cellStyle name="40% - Accent1 3 2" xfId="7159" xr:uid="{EFBCAA51-8EDA-4C2C-B870-4B750BC84353}"/>
    <cellStyle name="40% - Accent1 3 2 2" xfId="29931" xr:uid="{6A75A8D9-B985-4703-A6AD-F6ED632BBB91}"/>
    <cellStyle name="40% - Accent1 3 2 2 2" xfId="52729" xr:uid="{67F21C45-7A58-4949-9A70-4BD27DD56E77}"/>
    <cellStyle name="40% - Accent1 3 2 3" xfId="22353" xr:uid="{0D89541C-CCC6-41FF-A9EB-3A8EAA01EAA2}"/>
    <cellStyle name="40% - Accent1 3 2 4" xfId="45137" xr:uid="{0D349D89-7141-4BCC-B5E4-BDBFE1508050}"/>
    <cellStyle name="40% - Accent1 3 3" xfId="10946" xr:uid="{266FF37C-F30E-44B8-95B1-AD0F4A910E57}"/>
    <cellStyle name="40% - Accent1 3 3 2" xfId="33718" xr:uid="{1573726E-BF2E-45AB-8D8D-82F511207DA5}"/>
    <cellStyle name="40% - Accent1 3 3 2 2" xfId="56516" xr:uid="{3687ABBF-3300-40A3-A284-E6D10B3978AF}"/>
    <cellStyle name="40% - Accent1 3 3 3" xfId="18578" xr:uid="{FF855EAB-4F18-48D8-B354-7DED7953073B}"/>
    <cellStyle name="40% - Accent1 3 3 4" xfId="41362" xr:uid="{80F66EA4-990F-43DC-A512-CA6485DB2E39}"/>
    <cellStyle name="40% - Accent1 3 4" xfId="26156" xr:uid="{7A7C48E6-D9C5-410D-B3FE-7BFF3958BFF4}"/>
    <cellStyle name="40% - Accent1 3 4 2" xfId="48954" xr:uid="{D1A39594-9701-4924-B80E-6272E1D2C04A}"/>
    <cellStyle name="40% - Accent1 3 5" xfId="14777" xr:uid="{92C90E64-2A21-4610-8C3B-61AA0BCB8277}"/>
    <cellStyle name="40% - Accent1 3 6" xfId="37561" xr:uid="{0C54D2D9-A4F3-4F89-84B9-477DFEEB707C}"/>
    <cellStyle name="40% - Accent1 4" xfId="2320" xr:uid="{0C0DFEB5-99BA-47B8-9370-3EB696F011A3}"/>
    <cellStyle name="40% - Accent1 4 2" xfId="6095" xr:uid="{735659E5-5D87-47B6-A97E-48931FEABD41}"/>
    <cellStyle name="40% - Accent1 4 2 2" xfId="28867" xr:uid="{EE83FAFE-9E80-4232-AFEE-1E950C2173DB}"/>
    <cellStyle name="40% - Accent1 4 2 2 2" xfId="51665" xr:uid="{075675CC-D3E3-4871-88E1-464848D79830}"/>
    <cellStyle name="40% - Accent1 4 2 3" xfId="21289" xr:uid="{E644558C-9CEC-4AE7-98B1-BA466E81B993}"/>
    <cellStyle name="40% - Accent1 4 2 4" xfId="44073" xr:uid="{1F14DCBD-E1AB-4561-A2DA-A5F624BF7C7E}"/>
    <cellStyle name="40% - Accent1 4 3" xfId="9882" xr:uid="{705B6D33-2404-495F-A7EE-8EF3209C3493}"/>
    <cellStyle name="40% - Accent1 4 3 2" xfId="32654" xr:uid="{5990007B-971F-4BC4-BE16-814E5543F9D5}"/>
    <cellStyle name="40% - Accent1 4 3 2 2" xfId="55452" xr:uid="{ABD992D5-AC43-45D2-8484-8B8AACBFC64C}"/>
    <cellStyle name="40% - Accent1 4 3 3" xfId="17514" xr:uid="{7DCD79D1-EADA-452C-8A67-D71400AFF8C9}"/>
    <cellStyle name="40% - Accent1 4 3 4" xfId="40298" xr:uid="{B0D83F49-10B5-43B8-A0C2-5460E3A34458}"/>
    <cellStyle name="40% - Accent1 4 4" xfId="25092" xr:uid="{27592B77-7CCF-43CB-B41C-FBCB748DE2B1}"/>
    <cellStyle name="40% - Accent1 4 4 2" xfId="47890" xr:uid="{1B13A570-F0F7-40E1-A022-F6ECF12E3B39}"/>
    <cellStyle name="40% - Accent1 4 5" xfId="13713" xr:uid="{63F1E67F-E90E-453D-A7CB-3D51423F23C8}"/>
    <cellStyle name="40% - Accent1 4 6" xfId="36497" xr:uid="{4D7FFEA2-14D9-481F-856E-96BB3110084D}"/>
    <cellStyle name="40% - Accent1 5" xfId="3400" xr:uid="{9B9C1ECA-9E77-4F81-8DD3-4AE5049C0B4B}"/>
    <cellStyle name="40% - Accent1 5 2" xfId="7175" xr:uid="{B4E90D7C-B2C3-42CB-9AE7-7D5B9FE40DF9}"/>
    <cellStyle name="40% - Accent1 5 2 2" xfId="29947" xr:uid="{257CF380-E6C6-44CA-AD2F-6D6393F6BBE9}"/>
    <cellStyle name="40% - Accent1 5 2 2 2" xfId="52745" xr:uid="{EA2A7187-AC0F-49E2-83CC-F0E47D9B0E9F}"/>
    <cellStyle name="40% - Accent1 5 2 3" xfId="22369" xr:uid="{39A56BDE-3B76-458A-9B9A-4B565831CBA4}"/>
    <cellStyle name="40% - Accent1 5 2 4" xfId="45153" xr:uid="{4B56EE07-8581-4065-A3B8-1DDCD3F218F4}"/>
    <cellStyle name="40% - Accent1 5 3" xfId="10962" xr:uid="{FB74D204-0C2F-483C-8ECB-EC7D66D03CAC}"/>
    <cellStyle name="40% - Accent1 5 3 2" xfId="33734" xr:uid="{0FCDD17A-A956-4337-872B-132DD402F57A}"/>
    <cellStyle name="40% - Accent1 5 3 2 2" xfId="56532" xr:uid="{A4A6D3AD-239B-4D51-A11B-CC70A5B47595}"/>
    <cellStyle name="40% - Accent1 5 3 3" xfId="18594" xr:uid="{86EFD54E-7739-4C5D-BE5E-AE9418F78F73}"/>
    <cellStyle name="40% - Accent1 5 3 4" xfId="41378" xr:uid="{6F317D40-7BD8-48A4-8BA4-EEF0E5447256}"/>
    <cellStyle name="40% - Accent1 5 4" xfId="26172" xr:uid="{B8B64F12-5303-4008-A8C2-162EE0D1DF1A}"/>
    <cellStyle name="40% - Accent1 5 4 2" xfId="48970" xr:uid="{0F0AFBFD-9B79-40F6-B92A-0BF904B2B144}"/>
    <cellStyle name="40% - Accent1 5 5" xfId="14793" xr:uid="{1F54B1E0-0B92-4C16-B68E-DB2A23CD9FEF}"/>
    <cellStyle name="40% - Accent1 5 6" xfId="37577" xr:uid="{4980173B-8C49-45EB-BA61-CFD2D25CA448}"/>
    <cellStyle name="40% - Accent1 6" xfId="3414" xr:uid="{6A42C01D-6C37-4D90-ADE7-A2267B967C1A}"/>
    <cellStyle name="40% - Accent1 6 2" xfId="7189" xr:uid="{12955CFB-9A33-4BEB-8158-CE0DFADC67B5}"/>
    <cellStyle name="40% - Accent1 6 2 2" xfId="29961" xr:uid="{15F6474D-6FFE-4469-856E-A0843A49C5E4}"/>
    <cellStyle name="40% - Accent1 6 2 2 2" xfId="52759" xr:uid="{082253FA-DDFD-4E58-BA5B-34E422D48733}"/>
    <cellStyle name="40% - Accent1 6 2 3" xfId="22383" xr:uid="{13B8A715-2967-4873-AA41-80CB42BC2461}"/>
    <cellStyle name="40% - Accent1 6 2 4" xfId="45167" xr:uid="{F0224A50-4CFC-4A43-AA11-9F0B9DA7ECF5}"/>
    <cellStyle name="40% - Accent1 6 3" xfId="10976" xr:uid="{B77A0DCB-18AD-41F0-827D-78985F9285EE}"/>
    <cellStyle name="40% - Accent1 6 3 2" xfId="33748" xr:uid="{9DE2C5AC-BC22-4920-84BF-8BA1E7D9734A}"/>
    <cellStyle name="40% - Accent1 6 3 2 2" xfId="56546" xr:uid="{5B40C0EF-1924-43C9-B475-7DC540E91ABB}"/>
    <cellStyle name="40% - Accent1 6 3 3" xfId="18608" xr:uid="{5A7B64A8-D4BD-4862-AF98-B599464F599E}"/>
    <cellStyle name="40% - Accent1 6 3 4" xfId="41392" xr:uid="{0D076C62-C894-4B74-8037-DCA7FD055B88}"/>
    <cellStyle name="40% - Accent1 6 4" xfId="26186" xr:uid="{8CC322C7-8BED-4A0B-AD3F-78F26DF55C42}"/>
    <cellStyle name="40% - Accent1 6 4 2" xfId="48984" xr:uid="{9502DB0B-0E9E-4A35-B102-65A7FB3BDE78}"/>
    <cellStyle name="40% - Accent1 6 5" xfId="14807" xr:uid="{1C2E38BB-03FD-4B85-B2B9-5ED8CB385F95}"/>
    <cellStyle name="40% - Accent1 6 6" xfId="37591" xr:uid="{8034C9A2-3DAD-4DA2-9D56-FF923E2F6C88}"/>
    <cellStyle name="40% - Accent1 7" xfId="3953" xr:uid="{A8D5F8AD-A916-422C-80F0-ADA616DA05D7}"/>
    <cellStyle name="40% - Accent1 7 2" xfId="7728" xr:uid="{AC906756-79BB-45DC-90CE-66DE8BDE2225}"/>
    <cellStyle name="40% - Accent1 7 2 2" xfId="30500" xr:uid="{170468A5-E3F6-418D-B800-A0B248F4232B}"/>
    <cellStyle name="40% - Accent1 7 2 2 2" xfId="53298" xr:uid="{7035E1CD-AB66-4B82-A75B-9E1559943274}"/>
    <cellStyle name="40% - Accent1 7 2 3" xfId="22922" xr:uid="{2532D81E-7F7F-4512-BDE6-B4104CB0D182}"/>
    <cellStyle name="40% - Accent1 7 2 4" xfId="45706" xr:uid="{7058FB2E-64B3-4BA3-B8BA-45ABD713B7CF}"/>
    <cellStyle name="40% - Accent1 7 3" xfId="11515" xr:uid="{F23C8381-4231-4E6A-B31C-9B51934DD4A6}"/>
    <cellStyle name="40% - Accent1 7 3 2" xfId="34287" xr:uid="{94DCA901-FC3E-49E3-84B4-8C47B3E6B3FE}"/>
    <cellStyle name="40% - Accent1 7 3 2 2" xfId="57085" xr:uid="{4C3A2AC1-9162-4E8C-B400-D699E7154E53}"/>
    <cellStyle name="40% - Accent1 7 3 3" xfId="19147" xr:uid="{D8448B25-05D1-445D-9A40-9FCB1605A370}"/>
    <cellStyle name="40% - Accent1 7 3 4" xfId="41931" xr:uid="{E55F2B88-4E09-4BD9-BBC7-1E5823235EF8}"/>
    <cellStyle name="40% - Accent1 7 4" xfId="26725" xr:uid="{5A213A6F-5480-4C38-A106-D8785EECFB34}"/>
    <cellStyle name="40% - Accent1 7 4 2" xfId="49523" xr:uid="{A14FECAF-D2B6-4843-A01C-1F42D609168F}"/>
    <cellStyle name="40% - Accent1 7 5" xfId="15346" xr:uid="{11901123-26FB-445A-AFD6-353C5848FAD1}"/>
    <cellStyle name="40% - Accent1 7 6" xfId="38130" xr:uid="{E0E7B130-A3FA-4CBD-94A5-BBB38DF8C065}"/>
    <cellStyle name="40% - Accent1 8" xfId="3967" xr:uid="{F07DBD78-89B5-4B3A-9FC4-7722E4B233E7}"/>
    <cellStyle name="40% - Accent1 8 2" xfId="7742" xr:uid="{3F2B3A4F-74F8-4F06-AAEB-0BB57D3F46DD}"/>
    <cellStyle name="40% - Accent1 8 2 2" xfId="30514" xr:uid="{9588F423-6051-471A-A16E-2975AE511105}"/>
    <cellStyle name="40% - Accent1 8 2 2 2" xfId="53312" xr:uid="{9F5DCDEC-7806-4B63-908E-A62247049D40}"/>
    <cellStyle name="40% - Accent1 8 2 3" xfId="22936" xr:uid="{95883AD7-8792-4266-A41D-00F88CD8295D}"/>
    <cellStyle name="40% - Accent1 8 2 4" xfId="45720" xr:uid="{4756DDD1-8242-4FFC-8062-FB0267368DAB}"/>
    <cellStyle name="40% - Accent1 8 3" xfId="11529" xr:uid="{F2FCCC2A-FA0D-40F1-B801-2B3AB0024786}"/>
    <cellStyle name="40% - Accent1 8 3 2" xfId="34301" xr:uid="{B5B62F46-4471-4EEA-A945-DD9946C627DE}"/>
    <cellStyle name="40% - Accent1 8 3 2 2" xfId="57099" xr:uid="{978834C4-BDA1-47CA-9BCE-020327A2AF5A}"/>
    <cellStyle name="40% - Accent1 8 3 3" xfId="19161" xr:uid="{0F8B2657-948E-4DF6-9B3A-0935BA5A7408}"/>
    <cellStyle name="40% - Accent1 8 3 4" xfId="41945" xr:uid="{5F98A22D-878B-43B6-8434-E3CC3BA0623A}"/>
    <cellStyle name="40% - Accent1 8 4" xfId="26739" xr:uid="{9E9AB107-35F4-4B06-BC04-8204ECC8F841}"/>
    <cellStyle name="40% - Accent1 8 4 2" xfId="49537" xr:uid="{1E7B528C-849B-4C8E-8FEF-169A7F825108}"/>
    <cellStyle name="40% - Accent1 8 5" xfId="15360" xr:uid="{126C49C2-3989-4FFB-904A-7A85348CB73F}"/>
    <cellStyle name="40% - Accent1 8 6" xfId="38144" xr:uid="{A6382C8C-EAC4-4B1A-83B6-34CFCC3EF8E2}"/>
    <cellStyle name="40% - Accent1 9" xfId="3983" xr:uid="{D44E6940-EE69-49C8-B3F2-7725EBBBA435}"/>
    <cellStyle name="40% - Accent1 9 2" xfId="11543" xr:uid="{AD972647-FB6B-464A-A4BB-859427F354E7}"/>
    <cellStyle name="40% - Accent1 9 2 2" xfId="34315" xr:uid="{FCB2F4AA-27A5-4BF0-AE96-DC430C683DFB}"/>
    <cellStyle name="40% - Accent1 9 2 2 2" xfId="57113" xr:uid="{EF421039-1DCE-47B3-9986-587C6A952C9C}"/>
    <cellStyle name="40% - Accent1 9 2 3" xfId="19177" xr:uid="{1C25B0C5-A303-4744-8EC5-2797A1C5CF2A}"/>
    <cellStyle name="40% - Accent1 9 2 4" xfId="41961" xr:uid="{BECF66C2-BAA1-4236-A813-6634AFAA7EA4}"/>
    <cellStyle name="40% - Accent1 9 3" xfId="26755" xr:uid="{E61CD2F3-8DEC-4697-94A8-8C02DAE914A1}"/>
    <cellStyle name="40% - Accent1 9 3 2" xfId="49553" xr:uid="{1A8D579D-2BD7-43F2-B84B-34D5E53E3009}"/>
    <cellStyle name="40% - Accent1 9 4" xfId="15374" xr:uid="{D3A47BC2-E8F3-492B-BBA1-E552BA1BE26D}"/>
    <cellStyle name="40% - Accent1 9 5" xfId="38158" xr:uid="{6D8B984A-266B-4D6A-86C9-46C3BA09C7AE}"/>
    <cellStyle name="40% - Accent2" xfId="24" builtinId="35" customBuiltin="1"/>
    <cellStyle name="40% - Accent2 10" xfId="7758" xr:uid="{A4B8D6B7-C872-47DB-A34B-DBFD873753A6}"/>
    <cellStyle name="40% - Accent2 10 2" xfId="11559" xr:uid="{BA323C09-5B4F-47B7-9BDF-B98D811C9E73}"/>
    <cellStyle name="40% - Accent2 10 2 2" xfId="34331" xr:uid="{AC8166E1-D79A-4820-9923-6EC11A3F4E17}"/>
    <cellStyle name="40% - Accent2 10 2 2 2" xfId="57129" xr:uid="{3C2B5CD5-08DE-4CC3-8112-33EC91D3F89C}"/>
    <cellStyle name="40% - Accent2 10 2 3" xfId="22952" xr:uid="{0FA8CB89-0EAC-4387-963A-145206CAB060}"/>
    <cellStyle name="40% - Accent2 10 2 4" xfId="45736" xr:uid="{751CB6DA-4269-49B1-8995-5D639788C19C}"/>
    <cellStyle name="40% - Accent2 10 3" xfId="30530" xr:uid="{2793AF03-E6B8-4F5D-9571-10E29C9634E1}"/>
    <cellStyle name="40% - Accent2 10 3 2" xfId="53328" xr:uid="{75882602-9009-4B3F-821A-4C5834D260ED}"/>
    <cellStyle name="40% - Accent2 10 4" xfId="15390" xr:uid="{20FDDBD1-1FAA-4107-BBD2-36D331387CC9}"/>
    <cellStyle name="40% - Accent2 10 5" xfId="38174" xr:uid="{F5D42007-64A3-4F8E-974E-FE75DCE50155}"/>
    <cellStyle name="40% - Accent2 11" xfId="8820" xr:uid="{FC95FC13-6802-4F5E-916A-39F21C9D0DB0}"/>
    <cellStyle name="40% - Accent2 11 2" xfId="31592" xr:uid="{61B5ECE7-6224-43AF-A06E-88F422516050}"/>
    <cellStyle name="40% - Accent2 11 2 2" xfId="54390" xr:uid="{2537F885-4202-4720-83D0-C250BEA22B64}"/>
    <cellStyle name="40% - Accent2 11 3" xfId="16452" xr:uid="{0F421B1E-CADF-4AD3-AF2E-B335E7FAC9B4}"/>
    <cellStyle name="40% - Accent2 11 4" xfId="39236" xr:uid="{94D68517-CE3F-4871-B997-C7835D6BECE7}"/>
    <cellStyle name="40% - Accent2 12" xfId="11573" xr:uid="{942C4C3A-F1DE-40C1-9F65-77DD77BB6725}"/>
    <cellStyle name="40% - Accent2 12 2" xfId="34345" xr:uid="{93397AD5-D712-4B57-8C35-D92FA32449D7}"/>
    <cellStyle name="40% - Accent2 12 2 2" xfId="57143" xr:uid="{4E03B9D1-6413-4345-98A7-C013D3753EA8}"/>
    <cellStyle name="40% - Accent2 12 3" xfId="22966" xr:uid="{13D9A440-89BB-458E-8E8C-5EDFD5FD8C29}"/>
    <cellStyle name="40% - Accent2 12 4" xfId="45750" xr:uid="{34F6FC9C-2E8A-4B9D-A95F-EAC7BF0352CF}"/>
    <cellStyle name="40% - Accent2 13" xfId="11587" xr:uid="{BA9CFAE0-F798-4DD5-9DAB-CC7966278D43}"/>
    <cellStyle name="40% - Accent2 13 2" xfId="34359" xr:uid="{09A9444E-BD27-4E0C-B0D6-6149591781FD}"/>
    <cellStyle name="40% - Accent2 13 2 2" xfId="57157" xr:uid="{CE145B91-3D27-4DC9-9220-40EAB55D2945}"/>
    <cellStyle name="40% - Accent2 13 3" xfId="22980" xr:uid="{3CC7D1F5-9CBD-4FFD-8F72-0D1FCC3A7E8E}"/>
    <cellStyle name="40% - Accent2 13 4" xfId="45764" xr:uid="{0E556BDB-F9E1-4496-A09A-D85BADE6C0FB}"/>
    <cellStyle name="40% - Accent2 14" xfId="11603" xr:uid="{284163D1-3CA4-4B07-93D4-85BFF54A5EE3}"/>
    <cellStyle name="40% - Accent2 14 2" xfId="45780" xr:uid="{BDD55CE6-AEBD-4742-BA29-C65BAC868284}"/>
    <cellStyle name="40% - Accent2 15" xfId="34373" xr:uid="{48985BF0-13C6-4E18-87E5-8B19CD9F1005}"/>
    <cellStyle name="40% - Accent2 15 2" xfId="57171" xr:uid="{38F156CF-7091-4576-ACCC-E826D1581923}"/>
    <cellStyle name="40% - Accent2 16" xfId="35435" xr:uid="{0ACA1580-D3D4-409E-B783-252D5AF37807}"/>
    <cellStyle name="40% - Accent2 17" xfId="57185" xr:uid="{58072DA5-66F7-42F1-8081-B208AB7F8786}"/>
    <cellStyle name="40% - Accent2 18" xfId="57199" xr:uid="{B14ABE48-50D3-4D82-9D9F-00EFD006B1AD}"/>
    <cellStyle name="40% - Accent2 19" xfId="57213" xr:uid="{B0F61255-A41F-4D37-8C27-0F727DBF7181}"/>
    <cellStyle name="40% - Accent2 2" xfId="84" xr:uid="{B692E3CB-6937-4D9D-9305-651D54DFE84A}"/>
    <cellStyle name="40% - Accent2 2 2" xfId="180" xr:uid="{E139D32F-E0F5-4CD1-AE7A-38A492178E11}"/>
    <cellStyle name="40% - Accent2 2 2 10" xfId="23012" xr:uid="{E9100171-D01F-4C81-8309-9E1D1278F27F}"/>
    <cellStyle name="40% - Accent2 2 2 10 2" xfId="45810" xr:uid="{9413181C-BB10-474D-8CBD-D595EA7E245D}"/>
    <cellStyle name="40% - Accent2 2 2 11" xfId="11633" xr:uid="{368631EE-6919-4728-90D6-28154DDEE575}"/>
    <cellStyle name="40% - Accent2 2 2 12" xfId="34405" xr:uid="{1061F78D-FF47-4574-8079-F68CB4FCCADD}"/>
    <cellStyle name="40% - Accent2 2 2 2" xfId="363" xr:uid="{DA8BFD75-15C7-4C3C-8475-454E21F64418}"/>
    <cellStyle name="40% - Accent2 2 2 2 10" xfId="11763" xr:uid="{7969B353-A160-4C3F-9940-130F66A31FC2}"/>
    <cellStyle name="40% - Accent2 2 2 2 11" xfId="34535" xr:uid="{64FE7E47-BE4C-4183-95E2-3527D9DEF49E}"/>
    <cellStyle name="40% - Accent2 2 2 2 2" xfId="624" xr:uid="{9BCE57D3-E571-45B3-94A3-989119EA84F7}"/>
    <cellStyle name="40% - Accent2 2 2 2 2 10" xfId="34796" xr:uid="{70477442-D11B-4DD0-A446-A81BFE120A7F}"/>
    <cellStyle name="40% - Accent2 2 2 2 2 2" xfId="1149" xr:uid="{C7C6DD41-0F79-456D-A2F8-7106C9D7F0F1}"/>
    <cellStyle name="40% - Accent2 2 2 2 2 2 2" xfId="3272" xr:uid="{00BBE640-3D94-44E8-B55B-ACA9B3BBB87E}"/>
    <cellStyle name="40% - Accent2 2 2 2 2 2 2 2" xfId="7047" xr:uid="{F2692B87-1EA8-48F3-A558-694B76F5DA5E}"/>
    <cellStyle name="40% - Accent2 2 2 2 2 2 2 2 2" xfId="29819" xr:uid="{6EBA4666-E8C4-4BFA-8417-5153045BA602}"/>
    <cellStyle name="40% - Accent2 2 2 2 2 2 2 2 2 2" xfId="52617" xr:uid="{6049EFED-673D-4BAF-95BD-3E1901518D9A}"/>
    <cellStyle name="40% - Accent2 2 2 2 2 2 2 2 3" xfId="22241" xr:uid="{C8E730DD-C339-47A6-B5C5-D82022D03D73}"/>
    <cellStyle name="40% - Accent2 2 2 2 2 2 2 2 4" xfId="45025" xr:uid="{70BA89DC-631A-45DD-89E8-CEACB8CC6C9C}"/>
    <cellStyle name="40% - Accent2 2 2 2 2 2 2 3" xfId="10834" xr:uid="{A57466FA-9A9A-4F90-9975-2454D5FAE94E}"/>
    <cellStyle name="40% - Accent2 2 2 2 2 2 2 3 2" xfId="33606" xr:uid="{24C3B8F2-7EB6-4EC0-B9E3-BA8234880909}"/>
    <cellStyle name="40% - Accent2 2 2 2 2 2 2 3 2 2" xfId="56404" xr:uid="{A4C919CF-E29A-45B5-9386-76157176305B}"/>
    <cellStyle name="40% - Accent2 2 2 2 2 2 2 3 3" xfId="18466" xr:uid="{F0B1F48E-D6B4-424C-86FC-131935B21083}"/>
    <cellStyle name="40% - Accent2 2 2 2 2 2 2 3 4" xfId="41250" xr:uid="{CC8E3FF5-4CC1-49C3-9A3A-F782ABBBB845}"/>
    <cellStyle name="40% - Accent2 2 2 2 2 2 2 4" xfId="26044" xr:uid="{6027436A-02F6-4077-8993-8DECEF6FD17C}"/>
    <cellStyle name="40% - Accent2 2 2 2 2 2 2 4 2" xfId="48842" xr:uid="{F3E5D113-CFAC-4683-856F-D5C2C229AFCE}"/>
    <cellStyle name="40% - Accent2 2 2 2 2 2 2 5" xfId="14665" xr:uid="{6D5306B1-E165-486F-A2F3-D841E0AA6C67}"/>
    <cellStyle name="40% - Accent2 2 2 2 2 2 2 6" xfId="37449" xr:uid="{67647849-5DFE-4EDF-8A98-787540E670A6}"/>
    <cellStyle name="40% - Accent2 2 2 2 2 2 3" xfId="2208" xr:uid="{A19C594E-A5FA-4D16-AA6D-23A94FCA6FD4}"/>
    <cellStyle name="40% - Accent2 2 2 2 2 2 3 2" xfId="5983" xr:uid="{F160907C-6766-4236-8825-D17F14081C6A}"/>
    <cellStyle name="40% - Accent2 2 2 2 2 2 3 2 2" xfId="28755" xr:uid="{0A4B7509-EF23-49FD-93EE-EC10D5FC5B8F}"/>
    <cellStyle name="40% - Accent2 2 2 2 2 2 3 2 2 2" xfId="51553" xr:uid="{B08C75B3-A9C2-439F-84EA-489D6E61C307}"/>
    <cellStyle name="40% - Accent2 2 2 2 2 2 3 2 3" xfId="21177" xr:uid="{57644113-8958-4D37-B558-CB6547A03AC0}"/>
    <cellStyle name="40% - Accent2 2 2 2 2 2 3 2 4" xfId="43961" xr:uid="{180B397E-DD31-4168-BC8D-5CE77DA9E6D6}"/>
    <cellStyle name="40% - Accent2 2 2 2 2 2 3 3" xfId="9770" xr:uid="{0CF94B1E-27E4-4CF9-9590-07276EDC5878}"/>
    <cellStyle name="40% - Accent2 2 2 2 2 2 3 3 2" xfId="32542" xr:uid="{CBF8856B-0AAD-483B-BA0D-B4546BC72F49}"/>
    <cellStyle name="40% - Accent2 2 2 2 2 2 3 3 2 2" xfId="55340" xr:uid="{E7AA57A8-6E49-4FB4-91DD-C822D35F0B42}"/>
    <cellStyle name="40% - Accent2 2 2 2 2 2 3 3 3" xfId="17402" xr:uid="{07086F5B-3FFD-4B0F-B29C-FAC2CA663A56}"/>
    <cellStyle name="40% - Accent2 2 2 2 2 2 3 3 4" xfId="40186" xr:uid="{E05CCA16-8F81-4A29-95DD-9ADA7AAA31DA}"/>
    <cellStyle name="40% - Accent2 2 2 2 2 2 3 4" xfId="24980" xr:uid="{F9C7F57C-ADCE-4462-AB88-A7958AD8624B}"/>
    <cellStyle name="40% - Accent2 2 2 2 2 2 3 4 2" xfId="47778" xr:uid="{621D4131-6337-435C-9118-8D26A4E7F82D}"/>
    <cellStyle name="40% - Accent2 2 2 2 2 2 3 5" xfId="13601" xr:uid="{EECB184B-7EE9-4938-9842-098B5E4A6534}"/>
    <cellStyle name="40% - Accent2 2 2 2 2 2 3 6" xfId="36385" xr:uid="{5280A495-BB4A-4BE7-BF57-541215689A71}"/>
    <cellStyle name="40% - Accent2 2 2 2 2 2 4" xfId="4931" xr:uid="{C990B148-F8AC-462A-BD8D-6FE0FF222F5C}"/>
    <cellStyle name="40% - Accent2 2 2 2 2 2 4 2" xfId="27703" xr:uid="{083B3155-5FD5-493C-ADE1-BE4045006E43}"/>
    <cellStyle name="40% - Accent2 2 2 2 2 2 4 2 2" xfId="50501" xr:uid="{0B5F8C8E-5F5F-4398-AA88-2010ABF64C3C}"/>
    <cellStyle name="40% - Accent2 2 2 2 2 2 4 3" xfId="20125" xr:uid="{D0B72E85-92B0-4206-A8B4-9936FD8AB0D1}"/>
    <cellStyle name="40% - Accent2 2 2 2 2 2 4 4" xfId="42909" xr:uid="{B1004796-1846-4D26-83F6-1C8A05E0AA88}"/>
    <cellStyle name="40% - Accent2 2 2 2 2 2 5" xfId="8706" xr:uid="{BF36208D-A451-4AD6-91A4-D5D07DD44678}"/>
    <cellStyle name="40% - Accent2 2 2 2 2 2 5 2" xfId="31478" xr:uid="{613E227A-5771-4D7D-ADAC-E8587FB5370D}"/>
    <cellStyle name="40% - Accent2 2 2 2 2 2 5 2 2" xfId="54276" xr:uid="{CA582882-5514-4CAF-A54B-3F4EDF8E790F}"/>
    <cellStyle name="40% - Accent2 2 2 2 2 2 5 3" xfId="16338" xr:uid="{505CCE16-ED4B-484E-A3B3-6A800624A663}"/>
    <cellStyle name="40% - Accent2 2 2 2 2 2 5 4" xfId="39122" xr:uid="{143C642A-C94C-4496-8D13-EEB10EBDBD04}"/>
    <cellStyle name="40% - Accent2 2 2 2 2 2 6" xfId="23928" xr:uid="{E42225F5-99CF-466B-A99D-326ADB6CF946}"/>
    <cellStyle name="40% - Accent2 2 2 2 2 2 6 2" xfId="46726" xr:uid="{1C575380-4605-4C9A-B93E-78E5605AB28B}"/>
    <cellStyle name="40% - Accent2 2 2 2 2 2 7" xfId="12549" xr:uid="{75D685B3-0AB0-43D6-BBD9-5088A8A742EF}"/>
    <cellStyle name="40% - Accent2 2 2 2 2 2 8" xfId="35321" xr:uid="{BD7A16B0-53F7-4DBD-8B82-9800E5BFDD8A}"/>
    <cellStyle name="40% - Accent2 2 2 2 2 3" xfId="2747" xr:uid="{2331C3B4-62A5-4511-94E8-A13895F02FFE}"/>
    <cellStyle name="40% - Accent2 2 2 2 2 3 2" xfId="6522" xr:uid="{93A53BC4-2A87-42CA-932B-E9C5094F05EC}"/>
    <cellStyle name="40% - Accent2 2 2 2 2 3 2 2" xfId="29294" xr:uid="{D99DE38E-10F5-4746-9137-1B26DC1DB98D}"/>
    <cellStyle name="40% - Accent2 2 2 2 2 3 2 2 2" xfId="52092" xr:uid="{33378468-9981-41E1-B656-CB6D54F40BBB}"/>
    <cellStyle name="40% - Accent2 2 2 2 2 3 2 3" xfId="21716" xr:uid="{B659D987-A405-45C4-81E6-7123642BA3E5}"/>
    <cellStyle name="40% - Accent2 2 2 2 2 3 2 4" xfId="44500" xr:uid="{17630678-BC56-45EF-8ECD-4380A7A8B8EA}"/>
    <cellStyle name="40% - Accent2 2 2 2 2 3 3" xfId="10309" xr:uid="{7B0545A0-A690-4954-AB30-19B691B7BBFE}"/>
    <cellStyle name="40% - Accent2 2 2 2 2 3 3 2" xfId="33081" xr:uid="{8EC8A911-C20F-4A68-87D0-579294921990}"/>
    <cellStyle name="40% - Accent2 2 2 2 2 3 3 2 2" xfId="55879" xr:uid="{850B7F0A-B461-4873-B923-F28735BE947D}"/>
    <cellStyle name="40% - Accent2 2 2 2 2 3 3 3" xfId="17941" xr:uid="{244AC3F0-8FF7-4050-B874-F4811999E059}"/>
    <cellStyle name="40% - Accent2 2 2 2 2 3 3 4" xfId="40725" xr:uid="{918D417A-BF2C-4FA0-A4B6-7F6475358313}"/>
    <cellStyle name="40% - Accent2 2 2 2 2 3 4" xfId="25519" xr:uid="{8C2A6204-52C0-4627-82A3-25E057C0834F}"/>
    <cellStyle name="40% - Accent2 2 2 2 2 3 4 2" xfId="48317" xr:uid="{F1D36A29-F1C8-45F1-9A8D-F5BB661B9160}"/>
    <cellStyle name="40% - Accent2 2 2 2 2 3 5" xfId="14140" xr:uid="{87AC0ACE-3FB0-40FD-8F24-C867A1FAF3EA}"/>
    <cellStyle name="40% - Accent2 2 2 2 2 3 6" xfId="36924" xr:uid="{9E8CB0BC-839C-42E7-8DFF-348CDA415D99}"/>
    <cellStyle name="40% - Accent2 2 2 2 2 4" xfId="1683" xr:uid="{187351E9-3537-4462-B09E-D8F882393EAF}"/>
    <cellStyle name="40% - Accent2 2 2 2 2 4 2" xfId="5458" xr:uid="{277E675B-F1FD-4452-AF65-0D6B1A455382}"/>
    <cellStyle name="40% - Accent2 2 2 2 2 4 2 2" xfId="28230" xr:uid="{FE0A34AA-A6D6-49DF-BDBF-39320C9D11CF}"/>
    <cellStyle name="40% - Accent2 2 2 2 2 4 2 2 2" xfId="51028" xr:uid="{B4CDACAC-8D59-46EA-B940-057DD80FE044}"/>
    <cellStyle name="40% - Accent2 2 2 2 2 4 2 3" xfId="20652" xr:uid="{AAA4A5E7-5BBD-4CFB-AF0F-4BDA0D57D61F}"/>
    <cellStyle name="40% - Accent2 2 2 2 2 4 2 4" xfId="43436" xr:uid="{8A05AA46-67C4-46EE-883F-09A00F721A28}"/>
    <cellStyle name="40% - Accent2 2 2 2 2 4 3" xfId="9245" xr:uid="{04D1B304-5FCE-4C7F-BDA6-ADAFF4D6D13A}"/>
    <cellStyle name="40% - Accent2 2 2 2 2 4 3 2" xfId="32017" xr:uid="{39B5D1C8-0A79-4B9C-B96C-F6B4722A9C80}"/>
    <cellStyle name="40% - Accent2 2 2 2 2 4 3 2 2" xfId="54815" xr:uid="{A9B0FAE5-6BC8-42EE-B6F0-4909F364B0AA}"/>
    <cellStyle name="40% - Accent2 2 2 2 2 4 3 3" xfId="16877" xr:uid="{3D20C6DE-BE47-4C5C-A7B1-BC28469B163A}"/>
    <cellStyle name="40% - Accent2 2 2 2 2 4 3 4" xfId="39661" xr:uid="{14F71ED9-E4E8-4476-8A4E-1D1E416552E6}"/>
    <cellStyle name="40% - Accent2 2 2 2 2 4 4" xfId="24455" xr:uid="{022EBAB7-DF4C-4658-B8C1-9DCD2FCC6305}"/>
    <cellStyle name="40% - Accent2 2 2 2 2 4 4 2" xfId="47253" xr:uid="{30C2CDD7-BC39-4602-A0DF-4E4E1B3E3F39}"/>
    <cellStyle name="40% - Accent2 2 2 2 2 4 5" xfId="13076" xr:uid="{205BE27B-A3CC-44A7-8EBC-7D2042ED0F98}"/>
    <cellStyle name="40% - Accent2 2 2 2 2 4 6" xfId="35860" xr:uid="{86F03FED-2B18-4869-B725-38ED1AB004F8}"/>
    <cellStyle name="40% - Accent2 2 2 2 2 5" xfId="3839" xr:uid="{C6DD3EF9-1553-4D4C-B9D2-2B70E800365B}"/>
    <cellStyle name="40% - Accent2 2 2 2 2 5 2" xfId="7614" xr:uid="{1262A445-0372-4046-9AA1-2DB66CC21225}"/>
    <cellStyle name="40% - Accent2 2 2 2 2 5 2 2" xfId="30386" xr:uid="{7E50F5D1-4EB2-4436-A3AB-068221E6D79A}"/>
    <cellStyle name="40% - Accent2 2 2 2 2 5 2 2 2" xfId="53184" xr:uid="{285FE089-A803-4B65-99BC-B2B868CCDF01}"/>
    <cellStyle name="40% - Accent2 2 2 2 2 5 2 3" xfId="22808" xr:uid="{5B6085FF-9C48-4878-8327-39B9C6DA05BA}"/>
    <cellStyle name="40% - Accent2 2 2 2 2 5 2 4" xfId="45592" xr:uid="{A6335156-11B9-4B33-8536-CC97FB2EF770}"/>
    <cellStyle name="40% - Accent2 2 2 2 2 5 3" xfId="11401" xr:uid="{4640A43B-8467-465D-B592-9928634372CF}"/>
    <cellStyle name="40% - Accent2 2 2 2 2 5 3 2" xfId="34173" xr:uid="{9D6B5F7E-1408-44D6-B32E-38AFDB5FE5FB}"/>
    <cellStyle name="40% - Accent2 2 2 2 2 5 3 2 2" xfId="56971" xr:uid="{A20F9D4A-5328-4EEA-A08A-9C7F9B1321C4}"/>
    <cellStyle name="40% - Accent2 2 2 2 2 5 3 3" xfId="19033" xr:uid="{630B457F-B384-42A0-B47B-D994AFFBA856}"/>
    <cellStyle name="40% - Accent2 2 2 2 2 5 3 4" xfId="41817" xr:uid="{1696A609-49FE-40AC-979C-D350C3E8A45A}"/>
    <cellStyle name="40% - Accent2 2 2 2 2 5 4" xfId="26611" xr:uid="{907D1FA7-1AB5-495F-BAD1-C7847D7F6C54}"/>
    <cellStyle name="40% - Accent2 2 2 2 2 5 4 2" xfId="49409" xr:uid="{105B8458-556D-41A8-9BE5-ABE96349985D}"/>
    <cellStyle name="40% - Accent2 2 2 2 2 5 5" xfId="15232" xr:uid="{671D4852-027B-44AB-90F7-04D6F1198D9F}"/>
    <cellStyle name="40% - Accent2 2 2 2 2 5 6" xfId="38016" xr:uid="{B0E5D4DE-E347-43E1-AA6A-190CF1D6B8BD}"/>
    <cellStyle name="40% - Accent2 2 2 2 2 6" xfId="4406" xr:uid="{C689E444-59DB-4268-B470-D884F4CBAA88}"/>
    <cellStyle name="40% - Accent2 2 2 2 2 6 2" xfId="27178" xr:uid="{45E67206-63C6-4617-B89C-EBABC2B7001C}"/>
    <cellStyle name="40% - Accent2 2 2 2 2 6 2 2" xfId="49976" xr:uid="{DB0EA692-8505-49E2-86BA-4A730D3844DE}"/>
    <cellStyle name="40% - Accent2 2 2 2 2 6 3" xfId="19600" xr:uid="{D58F110E-B8CD-4EAC-9051-FDEA9B0468C6}"/>
    <cellStyle name="40% - Accent2 2 2 2 2 6 4" xfId="42384" xr:uid="{1F668051-89EF-410B-9CD7-D335A7E40020}"/>
    <cellStyle name="40% - Accent2 2 2 2 2 7" xfId="8181" xr:uid="{5CEA4CD8-E133-4CD0-9705-2F82C8E3D140}"/>
    <cellStyle name="40% - Accent2 2 2 2 2 7 2" xfId="30953" xr:uid="{BEF60A12-C353-40D1-BD85-A402D8D91324}"/>
    <cellStyle name="40% - Accent2 2 2 2 2 7 2 2" xfId="53751" xr:uid="{D870B0BB-5950-4E7E-8BCE-A14328695FAA}"/>
    <cellStyle name="40% - Accent2 2 2 2 2 7 3" xfId="15813" xr:uid="{F75AC02C-0AF3-4394-8159-6ECEA9177F6D}"/>
    <cellStyle name="40% - Accent2 2 2 2 2 7 4" xfId="38597" xr:uid="{79E5C67E-632C-440A-8F3C-1A6C9B44D1B1}"/>
    <cellStyle name="40% - Accent2 2 2 2 2 8" xfId="23403" xr:uid="{2183760D-68DC-487F-AB81-8B5F9DDC260C}"/>
    <cellStyle name="40% - Accent2 2 2 2 2 8 2" xfId="46201" xr:uid="{8BAD41E2-F636-434D-92E0-08DF210DF1B3}"/>
    <cellStyle name="40% - Accent2 2 2 2 2 9" xfId="12024" xr:uid="{64F0874D-29A4-42A6-982E-C3FEE77DE5F0}"/>
    <cellStyle name="40% - Accent2 2 2 2 3" xfId="888" xr:uid="{0334EA54-30C9-4B2A-82F2-FE92F2B22410}"/>
    <cellStyle name="40% - Accent2 2 2 2 3 2" xfId="3011" xr:uid="{CDBDE6BF-94E8-45FD-B31F-2BD83C8BD933}"/>
    <cellStyle name="40% - Accent2 2 2 2 3 2 2" xfId="6786" xr:uid="{EBAB83A4-7029-4F7F-90B3-5F3F7406633F}"/>
    <cellStyle name="40% - Accent2 2 2 2 3 2 2 2" xfId="29558" xr:uid="{0DFB1FFF-C166-4B6D-9233-7B9EB2461938}"/>
    <cellStyle name="40% - Accent2 2 2 2 3 2 2 2 2" xfId="52356" xr:uid="{74B5C2B8-F5D1-44DF-BFAA-FE1F4839DA91}"/>
    <cellStyle name="40% - Accent2 2 2 2 3 2 2 3" xfId="21980" xr:uid="{4A9CED4F-322D-426F-AFB7-1372B905DC2E}"/>
    <cellStyle name="40% - Accent2 2 2 2 3 2 2 4" xfId="44764" xr:uid="{E9BB07F9-63A8-4042-B5A9-61A48A79D8B8}"/>
    <cellStyle name="40% - Accent2 2 2 2 3 2 3" xfId="10573" xr:uid="{33F0958E-14FE-460B-972F-9F12563E08DA}"/>
    <cellStyle name="40% - Accent2 2 2 2 3 2 3 2" xfId="33345" xr:uid="{EB475E9B-555E-4C26-95EA-79EA093A58A1}"/>
    <cellStyle name="40% - Accent2 2 2 2 3 2 3 2 2" xfId="56143" xr:uid="{47CBCB26-D952-4FB5-9F96-EB8FF1E74B5E}"/>
    <cellStyle name="40% - Accent2 2 2 2 3 2 3 3" xfId="18205" xr:uid="{5A28F788-E80E-463A-95D3-27F156FF4C2A}"/>
    <cellStyle name="40% - Accent2 2 2 2 3 2 3 4" xfId="40989" xr:uid="{E3B5FF6A-C16A-4A24-B5BD-E19381939243}"/>
    <cellStyle name="40% - Accent2 2 2 2 3 2 4" xfId="25783" xr:uid="{F3434E03-0989-4594-A88F-54504A2EA141}"/>
    <cellStyle name="40% - Accent2 2 2 2 3 2 4 2" xfId="48581" xr:uid="{A664BE12-DEAB-4C1B-A19F-7AD13D4FC2C7}"/>
    <cellStyle name="40% - Accent2 2 2 2 3 2 5" xfId="14404" xr:uid="{314600D4-8C82-45A8-84FD-495C80CD67DE}"/>
    <cellStyle name="40% - Accent2 2 2 2 3 2 6" xfId="37188" xr:uid="{3A0936C9-2D29-485E-837C-D7BF9052209E}"/>
    <cellStyle name="40% - Accent2 2 2 2 3 3" xfId="1947" xr:uid="{535D8274-B9F9-407A-BBFC-BCC9B2B28B96}"/>
    <cellStyle name="40% - Accent2 2 2 2 3 3 2" xfId="5722" xr:uid="{D3051A50-1EBD-4806-9494-FE4469ED39E9}"/>
    <cellStyle name="40% - Accent2 2 2 2 3 3 2 2" xfId="28494" xr:uid="{B965913A-8AAE-4BF5-909A-C60946FB3275}"/>
    <cellStyle name="40% - Accent2 2 2 2 3 3 2 2 2" xfId="51292" xr:uid="{0BE1DF80-44B4-4CFB-9F15-71CC05A01DBC}"/>
    <cellStyle name="40% - Accent2 2 2 2 3 3 2 3" xfId="20916" xr:uid="{7E36CB17-7825-45D6-AE7E-E4CBCFD0BD7B}"/>
    <cellStyle name="40% - Accent2 2 2 2 3 3 2 4" xfId="43700" xr:uid="{6472E8F1-3BBD-4E18-AA93-A355C5E797A3}"/>
    <cellStyle name="40% - Accent2 2 2 2 3 3 3" xfId="9509" xr:uid="{74E97AE8-DADE-41DD-8898-6D79535726F0}"/>
    <cellStyle name="40% - Accent2 2 2 2 3 3 3 2" xfId="32281" xr:uid="{2B1B7F17-F3BD-41AD-BBD3-2482FA651F79}"/>
    <cellStyle name="40% - Accent2 2 2 2 3 3 3 2 2" xfId="55079" xr:uid="{B4E984C9-8AE1-44C1-B2D5-807839A77CD9}"/>
    <cellStyle name="40% - Accent2 2 2 2 3 3 3 3" xfId="17141" xr:uid="{D6C2C4E2-FCF2-45F4-9D14-3BF5E3A6BA7F}"/>
    <cellStyle name="40% - Accent2 2 2 2 3 3 3 4" xfId="39925" xr:uid="{C498839B-46FB-4D19-8E6A-8A1B3C53BAE7}"/>
    <cellStyle name="40% - Accent2 2 2 2 3 3 4" xfId="24719" xr:uid="{F95FADA8-9619-460E-8E36-8EEA4E6ACDBD}"/>
    <cellStyle name="40% - Accent2 2 2 2 3 3 4 2" xfId="47517" xr:uid="{AA30C12D-4B62-46DD-82D1-0E71F59F0A3F}"/>
    <cellStyle name="40% - Accent2 2 2 2 3 3 5" xfId="13340" xr:uid="{2CFF9AE9-26F6-4514-AA10-95B699169363}"/>
    <cellStyle name="40% - Accent2 2 2 2 3 3 6" xfId="36124" xr:uid="{AE0368D4-B338-4568-82E6-2FDA15A3D3D2}"/>
    <cellStyle name="40% - Accent2 2 2 2 3 4" xfId="4670" xr:uid="{69FCCFDC-4993-4F42-BF83-A34FCA53488D}"/>
    <cellStyle name="40% - Accent2 2 2 2 3 4 2" xfId="27442" xr:uid="{13C1A516-2048-417B-8F30-9B9054E690FD}"/>
    <cellStyle name="40% - Accent2 2 2 2 3 4 2 2" xfId="50240" xr:uid="{39A67EA0-D1C1-4374-BA7C-004A58072FF6}"/>
    <cellStyle name="40% - Accent2 2 2 2 3 4 3" xfId="19864" xr:uid="{CFC1A858-3CDA-4EAE-B893-253F668F4167}"/>
    <cellStyle name="40% - Accent2 2 2 2 3 4 4" xfId="42648" xr:uid="{31FC70E4-2E5E-40F1-96B5-0F54CB3DC5D9}"/>
    <cellStyle name="40% - Accent2 2 2 2 3 5" xfId="8445" xr:uid="{B1DB5AD6-6992-4D0F-A94C-68AE7A7ACD43}"/>
    <cellStyle name="40% - Accent2 2 2 2 3 5 2" xfId="31217" xr:uid="{1ED95641-DE96-4F56-9B8E-3EF37D9142B5}"/>
    <cellStyle name="40% - Accent2 2 2 2 3 5 2 2" xfId="54015" xr:uid="{9ADEB29F-A524-4ACE-943B-8C8DDD80755F}"/>
    <cellStyle name="40% - Accent2 2 2 2 3 5 3" xfId="16077" xr:uid="{43CFACEA-F9DC-4981-A511-9AF93B0C1960}"/>
    <cellStyle name="40% - Accent2 2 2 2 3 5 4" xfId="38861" xr:uid="{8AFAF033-BC60-4D6F-97DC-9536F90B7109}"/>
    <cellStyle name="40% - Accent2 2 2 2 3 6" xfId="23667" xr:uid="{88BFC3E2-61F4-466D-8A3C-2161D4716112}"/>
    <cellStyle name="40% - Accent2 2 2 2 3 6 2" xfId="46465" xr:uid="{93DCEDC4-9EF4-47F2-BDE3-A893D630FBE2}"/>
    <cellStyle name="40% - Accent2 2 2 2 3 7" xfId="12288" xr:uid="{B02C4D41-9084-4B94-9862-5CFD646E08F5}"/>
    <cellStyle name="40% - Accent2 2 2 2 3 8" xfId="35060" xr:uid="{78E26601-8B8C-410E-BE20-064C8F4F03F1}"/>
    <cellStyle name="40% - Accent2 2 2 2 4" xfId="2486" xr:uid="{EC073FF6-DF1D-4654-8DFD-FE9CB4ABC795}"/>
    <cellStyle name="40% - Accent2 2 2 2 4 2" xfId="6261" xr:uid="{1FCAB035-ADAD-4D1B-A1D3-BD0E19145321}"/>
    <cellStyle name="40% - Accent2 2 2 2 4 2 2" xfId="29033" xr:uid="{21AAA591-4AE0-440A-B04C-9153932C7D23}"/>
    <cellStyle name="40% - Accent2 2 2 2 4 2 2 2" xfId="51831" xr:uid="{4AB1FB1E-EA30-44D3-A161-B26A11A50257}"/>
    <cellStyle name="40% - Accent2 2 2 2 4 2 3" xfId="21455" xr:uid="{B02E12BC-B0FA-4218-9664-BAA57980B6DC}"/>
    <cellStyle name="40% - Accent2 2 2 2 4 2 4" xfId="44239" xr:uid="{CAA63C20-CB1D-4ABC-A8A6-241ADB02F945}"/>
    <cellStyle name="40% - Accent2 2 2 2 4 3" xfId="10048" xr:uid="{3D55A7E9-CD27-42EC-B717-FF06AB78DCD5}"/>
    <cellStyle name="40% - Accent2 2 2 2 4 3 2" xfId="32820" xr:uid="{CC1867C4-1E0F-435E-93C3-19612758DA1E}"/>
    <cellStyle name="40% - Accent2 2 2 2 4 3 2 2" xfId="55618" xr:uid="{47775BFA-5BF5-456B-A3FD-1A3DB0FEA409}"/>
    <cellStyle name="40% - Accent2 2 2 2 4 3 3" xfId="17680" xr:uid="{6D58143B-7B8C-4D4C-9CA8-CD93A4233173}"/>
    <cellStyle name="40% - Accent2 2 2 2 4 3 4" xfId="40464" xr:uid="{007B136F-1965-4B7F-BAF6-F9FACA651DE9}"/>
    <cellStyle name="40% - Accent2 2 2 2 4 4" xfId="25258" xr:uid="{DFE0B4B5-C68F-4F85-82B9-5099B6C3F266}"/>
    <cellStyle name="40% - Accent2 2 2 2 4 4 2" xfId="48056" xr:uid="{1CD75D1A-0F25-4FE7-8D32-A69C60707F71}"/>
    <cellStyle name="40% - Accent2 2 2 2 4 5" xfId="13879" xr:uid="{599B241B-98B0-4EC9-A758-4AC73C6787AD}"/>
    <cellStyle name="40% - Accent2 2 2 2 4 6" xfId="36663" xr:uid="{FAA3FB8B-AAB8-4A96-806C-8227E631518D}"/>
    <cellStyle name="40% - Accent2 2 2 2 5" xfId="1422" xr:uid="{6EBA767D-5815-4304-B22A-0E34C4BF57CB}"/>
    <cellStyle name="40% - Accent2 2 2 2 5 2" xfId="5197" xr:uid="{7BBA197C-67C1-4F7F-A267-9EA6BD48A780}"/>
    <cellStyle name="40% - Accent2 2 2 2 5 2 2" xfId="27969" xr:uid="{D41B0DD5-9705-432B-BFE9-0D3F209E9927}"/>
    <cellStyle name="40% - Accent2 2 2 2 5 2 2 2" xfId="50767" xr:uid="{1B6F6CEF-DAD0-4DCE-ACF2-C471A78DE9DD}"/>
    <cellStyle name="40% - Accent2 2 2 2 5 2 3" xfId="20391" xr:uid="{74AC4859-3741-45FA-887B-16DAEABFB5BD}"/>
    <cellStyle name="40% - Accent2 2 2 2 5 2 4" xfId="43175" xr:uid="{E19D9291-B3C9-48A6-816C-95A2BC75BBE2}"/>
    <cellStyle name="40% - Accent2 2 2 2 5 3" xfId="8984" xr:uid="{0A6FD8E0-9ADF-4034-87B6-1B87DF10A5DA}"/>
    <cellStyle name="40% - Accent2 2 2 2 5 3 2" xfId="31756" xr:uid="{88D968CA-7C88-49F1-A76E-3504A7496120}"/>
    <cellStyle name="40% - Accent2 2 2 2 5 3 2 2" xfId="54554" xr:uid="{40B2BB53-A7D5-488D-B7F5-FB677AF826D5}"/>
    <cellStyle name="40% - Accent2 2 2 2 5 3 3" xfId="16616" xr:uid="{C17B4F3B-581B-4D3B-9B0D-DE93E1342EEA}"/>
    <cellStyle name="40% - Accent2 2 2 2 5 3 4" xfId="39400" xr:uid="{EA86D9D9-5111-43CC-AD7C-851B59555E93}"/>
    <cellStyle name="40% - Accent2 2 2 2 5 4" xfId="24194" xr:uid="{2125166C-8857-419D-BBC7-F7DF9B73C51A}"/>
    <cellStyle name="40% - Accent2 2 2 2 5 4 2" xfId="46992" xr:uid="{972E8C5A-868F-45F9-9A53-FF193E1398B2}"/>
    <cellStyle name="40% - Accent2 2 2 2 5 5" xfId="12815" xr:uid="{2AFF6C2B-820C-43F2-B11D-418B88CAFC7F}"/>
    <cellStyle name="40% - Accent2 2 2 2 5 6" xfId="35599" xr:uid="{A638873D-2143-4182-AF3B-AB6709AEA44E}"/>
    <cellStyle name="40% - Accent2 2 2 2 6" xfId="3578" xr:uid="{8A3A0538-A763-4DAA-A62E-64E6637B8FDF}"/>
    <cellStyle name="40% - Accent2 2 2 2 6 2" xfId="7353" xr:uid="{DF9D2EFE-036B-432F-A52D-3A62FA93B8BE}"/>
    <cellStyle name="40% - Accent2 2 2 2 6 2 2" xfId="30125" xr:uid="{52E249E5-C6F4-4DF0-86CC-31DB1C278E16}"/>
    <cellStyle name="40% - Accent2 2 2 2 6 2 2 2" xfId="52923" xr:uid="{409C04D5-9018-4E81-AD2D-8480BE28B54F}"/>
    <cellStyle name="40% - Accent2 2 2 2 6 2 3" xfId="22547" xr:uid="{0C676C74-C88D-4607-A359-EC38DB9537CD}"/>
    <cellStyle name="40% - Accent2 2 2 2 6 2 4" xfId="45331" xr:uid="{1A4977A3-05FF-4EED-9B6F-CDC4F5B4493E}"/>
    <cellStyle name="40% - Accent2 2 2 2 6 3" xfId="11140" xr:uid="{A6846875-3FEF-40D5-BC1B-CFD90BF245B6}"/>
    <cellStyle name="40% - Accent2 2 2 2 6 3 2" xfId="33912" xr:uid="{0545F976-2A93-4A99-B3D4-88E8D40022D0}"/>
    <cellStyle name="40% - Accent2 2 2 2 6 3 2 2" xfId="56710" xr:uid="{B1CA068B-08E6-48AF-A823-E77E5AE32806}"/>
    <cellStyle name="40% - Accent2 2 2 2 6 3 3" xfId="18772" xr:uid="{58CB5F52-B759-4754-AA89-131CD4F86009}"/>
    <cellStyle name="40% - Accent2 2 2 2 6 3 4" xfId="41556" xr:uid="{3640B700-C1F3-4E77-B3F4-39ACC94D9972}"/>
    <cellStyle name="40% - Accent2 2 2 2 6 4" xfId="26350" xr:uid="{98804E67-A48C-432B-9C97-220764BB443A}"/>
    <cellStyle name="40% - Accent2 2 2 2 6 4 2" xfId="49148" xr:uid="{B21CFAA9-F92E-4048-99EB-52E6E869CDFA}"/>
    <cellStyle name="40% - Accent2 2 2 2 6 5" xfId="14971" xr:uid="{2933D0C5-3E5F-4DAC-A18A-80D79D85CE79}"/>
    <cellStyle name="40% - Accent2 2 2 2 6 6" xfId="37755" xr:uid="{1E729432-7A24-495C-B4A9-553420957E3E}"/>
    <cellStyle name="40% - Accent2 2 2 2 7" xfId="4145" xr:uid="{24AA347E-6B70-4549-8494-056FD81F5CE0}"/>
    <cellStyle name="40% - Accent2 2 2 2 7 2" xfId="26917" xr:uid="{EDB60F92-FCA8-44C9-A579-E174CAD37275}"/>
    <cellStyle name="40% - Accent2 2 2 2 7 2 2" xfId="49715" xr:uid="{6741000C-76EB-4A8C-B874-301787D046CA}"/>
    <cellStyle name="40% - Accent2 2 2 2 7 3" xfId="19339" xr:uid="{68569963-D102-4E35-9CDD-F9C7E7997527}"/>
    <cellStyle name="40% - Accent2 2 2 2 7 4" xfId="42123" xr:uid="{24E27014-0A91-4A8C-A034-8EDA69572FED}"/>
    <cellStyle name="40% - Accent2 2 2 2 8" xfId="7920" xr:uid="{ACA98D33-AC3C-4E32-9E63-9E016FE785E4}"/>
    <cellStyle name="40% - Accent2 2 2 2 8 2" xfId="30692" xr:uid="{B9E72068-F140-4B6F-8235-0CBD45271B1F}"/>
    <cellStyle name="40% - Accent2 2 2 2 8 2 2" xfId="53490" xr:uid="{949DD4EE-4B85-4FCC-93AF-188142415202}"/>
    <cellStyle name="40% - Accent2 2 2 2 8 3" xfId="15552" xr:uid="{18512CEB-64D2-40BA-BE06-42BB166ACC20}"/>
    <cellStyle name="40% - Accent2 2 2 2 8 4" xfId="38336" xr:uid="{FFF344C7-647D-40B6-8B32-FAE1580BF9C5}"/>
    <cellStyle name="40% - Accent2 2 2 2 9" xfId="23142" xr:uid="{71EFF355-2FD4-48CF-B886-277DC5968A4D}"/>
    <cellStyle name="40% - Accent2 2 2 2 9 2" xfId="45940" xr:uid="{F40D2A44-EF11-4780-87C9-444608706427}"/>
    <cellStyle name="40% - Accent2 2 2 3" xfId="494" xr:uid="{5D8C9993-A3A9-440C-9983-76EB78ECE710}"/>
    <cellStyle name="40% - Accent2 2 2 3 10" xfId="34666" xr:uid="{89417331-213A-443C-BE34-1866D048EF7C}"/>
    <cellStyle name="40% - Accent2 2 2 3 2" xfId="1019" xr:uid="{430AC3F0-0B3A-4DF3-A5C3-830C4A482A51}"/>
    <cellStyle name="40% - Accent2 2 2 3 2 2" xfId="3142" xr:uid="{55099FFB-F0C2-47E6-BD9E-63B4E8E75A8D}"/>
    <cellStyle name="40% - Accent2 2 2 3 2 2 2" xfId="6917" xr:uid="{0696902F-CE69-4AD4-9ABD-6569DD81DFFA}"/>
    <cellStyle name="40% - Accent2 2 2 3 2 2 2 2" xfId="29689" xr:uid="{42E8CB47-EB40-4287-9AA8-F898028BDEDC}"/>
    <cellStyle name="40% - Accent2 2 2 3 2 2 2 2 2" xfId="52487" xr:uid="{47FDC185-781E-4EB2-A8DD-D896CDB424B6}"/>
    <cellStyle name="40% - Accent2 2 2 3 2 2 2 3" xfId="22111" xr:uid="{5143C0EE-0333-4717-A150-75A339F2EAD5}"/>
    <cellStyle name="40% - Accent2 2 2 3 2 2 2 4" xfId="44895" xr:uid="{BF53598B-3DBD-4D84-BE70-000BA8537C02}"/>
    <cellStyle name="40% - Accent2 2 2 3 2 2 3" xfId="10704" xr:uid="{FC2C329F-F35B-48C3-A69D-2A1CE5455F23}"/>
    <cellStyle name="40% - Accent2 2 2 3 2 2 3 2" xfId="33476" xr:uid="{C9733E8F-AE1C-44B2-8029-F0017C96F208}"/>
    <cellStyle name="40% - Accent2 2 2 3 2 2 3 2 2" xfId="56274" xr:uid="{76EDE2AD-2D96-4B9E-AB3E-61A3EF38C5EA}"/>
    <cellStyle name="40% - Accent2 2 2 3 2 2 3 3" xfId="18336" xr:uid="{C66F24FD-8C5D-455F-AF34-642CFB7C9633}"/>
    <cellStyle name="40% - Accent2 2 2 3 2 2 3 4" xfId="41120" xr:uid="{CEF38CD9-56B6-493A-8017-555F5122946A}"/>
    <cellStyle name="40% - Accent2 2 2 3 2 2 4" xfId="25914" xr:uid="{5E4D6B37-70B5-4B95-B7F6-A621656B4DEC}"/>
    <cellStyle name="40% - Accent2 2 2 3 2 2 4 2" xfId="48712" xr:uid="{F504D877-5A81-44DC-89AE-DBFBDF585DFD}"/>
    <cellStyle name="40% - Accent2 2 2 3 2 2 5" xfId="14535" xr:uid="{4C3A0CAA-414F-49E5-9847-C1B8B32FAB47}"/>
    <cellStyle name="40% - Accent2 2 2 3 2 2 6" xfId="37319" xr:uid="{FAE37948-4CFD-42E6-A6B3-DD7F13031635}"/>
    <cellStyle name="40% - Accent2 2 2 3 2 3" xfId="2078" xr:uid="{2FD72F74-B9F1-4D9E-BC6C-157020B6A6DD}"/>
    <cellStyle name="40% - Accent2 2 2 3 2 3 2" xfId="5853" xr:uid="{AFD756F3-4EF9-4D54-BF14-032CCA0537B4}"/>
    <cellStyle name="40% - Accent2 2 2 3 2 3 2 2" xfId="28625" xr:uid="{AFA9F379-B27A-4289-BD32-63CD43B2E3FD}"/>
    <cellStyle name="40% - Accent2 2 2 3 2 3 2 2 2" xfId="51423" xr:uid="{984CB53E-142E-4CA2-AA57-075484B368CC}"/>
    <cellStyle name="40% - Accent2 2 2 3 2 3 2 3" xfId="21047" xr:uid="{B8E9D4F5-EC42-4A4C-93BB-C187DD037D12}"/>
    <cellStyle name="40% - Accent2 2 2 3 2 3 2 4" xfId="43831" xr:uid="{C4115D11-CCC6-491E-99A3-1BB514C6F32B}"/>
    <cellStyle name="40% - Accent2 2 2 3 2 3 3" xfId="9640" xr:uid="{38211F61-A603-401B-B58C-F2D6587A5DF5}"/>
    <cellStyle name="40% - Accent2 2 2 3 2 3 3 2" xfId="32412" xr:uid="{2639E9C4-ACFE-4857-AE25-B3CD7926ABD5}"/>
    <cellStyle name="40% - Accent2 2 2 3 2 3 3 2 2" xfId="55210" xr:uid="{61172743-5289-45BF-8BAB-A2A2AF2C2D9F}"/>
    <cellStyle name="40% - Accent2 2 2 3 2 3 3 3" xfId="17272" xr:uid="{8E4ED5DA-B7CF-4490-B4C7-CD93EC2496EB}"/>
    <cellStyle name="40% - Accent2 2 2 3 2 3 3 4" xfId="40056" xr:uid="{83BE481E-23C1-43DC-998F-3FA34D9B57F6}"/>
    <cellStyle name="40% - Accent2 2 2 3 2 3 4" xfId="24850" xr:uid="{0AF54D04-5111-4EAE-B661-442F44B79198}"/>
    <cellStyle name="40% - Accent2 2 2 3 2 3 4 2" xfId="47648" xr:uid="{05A5AE04-EAE7-4EF2-98C5-293DD69E8416}"/>
    <cellStyle name="40% - Accent2 2 2 3 2 3 5" xfId="13471" xr:uid="{C1051EFD-7F46-4573-9592-E66072B8CF3C}"/>
    <cellStyle name="40% - Accent2 2 2 3 2 3 6" xfId="36255" xr:uid="{93E7F34D-AB91-4429-9860-A6640A57330A}"/>
    <cellStyle name="40% - Accent2 2 2 3 2 4" xfId="4801" xr:uid="{A1E582DC-1424-4102-941D-12FE5E9358D9}"/>
    <cellStyle name="40% - Accent2 2 2 3 2 4 2" xfId="27573" xr:uid="{F6FBD82C-98ED-4630-A009-4BC8227A7B41}"/>
    <cellStyle name="40% - Accent2 2 2 3 2 4 2 2" xfId="50371" xr:uid="{B77E432F-754D-4DF2-8327-B7D6E44188D9}"/>
    <cellStyle name="40% - Accent2 2 2 3 2 4 3" xfId="19995" xr:uid="{BB9CBF3B-55AB-414A-9EB4-F9C09EA5A62E}"/>
    <cellStyle name="40% - Accent2 2 2 3 2 4 4" xfId="42779" xr:uid="{55B94F7F-348A-4669-B9E0-8AC9237FAE40}"/>
    <cellStyle name="40% - Accent2 2 2 3 2 5" xfId="8576" xr:uid="{03CD8438-B980-45E7-978B-AD521D902A83}"/>
    <cellStyle name="40% - Accent2 2 2 3 2 5 2" xfId="31348" xr:uid="{DC5AB203-E380-44D6-9298-BCA501CCD900}"/>
    <cellStyle name="40% - Accent2 2 2 3 2 5 2 2" xfId="54146" xr:uid="{B59A2836-AFA3-4B4E-B4AA-60F073F8CE4A}"/>
    <cellStyle name="40% - Accent2 2 2 3 2 5 3" xfId="16208" xr:uid="{3FC72D0A-CB7B-4718-8B70-3CB4524D7B0E}"/>
    <cellStyle name="40% - Accent2 2 2 3 2 5 4" xfId="38992" xr:uid="{93901E70-9B07-4681-9852-FA2F7C52FA36}"/>
    <cellStyle name="40% - Accent2 2 2 3 2 6" xfId="23798" xr:uid="{D73F3B58-F4E5-4787-A265-0A4E319A074A}"/>
    <cellStyle name="40% - Accent2 2 2 3 2 6 2" xfId="46596" xr:uid="{98FD48D5-2025-4C6E-8940-46BEC180CE69}"/>
    <cellStyle name="40% - Accent2 2 2 3 2 7" xfId="12419" xr:uid="{70B388D9-E996-47AE-8950-C9EA07BCC409}"/>
    <cellStyle name="40% - Accent2 2 2 3 2 8" xfId="35191" xr:uid="{4AF40856-1AD4-48EF-A8E0-3E5CE94841DB}"/>
    <cellStyle name="40% - Accent2 2 2 3 3" xfId="2617" xr:uid="{76131E6F-EA3C-4581-9BFF-B68A6AA26372}"/>
    <cellStyle name="40% - Accent2 2 2 3 3 2" xfId="6392" xr:uid="{06CA9EE9-8AD4-46A2-8441-777924703D6E}"/>
    <cellStyle name="40% - Accent2 2 2 3 3 2 2" xfId="29164" xr:uid="{A95B66AD-E811-4834-B10C-0F322C6EFAFE}"/>
    <cellStyle name="40% - Accent2 2 2 3 3 2 2 2" xfId="51962" xr:uid="{0E8538BF-63B9-43D9-BA8C-99566DE4F5FB}"/>
    <cellStyle name="40% - Accent2 2 2 3 3 2 3" xfId="21586" xr:uid="{A15E2C7D-C430-48E5-8058-8C99B64C5789}"/>
    <cellStyle name="40% - Accent2 2 2 3 3 2 4" xfId="44370" xr:uid="{AD8F1BEB-3E68-4F67-8459-9000A07DB27C}"/>
    <cellStyle name="40% - Accent2 2 2 3 3 3" xfId="10179" xr:uid="{E7258264-A4AD-4F30-A134-A2A6A2D3D754}"/>
    <cellStyle name="40% - Accent2 2 2 3 3 3 2" xfId="32951" xr:uid="{902D3AF3-CA95-4A63-B72E-9B492ED73461}"/>
    <cellStyle name="40% - Accent2 2 2 3 3 3 2 2" xfId="55749" xr:uid="{F8A300F9-97A3-494A-BFA2-E95DCF3AA5C5}"/>
    <cellStyle name="40% - Accent2 2 2 3 3 3 3" xfId="17811" xr:uid="{1580491F-AD0D-4F07-9568-1ECA356C00BA}"/>
    <cellStyle name="40% - Accent2 2 2 3 3 3 4" xfId="40595" xr:uid="{FB12FC70-E511-4080-8F73-D84153F1BECC}"/>
    <cellStyle name="40% - Accent2 2 2 3 3 4" xfId="25389" xr:uid="{29E2F0CB-CFA4-4EB7-9FCB-1CFB4E4F8A21}"/>
    <cellStyle name="40% - Accent2 2 2 3 3 4 2" xfId="48187" xr:uid="{4BEF95A3-181D-4483-AAA9-74DE7D115DCF}"/>
    <cellStyle name="40% - Accent2 2 2 3 3 5" xfId="14010" xr:uid="{3F98AF98-1B1F-4CB4-A9E2-BFB46DD42D44}"/>
    <cellStyle name="40% - Accent2 2 2 3 3 6" xfId="36794" xr:uid="{DB05DABA-FFE8-466D-B5D7-EF43A9C814AB}"/>
    <cellStyle name="40% - Accent2 2 2 3 4" xfId="1553" xr:uid="{9FDD29AA-2FDC-4FFB-B150-D2DBDDC44F83}"/>
    <cellStyle name="40% - Accent2 2 2 3 4 2" xfId="5328" xr:uid="{3B8257CA-890B-4771-80B2-3035E01CD52E}"/>
    <cellStyle name="40% - Accent2 2 2 3 4 2 2" xfId="28100" xr:uid="{CF80BD5F-6BC7-4D6C-9AF5-1AD15789E2F2}"/>
    <cellStyle name="40% - Accent2 2 2 3 4 2 2 2" xfId="50898" xr:uid="{35849F58-55EF-4161-8CAA-A016938E3ACD}"/>
    <cellStyle name="40% - Accent2 2 2 3 4 2 3" xfId="20522" xr:uid="{42684016-83FD-4008-98C2-CFC4F00BEDE8}"/>
    <cellStyle name="40% - Accent2 2 2 3 4 2 4" xfId="43306" xr:uid="{9D6DF9C5-19A0-4466-89C5-7C68B241B368}"/>
    <cellStyle name="40% - Accent2 2 2 3 4 3" xfId="9115" xr:uid="{4F46BDA2-E828-43F7-BE90-13C793A7ADD9}"/>
    <cellStyle name="40% - Accent2 2 2 3 4 3 2" xfId="31887" xr:uid="{4CE43B36-FDC4-4B6C-B85D-55B418903625}"/>
    <cellStyle name="40% - Accent2 2 2 3 4 3 2 2" xfId="54685" xr:uid="{0C693998-466E-455E-944B-D77907C0048A}"/>
    <cellStyle name="40% - Accent2 2 2 3 4 3 3" xfId="16747" xr:uid="{D9A2727A-E77A-46EB-9FAF-6350E4EA621D}"/>
    <cellStyle name="40% - Accent2 2 2 3 4 3 4" xfId="39531" xr:uid="{A85A26BD-7C1A-4810-BF24-32609394B3DB}"/>
    <cellStyle name="40% - Accent2 2 2 3 4 4" xfId="24325" xr:uid="{CEBB5B2C-D80E-429A-9073-3E720382FBD6}"/>
    <cellStyle name="40% - Accent2 2 2 3 4 4 2" xfId="47123" xr:uid="{BAAF75FB-A716-4EC2-9FCD-FA169A6EA9DA}"/>
    <cellStyle name="40% - Accent2 2 2 3 4 5" xfId="12946" xr:uid="{C52A01E2-26EE-4122-BEC7-B69908120E5E}"/>
    <cellStyle name="40% - Accent2 2 2 3 4 6" xfId="35730" xr:uid="{FE16EEDB-4673-4D90-8FD7-B2A8D77DD8D3}"/>
    <cellStyle name="40% - Accent2 2 2 3 5" xfId="3709" xr:uid="{20D96247-F8EB-4A62-B0C9-931BF9AEC8F1}"/>
    <cellStyle name="40% - Accent2 2 2 3 5 2" xfId="7484" xr:uid="{2AAAF4FA-BCFA-4F81-91C6-EDF3D1F8BC5C}"/>
    <cellStyle name="40% - Accent2 2 2 3 5 2 2" xfId="30256" xr:uid="{BA45FA36-0418-45C1-8347-BD9DED21C7F2}"/>
    <cellStyle name="40% - Accent2 2 2 3 5 2 2 2" xfId="53054" xr:uid="{5424867F-4E33-4BE7-86DB-0AB1C09CECF1}"/>
    <cellStyle name="40% - Accent2 2 2 3 5 2 3" xfId="22678" xr:uid="{529B6F67-2E24-4AC6-BF31-A7BFF1DDCD93}"/>
    <cellStyle name="40% - Accent2 2 2 3 5 2 4" xfId="45462" xr:uid="{53CB5C61-149D-4C33-B089-239D1F6DFECC}"/>
    <cellStyle name="40% - Accent2 2 2 3 5 3" xfId="11271" xr:uid="{1FA5E52F-B99C-481B-9CF7-F835D8E753F6}"/>
    <cellStyle name="40% - Accent2 2 2 3 5 3 2" xfId="34043" xr:uid="{69688331-F83A-493E-BBB7-9729157867D6}"/>
    <cellStyle name="40% - Accent2 2 2 3 5 3 2 2" xfId="56841" xr:uid="{63185CD2-8B8A-42A9-AB3F-11C5A0EFB252}"/>
    <cellStyle name="40% - Accent2 2 2 3 5 3 3" xfId="18903" xr:uid="{3DEB9D64-8273-4032-832C-B43D8AB354BB}"/>
    <cellStyle name="40% - Accent2 2 2 3 5 3 4" xfId="41687" xr:uid="{AA14546D-2C9A-4FA5-8E73-292C5AFD9BE3}"/>
    <cellStyle name="40% - Accent2 2 2 3 5 4" xfId="26481" xr:uid="{3C4D9250-C276-48F9-9C5C-609F28ADB8E6}"/>
    <cellStyle name="40% - Accent2 2 2 3 5 4 2" xfId="49279" xr:uid="{71364E38-4F07-46B0-BF47-75A498A63BA3}"/>
    <cellStyle name="40% - Accent2 2 2 3 5 5" xfId="15102" xr:uid="{08B6DA52-AC8D-420D-9749-E073DD136D8A}"/>
    <cellStyle name="40% - Accent2 2 2 3 5 6" xfId="37886" xr:uid="{0E5CE0F7-9946-4DC8-ACFE-5297258FB1D8}"/>
    <cellStyle name="40% - Accent2 2 2 3 6" xfId="4276" xr:uid="{16B944B8-FDC1-49CA-9F35-BF1F8FD1657F}"/>
    <cellStyle name="40% - Accent2 2 2 3 6 2" xfId="27048" xr:uid="{603C054C-4B27-4443-9230-1F5ACF63F12A}"/>
    <cellStyle name="40% - Accent2 2 2 3 6 2 2" xfId="49846" xr:uid="{5FA90346-85E2-44E6-B0CE-6BC68F5FCDB0}"/>
    <cellStyle name="40% - Accent2 2 2 3 6 3" xfId="19470" xr:uid="{EC049D0F-C791-4A2D-8B17-78EF148EEDE5}"/>
    <cellStyle name="40% - Accent2 2 2 3 6 4" xfId="42254" xr:uid="{24E4479E-D7AA-4DD5-B085-C9C3F33CB5C0}"/>
    <cellStyle name="40% - Accent2 2 2 3 7" xfId="8051" xr:uid="{359EE876-7F0C-4148-82D6-F5BE3BF3A60E}"/>
    <cellStyle name="40% - Accent2 2 2 3 7 2" xfId="30823" xr:uid="{A049A584-3743-46FB-BB10-6F84BD79401B}"/>
    <cellStyle name="40% - Accent2 2 2 3 7 2 2" xfId="53621" xr:uid="{489AB5AB-99A8-4E9F-A1A0-F7170A4B120B}"/>
    <cellStyle name="40% - Accent2 2 2 3 7 3" xfId="15683" xr:uid="{9F0D4B7F-1AC9-43C9-94EB-2B5F056495A9}"/>
    <cellStyle name="40% - Accent2 2 2 3 7 4" xfId="38467" xr:uid="{DEA31FC1-87E7-4610-8F7A-4B97C6E8485E}"/>
    <cellStyle name="40% - Accent2 2 2 3 8" xfId="23273" xr:uid="{3AD95AD7-B938-456A-BADE-B1C428C7F3E7}"/>
    <cellStyle name="40% - Accent2 2 2 3 8 2" xfId="46071" xr:uid="{C8F1CE3D-3AA3-491F-8527-7514E4E8AF86}"/>
    <cellStyle name="40% - Accent2 2 2 3 9" xfId="11894" xr:uid="{D0ED528C-B458-4BE0-A86B-58E3E3F2F54C}"/>
    <cellStyle name="40% - Accent2 2 2 4" xfId="758" xr:uid="{FC9F8E59-DE11-4C31-8C0B-047067DFDA7A}"/>
    <cellStyle name="40% - Accent2 2 2 4 2" xfId="2881" xr:uid="{73A5215B-2BE1-4A35-8B4B-B59293F0E634}"/>
    <cellStyle name="40% - Accent2 2 2 4 2 2" xfId="6656" xr:uid="{68BA6CD5-A87E-487E-BD5F-0D49F020331E}"/>
    <cellStyle name="40% - Accent2 2 2 4 2 2 2" xfId="29428" xr:uid="{6481B9AF-DD41-48E2-A7F0-59B4A756DADB}"/>
    <cellStyle name="40% - Accent2 2 2 4 2 2 2 2" xfId="52226" xr:uid="{67F0CB5B-45F1-440A-B60D-C45659927228}"/>
    <cellStyle name="40% - Accent2 2 2 4 2 2 3" xfId="21850" xr:uid="{9F3090B3-9F8B-411E-A433-CBE972A6D6DD}"/>
    <cellStyle name="40% - Accent2 2 2 4 2 2 4" xfId="44634" xr:uid="{911B61E4-18F5-4AE8-8BA4-93BC264F157C}"/>
    <cellStyle name="40% - Accent2 2 2 4 2 3" xfId="10443" xr:uid="{E801D8C4-EB3C-4F87-A8F1-4BBE3FBB9A16}"/>
    <cellStyle name="40% - Accent2 2 2 4 2 3 2" xfId="33215" xr:uid="{CA282778-9485-4328-AD37-0555F467E5D9}"/>
    <cellStyle name="40% - Accent2 2 2 4 2 3 2 2" xfId="56013" xr:uid="{10259062-8D35-42ED-A01D-E29B851BD6C5}"/>
    <cellStyle name="40% - Accent2 2 2 4 2 3 3" xfId="18075" xr:uid="{12809D41-3F93-44A7-BF5F-65983C9E3CFC}"/>
    <cellStyle name="40% - Accent2 2 2 4 2 3 4" xfId="40859" xr:uid="{2A5A86F1-8810-4B10-82DF-70D349A7BDE1}"/>
    <cellStyle name="40% - Accent2 2 2 4 2 4" xfId="25653" xr:uid="{2647796C-D9C4-4A5F-85DE-36D9C417EB80}"/>
    <cellStyle name="40% - Accent2 2 2 4 2 4 2" xfId="48451" xr:uid="{B969143C-32CC-43AE-82BD-A887FFDAB472}"/>
    <cellStyle name="40% - Accent2 2 2 4 2 5" xfId="14274" xr:uid="{B84E3D7C-F983-44EB-9954-77EC2820CAC9}"/>
    <cellStyle name="40% - Accent2 2 2 4 2 6" xfId="37058" xr:uid="{CF83D44B-4235-44FB-91C9-7ED86A6F2C95}"/>
    <cellStyle name="40% - Accent2 2 2 4 3" xfId="1817" xr:uid="{6F0151D3-927D-4CF6-8C73-9146F811C7D6}"/>
    <cellStyle name="40% - Accent2 2 2 4 3 2" xfId="5592" xr:uid="{95318E16-3D93-427F-A7A6-2EC8A9EA42AD}"/>
    <cellStyle name="40% - Accent2 2 2 4 3 2 2" xfId="28364" xr:uid="{DF0AD174-B473-46B1-9EEB-653C5BE4AB07}"/>
    <cellStyle name="40% - Accent2 2 2 4 3 2 2 2" xfId="51162" xr:uid="{D13029BE-2D7D-4BAA-AB5F-C224582D9271}"/>
    <cellStyle name="40% - Accent2 2 2 4 3 2 3" xfId="20786" xr:uid="{09F2E06F-56E4-40E7-9E19-E3B1611305DB}"/>
    <cellStyle name="40% - Accent2 2 2 4 3 2 4" xfId="43570" xr:uid="{F502FEC2-D746-4643-85D1-2DCA1EE47A6A}"/>
    <cellStyle name="40% - Accent2 2 2 4 3 3" xfId="9379" xr:uid="{4FED8D15-1942-4CF9-A9BE-68BA7002BB74}"/>
    <cellStyle name="40% - Accent2 2 2 4 3 3 2" xfId="32151" xr:uid="{7B11248E-4C3B-44C9-AD85-1CE39F578EA6}"/>
    <cellStyle name="40% - Accent2 2 2 4 3 3 2 2" xfId="54949" xr:uid="{8FEDDACB-F6AB-453B-9056-776FF4C740CE}"/>
    <cellStyle name="40% - Accent2 2 2 4 3 3 3" xfId="17011" xr:uid="{E499BD67-6B38-4945-A0CC-B20FAEB91415}"/>
    <cellStyle name="40% - Accent2 2 2 4 3 3 4" xfId="39795" xr:uid="{41A60A07-3999-464C-98E7-FECD7BAB9BE4}"/>
    <cellStyle name="40% - Accent2 2 2 4 3 4" xfId="24589" xr:uid="{2C3ACEC1-485C-4979-B578-1FE45DBC7EDC}"/>
    <cellStyle name="40% - Accent2 2 2 4 3 4 2" xfId="47387" xr:uid="{7968C0AF-F7B0-4F77-A9AB-7328CCDEC52D}"/>
    <cellStyle name="40% - Accent2 2 2 4 3 5" xfId="13210" xr:uid="{B6ED052D-9DF7-4D78-BB59-BF1455226D4E}"/>
    <cellStyle name="40% - Accent2 2 2 4 3 6" xfId="35994" xr:uid="{F2ADB52C-4D76-4293-ABEB-D8BD375111C1}"/>
    <cellStyle name="40% - Accent2 2 2 4 4" xfId="4540" xr:uid="{D30CAC58-5209-4199-AF5F-E5D33A0B19D1}"/>
    <cellStyle name="40% - Accent2 2 2 4 4 2" xfId="27312" xr:uid="{4D24364E-1503-4554-9035-21EE5DE40DC8}"/>
    <cellStyle name="40% - Accent2 2 2 4 4 2 2" xfId="50110" xr:uid="{A116360A-F04D-4AE0-82EC-7FB638902609}"/>
    <cellStyle name="40% - Accent2 2 2 4 4 3" xfId="19734" xr:uid="{76CD7B74-906F-49DC-9618-5B61D7E21F04}"/>
    <cellStyle name="40% - Accent2 2 2 4 4 4" xfId="42518" xr:uid="{864DF04C-D94C-4F4C-B90F-DC0B895CBD20}"/>
    <cellStyle name="40% - Accent2 2 2 4 5" xfId="8315" xr:uid="{A362092B-8AB2-4F6D-AA40-9B8951F6240F}"/>
    <cellStyle name="40% - Accent2 2 2 4 5 2" xfId="31087" xr:uid="{79320A32-D33D-4B39-AD79-B979D5306D3D}"/>
    <cellStyle name="40% - Accent2 2 2 4 5 2 2" xfId="53885" xr:uid="{A0C7FD9F-76E7-4D20-A973-BE15019E7DF6}"/>
    <cellStyle name="40% - Accent2 2 2 4 5 3" xfId="15947" xr:uid="{E8D102DE-4CC8-4377-96AC-00EB0A656853}"/>
    <cellStyle name="40% - Accent2 2 2 4 5 4" xfId="38731" xr:uid="{AA09B5E0-6498-49AB-AB98-11D9365BC281}"/>
    <cellStyle name="40% - Accent2 2 2 4 6" xfId="23537" xr:uid="{CB1DB31A-4E5B-49D0-A99F-6BEFD45D7F61}"/>
    <cellStyle name="40% - Accent2 2 2 4 6 2" xfId="46335" xr:uid="{BA3FCC61-E107-481F-8F59-7A2D3F19E1E9}"/>
    <cellStyle name="40% - Accent2 2 2 4 7" xfId="12158" xr:uid="{54438476-073F-4FED-8391-8E32830D380F}"/>
    <cellStyle name="40% - Accent2 2 2 4 8" xfId="34930" xr:uid="{5935FC04-C18B-40DB-B991-8FC862C5A361}"/>
    <cellStyle name="40% - Accent2 2 2 5" xfId="2356" xr:uid="{F2A69E17-6B1A-45B5-85DD-8143DA0D0529}"/>
    <cellStyle name="40% - Accent2 2 2 5 2" xfId="6131" xr:uid="{FB7A1D10-7907-4514-8824-DB8287143DA8}"/>
    <cellStyle name="40% - Accent2 2 2 5 2 2" xfId="28903" xr:uid="{98C96DC6-591A-4E2F-B271-9F2796FFAEED}"/>
    <cellStyle name="40% - Accent2 2 2 5 2 2 2" xfId="51701" xr:uid="{5476D432-37EA-4453-8CD1-CDEF17E46A4D}"/>
    <cellStyle name="40% - Accent2 2 2 5 2 3" xfId="21325" xr:uid="{CDA4A210-86A6-47A9-A5BE-5CF8349B3FEC}"/>
    <cellStyle name="40% - Accent2 2 2 5 2 4" xfId="44109" xr:uid="{C08B2266-582B-44C5-8E97-ACBBEA84A54E}"/>
    <cellStyle name="40% - Accent2 2 2 5 3" xfId="9918" xr:uid="{5C5C8556-AC16-4E9D-9604-60FBD2FFB8B5}"/>
    <cellStyle name="40% - Accent2 2 2 5 3 2" xfId="32690" xr:uid="{3AA0729F-27D2-4373-A894-00CD43F1CE77}"/>
    <cellStyle name="40% - Accent2 2 2 5 3 2 2" xfId="55488" xr:uid="{DBB8E1E6-346D-45B7-B50A-22225246023C}"/>
    <cellStyle name="40% - Accent2 2 2 5 3 3" xfId="17550" xr:uid="{D39E495D-4BA5-4F00-A9FD-C439916E61A4}"/>
    <cellStyle name="40% - Accent2 2 2 5 3 4" xfId="40334" xr:uid="{ADC550C4-1629-4E27-A7DE-05C4360F462A}"/>
    <cellStyle name="40% - Accent2 2 2 5 4" xfId="25128" xr:uid="{3D98733F-3641-4647-8E7D-C4DF72281792}"/>
    <cellStyle name="40% - Accent2 2 2 5 4 2" xfId="47926" xr:uid="{15A6B77F-89E4-4567-A0EB-B86B9857F266}"/>
    <cellStyle name="40% - Accent2 2 2 5 5" xfId="13749" xr:uid="{2A321432-AB52-40E5-8AB2-3E0FB135E37F}"/>
    <cellStyle name="40% - Accent2 2 2 5 6" xfId="36533" xr:uid="{87F8923B-0D1C-44D2-A07F-7470909CCE2D}"/>
    <cellStyle name="40% - Accent2 2 2 6" xfId="1292" xr:uid="{847C916D-9A43-40D9-B224-52E93D7A8FE1}"/>
    <cellStyle name="40% - Accent2 2 2 6 2" xfId="5067" xr:uid="{7359D317-5588-4A1B-B8E9-8C91A992B9E5}"/>
    <cellStyle name="40% - Accent2 2 2 6 2 2" xfId="27839" xr:uid="{A4242523-7C62-4676-8422-16B924A3DDA1}"/>
    <cellStyle name="40% - Accent2 2 2 6 2 2 2" xfId="50637" xr:uid="{8E47B22C-894C-47D7-8ABD-7BCB947F10A3}"/>
    <cellStyle name="40% - Accent2 2 2 6 2 3" xfId="20261" xr:uid="{56D0DED1-21D7-418C-86A7-E2CE4BC5D7B8}"/>
    <cellStyle name="40% - Accent2 2 2 6 2 4" xfId="43045" xr:uid="{A02E81A9-A96C-451F-822D-CB24A01C4219}"/>
    <cellStyle name="40% - Accent2 2 2 6 3" xfId="8854" xr:uid="{5B4894A4-48EE-43BF-B042-A942D2610273}"/>
    <cellStyle name="40% - Accent2 2 2 6 3 2" xfId="31626" xr:uid="{B603C159-5D5C-47EF-805C-F9DE00C66BF1}"/>
    <cellStyle name="40% - Accent2 2 2 6 3 2 2" xfId="54424" xr:uid="{AE181741-1D3B-422D-B2D0-C5B7033891EC}"/>
    <cellStyle name="40% - Accent2 2 2 6 3 3" xfId="16486" xr:uid="{3322AC21-FD5A-42E7-A8E1-99F66BC40EA2}"/>
    <cellStyle name="40% - Accent2 2 2 6 3 4" xfId="39270" xr:uid="{2A79FBAB-5DBA-4DA9-B6AB-B703331F8676}"/>
    <cellStyle name="40% - Accent2 2 2 6 4" xfId="24064" xr:uid="{457BA2F9-4FDF-4921-9F5E-A20DE714176E}"/>
    <cellStyle name="40% - Accent2 2 2 6 4 2" xfId="46862" xr:uid="{59D84BD3-C5E4-4D60-A038-55462B46B622}"/>
    <cellStyle name="40% - Accent2 2 2 6 5" xfId="12685" xr:uid="{A59AAE91-7831-4713-845F-34FC6599A4B1}"/>
    <cellStyle name="40% - Accent2 2 2 6 6" xfId="35469" xr:uid="{0B2829A0-4477-4809-88C4-BE6096B16388}"/>
    <cellStyle name="40% - Accent2 2 2 7" xfId="3448" xr:uid="{387E7BAC-B6C4-497C-859B-AB4E05187074}"/>
    <cellStyle name="40% - Accent2 2 2 7 2" xfId="7223" xr:uid="{B735E6C3-DAAD-4A7A-979F-D8234C0A6883}"/>
    <cellStyle name="40% - Accent2 2 2 7 2 2" xfId="29995" xr:uid="{1D1B10A6-6A17-48B1-ACE4-634F2F3B4B69}"/>
    <cellStyle name="40% - Accent2 2 2 7 2 2 2" xfId="52793" xr:uid="{4528F336-8631-4B4C-A5FC-6A8EA2937520}"/>
    <cellStyle name="40% - Accent2 2 2 7 2 3" xfId="22417" xr:uid="{39F5E0FC-B671-44BD-81BD-C4ADCA1904B5}"/>
    <cellStyle name="40% - Accent2 2 2 7 2 4" xfId="45201" xr:uid="{38DF0768-025C-4438-8706-D3F6C08A08B0}"/>
    <cellStyle name="40% - Accent2 2 2 7 3" xfId="11010" xr:uid="{F57169AB-B682-4E78-BD34-5F9367C0999B}"/>
    <cellStyle name="40% - Accent2 2 2 7 3 2" xfId="33782" xr:uid="{4496C84B-FEED-4F8E-BA92-B1F8FAAF819E}"/>
    <cellStyle name="40% - Accent2 2 2 7 3 2 2" xfId="56580" xr:uid="{CD355097-08DC-4348-A665-479686D2743A}"/>
    <cellStyle name="40% - Accent2 2 2 7 3 3" xfId="18642" xr:uid="{235D03D6-652F-4C7B-B651-F95F0673447A}"/>
    <cellStyle name="40% - Accent2 2 2 7 3 4" xfId="41426" xr:uid="{0C78134D-A490-49B7-A68E-BAE7C504181B}"/>
    <cellStyle name="40% - Accent2 2 2 7 4" xfId="26220" xr:uid="{36B898B6-B227-42E9-B853-DD59352D79EF}"/>
    <cellStyle name="40% - Accent2 2 2 7 4 2" xfId="49018" xr:uid="{4BA219EA-B5D3-4645-BDEC-3FB2B4515B7C}"/>
    <cellStyle name="40% - Accent2 2 2 7 5" xfId="14841" xr:uid="{16C54394-CC01-40F0-B3C2-EFF07A20FE38}"/>
    <cellStyle name="40% - Accent2 2 2 7 6" xfId="37625" xr:uid="{F64CBC76-2DCF-4C7B-9560-6BE5BE83638D}"/>
    <cellStyle name="40% - Accent2 2 2 8" xfId="4015" xr:uid="{F1847909-2537-4924-8367-AEFB94D4BBDC}"/>
    <cellStyle name="40% - Accent2 2 2 8 2" xfId="26787" xr:uid="{617C4275-A7F5-4C67-85B1-E2089A438F52}"/>
    <cellStyle name="40% - Accent2 2 2 8 2 2" xfId="49585" xr:uid="{EA33C7D9-3622-4D13-A750-848EB004DAD6}"/>
    <cellStyle name="40% - Accent2 2 2 8 3" xfId="19209" xr:uid="{C4C4450F-D402-41B5-9AA3-4AF77C8BBE36}"/>
    <cellStyle name="40% - Accent2 2 2 8 4" xfId="41993" xr:uid="{AC5ACBCD-0F79-4159-901E-92BD1A9CF128}"/>
    <cellStyle name="40% - Accent2 2 2 9" xfId="7790" xr:uid="{C2B46D8A-20BA-417D-8D44-6298D69F5481}"/>
    <cellStyle name="40% - Accent2 2 2 9 2" xfId="30562" xr:uid="{AB764226-99CC-422F-BEF9-4A3D87FB60BC}"/>
    <cellStyle name="40% - Accent2 2 2 9 2 2" xfId="53360" xr:uid="{7D55F6AB-D5EB-4287-BCDC-B2446012DABF}"/>
    <cellStyle name="40% - Accent2 2 2 9 3" xfId="15422" xr:uid="{EF1CA5A9-CE92-4FAB-87F3-7086CEF299CD}"/>
    <cellStyle name="40% - Accent2 2 2 9 4" xfId="38206" xr:uid="{A1D3DCF9-C9E8-48E3-9177-16B3D7AACB4A}"/>
    <cellStyle name="40% - Accent2 20" xfId="57227" xr:uid="{B1FB6FD3-D017-4113-8682-2B0EADE1AE37}"/>
    <cellStyle name="40% - Accent2 21" xfId="57241" xr:uid="{44298EA9-17A9-4C8C-8E21-CFEDF6BD1449}"/>
    <cellStyle name="40% - Accent2 22" xfId="57255" xr:uid="{08FE0D25-001F-4E7D-A59A-5C2B6AD27D23}"/>
    <cellStyle name="40% - Accent2 23" xfId="57269" xr:uid="{F58E93A1-1BB1-4037-A8EB-D295B54D6D52}"/>
    <cellStyle name="40% - Accent2 24" xfId="57283" xr:uid="{C00FD8F6-9877-46FC-859C-5448DB974542}"/>
    <cellStyle name="40% - Accent2 25" xfId="57297" xr:uid="{132E2825-C6DC-45AC-98E3-A8B7DB6B1AC4}"/>
    <cellStyle name="40% - Accent2 3" xfId="3386" xr:uid="{C0F0D646-B018-42F5-8609-4FD623CACC48}"/>
    <cellStyle name="40% - Accent2 3 2" xfId="7161" xr:uid="{5541EA7F-2426-488D-8BBC-F6FD324C4D58}"/>
    <cellStyle name="40% - Accent2 3 2 2" xfId="29933" xr:uid="{443CD3AF-E573-479D-8EF2-BF9236BCCDD2}"/>
    <cellStyle name="40% - Accent2 3 2 2 2" xfId="52731" xr:uid="{2775648B-90FA-42EB-93D3-8140CD860797}"/>
    <cellStyle name="40% - Accent2 3 2 3" xfId="22355" xr:uid="{434D5CC3-7AC3-4864-ACBC-629F1A24D21D}"/>
    <cellStyle name="40% - Accent2 3 2 4" xfId="45139" xr:uid="{7A6E1B52-A121-45CF-BE75-1CB9B7F8DB18}"/>
    <cellStyle name="40% - Accent2 3 3" xfId="10948" xr:uid="{4C3BB077-6A9D-4419-8BFC-F4C75ECF8481}"/>
    <cellStyle name="40% - Accent2 3 3 2" xfId="33720" xr:uid="{A04C857D-ED79-4F76-9096-9B65E56DA55E}"/>
    <cellStyle name="40% - Accent2 3 3 2 2" xfId="56518" xr:uid="{38591213-776A-4010-93C0-941803B59E61}"/>
    <cellStyle name="40% - Accent2 3 3 3" xfId="18580" xr:uid="{90F9C946-9CE3-440C-9F56-0878250CF843}"/>
    <cellStyle name="40% - Accent2 3 3 4" xfId="41364" xr:uid="{291D0938-2659-4E71-B8CC-87A54AE70824}"/>
    <cellStyle name="40% - Accent2 3 4" xfId="26158" xr:uid="{F1C60328-216B-423A-91EE-0D41949482DF}"/>
    <cellStyle name="40% - Accent2 3 4 2" xfId="48956" xr:uid="{BB1DDCC8-D19B-445F-BC50-BA0B3EEA39CD}"/>
    <cellStyle name="40% - Accent2 3 5" xfId="14779" xr:uid="{60E846A1-8E12-488D-8D6E-B6FE736B7A79}"/>
    <cellStyle name="40% - Accent2 3 6" xfId="37563" xr:uid="{B9E408C8-3D46-44D4-AF9B-06DDF7E2AE76}"/>
    <cellStyle name="40% - Accent2 4" xfId="2322" xr:uid="{C67C3001-E5BC-464A-9ECA-6318CCB40E37}"/>
    <cellStyle name="40% - Accent2 4 2" xfId="6097" xr:uid="{3874589E-CC99-473B-B82F-CBB930324BAD}"/>
    <cellStyle name="40% - Accent2 4 2 2" xfId="28869" xr:uid="{3CB48914-085E-4A7A-AFD8-05A7E4A042CF}"/>
    <cellStyle name="40% - Accent2 4 2 2 2" xfId="51667" xr:uid="{D804EE90-7E6D-4256-9802-6FC1F558C411}"/>
    <cellStyle name="40% - Accent2 4 2 3" xfId="21291" xr:uid="{6BA257AB-70A9-420A-9F5E-B9AD40ED9866}"/>
    <cellStyle name="40% - Accent2 4 2 4" xfId="44075" xr:uid="{F9FC5E5D-DDC6-4E38-B35B-F27D305662C4}"/>
    <cellStyle name="40% - Accent2 4 3" xfId="9884" xr:uid="{9B5A32A2-1991-4211-B09A-D8A6CA1A924D}"/>
    <cellStyle name="40% - Accent2 4 3 2" xfId="32656" xr:uid="{B267D7D3-8137-4A46-B6E8-9F0218BC6B55}"/>
    <cellStyle name="40% - Accent2 4 3 2 2" xfId="55454" xr:uid="{768E849A-AAED-48D2-AB4B-A2442E3B01AE}"/>
    <cellStyle name="40% - Accent2 4 3 3" xfId="17516" xr:uid="{9B35CA49-CC4E-4DA6-808E-83461A944015}"/>
    <cellStyle name="40% - Accent2 4 3 4" xfId="40300" xr:uid="{AB51DB50-2065-4403-A2D8-EB21237618A8}"/>
    <cellStyle name="40% - Accent2 4 4" xfId="25094" xr:uid="{F5C98C81-D340-4371-A522-DAA5FEA365EC}"/>
    <cellStyle name="40% - Accent2 4 4 2" xfId="47892" xr:uid="{73CBD4F1-E65F-4841-9EE9-906323D266A8}"/>
    <cellStyle name="40% - Accent2 4 5" xfId="13715" xr:uid="{6FAEDA6B-E00D-4455-84C6-28CAA3BF64D7}"/>
    <cellStyle name="40% - Accent2 4 6" xfId="36499" xr:uid="{3DB73FC0-5319-44E9-AB7C-395D965DFC2A}"/>
    <cellStyle name="40% - Accent2 5" xfId="3402" xr:uid="{352BA31E-11BE-49E6-9ECB-23F563AEF51A}"/>
    <cellStyle name="40% - Accent2 5 2" xfId="7177" xr:uid="{B30918D5-A8E8-4EB4-B157-12932F23653D}"/>
    <cellStyle name="40% - Accent2 5 2 2" xfId="29949" xr:uid="{88A54372-5FF3-4D3A-B3F1-4549D16E0AA4}"/>
    <cellStyle name="40% - Accent2 5 2 2 2" xfId="52747" xr:uid="{BC8E0BA4-CC1B-4D8A-8E1A-AFF48DC125EE}"/>
    <cellStyle name="40% - Accent2 5 2 3" xfId="22371" xr:uid="{8B497027-BDA9-487E-BF6E-AC2ADC8796FE}"/>
    <cellStyle name="40% - Accent2 5 2 4" xfId="45155" xr:uid="{28A67772-83B1-4461-A232-F5E7212A04B7}"/>
    <cellStyle name="40% - Accent2 5 3" xfId="10964" xr:uid="{48D41640-7D1C-4ED8-93A9-92284AFBAF92}"/>
    <cellStyle name="40% - Accent2 5 3 2" xfId="33736" xr:uid="{9199CA45-C6B6-41FB-B8F5-D750244BBE75}"/>
    <cellStyle name="40% - Accent2 5 3 2 2" xfId="56534" xr:uid="{D17199BF-A5A4-4B4E-9C25-A0A61391181B}"/>
    <cellStyle name="40% - Accent2 5 3 3" xfId="18596" xr:uid="{F47F0A21-47F8-44FC-9683-D676FBE2897B}"/>
    <cellStyle name="40% - Accent2 5 3 4" xfId="41380" xr:uid="{0CBE60C7-3E21-4088-B122-DD6804D42644}"/>
    <cellStyle name="40% - Accent2 5 4" xfId="26174" xr:uid="{7ABC2A65-88B6-4623-88C0-11CC031D869A}"/>
    <cellStyle name="40% - Accent2 5 4 2" xfId="48972" xr:uid="{B423BC6B-8152-46F7-B0E1-68265744B58B}"/>
    <cellStyle name="40% - Accent2 5 5" xfId="14795" xr:uid="{091311AF-C9C6-4815-B776-D70A21ADBC07}"/>
    <cellStyle name="40% - Accent2 5 6" xfId="37579" xr:uid="{CCE514FA-49E8-4256-8AE1-206F4E7CF540}"/>
    <cellStyle name="40% - Accent2 6" xfId="3416" xr:uid="{B95D1A6E-13B5-41C5-837B-9B5A89B266AD}"/>
    <cellStyle name="40% - Accent2 6 2" xfId="7191" xr:uid="{7DFEC28D-9160-4295-A2CB-578A73B72342}"/>
    <cellStyle name="40% - Accent2 6 2 2" xfId="29963" xr:uid="{AC634983-FADA-45E9-8407-1AC9C94040E6}"/>
    <cellStyle name="40% - Accent2 6 2 2 2" xfId="52761" xr:uid="{8E914904-C786-4935-9DEA-B5EEF11941AE}"/>
    <cellStyle name="40% - Accent2 6 2 3" xfId="22385" xr:uid="{8AC00CF1-7071-4AA2-B276-418048BD4873}"/>
    <cellStyle name="40% - Accent2 6 2 4" xfId="45169" xr:uid="{183D2416-D616-4DB8-8EB3-935E7E227671}"/>
    <cellStyle name="40% - Accent2 6 3" xfId="10978" xr:uid="{ACA3A6E5-D8F3-4850-B1E2-401944070E21}"/>
    <cellStyle name="40% - Accent2 6 3 2" xfId="33750" xr:uid="{E0C7B8CF-6A0A-4A13-9C01-6294946186BB}"/>
    <cellStyle name="40% - Accent2 6 3 2 2" xfId="56548" xr:uid="{3769CD6B-6625-4C9C-A686-A137AF11497E}"/>
    <cellStyle name="40% - Accent2 6 3 3" xfId="18610" xr:uid="{5D064E82-6D2C-46BF-9D2C-B4CCECDBBE0A}"/>
    <cellStyle name="40% - Accent2 6 3 4" xfId="41394" xr:uid="{9212A4FB-2458-4289-8BE6-AD4079F79D68}"/>
    <cellStyle name="40% - Accent2 6 4" xfId="26188" xr:uid="{5BAC918B-5409-4BDB-8DEA-2DF9DD2307AB}"/>
    <cellStyle name="40% - Accent2 6 4 2" xfId="48986" xr:uid="{4AC482D1-ABA5-434F-9ABA-AD011E119712}"/>
    <cellStyle name="40% - Accent2 6 5" xfId="14809" xr:uid="{71D12E93-1038-49CB-9970-5030F88806A8}"/>
    <cellStyle name="40% - Accent2 6 6" xfId="37593" xr:uid="{EC6AA1C8-0152-4E29-B0B3-27C8FB6C4F30}"/>
    <cellStyle name="40% - Accent2 7" xfId="3955" xr:uid="{198F8392-3288-4743-A44E-F3180F6C2B14}"/>
    <cellStyle name="40% - Accent2 7 2" xfId="7730" xr:uid="{D589E181-D634-4A2A-B2A8-B8A173A8DF85}"/>
    <cellStyle name="40% - Accent2 7 2 2" xfId="30502" xr:uid="{B3ADB551-186A-4E5B-849D-FE5598C5F8BA}"/>
    <cellStyle name="40% - Accent2 7 2 2 2" xfId="53300" xr:uid="{59AF479C-2C69-4EDE-8567-759353BF633D}"/>
    <cellStyle name="40% - Accent2 7 2 3" xfId="22924" xr:uid="{4BEF2F57-D75B-4757-957F-AD038C548AFF}"/>
    <cellStyle name="40% - Accent2 7 2 4" xfId="45708" xr:uid="{707DA29E-906B-46F4-8703-DED8252388E1}"/>
    <cellStyle name="40% - Accent2 7 3" xfId="11517" xr:uid="{D716B7EA-7F36-40A5-8451-9EE3120CC3E8}"/>
    <cellStyle name="40% - Accent2 7 3 2" xfId="34289" xr:uid="{5A5FEF94-5770-4350-B98F-110C530722FE}"/>
    <cellStyle name="40% - Accent2 7 3 2 2" xfId="57087" xr:uid="{3E5EE068-AF9A-44F7-BA7F-0EDD327EA892}"/>
    <cellStyle name="40% - Accent2 7 3 3" xfId="19149" xr:uid="{A45A8F4C-E555-4429-9F56-FA9E53F1A708}"/>
    <cellStyle name="40% - Accent2 7 3 4" xfId="41933" xr:uid="{A43A21C4-A5EC-4E59-B4F2-50D7D8DBE9EF}"/>
    <cellStyle name="40% - Accent2 7 4" xfId="26727" xr:uid="{FAC99194-4740-4181-8395-C4EC12F49976}"/>
    <cellStyle name="40% - Accent2 7 4 2" xfId="49525" xr:uid="{64FA0DF1-02C8-4E0E-9B33-8D9F4EA544CC}"/>
    <cellStyle name="40% - Accent2 7 5" xfId="15348" xr:uid="{A7B0BDF1-9C4A-4418-A161-8EAAA519CD95}"/>
    <cellStyle name="40% - Accent2 7 6" xfId="38132" xr:uid="{A7AB316F-C0DD-48AC-9A21-4B6799319161}"/>
    <cellStyle name="40% - Accent2 8" xfId="3969" xr:uid="{12EA88C6-2041-4DD8-98EC-924E26137DC4}"/>
    <cellStyle name="40% - Accent2 8 2" xfId="7744" xr:uid="{02320E35-A29E-4EF4-8334-2F57C544D7CF}"/>
    <cellStyle name="40% - Accent2 8 2 2" xfId="30516" xr:uid="{C21DCB07-FF07-4C6B-8A85-A22D4522BC5E}"/>
    <cellStyle name="40% - Accent2 8 2 2 2" xfId="53314" xr:uid="{4828C0CE-0B89-41AF-A3DB-179196F05A35}"/>
    <cellStyle name="40% - Accent2 8 2 3" xfId="22938" xr:uid="{BCB277AB-03DA-4192-935E-8504653C73FE}"/>
    <cellStyle name="40% - Accent2 8 2 4" xfId="45722" xr:uid="{AAEE0E2C-29AE-4D78-A6A1-4C25D2B08ECA}"/>
    <cellStyle name="40% - Accent2 8 3" xfId="11531" xr:uid="{DC8638F2-1933-47D1-B9F9-585166486D42}"/>
    <cellStyle name="40% - Accent2 8 3 2" xfId="34303" xr:uid="{0F39252E-9E97-4630-AC80-57202C90190F}"/>
    <cellStyle name="40% - Accent2 8 3 2 2" xfId="57101" xr:uid="{1F4B73B6-94E3-4CE9-894D-2A712345B351}"/>
    <cellStyle name="40% - Accent2 8 3 3" xfId="19163" xr:uid="{9B86B7A8-091C-417A-A007-33B4659FA1AA}"/>
    <cellStyle name="40% - Accent2 8 3 4" xfId="41947" xr:uid="{65DA2BF4-DE07-4ED7-A176-AF15E7633D6B}"/>
    <cellStyle name="40% - Accent2 8 4" xfId="26741" xr:uid="{79B3A0D1-6502-4CC4-9BD8-4DE90C3495EF}"/>
    <cellStyle name="40% - Accent2 8 4 2" xfId="49539" xr:uid="{C3BA4D3D-D9A7-47BB-91FD-0E7CBE46888D}"/>
    <cellStyle name="40% - Accent2 8 5" xfId="15362" xr:uid="{A7E0B606-AB31-4798-AD54-ACEDB7BAA51C}"/>
    <cellStyle name="40% - Accent2 8 6" xfId="38146" xr:uid="{94778E73-47CB-4C1C-911C-C2C942F503C3}"/>
    <cellStyle name="40% - Accent2 9" xfId="3985" xr:uid="{EEBE5E67-D90C-4802-86AF-BBB76C307B9D}"/>
    <cellStyle name="40% - Accent2 9 2" xfId="11545" xr:uid="{9140A219-D2E5-44C8-B18B-756B39AE0992}"/>
    <cellStyle name="40% - Accent2 9 2 2" xfId="34317" xr:uid="{C84CFBD7-20A2-4147-874E-FF7CE8C1BC7F}"/>
    <cellStyle name="40% - Accent2 9 2 2 2" xfId="57115" xr:uid="{B115BC6E-179E-4DEC-A368-18E386D5309D}"/>
    <cellStyle name="40% - Accent2 9 2 3" xfId="19179" xr:uid="{0E6FC945-B65A-4AE5-9EC8-2A4D317E2B99}"/>
    <cellStyle name="40% - Accent2 9 2 4" xfId="41963" xr:uid="{F9AF2B32-2F0E-4B6B-8858-BA726DC4EF95}"/>
    <cellStyle name="40% - Accent2 9 3" xfId="26757" xr:uid="{04BDA5EB-AE82-4B78-A145-74495C60F54B}"/>
    <cellStyle name="40% - Accent2 9 3 2" xfId="49555" xr:uid="{017FD49F-32A5-4BDC-8C60-7C679C45334B}"/>
    <cellStyle name="40% - Accent2 9 4" xfId="15376" xr:uid="{E317926D-1C83-4158-A0E9-9500667F57B5}"/>
    <cellStyle name="40% - Accent2 9 5" xfId="38160" xr:uid="{C0B93192-D297-498B-86C1-168D3747EA3F}"/>
    <cellStyle name="40% - Accent3" xfId="28" builtinId="39" customBuiltin="1"/>
    <cellStyle name="40% - Accent3 10" xfId="7760" xr:uid="{C7B789B1-75E9-467B-881F-7E0E74295B54}"/>
    <cellStyle name="40% - Accent3 10 2" xfId="11561" xr:uid="{B7B037F2-CF84-47AE-BF11-3A2AD58A17CD}"/>
    <cellStyle name="40% - Accent3 10 2 2" xfId="34333" xr:uid="{0B10D0BE-408C-4860-A6BF-D0FE393CD48A}"/>
    <cellStyle name="40% - Accent3 10 2 2 2" xfId="57131" xr:uid="{7025CCE7-B8A2-4A42-ACA7-B7BCDDC9A6ED}"/>
    <cellStyle name="40% - Accent3 10 2 3" xfId="22954" xr:uid="{85EE57DF-1763-43BC-AA62-E4F3E826AFDB}"/>
    <cellStyle name="40% - Accent3 10 2 4" xfId="45738" xr:uid="{55B8B168-8AA9-49B9-BBD1-03AFD320DDE9}"/>
    <cellStyle name="40% - Accent3 10 3" xfId="30532" xr:uid="{391FF554-0210-4B2A-86CA-45EF976FAB89}"/>
    <cellStyle name="40% - Accent3 10 3 2" xfId="53330" xr:uid="{D56612C4-BE78-4592-87E6-59B4282895B3}"/>
    <cellStyle name="40% - Accent3 10 4" xfId="15392" xr:uid="{E1C24E55-5093-41E3-A69E-DE9D53CBF829}"/>
    <cellStyle name="40% - Accent3 10 5" xfId="38176" xr:uid="{472C8F75-386C-47F0-A68C-1E2C0BC6D093}"/>
    <cellStyle name="40% - Accent3 11" xfId="8822" xr:uid="{9CBBFA06-63F8-441E-8874-3143BB5EDDEB}"/>
    <cellStyle name="40% - Accent3 11 2" xfId="31594" xr:uid="{E639FCDE-C674-4072-ABD4-70A4D25762D9}"/>
    <cellStyle name="40% - Accent3 11 2 2" xfId="54392" xr:uid="{10DAD2D6-9C53-470B-A65A-6F20DAE39628}"/>
    <cellStyle name="40% - Accent3 11 3" xfId="16454" xr:uid="{07C13EC8-5C80-4E44-88C9-9F3D284B147A}"/>
    <cellStyle name="40% - Accent3 11 4" xfId="39238" xr:uid="{D230FA50-5A21-4CF7-81C1-2D9D7B9472D4}"/>
    <cellStyle name="40% - Accent3 12" xfId="11575" xr:uid="{CBBFEEF0-4DF1-4C22-AC23-24BFF61CEA80}"/>
    <cellStyle name="40% - Accent3 12 2" xfId="34347" xr:uid="{F3DEDB0E-44A6-41C7-A5FB-A6348A2C64CC}"/>
    <cellStyle name="40% - Accent3 12 2 2" xfId="57145" xr:uid="{DC55C8A8-2815-4730-98FF-E70E6815E329}"/>
    <cellStyle name="40% - Accent3 12 3" xfId="22968" xr:uid="{9BA47E06-1DCE-405F-B914-DDBB54643863}"/>
    <cellStyle name="40% - Accent3 12 4" xfId="45752" xr:uid="{9D8CA5F6-BA18-44B0-9C0F-DB41BE86C8DC}"/>
    <cellStyle name="40% - Accent3 13" xfId="11589" xr:uid="{3C4423FF-6698-47B5-B911-B3375710C8E6}"/>
    <cellStyle name="40% - Accent3 13 2" xfId="34361" xr:uid="{9E137EA4-DA3C-4B2B-8517-EE145628A75E}"/>
    <cellStyle name="40% - Accent3 13 2 2" xfId="57159" xr:uid="{8FEEB91E-6CAA-41C1-94A0-AB01FB1A704D}"/>
    <cellStyle name="40% - Accent3 13 3" xfId="22982" xr:uid="{DEB0D410-E777-46B2-B036-8508EAA6EFB9}"/>
    <cellStyle name="40% - Accent3 13 4" xfId="45766" xr:uid="{794FD865-D089-422F-A863-A0299FA6B637}"/>
    <cellStyle name="40% - Accent3 14" xfId="11605" xr:uid="{1DC94FC0-9492-4610-966A-825731C21688}"/>
    <cellStyle name="40% - Accent3 14 2" xfId="45782" xr:uid="{82253D35-6EBE-43F9-B901-9C978B773B41}"/>
    <cellStyle name="40% - Accent3 15" xfId="34375" xr:uid="{598E8B70-08EB-42C6-BBC9-FD1CFF3DB5F9}"/>
    <cellStyle name="40% - Accent3 15 2" xfId="57173" xr:uid="{783F746B-B1E9-468E-B5AD-7A00717FD7A7}"/>
    <cellStyle name="40% - Accent3 16" xfId="35437" xr:uid="{390695B6-BA63-4A63-85E0-DE4FC867603F}"/>
    <cellStyle name="40% - Accent3 17" xfId="57187" xr:uid="{C11B41A6-EE0B-494E-A9DA-ACA469CD2AB2}"/>
    <cellStyle name="40% - Accent3 18" xfId="57201" xr:uid="{AD8D2A0C-C815-431C-A5A5-31A61A08018B}"/>
    <cellStyle name="40% - Accent3 19" xfId="57215" xr:uid="{340D921B-F15E-4844-A323-EF5FB47132A1}"/>
    <cellStyle name="40% - Accent3 2" xfId="88" xr:uid="{32E1F8F6-6994-4CB6-9DC6-0EEEF5424E86}"/>
    <cellStyle name="40% - Accent3 2 2" xfId="181" xr:uid="{E46A62A7-E2A1-461A-89C8-A45424E96AD9}"/>
    <cellStyle name="40% - Accent3 2 2 10" xfId="23013" xr:uid="{8F49B732-1D0A-4984-8CA7-7EA5BF226EFF}"/>
    <cellStyle name="40% - Accent3 2 2 10 2" xfId="45811" xr:uid="{8BD5A9D8-90B1-47DE-859E-3C51FB33DFBE}"/>
    <cellStyle name="40% - Accent3 2 2 11" xfId="11634" xr:uid="{1C447370-F85E-4B7E-B2AA-24832B1D9B43}"/>
    <cellStyle name="40% - Accent3 2 2 12" xfId="34406" xr:uid="{5E60943D-B9ED-4104-9F2B-39D2AFF07E31}"/>
    <cellStyle name="40% - Accent3 2 2 2" xfId="364" xr:uid="{4FB9F75A-814B-4378-8DC1-9CBC3C661BA9}"/>
    <cellStyle name="40% - Accent3 2 2 2 10" xfId="11764" xr:uid="{644D4521-2684-448F-A08F-16139FF38287}"/>
    <cellStyle name="40% - Accent3 2 2 2 11" xfId="34536" xr:uid="{4A2130CD-9F49-487B-813C-FBD950A0DF60}"/>
    <cellStyle name="40% - Accent3 2 2 2 2" xfId="625" xr:uid="{0026A007-99AF-4028-B4C2-7E05B38D8EA0}"/>
    <cellStyle name="40% - Accent3 2 2 2 2 10" xfId="34797" xr:uid="{EBE9F585-679F-4478-B266-1C299DFD1046}"/>
    <cellStyle name="40% - Accent3 2 2 2 2 2" xfId="1150" xr:uid="{E07609B4-FA4C-49BE-9F6B-FB9F979EE8A3}"/>
    <cellStyle name="40% - Accent3 2 2 2 2 2 2" xfId="3273" xr:uid="{41AA9D47-07AB-490B-978A-13E733D60C5D}"/>
    <cellStyle name="40% - Accent3 2 2 2 2 2 2 2" xfId="7048" xr:uid="{DE94AE35-0856-459E-A6B9-186336AA1832}"/>
    <cellStyle name="40% - Accent3 2 2 2 2 2 2 2 2" xfId="29820" xr:uid="{1E7B09A9-D6CC-433D-BCF1-CD33BE60BDFD}"/>
    <cellStyle name="40% - Accent3 2 2 2 2 2 2 2 2 2" xfId="52618" xr:uid="{07DEF720-9C18-4C68-A504-ECECC0F71FE3}"/>
    <cellStyle name="40% - Accent3 2 2 2 2 2 2 2 3" xfId="22242" xr:uid="{BDA5894D-99CF-4151-81D3-06D3345B027F}"/>
    <cellStyle name="40% - Accent3 2 2 2 2 2 2 2 4" xfId="45026" xr:uid="{BD4D8014-C06C-48FB-976A-E67F77C1CD87}"/>
    <cellStyle name="40% - Accent3 2 2 2 2 2 2 3" xfId="10835" xr:uid="{A309FCBA-AB90-4086-92A0-00886F9FD281}"/>
    <cellStyle name="40% - Accent3 2 2 2 2 2 2 3 2" xfId="33607" xr:uid="{F86FAFFE-834D-4651-977F-D16C9959E21F}"/>
    <cellStyle name="40% - Accent3 2 2 2 2 2 2 3 2 2" xfId="56405" xr:uid="{8A77FD38-A252-4832-B9A1-3F6F315D9E09}"/>
    <cellStyle name="40% - Accent3 2 2 2 2 2 2 3 3" xfId="18467" xr:uid="{953E5A95-A005-4F2F-B306-8F5194DD9ED4}"/>
    <cellStyle name="40% - Accent3 2 2 2 2 2 2 3 4" xfId="41251" xr:uid="{FE470A1E-C4CF-48A7-8BDD-D5CA8EA3FB08}"/>
    <cellStyle name="40% - Accent3 2 2 2 2 2 2 4" xfId="26045" xr:uid="{8C5CC7CF-1B1C-4032-AE6E-C784D7DB2ED7}"/>
    <cellStyle name="40% - Accent3 2 2 2 2 2 2 4 2" xfId="48843" xr:uid="{E6A7930E-3B0D-459E-A0F5-60A92E6244BD}"/>
    <cellStyle name="40% - Accent3 2 2 2 2 2 2 5" xfId="14666" xr:uid="{7D637738-FC8C-4C84-BF0B-8131DF39B17B}"/>
    <cellStyle name="40% - Accent3 2 2 2 2 2 2 6" xfId="37450" xr:uid="{E7991D65-643C-483E-B4C7-C998F0CFF07D}"/>
    <cellStyle name="40% - Accent3 2 2 2 2 2 3" xfId="2209" xr:uid="{60135F3A-6095-436B-8F1B-1CADF28BD5A2}"/>
    <cellStyle name="40% - Accent3 2 2 2 2 2 3 2" xfId="5984" xr:uid="{31CD86E2-D906-449C-98BF-331CC3AA8C1A}"/>
    <cellStyle name="40% - Accent3 2 2 2 2 2 3 2 2" xfId="28756" xr:uid="{5A8AA04A-70D7-47DD-B319-F2060FF34F8D}"/>
    <cellStyle name="40% - Accent3 2 2 2 2 2 3 2 2 2" xfId="51554" xr:uid="{CED40AF5-94B9-458A-8241-E735597BE1FE}"/>
    <cellStyle name="40% - Accent3 2 2 2 2 2 3 2 3" xfId="21178" xr:uid="{D3E16062-1AED-4961-9458-46A953E61FE4}"/>
    <cellStyle name="40% - Accent3 2 2 2 2 2 3 2 4" xfId="43962" xr:uid="{3E431C30-E291-4E2F-AEF8-67BE83FFC984}"/>
    <cellStyle name="40% - Accent3 2 2 2 2 2 3 3" xfId="9771" xr:uid="{55D1473F-0072-48F9-A7D6-EE6F258789ED}"/>
    <cellStyle name="40% - Accent3 2 2 2 2 2 3 3 2" xfId="32543" xr:uid="{4F64DD7A-1E44-4183-A6F6-83F5FC786DF2}"/>
    <cellStyle name="40% - Accent3 2 2 2 2 2 3 3 2 2" xfId="55341" xr:uid="{B648E743-4A0A-45C0-AE0E-DAE61C1A25E6}"/>
    <cellStyle name="40% - Accent3 2 2 2 2 2 3 3 3" xfId="17403" xr:uid="{E6C93613-0593-4C02-8ADD-ADC4D621DD01}"/>
    <cellStyle name="40% - Accent3 2 2 2 2 2 3 3 4" xfId="40187" xr:uid="{63A5B156-1E94-40AE-92CF-207844AEA494}"/>
    <cellStyle name="40% - Accent3 2 2 2 2 2 3 4" xfId="24981" xr:uid="{8BCBF097-17C9-4B9C-AE05-B167183599EE}"/>
    <cellStyle name="40% - Accent3 2 2 2 2 2 3 4 2" xfId="47779" xr:uid="{A48958A5-3789-4A62-9B2E-C1DACF3888B9}"/>
    <cellStyle name="40% - Accent3 2 2 2 2 2 3 5" xfId="13602" xr:uid="{E2B96484-A0B0-4EF8-8194-6C2FFDBBE152}"/>
    <cellStyle name="40% - Accent3 2 2 2 2 2 3 6" xfId="36386" xr:uid="{795073AF-4B8D-4471-B0FA-B903E626DED3}"/>
    <cellStyle name="40% - Accent3 2 2 2 2 2 4" xfId="4932" xr:uid="{E38B5AB7-6049-4FF5-B16D-D74267B599D9}"/>
    <cellStyle name="40% - Accent3 2 2 2 2 2 4 2" xfId="27704" xr:uid="{ECEE93EA-791B-48EF-A34C-CA637B0039E0}"/>
    <cellStyle name="40% - Accent3 2 2 2 2 2 4 2 2" xfId="50502" xr:uid="{A58E3326-9F2D-4318-92FA-0C9020703A2A}"/>
    <cellStyle name="40% - Accent3 2 2 2 2 2 4 3" xfId="20126" xr:uid="{9300EC52-5C03-4644-8508-F1DF8252338D}"/>
    <cellStyle name="40% - Accent3 2 2 2 2 2 4 4" xfId="42910" xr:uid="{DB1DC1B0-0EFC-46C2-B592-D2A5DF488E2D}"/>
    <cellStyle name="40% - Accent3 2 2 2 2 2 5" xfId="8707" xr:uid="{DF31660E-072F-4DFC-91BF-9A4524F3958C}"/>
    <cellStyle name="40% - Accent3 2 2 2 2 2 5 2" xfId="31479" xr:uid="{62CBB29F-DC08-4874-BEA7-D1B99B090763}"/>
    <cellStyle name="40% - Accent3 2 2 2 2 2 5 2 2" xfId="54277" xr:uid="{3FABAC88-2FB4-4213-96F1-C3EDD58EB3FB}"/>
    <cellStyle name="40% - Accent3 2 2 2 2 2 5 3" xfId="16339" xr:uid="{627703E7-783B-4274-BCF8-DF279C16D6E3}"/>
    <cellStyle name="40% - Accent3 2 2 2 2 2 5 4" xfId="39123" xr:uid="{7D6E7AFA-A2DD-4663-98BF-B548CC682080}"/>
    <cellStyle name="40% - Accent3 2 2 2 2 2 6" xfId="23929" xr:uid="{D259AA11-DFC3-4648-ADD6-143C2DD4B1A8}"/>
    <cellStyle name="40% - Accent3 2 2 2 2 2 6 2" xfId="46727" xr:uid="{5BE239F0-9632-4C0C-880A-829C3BB5D491}"/>
    <cellStyle name="40% - Accent3 2 2 2 2 2 7" xfId="12550" xr:uid="{21F968C6-23C1-48EE-B9AB-9852D8E25AB7}"/>
    <cellStyle name="40% - Accent3 2 2 2 2 2 8" xfId="35322" xr:uid="{8B0FB956-743D-45F7-8049-E68CC17D10A8}"/>
    <cellStyle name="40% - Accent3 2 2 2 2 3" xfId="2748" xr:uid="{944F28B2-1DA7-4916-9D86-4C53EF12D7C7}"/>
    <cellStyle name="40% - Accent3 2 2 2 2 3 2" xfId="6523" xr:uid="{F6F63739-29B5-4087-A651-903F6A2132A5}"/>
    <cellStyle name="40% - Accent3 2 2 2 2 3 2 2" xfId="29295" xr:uid="{B2E587CF-3557-4160-AF32-A001B478B2A8}"/>
    <cellStyle name="40% - Accent3 2 2 2 2 3 2 2 2" xfId="52093" xr:uid="{FA30936A-8842-4E0C-BEAD-3278AC17BE52}"/>
    <cellStyle name="40% - Accent3 2 2 2 2 3 2 3" xfId="21717" xr:uid="{8AA0AD61-B566-48E2-B337-D0CC02A7E713}"/>
    <cellStyle name="40% - Accent3 2 2 2 2 3 2 4" xfId="44501" xr:uid="{3F75AA25-9E90-4801-A6CE-A3DF4D2F751C}"/>
    <cellStyle name="40% - Accent3 2 2 2 2 3 3" xfId="10310" xr:uid="{95D125CF-D822-4713-A6B2-58905DF836B3}"/>
    <cellStyle name="40% - Accent3 2 2 2 2 3 3 2" xfId="33082" xr:uid="{E3430290-E269-492B-87C2-B58977107B6B}"/>
    <cellStyle name="40% - Accent3 2 2 2 2 3 3 2 2" xfId="55880" xr:uid="{76364465-E799-4206-8263-962CEE742F9C}"/>
    <cellStyle name="40% - Accent3 2 2 2 2 3 3 3" xfId="17942" xr:uid="{B6BB6072-636B-4275-9109-873DA5DB46B2}"/>
    <cellStyle name="40% - Accent3 2 2 2 2 3 3 4" xfId="40726" xr:uid="{E285D293-C13E-4863-BA69-81F537049CA0}"/>
    <cellStyle name="40% - Accent3 2 2 2 2 3 4" xfId="25520" xr:uid="{70125993-5229-4A72-9FB1-3D1C0A7D97CA}"/>
    <cellStyle name="40% - Accent3 2 2 2 2 3 4 2" xfId="48318" xr:uid="{74CF9643-773D-48F3-907E-25E805B11D60}"/>
    <cellStyle name="40% - Accent3 2 2 2 2 3 5" xfId="14141" xr:uid="{BA2D7CCB-BB03-4FE9-A5D0-5D232D506D41}"/>
    <cellStyle name="40% - Accent3 2 2 2 2 3 6" xfId="36925" xr:uid="{94286461-E291-41B8-868F-A95EDFE93F84}"/>
    <cellStyle name="40% - Accent3 2 2 2 2 4" xfId="1684" xr:uid="{E9791416-D2F1-4CFC-BB33-E04987715C27}"/>
    <cellStyle name="40% - Accent3 2 2 2 2 4 2" xfId="5459" xr:uid="{933FC04C-8D19-4402-A594-E3BFDBDE2A63}"/>
    <cellStyle name="40% - Accent3 2 2 2 2 4 2 2" xfId="28231" xr:uid="{2F78EF85-40DD-4C80-93D5-096040ECFCBF}"/>
    <cellStyle name="40% - Accent3 2 2 2 2 4 2 2 2" xfId="51029" xr:uid="{25630885-5D5E-4415-8A00-44BBB3E6461D}"/>
    <cellStyle name="40% - Accent3 2 2 2 2 4 2 3" xfId="20653" xr:uid="{BF9E33B3-E471-4AFB-B6A2-2916673ADF9D}"/>
    <cellStyle name="40% - Accent3 2 2 2 2 4 2 4" xfId="43437" xr:uid="{B00E98A0-C060-4859-96FE-B4B7AA669B46}"/>
    <cellStyle name="40% - Accent3 2 2 2 2 4 3" xfId="9246" xr:uid="{5489BF43-C67B-41A0-9CBB-4B45BFBBE9A9}"/>
    <cellStyle name="40% - Accent3 2 2 2 2 4 3 2" xfId="32018" xr:uid="{DC334A8B-450F-45C2-BB62-91D32AD06038}"/>
    <cellStyle name="40% - Accent3 2 2 2 2 4 3 2 2" xfId="54816" xr:uid="{2871BF86-DF5B-4E25-84F7-95D0A42C11D6}"/>
    <cellStyle name="40% - Accent3 2 2 2 2 4 3 3" xfId="16878" xr:uid="{47481370-B4FC-475D-9191-E1F03D2AED80}"/>
    <cellStyle name="40% - Accent3 2 2 2 2 4 3 4" xfId="39662" xr:uid="{30B9E7FF-E539-470F-A9B5-72291DFE64B1}"/>
    <cellStyle name="40% - Accent3 2 2 2 2 4 4" xfId="24456" xr:uid="{61FFA6FF-F2C1-4D28-966B-2E58C2E8C7AE}"/>
    <cellStyle name="40% - Accent3 2 2 2 2 4 4 2" xfId="47254" xr:uid="{2E5AB69C-56D4-447F-8FF9-D9C3DD416704}"/>
    <cellStyle name="40% - Accent3 2 2 2 2 4 5" xfId="13077" xr:uid="{5B92E1C9-8AB8-442E-BA1C-DF37ED814AB2}"/>
    <cellStyle name="40% - Accent3 2 2 2 2 4 6" xfId="35861" xr:uid="{CE4829CD-3C60-4835-B3D7-47DFA60F0120}"/>
    <cellStyle name="40% - Accent3 2 2 2 2 5" xfId="3840" xr:uid="{A7EAD602-8024-43F9-A3FD-D9DC04503B8B}"/>
    <cellStyle name="40% - Accent3 2 2 2 2 5 2" xfId="7615" xr:uid="{0B36714B-2C4C-40B4-92BE-7873719A98A7}"/>
    <cellStyle name="40% - Accent3 2 2 2 2 5 2 2" xfId="30387" xr:uid="{25F2B8B2-C04A-45B3-8DD7-27328B505696}"/>
    <cellStyle name="40% - Accent3 2 2 2 2 5 2 2 2" xfId="53185" xr:uid="{230500CC-A722-41DF-9C43-4E04C456CCE0}"/>
    <cellStyle name="40% - Accent3 2 2 2 2 5 2 3" xfId="22809" xr:uid="{9B62F0A2-D7AD-442B-B20A-BB5FAF415F87}"/>
    <cellStyle name="40% - Accent3 2 2 2 2 5 2 4" xfId="45593" xr:uid="{C26AC554-AFD3-4771-A14D-88D2697A4D7D}"/>
    <cellStyle name="40% - Accent3 2 2 2 2 5 3" xfId="11402" xr:uid="{3EF346D3-8587-4FBD-B563-C66DE5604728}"/>
    <cellStyle name="40% - Accent3 2 2 2 2 5 3 2" xfId="34174" xr:uid="{949CC6E9-D0BD-424B-A498-C1B3526514E9}"/>
    <cellStyle name="40% - Accent3 2 2 2 2 5 3 2 2" xfId="56972" xr:uid="{BF8D9368-E0E5-4E24-86B6-98BF8C276E48}"/>
    <cellStyle name="40% - Accent3 2 2 2 2 5 3 3" xfId="19034" xr:uid="{538C7179-E591-4E35-875D-912BDA525751}"/>
    <cellStyle name="40% - Accent3 2 2 2 2 5 3 4" xfId="41818" xr:uid="{4DD39662-29FA-4BB4-973A-534986D3C0B2}"/>
    <cellStyle name="40% - Accent3 2 2 2 2 5 4" xfId="26612" xr:uid="{419B0544-BB2E-48C1-A2AE-21A37EDA0BEB}"/>
    <cellStyle name="40% - Accent3 2 2 2 2 5 4 2" xfId="49410" xr:uid="{26D228C8-F8B2-4935-9D15-D2F7C9D6049B}"/>
    <cellStyle name="40% - Accent3 2 2 2 2 5 5" xfId="15233" xr:uid="{0FCE0F28-949D-4A7D-B201-9CB93EC3F67E}"/>
    <cellStyle name="40% - Accent3 2 2 2 2 5 6" xfId="38017" xr:uid="{21E69422-D4B6-48E4-9B58-941A52D37305}"/>
    <cellStyle name="40% - Accent3 2 2 2 2 6" xfId="4407" xr:uid="{1A606E54-00B8-46A3-8557-982F86E4A7D4}"/>
    <cellStyle name="40% - Accent3 2 2 2 2 6 2" xfId="27179" xr:uid="{6560AFA2-9968-402F-9ED2-CF3240969DC4}"/>
    <cellStyle name="40% - Accent3 2 2 2 2 6 2 2" xfId="49977" xr:uid="{F159D3A8-13D5-4E39-A6D4-0F0D31620548}"/>
    <cellStyle name="40% - Accent3 2 2 2 2 6 3" xfId="19601" xr:uid="{156723EE-0A1B-4656-88AF-97A60F2016AF}"/>
    <cellStyle name="40% - Accent3 2 2 2 2 6 4" xfId="42385" xr:uid="{CB750A94-A56C-4B29-ADAA-0B33E7C76995}"/>
    <cellStyle name="40% - Accent3 2 2 2 2 7" xfId="8182" xr:uid="{57CB7228-AAC7-49CE-A874-F803DB6015D6}"/>
    <cellStyle name="40% - Accent3 2 2 2 2 7 2" xfId="30954" xr:uid="{3F24D66E-7974-4AD0-9E87-B89F1CCAEC04}"/>
    <cellStyle name="40% - Accent3 2 2 2 2 7 2 2" xfId="53752" xr:uid="{6CD6C6E7-B921-4D9C-82EF-61113E5465B1}"/>
    <cellStyle name="40% - Accent3 2 2 2 2 7 3" xfId="15814" xr:uid="{3BEC8A5D-B8A1-45A4-8C69-56362A0134C8}"/>
    <cellStyle name="40% - Accent3 2 2 2 2 7 4" xfId="38598" xr:uid="{70B3CBC2-357B-4B06-A8B9-F87296D6B63A}"/>
    <cellStyle name="40% - Accent3 2 2 2 2 8" xfId="23404" xr:uid="{893BD5A5-0EA2-4214-B3F2-0931D4AF6A25}"/>
    <cellStyle name="40% - Accent3 2 2 2 2 8 2" xfId="46202" xr:uid="{5A6CB08A-C2DB-4FBD-9F4C-00F0509674B5}"/>
    <cellStyle name="40% - Accent3 2 2 2 2 9" xfId="12025" xr:uid="{9FF66809-8EC3-41E9-9957-92EA3BD276BB}"/>
    <cellStyle name="40% - Accent3 2 2 2 3" xfId="889" xr:uid="{923F388E-5E00-4BBF-BF1F-8B87047B0CF1}"/>
    <cellStyle name="40% - Accent3 2 2 2 3 2" xfId="3012" xr:uid="{47B33AC3-35C4-413A-BA8E-6A69C9180818}"/>
    <cellStyle name="40% - Accent3 2 2 2 3 2 2" xfId="6787" xr:uid="{0095FEA8-DD9C-4389-BD78-FE311B022FA0}"/>
    <cellStyle name="40% - Accent3 2 2 2 3 2 2 2" xfId="29559" xr:uid="{A4EA3CEE-EE37-4507-A015-A5EF5423389B}"/>
    <cellStyle name="40% - Accent3 2 2 2 3 2 2 2 2" xfId="52357" xr:uid="{837DD3F4-A82D-46A8-93A3-E64C3E28A227}"/>
    <cellStyle name="40% - Accent3 2 2 2 3 2 2 3" xfId="21981" xr:uid="{5696E04E-707E-4515-8514-32C47B006A52}"/>
    <cellStyle name="40% - Accent3 2 2 2 3 2 2 4" xfId="44765" xr:uid="{17742549-81ED-40BA-B7C7-742ED462DB5A}"/>
    <cellStyle name="40% - Accent3 2 2 2 3 2 3" xfId="10574" xr:uid="{C436936F-22DE-4721-88F3-72B1A5A4695E}"/>
    <cellStyle name="40% - Accent3 2 2 2 3 2 3 2" xfId="33346" xr:uid="{2F1E0860-D481-4036-86D2-2EAAAB5F7E9B}"/>
    <cellStyle name="40% - Accent3 2 2 2 3 2 3 2 2" xfId="56144" xr:uid="{7662C029-D4D1-461C-9635-5DC759DFC4C8}"/>
    <cellStyle name="40% - Accent3 2 2 2 3 2 3 3" xfId="18206" xr:uid="{9C233F07-F71D-4F20-940F-70FB1496F8A1}"/>
    <cellStyle name="40% - Accent3 2 2 2 3 2 3 4" xfId="40990" xr:uid="{0F6A71E2-51C0-4BCF-A215-97C9174D1887}"/>
    <cellStyle name="40% - Accent3 2 2 2 3 2 4" xfId="25784" xr:uid="{A1951EDA-CB93-47E0-849F-F0E12B147A5A}"/>
    <cellStyle name="40% - Accent3 2 2 2 3 2 4 2" xfId="48582" xr:uid="{1000E42A-FDB2-469D-BFC4-DFD1DAA5CE87}"/>
    <cellStyle name="40% - Accent3 2 2 2 3 2 5" xfId="14405" xr:uid="{33DC152E-F4F4-463B-A965-525E1BA47987}"/>
    <cellStyle name="40% - Accent3 2 2 2 3 2 6" xfId="37189" xr:uid="{0B89C9BF-615F-44EA-AABE-83FAA5F3A09F}"/>
    <cellStyle name="40% - Accent3 2 2 2 3 3" xfId="1948" xr:uid="{497CFB42-13A8-47D1-99CD-074067BA33C3}"/>
    <cellStyle name="40% - Accent3 2 2 2 3 3 2" xfId="5723" xr:uid="{57DD7F6D-82C3-4A35-85E8-80D85B5FB8F2}"/>
    <cellStyle name="40% - Accent3 2 2 2 3 3 2 2" xfId="28495" xr:uid="{7580B1C3-1DE9-4004-8B4A-35F784FDCEEB}"/>
    <cellStyle name="40% - Accent3 2 2 2 3 3 2 2 2" xfId="51293" xr:uid="{C606AB54-2DCC-4031-844C-347D6AA75564}"/>
    <cellStyle name="40% - Accent3 2 2 2 3 3 2 3" xfId="20917" xr:uid="{5AA2E3D4-28D2-45BE-A171-4A18157FA33B}"/>
    <cellStyle name="40% - Accent3 2 2 2 3 3 2 4" xfId="43701" xr:uid="{7E1D3186-BD93-48CE-88EB-BE5243D80890}"/>
    <cellStyle name="40% - Accent3 2 2 2 3 3 3" xfId="9510" xr:uid="{C52C0A57-758D-44FD-B267-FC8A310A74D0}"/>
    <cellStyle name="40% - Accent3 2 2 2 3 3 3 2" xfId="32282" xr:uid="{52BCB1DC-FC7A-460B-80FE-B54A8EA97A99}"/>
    <cellStyle name="40% - Accent3 2 2 2 3 3 3 2 2" xfId="55080" xr:uid="{0D60655A-9A71-4692-95B6-636F63A44D95}"/>
    <cellStyle name="40% - Accent3 2 2 2 3 3 3 3" xfId="17142" xr:uid="{319EED87-2633-4C04-8F33-9BCDD44053AE}"/>
    <cellStyle name="40% - Accent3 2 2 2 3 3 3 4" xfId="39926" xr:uid="{C39BC68C-D585-4D96-9E73-AC927A64FB92}"/>
    <cellStyle name="40% - Accent3 2 2 2 3 3 4" xfId="24720" xr:uid="{73118BE7-5E41-449C-8F47-46B578E6FF35}"/>
    <cellStyle name="40% - Accent3 2 2 2 3 3 4 2" xfId="47518" xr:uid="{5DA1852F-84EA-4D47-BB80-DF0D5D5C5640}"/>
    <cellStyle name="40% - Accent3 2 2 2 3 3 5" xfId="13341" xr:uid="{8D7F15A1-8FB9-4377-9895-899D2CD5C5CC}"/>
    <cellStyle name="40% - Accent3 2 2 2 3 3 6" xfId="36125" xr:uid="{2999D487-70E4-4F13-BA0E-C74E7E54FF86}"/>
    <cellStyle name="40% - Accent3 2 2 2 3 4" xfId="4671" xr:uid="{8C78B204-BDAF-41FF-AB95-2B1CCEBF079F}"/>
    <cellStyle name="40% - Accent3 2 2 2 3 4 2" xfId="27443" xr:uid="{E49A0500-73E8-4ED2-A5D1-D37C7DDC9FAE}"/>
    <cellStyle name="40% - Accent3 2 2 2 3 4 2 2" xfId="50241" xr:uid="{98B94150-44B2-41AA-A05A-F6AC97C4A0A6}"/>
    <cellStyle name="40% - Accent3 2 2 2 3 4 3" xfId="19865" xr:uid="{71D38180-2848-4989-8419-C2430F02DC9C}"/>
    <cellStyle name="40% - Accent3 2 2 2 3 4 4" xfId="42649" xr:uid="{61607308-62A1-4F92-A5AE-6EEEF32BCDB5}"/>
    <cellStyle name="40% - Accent3 2 2 2 3 5" xfId="8446" xr:uid="{533AAB61-CD56-428E-ABA5-31D185BB396F}"/>
    <cellStyle name="40% - Accent3 2 2 2 3 5 2" xfId="31218" xr:uid="{AD579F04-A08F-4DC1-8DCF-357487419044}"/>
    <cellStyle name="40% - Accent3 2 2 2 3 5 2 2" xfId="54016" xr:uid="{B7801649-387E-4CA8-A92B-34FEA0ECC9CF}"/>
    <cellStyle name="40% - Accent3 2 2 2 3 5 3" xfId="16078" xr:uid="{CFFAC511-95CA-48ED-93C6-FC13DBAB95B0}"/>
    <cellStyle name="40% - Accent3 2 2 2 3 5 4" xfId="38862" xr:uid="{6722F646-AB08-460D-AFC8-55F69ACCE1F9}"/>
    <cellStyle name="40% - Accent3 2 2 2 3 6" xfId="23668" xr:uid="{9C5CB5A3-CCE6-422F-82D3-D6B1B3DA8343}"/>
    <cellStyle name="40% - Accent3 2 2 2 3 6 2" xfId="46466" xr:uid="{93ABB0C0-202D-4305-93A6-74F8AF6CCD10}"/>
    <cellStyle name="40% - Accent3 2 2 2 3 7" xfId="12289" xr:uid="{932A48C3-580F-4233-A557-D3F45EB7CB67}"/>
    <cellStyle name="40% - Accent3 2 2 2 3 8" xfId="35061" xr:uid="{60F74BA2-01DF-468E-816E-9219ADB834BE}"/>
    <cellStyle name="40% - Accent3 2 2 2 4" xfId="2487" xr:uid="{7E7E6D11-5A73-4520-9EAE-04CAF5A6270D}"/>
    <cellStyle name="40% - Accent3 2 2 2 4 2" xfId="6262" xr:uid="{17812CDD-F309-4F00-BC63-B93DE379DFBF}"/>
    <cellStyle name="40% - Accent3 2 2 2 4 2 2" xfId="29034" xr:uid="{6D5C5443-0587-4CE5-9537-7136A54F95A0}"/>
    <cellStyle name="40% - Accent3 2 2 2 4 2 2 2" xfId="51832" xr:uid="{BCF47C87-67B8-49A0-97DF-BAA59BC04848}"/>
    <cellStyle name="40% - Accent3 2 2 2 4 2 3" xfId="21456" xr:uid="{376BF0CE-062A-4632-ACEF-790568E2113C}"/>
    <cellStyle name="40% - Accent3 2 2 2 4 2 4" xfId="44240" xr:uid="{4586B58F-52B8-422F-BD4E-1F426389D727}"/>
    <cellStyle name="40% - Accent3 2 2 2 4 3" xfId="10049" xr:uid="{E58B0F87-187F-4752-8D74-25ECA4A2B913}"/>
    <cellStyle name="40% - Accent3 2 2 2 4 3 2" xfId="32821" xr:uid="{7CFA9202-8EA2-4FD3-AA43-39EEF85E20AC}"/>
    <cellStyle name="40% - Accent3 2 2 2 4 3 2 2" xfId="55619" xr:uid="{948B7891-9C8B-4E09-AC2E-BC6C759A0F7B}"/>
    <cellStyle name="40% - Accent3 2 2 2 4 3 3" xfId="17681" xr:uid="{FE9CC916-1803-4B1B-94FF-866C0CA201D6}"/>
    <cellStyle name="40% - Accent3 2 2 2 4 3 4" xfId="40465" xr:uid="{3848E094-A6FD-410A-B2E0-8E8BD12BF9CE}"/>
    <cellStyle name="40% - Accent3 2 2 2 4 4" xfId="25259" xr:uid="{A51BC117-D10B-4F9B-944E-72E0CEFB4BF7}"/>
    <cellStyle name="40% - Accent3 2 2 2 4 4 2" xfId="48057" xr:uid="{B3AD8EA3-4E94-40AC-A4BD-9098A8945A86}"/>
    <cellStyle name="40% - Accent3 2 2 2 4 5" xfId="13880" xr:uid="{D0CE1F99-6FAB-4563-947D-F1B44394F457}"/>
    <cellStyle name="40% - Accent3 2 2 2 4 6" xfId="36664" xr:uid="{EBAEF89A-E9EF-49E0-97AC-38BA3A2AB208}"/>
    <cellStyle name="40% - Accent3 2 2 2 5" xfId="1423" xr:uid="{FEF9A91F-15CB-4D9D-B79E-E61ECB6E1E09}"/>
    <cellStyle name="40% - Accent3 2 2 2 5 2" xfId="5198" xr:uid="{A4A1ECA1-B110-4956-BFA0-12BBA9C58E01}"/>
    <cellStyle name="40% - Accent3 2 2 2 5 2 2" xfId="27970" xr:uid="{6FE557C1-2A9F-4F9B-9631-C63E40CE07E7}"/>
    <cellStyle name="40% - Accent3 2 2 2 5 2 2 2" xfId="50768" xr:uid="{591DFB88-5828-44B7-BBBB-2959EAE58C4F}"/>
    <cellStyle name="40% - Accent3 2 2 2 5 2 3" xfId="20392" xr:uid="{25F6FD0E-71C4-442E-B185-79135F870D15}"/>
    <cellStyle name="40% - Accent3 2 2 2 5 2 4" xfId="43176" xr:uid="{2D8C0B2C-AE8A-4705-A030-333506AD28E2}"/>
    <cellStyle name="40% - Accent3 2 2 2 5 3" xfId="8985" xr:uid="{BD1540FB-6F58-4CF5-A9B5-B45168632038}"/>
    <cellStyle name="40% - Accent3 2 2 2 5 3 2" xfId="31757" xr:uid="{7162B630-C197-4203-A8C1-78B0A51FE45D}"/>
    <cellStyle name="40% - Accent3 2 2 2 5 3 2 2" xfId="54555" xr:uid="{C607DD07-F261-4F10-BF68-ECD6F03BA2BC}"/>
    <cellStyle name="40% - Accent3 2 2 2 5 3 3" xfId="16617" xr:uid="{F40CEC60-6B8D-40E8-9B25-BFD4693CC7EF}"/>
    <cellStyle name="40% - Accent3 2 2 2 5 3 4" xfId="39401" xr:uid="{650BB030-D7C9-4CA6-BF7A-4FBE0803F0BE}"/>
    <cellStyle name="40% - Accent3 2 2 2 5 4" xfId="24195" xr:uid="{350390C0-1830-434A-A0FB-6F1034D003DF}"/>
    <cellStyle name="40% - Accent3 2 2 2 5 4 2" xfId="46993" xr:uid="{54949847-CF88-4E20-AA93-6163E782C411}"/>
    <cellStyle name="40% - Accent3 2 2 2 5 5" xfId="12816" xr:uid="{4621C021-9FC1-4D54-B3A8-F86D2FDF85A8}"/>
    <cellStyle name="40% - Accent3 2 2 2 5 6" xfId="35600" xr:uid="{6B10B325-925F-432F-9B8C-DC39B4EDC037}"/>
    <cellStyle name="40% - Accent3 2 2 2 6" xfId="3579" xr:uid="{8215B611-66E6-4CAB-B173-857D22536E1E}"/>
    <cellStyle name="40% - Accent3 2 2 2 6 2" xfId="7354" xr:uid="{54A42D27-F210-4973-9869-335590C583C2}"/>
    <cellStyle name="40% - Accent3 2 2 2 6 2 2" xfId="30126" xr:uid="{495E518B-8205-4C29-9603-4C6011A0A284}"/>
    <cellStyle name="40% - Accent3 2 2 2 6 2 2 2" xfId="52924" xr:uid="{B6189CA7-FC6A-476F-86FA-1D6E84BEDEB5}"/>
    <cellStyle name="40% - Accent3 2 2 2 6 2 3" xfId="22548" xr:uid="{03234711-3576-4391-A13F-317F4DF1CDF0}"/>
    <cellStyle name="40% - Accent3 2 2 2 6 2 4" xfId="45332" xr:uid="{B547ADC9-0DC2-41EF-BA3C-CFA9984E1731}"/>
    <cellStyle name="40% - Accent3 2 2 2 6 3" xfId="11141" xr:uid="{3657EFD5-BB11-4705-A6DA-42878464328E}"/>
    <cellStyle name="40% - Accent3 2 2 2 6 3 2" xfId="33913" xr:uid="{724B9EC7-F7A3-4769-8626-C5CF67E60C46}"/>
    <cellStyle name="40% - Accent3 2 2 2 6 3 2 2" xfId="56711" xr:uid="{E9C47550-4810-486F-A1F4-D9BF338EE01A}"/>
    <cellStyle name="40% - Accent3 2 2 2 6 3 3" xfId="18773" xr:uid="{8F03B0BC-B15C-4494-AAAE-4F8E17F1B271}"/>
    <cellStyle name="40% - Accent3 2 2 2 6 3 4" xfId="41557" xr:uid="{23BE5AD3-B38B-4090-A33B-5D7B7FD9718F}"/>
    <cellStyle name="40% - Accent3 2 2 2 6 4" xfId="26351" xr:uid="{097CA579-A778-40C7-9461-E132BF8E4EA2}"/>
    <cellStyle name="40% - Accent3 2 2 2 6 4 2" xfId="49149" xr:uid="{58FB9307-720A-4520-B015-27EAE3DB1505}"/>
    <cellStyle name="40% - Accent3 2 2 2 6 5" xfId="14972" xr:uid="{2BB867C0-FA39-4675-9E8E-235FCD70E01B}"/>
    <cellStyle name="40% - Accent3 2 2 2 6 6" xfId="37756" xr:uid="{3D2B370A-EAA1-40AF-AAB5-ACFA9728D161}"/>
    <cellStyle name="40% - Accent3 2 2 2 7" xfId="4146" xr:uid="{BBFDBB33-7C60-4E19-A8B3-43BA3F8E0EDC}"/>
    <cellStyle name="40% - Accent3 2 2 2 7 2" xfId="26918" xr:uid="{5BDDFDAB-9381-44A1-BF50-1E4F23E6CEAA}"/>
    <cellStyle name="40% - Accent3 2 2 2 7 2 2" xfId="49716" xr:uid="{F649E1F4-CF09-4D08-BADB-0B6033285C39}"/>
    <cellStyle name="40% - Accent3 2 2 2 7 3" xfId="19340" xr:uid="{7A92C9F1-006A-481A-9CDE-0DBDC4CB8A11}"/>
    <cellStyle name="40% - Accent3 2 2 2 7 4" xfId="42124" xr:uid="{048641CF-9EB1-4FE2-8FDB-58CF78006A99}"/>
    <cellStyle name="40% - Accent3 2 2 2 8" xfId="7921" xr:uid="{2A89AEBD-A6A2-43A2-965D-38B817CE020B}"/>
    <cellStyle name="40% - Accent3 2 2 2 8 2" xfId="30693" xr:uid="{39619373-9A7C-4F31-B0FD-07F863F69914}"/>
    <cellStyle name="40% - Accent3 2 2 2 8 2 2" xfId="53491" xr:uid="{27497F23-F023-447F-B5D8-4F2DD3453787}"/>
    <cellStyle name="40% - Accent3 2 2 2 8 3" xfId="15553" xr:uid="{CABBCE04-9FBC-47B1-89B5-559B99228E5B}"/>
    <cellStyle name="40% - Accent3 2 2 2 8 4" xfId="38337" xr:uid="{079EDAF8-F20E-4C5B-B3DB-76FA5F9AB44F}"/>
    <cellStyle name="40% - Accent3 2 2 2 9" xfId="23143" xr:uid="{53EDC407-891C-4B0F-A450-9DD0CAC193B6}"/>
    <cellStyle name="40% - Accent3 2 2 2 9 2" xfId="45941" xr:uid="{A512E1F8-A028-4263-B37F-AE3C1BB6CEEF}"/>
    <cellStyle name="40% - Accent3 2 2 3" xfId="495" xr:uid="{26CC2D94-6B5E-46C4-B4E7-E60A19C607C5}"/>
    <cellStyle name="40% - Accent3 2 2 3 10" xfId="34667" xr:uid="{952E2846-D39F-4FA0-9642-BD68B0D1372C}"/>
    <cellStyle name="40% - Accent3 2 2 3 2" xfId="1020" xr:uid="{F507A628-7EC8-47FF-9F59-2F01F98E90D4}"/>
    <cellStyle name="40% - Accent3 2 2 3 2 2" xfId="3143" xr:uid="{BB36C2D5-8E6F-476B-95DB-2D6F4B928A55}"/>
    <cellStyle name="40% - Accent3 2 2 3 2 2 2" xfId="6918" xr:uid="{6B6AF1E0-011F-4589-AC20-EB769AC42E59}"/>
    <cellStyle name="40% - Accent3 2 2 3 2 2 2 2" xfId="29690" xr:uid="{98804884-2FA0-4E1F-830C-189B5AEBD428}"/>
    <cellStyle name="40% - Accent3 2 2 3 2 2 2 2 2" xfId="52488" xr:uid="{49D749AF-1DCD-499B-AA44-CE75D4A7E033}"/>
    <cellStyle name="40% - Accent3 2 2 3 2 2 2 3" xfId="22112" xr:uid="{43BDEC6D-8918-4A0C-B448-439101507738}"/>
    <cellStyle name="40% - Accent3 2 2 3 2 2 2 4" xfId="44896" xr:uid="{F2D8B49A-D1C0-4B63-ADFD-ECF24153F732}"/>
    <cellStyle name="40% - Accent3 2 2 3 2 2 3" xfId="10705" xr:uid="{1FA8CA6E-473C-47AB-9A6E-6F3149D0BDE5}"/>
    <cellStyle name="40% - Accent3 2 2 3 2 2 3 2" xfId="33477" xr:uid="{678A0DD8-7525-4D24-9C16-560F99B96D42}"/>
    <cellStyle name="40% - Accent3 2 2 3 2 2 3 2 2" xfId="56275" xr:uid="{9D22FAC3-485E-4670-937E-B79F9BEA2C6E}"/>
    <cellStyle name="40% - Accent3 2 2 3 2 2 3 3" xfId="18337" xr:uid="{26F061B7-A608-42A8-974C-6B657DAC032D}"/>
    <cellStyle name="40% - Accent3 2 2 3 2 2 3 4" xfId="41121" xr:uid="{FEFC9181-9068-4162-8B86-544324B4A9E3}"/>
    <cellStyle name="40% - Accent3 2 2 3 2 2 4" xfId="25915" xr:uid="{79CBB19A-8F09-4152-A415-224AE4B857E1}"/>
    <cellStyle name="40% - Accent3 2 2 3 2 2 4 2" xfId="48713" xr:uid="{53EC8421-6386-48F3-9A2F-4CD9273BDA5C}"/>
    <cellStyle name="40% - Accent3 2 2 3 2 2 5" xfId="14536" xr:uid="{FEE360B3-E8E7-4347-A6B5-70A4F8D30173}"/>
    <cellStyle name="40% - Accent3 2 2 3 2 2 6" xfId="37320" xr:uid="{CD415AAA-97E8-44E8-B0E2-8EFA1B917365}"/>
    <cellStyle name="40% - Accent3 2 2 3 2 3" xfId="2079" xr:uid="{576918CB-072C-447C-98BF-8B58D7118251}"/>
    <cellStyle name="40% - Accent3 2 2 3 2 3 2" xfId="5854" xr:uid="{1FC2EFCF-2B0D-4DCE-8D69-6B65090593CF}"/>
    <cellStyle name="40% - Accent3 2 2 3 2 3 2 2" xfId="28626" xr:uid="{2488223F-39C4-481D-84DB-A5254899E73B}"/>
    <cellStyle name="40% - Accent3 2 2 3 2 3 2 2 2" xfId="51424" xr:uid="{F2F8F9C1-4469-4B61-B04E-3AB10A87E291}"/>
    <cellStyle name="40% - Accent3 2 2 3 2 3 2 3" xfId="21048" xr:uid="{DB986963-06E6-4BAB-BE33-F1228A43552C}"/>
    <cellStyle name="40% - Accent3 2 2 3 2 3 2 4" xfId="43832" xr:uid="{8C4BE6D6-81B8-47A1-9166-3A8418BBCD43}"/>
    <cellStyle name="40% - Accent3 2 2 3 2 3 3" xfId="9641" xr:uid="{1274DCB2-1985-4F0E-B8FA-E2F5A1CFA59B}"/>
    <cellStyle name="40% - Accent3 2 2 3 2 3 3 2" xfId="32413" xr:uid="{BE231B1A-138D-4A3C-AEE2-413E1C7E7601}"/>
    <cellStyle name="40% - Accent3 2 2 3 2 3 3 2 2" xfId="55211" xr:uid="{03B13298-4A1B-4549-BDDE-C1E3A6636793}"/>
    <cellStyle name="40% - Accent3 2 2 3 2 3 3 3" xfId="17273" xr:uid="{00517472-1F55-49CC-8BF0-8386D308CE97}"/>
    <cellStyle name="40% - Accent3 2 2 3 2 3 3 4" xfId="40057" xr:uid="{673030B3-E870-40F0-8AE2-916F6C60706B}"/>
    <cellStyle name="40% - Accent3 2 2 3 2 3 4" xfId="24851" xr:uid="{FA3C793B-19A6-4326-BFCE-18A6BA4F7DB6}"/>
    <cellStyle name="40% - Accent3 2 2 3 2 3 4 2" xfId="47649" xr:uid="{D6F354E5-3367-4C14-BC77-AA6930219031}"/>
    <cellStyle name="40% - Accent3 2 2 3 2 3 5" xfId="13472" xr:uid="{613F9B8D-08D4-44E3-BF9C-1384944948FB}"/>
    <cellStyle name="40% - Accent3 2 2 3 2 3 6" xfId="36256" xr:uid="{8EC73F87-84D6-4374-BA28-EC1FD2E5F49E}"/>
    <cellStyle name="40% - Accent3 2 2 3 2 4" xfId="4802" xr:uid="{55D7D6A0-6591-469C-9521-CB08FC01E23F}"/>
    <cellStyle name="40% - Accent3 2 2 3 2 4 2" xfId="27574" xr:uid="{F1B47DF1-E68D-4FA1-A17A-B873FA00A94E}"/>
    <cellStyle name="40% - Accent3 2 2 3 2 4 2 2" xfId="50372" xr:uid="{86DFA49B-C5F5-47C1-B1E5-513E8455C3B1}"/>
    <cellStyle name="40% - Accent3 2 2 3 2 4 3" xfId="19996" xr:uid="{5FE65503-2AB6-4E27-914B-A491E108A4F3}"/>
    <cellStyle name="40% - Accent3 2 2 3 2 4 4" xfId="42780" xr:uid="{57B2B93B-A122-46AC-89E3-CF9D5DEE813D}"/>
    <cellStyle name="40% - Accent3 2 2 3 2 5" xfId="8577" xr:uid="{8C013E53-AA9E-4EE4-826C-407A41AC12AC}"/>
    <cellStyle name="40% - Accent3 2 2 3 2 5 2" xfId="31349" xr:uid="{E0824334-1F27-48C5-BFEF-A788754D3020}"/>
    <cellStyle name="40% - Accent3 2 2 3 2 5 2 2" xfId="54147" xr:uid="{83AFD97E-C4F6-44FF-8142-14AB9B4D9B43}"/>
    <cellStyle name="40% - Accent3 2 2 3 2 5 3" xfId="16209" xr:uid="{343F3FF2-ED98-4754-84BA-CB12FF98F698}"/>
    <cellStyle name="40% - Accent3 2 2 3 2 5 4" xfId="38993" xr:uid="{D0D1963B-30F8-4BEA-9A38-EC4BEE9C76FE}"/>
    <cellStyle name="40% - Accent3 2 2 3 2 6" xfId="23799" xr:uid="{D436E3DA-3206-48B4-AEF8-2F6E3F6BA7FA}"/>
    <cellStyle name="40% - Accent3 2 2 3 2 6 2" xfId="46597" xr:uid="{6935D420-2F4B-432F-A5C3-6AA24FECB970}"/>
    <cellStyle name="40% - Accent3 2 2 3 2 7" xfId="12420" xr:uid="{8276BE5C-E53E-43D0-94EE-2C8EF66BA83F}"/>
    <cellStyle name="40% - Accent3 2 2 3 2 8" xfId="35192" xr:uid="{C6917D74-ED5D-4105-B514-F7B2382637F2}"/>
    <cellStyle name="40% - Accent3 2 2 3 3" xfId="2618" xr:uid="{EC769338-5AB9-4D3B-8805-DE27B033500F}"/>
    <cellStyle name="40% - Accent3 2 2 3 3 2" xfId="6393" xr:uid="{B251FDD9-68F9-4579-B528-32AF88CF8697}"/>
    <cellStyle name="40% - Accent3 2 2 3 3 2 2" xfId="29165" xr:uid="{B3D974D1-0204-44D8-8DC2-CBA3431FD8CF}"/>
    <cellStyle name="40% - Accent3 2 2 3 3 2 2 2" xfId="51963" xr:uid="{C3E30D19-8BDD-4E53-BAC4-333921E9D0F8}"/>
    <cellStyle name="40% - Accent3 2 2 3 3 2 3" xfId="21587" xr:uid="{BBC8B237-EF7C-4A82-A136-37CE31F32906}"/>
    <cellStyle name="40% - Accent3 2 2 3 3 2 4" xfId="44371" xr:uid="{30C5FC4B-365D-45B9-B988-0B33D7846DAC}"/>
    <cellStyle name="40% - Accent3 2 2 3 3 3" xfId="10180" xr:uid="{EC7879B1-E605-493A-BACE-FDF95C6A2D89}"/>
    <cellStyle name="40% - Accent3 2 2 3 3 3 2" xfId="32952" xr:uid="{AA968368-F617-48F3-9F1F-43656050AD09}"/>
    <cellStyle name="40% - Accent3 2 2 3 3 3 2 2" xfId="55750" xr:uid="{BEC1E762-CA8B-4A03-AF90-5958BA43EA8E}"/>
    <cellStyle name="40% - Accent3 2 2 3 3 3 3" xfId="17812" xr:uid="{9AF6B93E-5F71-4A2A-8F4C-63E04A421934}"/>
    <cellStyle name="40% - Accent3 2 2 3 3 3 4" xfId="40596" xr:uid="{35C20D4A-9790-4173-B28E-E115DA4BB9DE}"/>
    <cellStyle name="40% - Accent3 2 2 3 3 4" xfId="25390" xr:uid="{B4473AB9-98EE-4FB5-8B36-3C616D822036}"/>
    <cellStyle name="40% - Accent3 2 2 3 3 4 2" xfId="48188" xr:uid="{773BEA03-88E4-4978-B6CD-5B9F192FE729}"/>
    <cellStyle name="40% - Accent3 2 2 3 3 5" xfId="14011" xr:uid="{89930F0A-EFA8-4FD8-8747-A84D78A11054}"/>
    <cellStyle name="40% - Accent3 2 2 3 3 6" xfId="36795" xr:uid="{D0F84E4B-F7D3-483B-AB70-F5F807A12296}"/>
    <cellStyle name="40% - Accent3 2 2 3 4" xfId="1554" xr:uid="{F046A5F3-13D4-4EB0-B080-DCE2FE86AECA}"/>
    <cellStyle name="40% - Accent3 2 2 3 4 2" xfId="5329" xr:uid="{B99FA99C-E00A-4864-BE00-E8EE0B1BB81D}"/>
    <cellStyle name="40% - Accent3 2 2 3 4 2 2" xfId="28101" xr:uid="{1A72FB10-C0EB-4226-BE61-99640ABA8EDF}"/>
    <cellStyle name="40% - Accent3 2 2 3 4 2 2 2" xfId="50899" xr:uid="{BF154ACC-398A-449B-BC1E-8471C828BCC4}"/>
    <cellStyle name="40% - Accent3 2 2 3 4 2 3" xfId="20523" xr:uid="{937A1190-7B95-4C91-91AF-54E01833C293}"/>
    <cellStyle name="40% - Accent3 2 2 3 4 2 4" xfId="43307" xr:uid="{B0257FBE-4166-4CF1-930A-C4D083D6CED2}"/>
    <cellStyle name="40% - Accent3 2 2 3 4 3" xfId="9116" xr:uid="{16DCDB30-4D38-45BD-859D-C4BCD28EE8A6}"/>
    <cellStyle name="40% - Accent3 2 2 3 4 3 2" xfId="31888" xr:uid="{D502D833-AA1B-4816-A2A4-67F583FABE07}"/>
    <cellStyle name="40% - Accent3 2 2 3 4 3 2 2" xfId="54686" xr:uid="{47DB4F34-3E6A-4DD2-9D96-47C9E69AB90B}"/>
    <cellStyle name="40% - Accent3 2 2 3 4 3 3" xfId="16748" xr:uid="{6366CED3-44DE-44E1-A283-2743C9BD8EAB}"/>
    <cellStyle name="40% - Accent3 2 2 3 4 3 4" xfId="39532" xr:uid="{A4661164-3087-4C1C-AAA7-EEE7C8DD603D}"/>
    <cellStyle name="40% - Accent3 2 2 3 4 4" xfId="24326" xr:uid="{AEEE3345-D007-43ED-8660-CCE2EB0869FC}"/>
    <cellStyle name="40% - Accent3 2 2 3 4 4 2" xfId="47124" xr:uid="{AC1DD79A-5904-437E-AA29-AA19E8D8D316}"/>
    <cellStyle name="40% - Accent3 2 2 3 4 5" xfId="12947" xr:uid="{3AEF1486-776B-4245-AB7B-F215FB47078B}"/>
    <cellStyle name="40% - Accent3 2 2 3 4 6" xfId="35731" xr:uid="{B8B913A1-B1C0-4240-A76F-A7A7E817B53C}"/>
    <cellStyle name="40% - Accent3 2 2 3 5" xfId="3710" xr:uid="{8F326FDD-F8AE-4167-810A-889ECB827BBE}"/>
    <cellStyle name="40% - Accent3 2 2 3 5 2" xfId="7485" xr:uid="{C4EB52A6-CF01-4699-9E41-F27F159687CE}"/>
    <cellStyle name="40% - Accent3 2 2 3 5 2 2" xfId="30257" xr:uid="{1866022C-F475-4CFE-921A-131A6A05A79E}"/>
    <cellStyle name="40% - Accent3 2 2 3 5 2 2 2" xfId="53055" xr:uid="{A0FB9D0C-D28D-430F-9EDC-D242B1720119}"/>
    <cellStyle name="40% - Accent3 2 2 3 5 2 3" xfId="22679" xr:uid="{8ADA65EB-D1ED-40CB-A5A6-75FB29CF3672}"/>
    <cellStyle name="40% - Accent3 2 2 3 5 2 4" xfId="45463" xr:uid="{DA466DA0-7529-41EF-98A1-5F05936C3843}"/>
    <cellStyle name="40% - Accent3 2 2 3 5 3" xfId="11272" xr:uid="{6DC28847-D626-431F-A5C4-02A3324BBAD1}"/>
    <cellStyle name="40% - Accent3 2 2 3 5 3 2" xfId="34044" xr:uid="{68E09A32-620B-46DA-957D-EAB75908307B}"/>
    <cellStyle name="40% - Accent3 2 2 3 5 3 2 2" xfId="56842" xr:uid="{376FE7EF-F77A-4A93-9EEA-1AA6C01A71D8}"/>
    <cellStyle name="40% - Accent3 2 2 3 5 3 3" xfId="18904" xr:uid="{566E2749-ECC6-49FC-90AF-828C5C61D0CD}"/>
    <cellStyle name="40% - Accent3 2 2 3 5 3 4" xfId="41688" xr:uid="{439CA676-A5A7-44EA-BF8A-A59DA79A8D05}"/>
    <cellStyle name="40% - Accent3 2 2 3 5 4" xfId="26482" xr:uid="{C2FD258C-655C-4982-A4CA-35287431C345}"/>
    <cellStyle name="40% - Accent3 2 2 3 5 4 2" xfId="49280" xr:uid="{2458F76D-A8AE-4FB8-92E3-6EF6C2AFB793}"/>
    <cellStyle name="40% - Accent3 2 2 3 5 5" xfId="15103" xr:uid="{212DBF10-E3BD-4E61-B37A-4516ACF6967D}"/>
    <cellStyle name="40% - Accent3 2 2 3 5 6" xfId="37887" xr:uid="{A73F5014-CBC8-4E78-9BFB-F0DAFC38CE24}"/>
    <cellStyle name="40% - Accent3 2 2 3 6" xfId="4277" xr:uid="{B126726B-2768-4733-851B-C52E0EAE302F}"/>
    <cellStyle name="40% - Accent3 2 2 3 6 2" xfId="27049" xr:uid="{C07C827C-B617-4FC1-A5E3-E801EDE8F912}"/>
    <cellStyle name="40% - Accent3 2 2 3 6 2 2" xfId="49847" xr:uid="{343E8187-7C63-420F-8133-10E32245A36C}"/>
    <cellStyle name="40% - Accent3 2 2 3 6 3" xfId="19471" xr:uid="{60E91E1C-928A-4E48-9729-4101B0E187ED}"/>
    <cellStyle name="40% - Accent3 2 2 3 6 4" xfId="42255" xr:uid="{CE0DFBC6-123B-4DC4-BB35-8C8A54F30E25}"/>
    <cellStyle name="40% - Accent3 2 2 3 7" xfId="8052" xr:uid="{3A907CDB-63EB-492B-924D-71F564A39A2F}"/>
    <cellStyle name="40% - Accent3 2 2 3 7 2" xfId="30824" xr:uid="{968D4E35-3F68-4291-BD5F-433D7A486452}"/>
    <cellStyle name="40% - Accent3 2 2 3 7 2 2" xfId="53622" xr:uid="{7EBECFAC-5CE9-4128-BD93-089FB05ECBCB}"/>
    <cellStyle name="40% - Accent3 2 2 3 7 3" xfId="15684" xr:uid="{405E33C9-84A9-4EE3-93FB-42442303B59E}"/>
    <cellStyle name="40% - Accent3 2 2 3 7 4" xfId="38468" xr:uid="{AFB19946-E42E-42F5-90D5-8192BDA7B3B7}"/>
    <cellStyle name="40% - Accent3 2 2 3 8" xfId="23274" xr:uid="{55CBC449-57F1-428D-A216-1D772F0C2645}"/>
    <cellStyle name="40% - Accent3 2 2 3 8 2" xfId="46072" xr:uid="{C4F3544F-2E2C-4159-BE76-F2EF360A3792}"/>
    <cellStyle name="40% - Accent3 2 2 3 9" xfId="11895" xr:uid="{AFB19B5F-CA3F-44CC-8671-640FFC081CBD}"/>
    <cellStyle name="40% - Accent3 2 2 4" xfId="759" xr:uid="{7C8B794E-BAB7-42F2-9FBE-E6C9C00B2C74}"/>
    <cellStyle name="40% - Accent3 2 2 4 2" xfId="2882" xr:uid="{99FE366F-1FC2-4C6E-AC26-F0C9E4F5FCF2}"/>
    <cellStyle name="40% - Accent3 2 2 4 2 2" xfId="6657" xr:uid="{A34D9403-AED0-4F12-9965-7D5C5161FF51}"/>
    <cellStyle name="40% - Accent3 2 2 4 2 2 2" xfId="29429" xr:uid="{B340C788-7E08-42FD-A0DD-DCE5F151694E}"/>
    <cellStyle name="40% - Accent3 2 2 4 2 2 2 2" xfId="52227" xr:uid="{F9A80F65-102C-4AB4-B759-08AC351A0C33}"/>
    <cellStyle name="40% - Accent3 2 2 4 2 2 3" xfId="21851" xr:uid="{054106AC-85E3-4227-99FE-4E5F30F4F1B4}"/>
    <cellStyle name="40% - Accent3 2 2 4 2 2 4" xfId="44635" xr:uid="{E8C3F6E0-121C-43C4-B837-B6E48646006E}"/>
    <cellStyle name="40% - Accent3 2 2 4 2 3" xfId="10444" xr:uid="{4E97C229-5056-4756-9070-6668D7FBA356}"/>
    <cellStyle name="40% - Accent3 2 2 4 2 3 2" xfId="33216" xr:uid="{2718CA8C-771F-4534-BD43-A26B1B84DC17}"/>
    <cellStyle name="40% - Accent3 2 2 4 2 3 2 2" xfId="56014" xr:uid="{8BB979FC-D9D3-40A0-A3F4-0D8843C98324}"/>
    <cellStyle name="40% - Accent3 2 2 4 2 3 3" xfId="18076" xr:uid="{DFF8B45C-944D-493E-B704-74993722E005}"/>
    <cellStyle name="40% - Accent3 2 2 4 2 3 4" xfId="40860" xr:uid="{42C969F9-FEDB-4317-BF26-7B3EC85520C8}"/>
    <cellStyle name="40% - Accent3 2 2 4 2 4" xfId="25654" xr:uid="{A8E661B0-86A4-4B47-9B8D-F7BD08315F50}"/>
    <cellStyle name="40% - Accent3 2 2 4 2 4 2" xfId="48452" xr:uid="{36CAC619-EE6F-4687-A514-EEF045024C3A}"/>
    <cellStyle name="40% - Accent3 2 2 4 2 5" xfId="14275" xr:uid="{8E6DEAD1-A9A5-4C97-9E38-6922AC9887C6}"/>
    <cellStyle name="40% - Accent3 2 2 4 2 6" xfId="37059" xr:uid="{7C2A7160-5CDF-4FA1-9DA0-0A5BE55CD4A1}"/>
    <cellStyle name="40% - Accent3 2 2 4 3" xfId="1818" xr:uid="{5C0A3E72-39AD-4320-83B8-C8153F865E39}"/>
    <cellStyle name="40% - Accent3 2 2 4 3 2" xfId="5593" xr:uid="{D9B36238-6AEF-4F38-BBBB-8D0CDC58AB10}"/>
    <cellStyle name="40% - Accent3 2 2 4 3 2 2" xfId="28365" xr:uid="{BA82E474-FCEB-4499-84EE-A52A96B1B005}"/>
    <cellStyle name="40% - Accent3 2 2 4 3 2 2 2" xfId="51163" xr:uid="{93FEA5AF-5CE2-4A17-A584-73F8E3811BAD}"/>
    <cellStyle name="40% - Accent3 2 2 4 3 2 3" xfId="20787" xr:uid="{CD4FB6ED-68FB-469A-A743-37E00B8ADC3E}"/>
    <cellStyle name="40% - Accent3 2 2 4 3 2 4" xfId="43571" xr:uid="{825D03EE-3011-4E64-AAB5-6A3E791F3D5B}"/>
    <cellStyle name="40% - Accent3 2 2 4 3 3" xfId="9380" xr:uid="{AC510E3B-91E4-47C8-85BD-0BB39CC8FCAE}"/>
    <cellStyle name="40% - Accent3 2 2 4 3 3 2" xfId="32152" xr:uid="{78898318-B85B-4301-BF94-147212FA6761}"/>
    <cellStyle name="40% - Accent3 2 2 4 3 3 2 2" xfId="54950" xr:uid="{8ED494EF-9113-444E-A2C5-0992BF566372}"/>
    <cellStyle name="40% - Accent3 2 2 4 3 3 3" xfId="17012" xr:uid="{525851AB-5BAC-4657-BD97-43E883E0C74A}"/>
    <cellStyle name="40% - Accent3 2 2 4 3 3 4" xfId="39796" xr:uid="{050C2E01-BBD9-4F0E-808F-A891E35699C6}"/>
    <cellStyle name="40% - Accent3 2 2 4 3 4" xfId="24590" xr:uid="{20C29283-AA2B-47C5-AF18-ADBD0E0D6296}"/>
    <cellStyle name="40% - Accent3 2 2 4 3 4 2" xfId="47388" xr:uid="{0B7549C5-297F-40CE-9F70-BAD2C6B9D66C}"/>
    <cellStyle name="40% - Accent3 2 2 4 3 5" xfId="13211" xr:uid="{70D28717-10BA-4A58-9615-E7A729D8EE1F}"/>
    <cellStyle name="40% - Accent3 2 2 4 3 6" xfId="35995" xr:uid="{830E0FCA-B143-4CFB-84E3-5AA8B5D0F60E}"/>
    <cellStyle name="40% - Accent3 2 2 4 4" xfId="4541" xr:uid="{F5682A31-08AB-458A-AC73-3314E74639C2}"/>
    <cellStyle name="40% - Accent3 2 2 4 4 2" xfId="27313" xr:uid="{2E8DDE3A-1AE3-4CE4-AD9C-723AEC3CB987}"/>
    <cellStyle name="40% - Accent3 2 2 4 4 2 2" xfId="50111" xr:uid="{DA50E03D-CB47-40E5-974E-80C6B98874A3}"/>
    <cellStyle name="40% - Accent3 2 2 4 4 3" xfId="19735" xr:uid="{292936B8-C78F-4353-9D0D-26C1729B450A}"/>
    <cellStyle name="40% - Accent3 2 2 4 4 4" xfId="42519" xr:uid="{BF1E4561-6993-4A8A-84F0-73A1B3518903}"/>
    <cellStyle name="40% - Accent3 2 2 4 5" xfId="8316" xr:uid="{67A57067-FBBD-47BE-8104-AA3C2C1E5BFB}"/>
    <cellStyle name="40% - Accent3 2 2 4 5 2" xfId="31088" xr:uid="{E3D96D5B-6B67-4C8B-AEE1-DA262F42ACDE}"/>
    <cellStyle name="40% - Accent3 2 2 4 5 2 2" xfId="53886" xr:uid="{8B64B59F-F0B0-4D62-92D5-E3567C426EE0}"/>
    <cellStyle name="40% - Accent3 2 2 4 5 3" xfId="15948" xr:uid="{116B7844-7350-4C86-845D-8FF113FE1D33}"/>
    <cellStyle name="40% - Accent3 2 2 4 5 4" xfId="38732" xr:uid="{F99B93A5-7295-46BF-A990-E818700965A6}"/>
    <cellStyle name="40% - Accent3 2 2 4 6" xfId="23538" xr:uid="{5DA446D3-D7B5-49DD-B6A3-F32B44751FBB}"/>
    <cellStyle name="40% - Accent3 2 2 4 6 2" xfId="46336" xr:uid="{7B347892-427A-4FDF-BAD2-5F443FC17E63}"/>
    <cellStyle name="40% - Accent3 2 2 4 7" xfId="12159" xr:uid="{94DA5E9F-253F-43F4-944C-83268691D6EA}"/>
    <cellStyle name="40% - Accent3 2 2 4 8" xfId="34931" xr:uid="{9F7ABE6B-D35E-4953-A0CC-23B6B3CA6BEA}"/>
    <cellStyle name="40% - Accent3 2 2 5" xfId="2357" xr:uid="{0ED6E3D7-7808-4BBC-92D9-73738B04D159}"/>
    <cellStyle name="40% - Accent3 2 2 5 2" xfId="6132" xr:uid="{23B1062F-CEFC-4BC3-A065-FB3AF2B328DD}"/>
    <cellStyle name="40% - Accent3 2 2 5 2 2" xfId="28904" xr:uid="{33049D74-7085-49CF-A450-F706CB37240D}"/>
    <cellStyle name="40% - Accent3 2 2 5 2 2 2" xfId="51702" xr:uid="{3862090A-1D32-436F-9885-750B7DBE25A5}"/>
    <cellStyle name="40% - Accent3 2 2 5 2 3" xfId="21326" xr:uid="{E86CEE85-E131-4B89-96BE-F16EFD50A24B}"/>
    <cellStyle name="40% - Accent3 2 2 5 2 4" xfId="44110" xr:uid="{26C9864C-8EDB-4FFC-8668-BF3DE33E0310}"/>
    <cellStyle name="40% - Accent3 2 2 5 3" xfId="9919" xr:uid="{72235A97-2769-4809-91B1-2A2E6411BDF1}"/>
    <cellStyle name="40% - Accent3 2 2 5 3 2" xfId="32691" xr:uid="{9F8FE531-2133-4C27-8558-C786FA6BD916}"/>
    <cellStyle name="40% - Accent3 2 2 5 3 2 2" xfId="55489" xr:uid="{EA6EB14C-B08B-483E-9C00-27F9511FBA13}"/>
    <cellStyle name="40% - Accent3 2 2 5 3 3" xfId="17551" xr:uid="{0CBE8912-F6AC-4BF3-B81D-EDC4693ED253}"/>
    <cellStyle name="40% - Accent3 2 2 5 3 4" xfId="40335" xr:uid="{B50D0985-D73C-4F09-B356-48AD538EA3C6}"/>
    <cellStyle name="40% - Accent3 2 2 5 4" xfId="25129" xr:uid="{D2567E11-B36B-4F73-A9A1-608FBB1AF2BA}"/>
    <cellStyle name="40% - Accent3 2 2 5 4 2" xfId="47927" xr:uid="{668CEDE5-336B-4807-91D4-79B4ECC90B3F}"/>
    <cellStyle name="40% - Accent3 2 2 5 5" xfId="13750" xr:uid="{6E842594-A1DD-4A28-9F8D-ADAF2DB30B3B}"/>
    <cellStyle name="40% - Accent3 2 2 5 6" xfId="36534" xr:uid="{4F14D997-DE35-4B1C-BD05-24EED66D9D5A}"/>
    <cellStyle name="40% - Accent3 2 2 6" xfId="1293" xr:uid="{25CBAD4D-11E2-49BC-A760-99DECE94C12C}"/>
    <cellStyle name="40% - Accent3 2 2 6 2" xfId="5068" xr:uid="{E210333E-7DA9-4540-95BA-54AAC59E4A54}"/>
    <cellStyle name="40% - Accent3 2 2 6 2 2" xfId="27840" xr:uid="{CFFFEB56-17E8-4B86-9DAB-D17C2C3CD4EB}"/>
    <cellStyle name="40% - Accent3 2 2 6 2 2 2" xfId="50638" xr:uid="{6F7CBAF0-E804-4499-A077-7350FB132B70}"/>
    <cellStyle name="40% - Accent3 2 2 6 2 3" xfId="20262" xr:uid="{B2C1E1D8-8451-4118-BDB4-94B85FBD3F45}"/>
    <cellStyle name="40% - Accent3 2 2 6 2 4" xfId="43046" xr:uid="{85E4CC98-46BE-4FF2-9E1E-D93C67630899}"/>
    <cellStyle name="40% - Accent3 2 2 6 3" xfId="8855" xr:uid="{A3212037-A193-4A06-82CC-2C10FD6124EF}"/>
    <cellStyle name="40% - Accent3 2 2 6 3 2" xfId="31627" xr:uid="{8AADB805-9267-40A9-A690-BC14D668500A}"/>
    <cellStyle name="40% - Accent3 2 2 6 3 2 2" xfId="54425" xr:uid="{CE513127-F845-4548-B570-F2D397AFFE4E}"/>
    <cellStyle name="40% - Accent3 2 2 6 3 3" xfId="16487" xr:uid="{BAFD137C-510C-4A81-AC4C-7EDF7AF49B11}"/>
    <cellStyle name="40% - Accent3 2 2 6 3 4" xfId="39271" xr:uid="{3C5F3C84-0269-41BF-BC7F-27115C5C928A}"/>
    <cellStyle name="40% - Accent3 2 2 6 4" xfId="24065" xr:uid="{2B6A3233-16DD-496C-9F01-0AC95761B6D1}"/>
    <cellStyle name="40% - Accent3 2 2 6 4 2" xfId="46863" xr:uid="{D3535790-0A6C-478B-AB0F-726BD4BF5139}"/>
    <cellStyle name="40% - Accent3 2 2 6 5" xfId="12686" xr:uid="{0CCA3C3A-7137-4A44-A818-0315A686DDEF}"/>
    <cellStyle name="40% - Accent3 2 2 6 6" xfId="35470" xr:uid="{DC37837E-D936-4D3C-A8C6-D755B82DD8F0}"/>
    <cellStyle name="40% - Accent3 2 2 7" xfId="3449" xr:uid="{29D946AB-B686-4BA9-B729-36E4B687B220}"/>
    <cellStyle name="40% - Accent3 2 2 7 2" xfId="7224" xr:uid="{AFDC7A47-91B8-4079-A49E-DE4B46FE115F}"/>
    <cellStyle name="40% - Accent3 2 2 7 2 2" xfId="29996" xr:uid="{5D7E887F-A115-4EA3-A10F-1253882B633C}"/>
    <cellStyle name="40% - Accent3 2 2 7 2 2 2" xfId="52794" xr:uid="{48EC81C0-CC00-4BA6-840D-DD8EF90B0069}"/>
    <cellStyle name="40% - Accent3 2 2 7 2 3" xfId="22418" xr:uid="{41D7604A-FDAB-4732-8D87-16BFF7077C80}"/>
    <cellStyle name="40% - Accent3 2 2 7 2 4" xfId="45202" xr:uid="{62F1476B-7D9C-4A36-BDA3-799AE2FF3C9F}"/>
    <cellStyle name="40% - Accent3 2 2 7 3" xfId="11011" xr:uid="{B4DBD811-995C-49F8-B63A-6F27A1CB15C7}"/>
    <cellStyle name="40% - Accent3 2 2 7 3 2" xfId="33783" xr:uid="{D87DE025-692A-4276-B879-ED45C6C8EA8B}"/>
    <cellStyle name="40% - Accent3 2 2 7 3 2 2" xfId="56581" xr:uid="{7FE145EA-271F-4D8C-A0DB-6A03F3112324}"/>
    <cellStyle name="40% - Accent3 2 2 7 3 3" xfId="18643" xr:uid="{165ED688-0D49-4D25-B57C-C90873190942}"/>
    <cellStyle name="40% - Accent3 2 2 7 3 4" xfId="41427" xr:uid="{99AB86AA-A4E4-40E3-AB8A-A661119F937B}"/>
    <cellStyle name="40% - Accent3 2 2 7 4" xfId="26221" xr:uid="{DB34ADC4-4F55-493D-B038-0547A10B19E7}"/>
    <cellStyle name="40% - Accent3 2 2 7 4 2" xfId="49019" xr:uid="{04758E4E-3773-4320-969B-4F7504B17ECD}"/>
    <cellStyle name="40% - Accent3 2 2 7 5" xfId="14842" xr:uid="{C1E8DB62-D731-49DB-9CD6-3B547CAAE6F9}"/>
    <cellStyle name="40% - Accent3 2 2 7 6" xfId="37626" xr:uid="{A205759A-B856-49FF-9802-DCA6CFDE1214}"/>
    <cellStyle name="40% - Accent3 2 2 8" xfId="4016" xr:uid="{39061EF6-9290-40F4-A31C-AE4F6DD9D2DD}"/>
    <cellStyle name="40% - Accent3 2 2 8 2" xfId="26788" xr:uid="{27F49F03-B8CF-457A-922C-4E309ECC5D95}"/>
    <cellStyle name="40% - Accent3 2 2 8 2 2" xfId="49586" xr:uid="{0CE23292-37A4-4ADF-9550-9AE3BC5F8C4B}"/>
    <cellStyle name="40% - Accent3 2 2 8 3" xfId="19210" xr:uid="{7CC7525C-A2CC-4B0F-ACA8-7624B27A69BA}"/>
    <cellStyle name="40% - Accent3 2 2 8 4" xfId="41994" xr:uid="{92423BD5-FAEA-4D44-8ACC-4380155D9909}"/>
    <cellStyle name="40% - Accent3 2 2 9" xfId="7791" xr:uid="{F29E9847-FE73-4B29-9AEE-2DDB9B8A52F8}"/>
    <cellStyle name="40% - Accent3 2 2 9 2" xfId="30563" xr:uid="{7F77143B-A1B6-4A43-B33E-0B8B12480326}"/>
    <cellStyle name="40% - Accent3 2 2 9 2 2" xfId="53361" xr:uid="{3CF16C05-B3EA-45B8-8584-1AC7E0DACC72}"/>
    <cellStyle name="40% - Accent3 2 2 9 3" xfId="15423" xr:uid="{5334269E-2482-49B4-ABA7-BE3C62E8BCA2}"/>
    <cellStyle name="40% - Accent3 2 2 9 4" xfId="38207" xr:uid="{1777D4CD-901A-46B7-B019-3D480E9233DE}"/>
    <cellStyle name="40% - Accent3 20" xfId="57229" xr:uid="{55A4DD05-4A59-4570-8154-259B9AAC3E5C}"/>
    <cellStyle name="40% - Accent3 21" xfId="57243" xr:uid="{E7D1DE60-CA15-4644-956B-4B4909EC2A17}"/>
    <cellStyle name="40% - Accent3 22" xfId="57257" xr:uid="{D4306EC8-5FD8-489D-92CA-B2325B0EE750}"/>
    <cellStyle name="40% - Accent3 23" xfId="57271" xr:uid="{75D0B71F-3037-41A6-BF4E-119168E28B3F}"/>
    <cellStyle name="40% - Accent3 24" xfId="57285" xr:uid="{1E4F7C40-A475-4932-B791-0A8056E1CB03}"/>
    <cellStyle name="40% - Accent3 25" xfId="57299" xr:uid="{C2E51880-DC4C-422C-AF48-E29331D6B139}"/>
    <cellStyle name="40% - Accent3 3" xfId="3388" xr:uid="{AEDB76DF-A2B9-4B9B-AB4A-6DD1374BED19}"/>
    <cellStyle name="40% - Accent3 3 2" xfId="7163" xr:uid="{D2DA5B75-1695-4044-AB7A-7876DC9DA9D7}"/>
    <cellStyle name="40% - Accent3 3 2 2" xfId="29935" xr:uid="{DE78DBD5-FE7D-4605-B608-88AF17717A7E}"/>
    <cellStyle name="40% - Accent3 3 2 2 2" xfId="52733" xr:uid="{6E53023C-26E2-4F77-B69B-7CDB25D5F171}"/>
    <cellStyle name="40% - Accent3 3 2 3" xfId="22357" xr:uid="{976B4688-5EA1-40DC-958E-26FEFB05B13D}"/>
    <cellStyle name="40% - Accent3 3 2 4" xfId="45141" xr:uid="{43BE85BB-8549-4EB7-9F71-F82A27BB1B97}"/>
    <cellStyle name="40% - Accent3 3 3" xfId="10950" xr:uid="{67F11F5F-F0E2-4DC7-8653-3CD181EBAEA9}"/>
    <cellStyle name="40% - Accent3 3 3 2" xfId="33722" xr:uid="{F2201279-0FA8-41FD-B835-B6CC3BF28451}"/>
    <cellStyle name="40% - Accent3 3 3 2 2" xfId="56520" xr:uid="{DB9535CD-ABC7-4BE5-9221-CF96481CA4FB}"/>
    <cellStyle name="40% - Accent3 3 3 3" xfId="18582" xr:uid="{D6C83384-C6AE-4922-BAAB-927CD20DE7A6}"/>
    <cellStyle name="40% - Accent3 3 3 4" xfId="41366" xr:uid="{BD7DC541-3FF7-43A3-B56F-40EE0D5029E0}"/>
    <cellStyle name="40% - Accent3 3 4" xfId="26160" xr:uid="{0A14E5D9-2444-47D2-94C8-FB20CBD5B057}"/>
    <cellStyle name="40% - Accent3 3 4 2" xfId="48958" xr:uid="{C4E4A7C0-84B2-45F1-98AF-5E6CF003E0E5}"/>
    <cellStyle name="40% - Accent3 3 5" xfId="14781" xr:uid="{D9C6D61A-4F45-4BAF-A373-BAD722AA4E3D}"/>
    <cellStyle name="40% - Accent3 3 6" xfId="37565" xr:uid="{824F20F8-4853-4A14-B19D-F5C69E7206EA}"/>
    <cellStyle name="40% - Accent3 4" xfId="2324" xr:uid="{BD8F013B-DB6C-430A-AFE1-090C77833A4C}"/>
    <cellStyle name="40% - Accent3 4 2" xfId="6099" xr:uid="{7D3E938E-F342-4E40-B308-791480C06DE0}"/>
    <cellStyle name="40% - Accent3 4 2 2" xfId="28871" xr:uid="{4A789394-B6C2-4F7A-8964-F3D8EFF955AA}"/>
    <cellStyle name="40% - Accent3 4 2 2 2" xfId="51669" xr:uid="{992EA188-30A9-4C90-807B-B423FA14875D}"/>
    <cellStyle name="40% - Accent3 4 2 3" xfId="21293" xr:uid="{16E541CF-147A-43AB-9EE3-2D861D7C75B0}"/>
    <cellStyle name="40% - Accent3 4 2 4" xfId="44077" xr:uid="{31DB24BE-ADF0-4E40-A28B-73206DFC1188}"/>
    <cellStyle name="40% - Accent3 4 3" xfId="9886" xr:uid="{05CD5521-2D57-4764-B98E-CA9B3F92082E}"/>
    <cellStyle name="40% - Accent3 4 3 2" xfId="32658" xr:uid="{6D4CEE36-75DE-4ABB-9933-DE8F84D082D7}"/>
    <cellStyle name="40% - Accent3 4 3 2 2" xfId="55456" xr:uid="{EE3D1B2F-12AA-4CB4-8295-C469AF7C13B8}"/>
    <cellStyle name="40% - Accent3 4 3 3" xfId="17518" xr:uid="{34407BB2-820D-4326-8BD2-676DAB90BC43}"/>
    <cellStyle name="40% - Accent3 4 3 4" xfId="40302" xr:uid="{F8C12D35-8A79-4B41-A4CA-1FC31136596D}"/>
    <cellStyle name="40% - Accent3 4 4" xfId="25096" xr:uid="{C99532FC-4855-4145-939F-5968DEBF4E91}"/>
    <cellStyle name="40% - Accent3 4 4 2" xfId="47894" xr:uid="{4F461C27-3103-42F5-9CCB-19095D4CC0EB}"/>
    <cellStyle name="40% - Accent3 4 5" xfId="13717" xr:uid="{88356AB8-BD4D-45C6-8346-DE240B68C976}"/>
    <cellStyle name="40% - Accent3 4 6" xfId="36501" xr:uid="{2994538E-25AF-4154-8BF4-A0C7BF91C71E}"/>
    <cellStyle name="40% - Accent3 5" xfId="3404" xr:uid="{6AD3A84A-C8AE-4684-AF59-8A5AE44BED8F}"/>
    <cellStyle name="40% - Accent3 5 2" xfId="7179" xr:uid="{B0191AB5-B719-418C-86C5-9CA0EFC4599B}"/>
    <cellStyle name="40% - Accent3 5 2 2" xfId="29951" xr:uid="{2E75A9B1-DC98-4699-89CF-6E6E8B84F169}"/>
    <cellStyle name="40% - Accent3 5 2 2 2" xfId="52749" xr:uid="{3EC25A9B-CB40-4002-8652-6269CF71D8C9}"/>
    <cellStyle name="40% - Accent3 5 2 3" xfId="22373" xr:uid="{81DC961A-17BF-4A59-A20F-3EE095791D26}"/>
    <cellStyle name="40% - Accent3 5 2 4" xfId="45157" xr:uid="{9E89FDA2-B3B5-424B-9E3B-8E09B2B6A730}"/>
    <cellStyle name="40% - Accent3 5 3" xfId="10966" xr:uid="{CDAA53FB-06F2-43B7-87B3-8F093FB944FE}"/>
    <cellStyle name="40% - Accent3 5 3 2" xfId="33738" xr:uid="{AC7F1F5E-4EF6-4FEF-A5FF-485D5EC06437}"/>
    <cellStyle name="40% - Accent3 5 3 2 2" xfId="56536" xr:uid="{240C5C27-E60C-4D0D-8ABB-D5069215A907}"/>
    <cellStyle name="40% - Accent3 5 3 3" xfId="18598" xr:uid="{D5F90CED-641D-4273-9B1F-650BE63ABA83}"/>
    <cellStyle name="40% - Accent3 5 3 4" xfId="41382" xr:uid="{88CFC00D-BE2D-4D96-AD37-89879C2BEA16}"/>
    <cellStyle name="40% - Accent3 5 4" xfId="26176" xr:uid="{31D0852D-3965-47C1-B6F0-ADB410254038}"/>
    <cellStyle name="40% - Accent3 5 4 2" xfId="48974" xr:uid="{3CACBAA8-E221-4E5B-AE41-4A94AE9EA825}"/>
    <cellStyle name="40% - Accent3 5 5" xfId="14797" xr:uid="{BD8BD12E-44E3-4BD9-BC53-0E19F1DCE739}"/>
    <cellStyle name="40% - Accent3 5 6" xfId="37581" xr:uid="{73AFBA50-A6D5-4BD9-83EA-E0145E09DCAF}"/>
    <cellStyle name="40% - Accent3 6" xfId="3418" xr:uid="{9CDB3D00-AEC3-4069-993B-2F7C6F9F6DFC}"/>
    <cellStyle name="40% - Accent3 6 2" xfId="7193" xr:uid="{A4AE2447-3DE8-4EFE-9415-416D8F47EBCA}"/>
    <cellStyle name="40% - Accent3 6 2 2" xfId="29965" xr:uid="{052F4845-541E-4EBD-86DC-9EC886777E18}"/>
    <cellStyle name="40% - Accent3 6 2 2 2" xfId="52763" xr:uid="{62EBD667-5581-4758-BC47-7C0B02881052}"/>
    <cellStyle name="40% - Accent3 6 2 3" xfId="22387" xr:uid="{5D36154E-60A7-4770-90BC-56DC00006A42}"/>
    <cellStyle name="40% - Accent3 6 2 4" xfId="45171" xr:uid="{DB3F360A-B124-487D-8755-8EB40F4F033E}"/>
    <cellStyle name="40% - Accent3 6 3" xfId="10980" xr:uid="{D0860B6B-4AE2-432D-9704-633D107309E3}"/>
    <cellStyle name="40% - Accent3 6 3 2" xfId="33752" xr:uid="{7459734A-6420-4B37-A3E5-C041400A7BED}"/>
    <cellStyle name="40% - Accent3 6 3 2 2" xfId="56550" xr:uid="{C37D7F77-D7CF-4433-B590-A2BE4EB136EF}"/>
    <cellStyle name="40% - Accent3 6 3 3" xfId="18612" xr:uid="{41A74222-AF2F-42B1-9E6F-B32F974FDC57}"/>
    <cellStyle name="40% - Accent3 6 3 4" xfId="41396" xr:uid="{F08BAE48-9C1C-48EA-AE9D-4A483540D556}"/>
    <cellStyle name="40% - Accent3 6 4" xfId="26190" xr:uid="{A13C6B3C-DF0B-427A-A8B5-28CC0B5850B7}"/>
    <cellStyle name="40% - Accent3 6 4 2" xfId="48988" xr:uid="{754BEAFF-3209-4B7C-8FD4-6C549C2B8D5D}"/>
    <cellStyle name="40% - Accent3 6 5" xfId="14811" xr:uid="{E16DE2AB-B084-43E4-8716-48164CDF8BC4}"/>
    <cellStyle name="40% - Accent3 6 6" xfId="37595" xr:uid="{E5030AC8-2AF4-42F4-83DD-4C386C22010E}"/>
    <cellStyle name="40% - Accent3 7" xfId="3957" xr:uid="{251189A2-9E8B-40FB-BF3D-BB4AFC23E28A}"/>
    <cellStyle name="40% - Accent3 7 2" xfId="7732" xr:uid="{849A75D6-C9F8-41FC-9161-965D764F727D}"/>
    <cellStyle name="40% - Accent3 7 2 2" xfId="30504" xr:uid="{95D4A0FB-35CB-48BE-ACC2-490AFB319C38}"/>
    <cellStyle name="40% - Accent3 7 2 2 2" xfId="53302" xr:uid="{345D4D0C-B62F-40F7-B9DE-29A1C7036EF8}"/>
    <cellStyle name="40% - Accent3 7 2 3" xfId="22926" xr:uid="{6B7CA58D-1618-4FFC-B51F-096ED648C5EC}"/>
    <cellStyle name="40% - Accent3 7 2 4" xfId="45710" xr:uid="{13623E09-495A-4BB8-BB48-61A9FDD9E0A2}"/>
    <cellStyle name="40% - Accent3 7 3" xfId="11519" xr:uid="{8DE4E87F-80AC-49B5-8128-1147A33B2ED3}"/>
    <cellStyle name="40% - Accent3 7 3 2" xfId="34291" xr:uid="{FA2982F4-93C3-4A54-A041-B4B49B3E4414}"/>
    <cellStyle name="40% - Accent3 7 3 2 2" xfId="57089" xr:uid="{A19147DE-EB77-40C7-B9F0-504A95E8543F}"/>
    <cellStyle name="40% - Accent3 7 3 3" xfId="19151" xr:uid="{2312B3E3-F8A9-4FC8-874B-BBFC00011C9F}"/>
    <cellStyle name="40% - Accent3 7 3 4" xfId="41935" xr:uid="{EAC4DBC2-F598-445B-A5FA-26626D450AD0}"/>
    <cellStyle name="40% - Accent3 7 4" xfId="26729" xr:uid="{E6176C4A-8A4C-498B-99CD-A4DF91F4FDE2}"/>
    <cellStyle name="40% - Accent3 7 4 2" xfId="49527" xr:uid="{7E1AFE41-D507-4F36-960D-C6B095DACA4D}"/>
    <cellStyle name="40% - Accent3 7 5" xfId="15350" xr:uid="{576ED15F-0DBA-4BA8-85A6-9DF34351D4BA}"/>
    <cellStyle name="40% - Accent3 7 6" xfId="38134" xr:uid="{E8BB8942-9D12-4AE2-B4AA-CA315F121EDE}"/>
    <cellStyle name="40% - Accent3 8" xfId="3971" xr:uid="{DE38F542-7D72-4249-847D-3F3A8DD6DF48}"/>
    <cellStyle name="40% - Accent3 8 2" xfId="7746" xr:uid="{A14C442F-F321-40F2-B450-B9EC73771893}"/>
    <cellStyle name="40% - Accent3 8 2 2" xfId="30518" xr:uid="{872441A2-8202-42B1-85E6-53AD97894C26}"/>
    <cellStyle name="40% - Accent3 8 2 2 2" xfId="53316" xr:uid="{4EB92BA1-6D52-4902-BBF3-CF3B8A440B45}"/>
    <cellStyle name="40% - Accent3 8 2 3" xfId="22940" xr:uid="{A31915A1-E8C0-48EC-ABFA-FF559436ED6A}"/>
    <cellStyle name="40% - Accent3 8 2 4" xfId="45724" xr:uid="{18F11E40-1AB3-4AAF-8B12-751A5E73CB94}"/>
    <cellStyle name="40% - Accent3 8 3" xfId="11533" xr:uid="{34DB7CD9-6A2C-4CB2-8FCB-680485085B7A}"/>
    <cellStyle name="40% - Accent3 8 3 2" xfId="34305" xr:uid="{97DB6C42-98A4-4337-BE31-BBE5444AFB36}"/>
    <cellStyle name="40% - Accent3 8 3 2 2" xfId="57103" xr:uid="{64F99816-5A71-4C39-BC13-847429BC0041}"/>
    <cellStyle name="40% - Accent3 8 3 3" xfId="19165" xr:uid="{4FEE74F0-01AC-44DC-90C4-E5CE65578820}"/>
    <cellStyle name="40% - Accent3 8 3 4" xfId="41949" xr:uid="{E1B84FF9-11CA-49EF-9CED-C497D4DF0BC1}"/>
    <cellStyle name="40% - Accent3 8 4" xfId="26743" xr:uid="{7A283E00-39EC-4544-9B82-94BCFAB8A7B6}"/>
    <cellStyle name="40% - Accent3 8 4 2" xfId="49541" xr:uid="{4D36E9AA-8D1E-4829-8DED-53F4F07910DE}"/>
    <cellStyle name="40% - Accent3 8 5" xfId="15364" xr:uid="{0A00FBF2-9AD8-494C-A51F-7F565F9E885D}"/>
    <cellStyle name="40% - Accent3 8 6" xfId="38148" xr:uid="{6F0D53CC-DDEC-40B8-A6B1-CD84F44276A2}"/>
    <cellStyle name="40% - Accent3 9" xfId="3987" xr:uid="{69A85EF1-88FC-4AAE-B1CA-4DB64F79296F}"/>
    <cellStyle name="40% - Accent3 9 2" xfId="11547" xr:uid="{0F3CD5A5-DFEC-4C4A-A5AB-FD7145763940}"/>
    <cellStyle name="40% - Accent3 9 2 2" xfId="34319" xr:uid="{39AA0CCC-25A0-4414-A706-B5FC381D9DFF}"/>
    <cellStyle name="40% - Accent3 9 2 2 2" xfId="57117" xr:uid="{8BED9C69-65A9-4C15-9E6B-662B8D440BE9}"/>
    <cellStyle name="40% - Accent3 9 2 3" xfId="19181" xr:uid="{92F8D556-4E02-4A98-9D38-0CB0C699083F}"/>
    <cellStyle name="40% - Accent3 9 2 4" xfId="41965" xr:uid="{74087572-D652-42C1-86F8-3975E3AFBBAF}"/>
    <cellStyle name="40% - Accent3 9 3" xfId="26759" xr:uid="{FDAB6997-589F-403C-8B80-116F81F3AA0D}"/>
    <cellStyle name="40% - Accent3 9 3 2" xfId="49557" xr:uid="{814C0C12-9CB7-45E8-B8CC-C426C1C26DD6}"/>
    <cellStyle name="40% - Accent3 9 4" xfId="15378" xr:uid="{F6AF9F21-C92C-49DF-9E5C-29DA361B27EE}"/>
    <cellStyle name="40% - Accent3 9 5" xfId="38162" xr:uid="{A6A098B6-2473-4E8D-A778-6BB6B3505598}"/>
    <cellStyle name="40% - Accent4" xfId="32" builtinId="43" customBuiltin="1"/>
    <cellStyle name="40% - Accent4 10" xfId="7762" xr:uid="{ACD76497-81F2-4CE4-BFD9-770DF0E02C88}"/>
    <cellStyle name="40% - Accent4 10 2" xfId="11563" xr:uid="{B4F24F27-0183-4FCC-BE5E-0D72CC3A9ACD}"/>
    <cellStyle name="40% - Accent4 10 2 2" xfId="34335" xr:uid="{AE356274-A3A2-476B-B5D7-D16536A22800}"/>
    <cellStyle name="40% - Accent4 10 2 2 2" xfId="57133" xr:uid="{314013F2-3B5B-4431-8AB0-51BC88C368B9}"/>
    <cellStyle name="40% - Accent4 10 2 3" xfId="22956" xr:uid="{06F7946B-2ED3-4416-AC69-4CC32FE32615}"/>
    <cellStyle name="40% - Accent4 10 2 4" xfId="45740" xr:uid="{7BA75A8C-9A3E-462B-AE78-9D587E66C83A}"/>
    <cellStyle name="40% - Accent4 10 3" xfId="30534" xr:uid="{4AA4F7EF-291D-4D9C-90F7-46401B920C64}"/>
    <cellStyle name="40% - Accent4 10 3 2" xfId="53332" xr:uid="{13F81C65-7C28-4F8E-9586-F387168DF265}"/>
    <cellStyle name="40% - Accent4 10 4" xfId="15394" xr:uid="{580B72E4-9E29-4D1A-9055-3556C2C482D0}"/>
    <cellStyle name="40% - Accent4 10 5" xfId="38178" xr:uid="{64088FE7-9AFE-401C-BE6E-4C06A0C51E5E}"/>
    <cellStyle name="40% - Accent4 11" xfId="8824" xr:uid="{26D8C1BB-BCB1-4A09-BBF7-C3F1D38FA479}"/>
    <cellStyle name="40% - Accent4 11 2" xfId="31596" xr:uid="{0784508A-161D-4304-BD01-C3EBB350D01E}"/>
    <cellStyle name="40% - Accent4 11 2 2" xfId="54394" xr:uid="{34940551-F327-4A95-A224-FEB8E490920A}"/>
    <cellStyle name="40% - Accent4 11 3" xfId="16456" xr:uid="{E90FC6C4-EDB6-4CCD-A26A-63AA3C9053A9}"/>
    <cellStyle name="40% - Accent4 11 4" xfId="39240" xr:uid="{6DF7260D-9841-46DC-8D56-B6C1A08FF78E}"/>
    <cellStyle name="40% - Accent4 12" xfId="11577" xr:uid="{4E342B40-8B7A-43F1-A90D-6B2E9F741391}"/>
    <cellStyle name="40% - Accent4 12 2" xfId="34349" xr:uid="{2C377B6A-ACC5-47FE-A237-C6F688E97B0A}"/>
    <cellStyle name="40% - Accent4 12 2 2" xfId="57147" xr:uid="{55815076-5098-469F-BF5E-2952C0824289}"/>
    <cellStyle name="40% - Accent4 12 3" xfId="22970" xr:uid="{594C3FC3-416E-4F5D-8F2B-7371ACBDFE38}"/>
    <cellStyle name="40% - Accent4 12 4" xfId="45754" xr:uid="{9D39321F-AD1B-4A35-9D51-B6B5F8000B7E}"/>
    <cellStyle name="40% - Accent4 13" xfId="11591" xr:uid="{1BAF4A2D-81C0-43E9-BAA9-D31F4E994EEF}"/>
    <cellStyle name="40% - Accent4 13 2" xfId="34363" xr:uid="{494C2DBD-CB83-4F63-AC00-C3A195B984E3}"/>
    <cellStyle name="40% - Accent4 13 2 2" xfId="57161" xr:uid="{174FC690-8F63-4BAE-8C43-E358C5E6703B}"/>
    <cellStyle name="40% - Accent4 13 3" xfId="22984" xr:uid="{3FD0B80D-1D6C-4080-9AE5-B3DE6750C623}"/>
    <cellStyle name="40% - Accent4 13 4" xfId="45768" xr:uid="{BBA14B4B-914E-4D68-907D-B19E62618860}"/>
    <cellStyle name="40% - Accent4 14" xfId="11607" xr:uid="{7A7E64C9-6A91-4280-9090-3C7A56C1ADCA}"/>
    <cellStyle name="40% - Accent4 14 2" xfId="45784" xr:uid="{F18F3474-D2AC-47EF-B0B9-B26428CD9F56}"/>
    <cellStyle name="40% - Accent4 15" xfId="34377" xr:uid="{544CC742-236D-4A0C-9402-08D5F3B7D1AB}"/>
    <cellStyle name="40% - Accent4 15 2" xfId="57175" xr:uid="{827D2ACF-1C6A-4318-979E-8E289F0BA091}"/>
    <cellStyle name="40% - Accent4 16" xfId="35439" xr:uid="{836B5040-F441-4F15-96EC-407E246AD32E}"/>
    <cellStyle name="40% - Accent4 17" xfId="57189" xr:uid="{337A7422-1AE1-41A4-AB51-32306A47D887}"/>
    <cellStyle name="40% - Accent4 18" xfId="57203" xr:uid="{FC542A58-551E-40CB-BD80-3E30BB9DA369}"/>
    <cellStyle name="40% - Accent4 19" xfId="57217" xr:uid="{1B8088EE-6A9E-47C7-9574-7B5D622F8B26}"/>
    <cellStyle name="40% - Accent4 2" xfId="92" xr:uid="{1EAC423D-B576-4BD5-903F-B34B1CDFD9FE}"/>
    <cellStyle name="40% - Accent4 2 2" xfId="182" xr:uid="{CA04B640-F3D6-4070-9171-C319B5B1B5BC}"/>
    <cellStyle name="40% - Accent4 2 2 10" xfId="23014" xr:uid="{A6EB12AB-ED82-4FDF-9894-59043991036E}"/>
    <cellStyle name="40% - Accent4 2 2 10 2" xfId="45812" xr:uid="{F8048612-9961-4A9E-8828-B108B3534F93}"/>
    <cellStyle name="40% - Accent4 2 2 11" xfId="11635" xr:uid="{5AE99E6E-5DC7-40F4-B6CB-2BED0707B1EE}"/>
    <cellStyle name="40% - Accent4 2 2 12" xfId="34407" xr:uid="{67CE1D59-33EC-4D34-AC80-69DE337B1C9B}"/>
    <cellStyle name="40% - Accent4 2 2 2" xfId="365" xr:uid="{1E83C62A-AAF9-4D81-80CD-07E3B64176A3}"/>
    <cellStyle name="40% - Accent4 2 2 2 10" xfId="11765" xr:uid="{30486CB4-04F4-4A7F-AB03-1D97EE00F6C1}"/>
    <cellStyle name="40% - Accent4 2 2 2 11" xfId="34537" xr:uid="{263E5060-E050-41A4-A43A-AF2BF2462AB9}"/>
    <cellStyle name="40% - Accent4 2 2 2 2" xfId="626" xr:uid="{0A775AA1-65B0-451F-9C25-EDAA4465196F}"/>
    <cellStyle name="40% - Accent4 2 2 2 2 10" xfId="34798" xr:uid="{CEAE7149-19D3-4496-B993-1DB0A3AE9611}"/>
    <cellStyle name="40% - Accent4 2 2 2 2 2" xfId="1151" xr:uid="{9A5CCE90-3306-4A64-9690-3CC4A74CF32C}"/>
    <cellStyle name="40% - Accent4 2 2 2 2 2 2" xfId="3274" xr:uid="{25149C49-0A49-48B1-B167-56F3211904B4}"/>
    <cellStyle name="40% - Accent4 2 2 2 2 2 2 2" xfId="7049" xr:uid="{63798E6C-F749-4D57-8CC3-67D219E56514}"/>
    <cellStyle name="40% - Accent4 2 2 2 2 2 2 2 2" xfId="29821" xr:uid="{67B814E1-6555-494E-BDF8-03A555AEA019}"/>
    <cellStyle name="40% - Accent4 2 2 2 2 2 2 2 2 2" xfId="52619" xr:uid="{5FA3FF6E-3133-4125-87F6-35C635B01BEB}"/>
    <cellStyle name="40% - Accent4 2 2 2 2 2 2 2 3" xfId="22243" xr:uid="{16FFFD87-3C4A-438B-8417-4C6A6DA39D25}"/>
    <cellStyle name="40% - Accent4 2 2 2 2 2 2 2 4" xfId="45027" xr:uid="{9A6A8296-CF07-4AA5-9844-B4ABFE2214D8}"/>
    <cellStyle name="40% - Accent4 2 2 2 2 2 2 3" xfId="10836" xr:uid="{431F3CC8-4095-4F8E-BF3E-1E61662268FF}"/>
    <cellStyle name="40% - Accent4 2 2 2 2 2 2 3 2" xfId="33608" xr:uid="{30074D44-057F-4708-BB2D-56A1422B888A}"/>
    <cellStyle name="40% - Accent4 2 2 2 2 2 2 3 2 2" xfId="56406" xr:uid="{2A0B43F3-4990-4C9A-BD7C-CEC99C34B420}"/>
    <cellStyle name="40% - Accent4 2 2 2 2 2 2 3 3" xfId="18468" xr:uid="{D534FB26-23A2-4A12-A6D9-95FBD124AD56}"/>
    <cellStyle name="40% - Accent4 2 2 2 2 2 2 3 4" xfId="41252" xr:uid="{5261A516-7D7A-4915-8114-C9C4E1794BE3}"/>
    <cellStyle name="40% - Accent4 2 2 2 2 2 2 4" xfId="26046" xr:uid="{9531B949-F9DC-4EDC-A75C-F63AE4EC8C3A}"/>
    <cellStyle name="40% - Accent4 2 2 2 2 2 2 4 2" xfId="48844" xr:uid="{2BFC5B6B-7373-4F3F-AEE0-F55FA77D1C52}"/>
    <cellStyle name="40% - Accent4 2 2 2 2 2 2 5" xfId="14667" xr:uid="{4AD0C3D6-2906-4ADA-9595-8BC48CBB2741}"/>
    <cellStyle name="40% - Accent4 2 2 2 2 2 2 6" xfId="37451" xr:uid="{1ED525F2-E00D-4E3A-A321-AD28CA8BC6E9}"/>
    <cellStyle name="40% - Accent4 2 2 2 2 2 3" xfId="2210" xr:uid="{0F845881-A5EF-47E7-A8FA-F8957122CCAE}"/>
    <cellStyle name="40% - Accent4 2 2 2 2 2 3 2" xfId="5985" xr:uid="{807C4A8A-1152-4845-AFF9-C429424D543F}"/>
    <cellStyle name="40% - Accent4 2 2 2 2 2 3 2 2" xfId="28757" xr:uid="{BA69EA81-980F-492A-978F-E59669ED460D}"/>
    <cellStyle name="40% - Accent4 2 2 2 2 2 3 2 2 2" xfId="51555" xr:uid="{AD8709E4-BBF0-4FA1-A242-02BDD3D8B956}"/>
    <cellStyle name="40% - Accent4 2 2 2 2 2 3 2 3" xfId="21179" xr:uid="{72CE62F7-E55A-4C3B-B365-815F55878869}"/>
    <cellStyle name="40% - Accent4 2 2 2 2 2 3 2 4" xfId="43963" xr:uid="{CF8C4FB3-DBA0-4BDD-AC29-9DDF9B032741}"/>
    <cellStyle name="40% - Accent4 2 2 2 2 2 3 3" xfId="9772" xr:uid="{C64452FB-478B-49D1-AD95-1B238B75B70C}"/>
    <cellStyle name="40% - Accent4 2 2 2 2 2 3 3 2" xfId="32544" xr:uid="{4758D697-4738-44F0-A56F-085D96F16095}"/>
    <cellStyle name="40% - Accent4 2 2 2 2 2 3 3 2 2" xfId="55342" xr:uid="{5B4957DD-E7F1-4C01-A577-9FE57258B067}"/>
    <cellStyle name="40% - Accent4 2 2 2 2 2 3 3 3" xfId="17404" xr:uid="{75D0A52B-8161-4D9B-A0C1-2641DE2BEF15}"/>
    <cellStyle name="40% - Accent4 2 2 2 2 2 3 3 4" xfId="40188" xr:uid="{C8B89BA3-882C-48A3-84C5-13BF6DD4A12E}"/>
    <cellStyle name="40% - Accent4 2 2 2 2 2 3 4" xfId="24982" xr:uid="{3212BB3A-0DBC-4FD4-AF8D-7FBCABE77D40}"/>
    <cellStyle name="40% - Accent4 2 2 2 2 2 3 4 2" xfId="47780" xr:uid="{323D4B4D-0143-4C3C-AC1E-9B148239894E}"/>
    <cellStyle name="40% - Accent4 2 2 2 2 2 3 5" xfId="13603" xr:uid="{B737A961-CF0B-4486-88D2-30E440BCFA14}"/>
    <cellStyle name="40% - Accent4 2 2 2 2 2 3 6" xfId="36387" xr:uid="{ED503E39-6C38-48B8-ABE2-03A5F272C933}"/>
    <cellStyle name="40% - Accent4 2 2 2 2 2 4" xfId="4933" xr:uid="{20A059F0-DC30-45BD-9B42-5C489289EF7D}"/>
    <cellStyle name="40% - Accent4 2 2 2 2 2 4 2" xfId="27705" xr:uid="{9DBB01D7-F217-4525-8653-6E6C35433E5C}"/>
    <cellStyle name="40% - Accent4 2 2 2 2 2 4 2 2" xfId="50503" xr:uid="{543884A0-5A4F-462A-B25F-24E61CAE0892}"/>
    <cellStyle name="40% - Accent4 2 2 2 2 2 4 3" xfId="20127" xr:uid="{98ED1575-6E1E-4078-ACBE-AEA1AB1BF67F}"/>
    <cellStyle name="40% - Accent4 2 2 2 2 2 4 4" xfId="42911" xr:uid="{9BD37198-AF1C-4914-9C66-C88742BD244A}"/>
    <cellStyle name="40% - Accent4 2 2 2 2 2 5" xfId="8708" xr:uid="{88F31638-B81D-47B7-9850-0573BA104214}"/>
    <cellStyle name="40% - Accent4 2 2 2 2 2 5 2" xfId="31480" xr:uid="{97976B38-34FA-4B7E-A8CE-2B4172219BCD}"/>
    <cellStyle name="40% - Accent4 2 2 2 2 2 5 2 2" xfId="54278" xr:uid="{98A8DC77-CECB-4FB9-93FC-23599B0522C8}"/>
    <cellStyle name="40% - Accent4 2 2 2 2 2 5 3" xfId="16340" xr:uid="{FA979A65-DBCA-42F0-8B27-AB8D9CC066D4}"/>
    <cellStyle name="40% - Accent4 2 2 2 2 2 5 4" xfId="39124" xr:uid="{CF409036-69F7-44B1-B60C-08A247A43539}"/>
    <cellStyle name="40% - Accent4 2 2 2 2 2 6" xfId="23930" xr:uid="{13E83616-8945-41FE-833F-2906E068B5DF}"/>
    <cellStyle name="40% - Accent4 2 2 2 2 2 6 2" xfId="46728" xr:uid="{0DC5B1C1-2948-4E35-A3EB-508E67F2C60B}"/>
    <cellStyle name="40% - Accent4 2 2 2 2 2 7" xfId="12551" xr:uid="{C04A7190-137B-4784-BE3A-DCBA66E5B800}"/>
    <cellStyle name="40% - Accent4 2 2 2 2 2 8" xfId="35323" xr:uid="{BD189DA6-14BA-4491-9A95-2F16679FD281}"/>
    <cellStyle name="40% - Accent4 2 2 2 2 3" xfId="2749" xr:uid="{CAC85619-F011-46E7-9EC9-C640996D0FD4}"/>
    <cellStyle name="40% - Accent4 2 2 2 2 3 2" xfId="6524" xr:uid="{DF13E296-885A-4E0F-A638-DC9C8BB18E20}"/>
    <cellStyle name="40% - Accent4 2 2 2 2 3 2 2" xfId="29296" xr:uid="{92586432-BD2B-4D44-B55C-7693D76BE2A7}"/>
    <cellStyle name="40% - Accent4 2 2 2 2 3 2 2 2" xfId="52094" xr:uid="{A8B22567-D223-43BB-BA17-4DA26278D161}"/>
    <cellStyle name="40% - Accent4 2 2 2 2 3 2 3" xfId="21718" xr:uid="{EBB5A624-E16E-4AF4-AA6F-2EB032C58844}"/>
    <cellStyle name="40% - Accent4 2 2 2 2 3 2 4" xfId="44502" xr:uid="{6543D503-C433-49FB-B174-EB89906D1D1B}"/>
    <cellStyle name="40% - Accent4 2 2 2 2 3 3" xfId="10311" xr:uid="{A1A53FD8-7085-4711-9FBA-B84BC3C459B5}"/>
    <cellStyle name="40% - Accent4 2 2 2 2 3 3 2" xfId="33083" xr:uid="{580C4222-FFF7-4D08-B3D3-F8B1A5F5CCD8}"/>
    <cellStyle name="40% - Accent4 2 2 2 2 3 3 2 2" xfId="55881" xr:uid="{EC88ACFB-1788-46F5-83BA-9A3C6F64890D}"/>
    <cellStyle name="40% - Accent4 2 2 2 2 3 3 3" xfId="17943" xr:uid="{55B95462-4823-435A-8076-1543B56294B3}"/>
    <cellStyle name="40% - Accent4 2 2 2 2 3 3 4" xfId="40727" xr:uid="{BD1E5169-33A9-40DA-8D10-489120C64049}"/>
    <cellStyle name="40% - Accent4 2 2 2 2 3 4" xfId="25521" xr:uid="{6AABF81E-D512-4453-BA11-A400CADE1FF9}"/>
    <cellStyle name="40% - Accent4 2 2 2 2 3 4 2" xfId="48319" xr:uid="{7F71E372-9F52-4124-A5A3-F344F40EF02B}"/>
    <cellStyle name="40% - Accent4 2 2 2 2 3 5" xfId="14142" xr:uid="{86984096-9D11-4C93-ADCF-151ECBC3FFFA}"/>
    <cellStyle name="40% - Accent4 2 2 2 2 3 6" xfId="36926" xr:uid="{BE8FD439-D30D-4824-B0CB-9DE3368B4150}"/>
    <cellStyle name="40% - Accent4 2 2 2 2 4" xfId="1685" xr:uid="{45A6EAF2-7E60-4A08-B775-AE609A576B70}"/>
    <cellStyle name="40% - Accent4 2 2 2 2 4 2" xfId="5460" xr:uid="{75EDCD62-ED0D-4D7F-B911-6833427FECD0}"/>
    <cellStyle name="40% - Accent4 2 2 2 2 4 2 2" xfId="28232" xr:uid="{7273F530-8F2E-48AF-873B-C8F75F13330F}"/>
    <cellStyle name="40% - Accent4 2 2 2 2 4 2 2 2" xfId="51030" xr:uid="{11641E65-1C96-4988-8BE0-60F9B41DD529}"/>
    <cellStyle name="40% - Accent4 2 2 2 2 4 2 3" xfId="20654" xr:uid="{BD5D41CD-2548-4131-8B3F-E96770B4CE16}"/>
    <cellStyle name="40% - Accent4 2 2 2 2 4 2 4" xfId="43438" xr:uid="{7E41E4E9-EE38-4593-97F5-71F1361F304F}"/>
    <cellStyle name="40% - Accent4 2 2 2 2 4 3" xfId="9247" xr:uid="{504753BF-16C5-497A-ABA0-DBA477D021B5}"/>
    <cellStyle name="40% - Accent4 2 2 2 2 4 3 2" xfId="32019" xr:uid="{C6600DC7-D8D5-4272-B225-A6EF92C8187D}"/>
    <cellStyle name="40% - Accent4 2 2 2 2 4 3 2 2" xfId="54817" xr:uid="{503369E5-3F3A-41C9-89F0-885307D76019}"/>
    <cellStyle name="40% - Accent4 2 2 2 2 4 3 3" xfId="16879" xr:uid="{F12327E6-71AF-469C-AC14-5BF2DB961E43}"/>
    <cellStyle name="40% - Accent4 2 2 2 2 4 3 4" xfId="39663" xr:uid="{3ECBB84D-F6FB-4257-8185-E736318CC6D4}"/>
    <cellStyle name="40% - Accent4 2 2 2 2 4 4" xfId="24457" xr:uid="{5588BD08-07E2-4A76-A249-DE9E6ED8A993}"/>
    <cellStyle name="40% - Accent4 2 2 2 2 4 4 2" xfId="47255" xr:uid="{EDCF3F7C-C129-4DFA-BA54-E72493B05FB2}"/>
    <cellStyle name="40% - Accent4 2 2 2 2 4 5" xfId="13078" xr:uid="{35F88424-5457-4914-B101-16CD841AD157}"/>
    <cellStyle name="40% - Accent4 2 2 2 2 4 6" xfId="35862" xr:uid="{55E75198-44EF-4F0D-8A22-096E34604CEE}"/>
    <cellStyle name="40% - Accent4 2 2 2 2 5" xfId="3841" xr:uid="{5BF85F74-EF50-4A35-A2D7-C577E4EEA5F0}"/>
    <cellStyle name="40% - Accent4 2 2 2 2 5 2" xfId="7616" xr:uid="{DC09B090-B38E-4799-8269-7CC5D3455612}"/>
    <cellStyle name="40% - Accent4 2 2 2 2 5 2 2" xfId="30388" xr:uid="{3F3EB868-AB6F-4FEA-B0DE-EAED9BE1709F}"/>
    <cellStyle name="40% - Accent4 2 2 2 2 5 2 2 2" xfId="53186" xr:uid="{9494C293-48AE-4CD8-AA60-CF5BD43F935C}"/>
    <cellStyle name="40% - Accent4 2 2 2 2 5 2 3" xfId="22810" xr:uid="{B3DF589B-1BC5-4327-9C27-087B1C60B5E1}"/>
    <cellStyle name="40% - Accent4 2 2 2 2 5 2 4" xfId="45594" xr:uid="{84AA8EE7-1D12-4C88-8E6E-E4EF3B19410B}"/>
    <cellStyle name="40% - Accent4 2 2 2 2 5 3" xfId="11403" xr:uid="{38BE3827-333B-4F0B-BCEB-74228BBDB531}"/>
    <cellStyle name="40% - Accent4 2 2 2 2 5 3 2" xfId="34175" xr:uid="{AAAE3658-D12F-4069-ABF0-704BA324743C}"/>
    <cellStyle name="40% - Accent4 2 2 2 2 5 3 2 2" xfId="56973" xr:uid="{72AF7587-868F-4705-BFF2-D8A1F87C7604}"/>
    <cellStyle name="40% - Accent4 2 2 2 2 5 3 3" xfId="19035" xr:uid="{02CF251E-832E-4CC4-A99C-6DBA74CFBB01}"/>
    <cellStyle name="40% - Accent4 2 2 2 2 5 3 4" xfId="41819" xr:uid="{F1A8A3E0-C4C7-49E9-A89D-0B7381574087}"/>
    <cellStyle name="40% - Accent4 2 2 2 2 5 4" xfId="26613" xr:uid="{F1D4DD29-EDE3-417F-87CA-9065CD9D4F72}"/>
    <cellStyle name="40% - Accent4 2 2 2 2 5 4 2" xfId="49411" xr:uid="{33790D3B-6929-41FC-AE12-BD58E3DF80BA}"/>
    <cellStyle name="40% - Accent4 2 2 2 2 5 5" xfId="15234" xr:uid="{B91242A6-35BF-4188-BF8F-C3CC824A43E4}"/>
    <cellStyle name="40% - Accent4 2 2 2 2 5 6" xfId="38018" xr:uid="{E2FABE50-28ED-46B7-A4CF-489881ED911D}"/>
    <cellStyle name="40% - Accent4 2 2 2 2 6" xfId="4408" xr:uid="{4E869626-809F-41FA-8285-B10344C06C97}"/>
    <cellStyle name="40% - Accent4 2 2 2 2 6 2" xfId="27180" xr:uid="{D25712BB-C7F7-46A9-8EC5-2F6CC7C01CF2}"/>
    <cellStyle name="40% - Accent4 2 2 2 2 6 2 2" xfId="49978" xr:uid="{769E3627-222E-4CB6-BCFC-7E8DF865A24C}"/>
    <cellStyle name="40% - Accent4 2 2 2 2 6 3" xfId="19602" xr:uid="{8FBF693A-931B-466F-88E3-A42A09053F30}"/>
    <cellStyle name="40% - Accent4 2 2 2 2 6 4" xfId="42386" xr:uid="{3336538C-8E68-495D-B78A-8A9EF974967F}"/>
    <cellStyle name="40% - Accent4 2 2 2 2 7" xfId="8183" xr:uid="{E28B7C52-9B04-49E4-9568-22BC52A6F8B3}"/>
    <cellStyle name="40% - Accent4 2 2 2 2 7 2" xfId="30955" xr:uid="{6F30ED79-A82C-483B-86FA-A6FA22B354BA}"/>
    <cellStyle name="40% - Accent4 2 2 2 2 7 2 2" xfId="53753" xr:uid="{C2BF07EE-4869-4448-A7C5-2F025CDE9D59}"/>
    <cellStyle name="40% - Accent4 2 2 2 2 7 3" xfId="15815" xr:uid="{3F1D6662-5580-4E45-B56C-4A230BF4FCFE}"/>
    <cellStyle name="40% - Accent4 2 2 2 2 7 4" xfId="38599" xr:uid="{3B8557DC-FCAE-45EC-8E61-B5DE367D792D}"/>
    <cellStyle name="40% - Accent4 2 2 2 2 8" xfId="23405" xr:uid="{480E792A-1872-4555-95DC-55A0AFCCB279}"/>
    <cellStyle name="40% - Accent4 2 2 2 2 8 2" xfId="46203" xr:uid="{8972E41F-21B9-4733-8E84-39F00B6D6EE2}"/>
    <cellStyle name="40% - Accent4 2 2 2 2 9" xfId="12026" xr:uid="{C13F8F02-79D7-4D26-9CDD-2CD6DC1C68B1}"/>
    <cellStyle name="40% - Accent4 2 2 2 3" xfId="890" xr:uid="{D58F3C36-25BD-4698-9555-9D2521E2940F}"/>
    <cellStyle name="40% - Accent4 2 2 2 3 2" xfId="3013" xr:uid="{6F6EB732-806F-4629-9A81-C48C8DAE879B}"/>
    <cellStyle name="40% - Accent4 2 2 2 3 2 2" xfId="6788" xr:uid="{FF048CB5-6DBB-4DDC-A0F8-8DD06C718EBE}"/>
    <cellStyle name="40% - Accent4 2 2 2 3 2 2 2" xfId="29560" xr:uid="{868D38E3-9A28-4E65-9D96-B37776C8A127}"/>
    <cellStyle name="40% - Accent4 2 2 2 3 2 2 2 2" xfId="52358" xr:uid="{17CE14E2-FD20-4473-B647-64F948D3F399}"/>
    <cellStyle name="40% - Accent4 2 2 2 3 2 2 3" xfId="21982" xr:uid="{8270BB8F-B066-4007-82F4-4A159ED5938A}"/>
    <cellStyle name="40% - Accent4 2 2 2 3 2 2 4" xfId="44766" xr:uid="{046F4ACE-BDC4-4C47-BFA6-B172925C4BEB}"/>
    <cellStyle name="40% - Accent4 2 2 2 3 2 3" xfId="10575" xr:uid="{62A0E3EA-1992-48A9-A659-A4B6DE94B999}"/>
    <cellStyle name="40% - Accent4 2 2 2 3 2 3 2" xfId="33347" xr:uid="{D4CF0C61-64B1-4AD3-8D1A-2D566FCE9B66}"/>
    <cellStyle name="40% - Accent4 2 2 2 3 2 3 2 2" xfId="56145" xr:uid="{B032D202-CD6B-4179-AD14-F9F94678AAC0}"/>
    <cellStyle name="40% - Accent4 2 2 2 3 2 3 3" xfId="18207" xr:uid="{8274FA17-4016-4EF0-8046-4CC5D9169512}"/>
    <cellStyle name="40% - Accent4 2 2 2 3 2 3 4" xfId="40991" xr:uid="{A9061EF0-B6FD-454C-98F5-A44A70D9093C}"/>
    <cellStyle name="40% - Accent4 2 2 2 3 2 4" xfId="25785" xr:uid="{49853499-16CB-4F13-897E-A3F683D48661}"/>
    <cellStyle name="40% - Accent4 2 2 2 3 2 4 2" xfId="48583" xr:uid="{66E9B88C-FAF8-4901-91ED-7FE032BC0193}"/>
    <cellStyle name="40% - Accent4 2 2 2 3 2 5" xfId="14406" xr:uid="{C3BAD909-5D02-4B31-B0FF-8B5E3CE02A95}"/>
    <cellStyle name="40% - Accent4 2 2 2 3 2 6" xfId="37190" xr:uid="{E7AF5CB8-EA6F-4CA4-B986-1CB805641038}"/>
    <cellStyle name="40% - Accent4 2 2 2 3 3" xfId="1949" xr:uid="{76883317-F517-4BD4-BE1E-980386589321}"/>
    <cellStyle name="40% - Accent4 2 2 2 3 3 2" xfId="5724" xr:uid="{B2C12D99-A6D4-4F75-9452-B1FDC18BA402}"/>
    <cellStyle name="40% - Accent4 2 2 2 3 3 2 2" xfId="28496" xr:uid="{78B78DDB-9723-4B37-BAC6-944BA5F24627}"/>
    <cellStyle name="40% - Accent4 2 2 2 3 3 2 2 2" xfId="51294" xr:uid="{72A70B93-4062-4561-85EE-30D4970E240E}"/>
    <cellStyle name="40% - Accent4 2 2 2 3 3 2 3" xfId="20918" xr:uid="{1419BBC1-1446-45F8-ACF0-2684D5BDCE79}"/>
    <cellStyle name="40% - Accent4 2 2 2 3 3 2 4" xfId="43702" xr:uid="{7B574BFB-95AA-40FF-A23D-48E45E56C523}"/>
    <cellStyle name="40% - Accent4 2 2 2 3 3 3" xfId="9511" xr:uid="{B2F03685-1FDE-404C-AD1B-98A681548DFA}"/>
    <cellStyle name="40% - Accent4 2 2 2 3 3 3 2" xfId="32283" xr:uid="{6CF58EE3-4FAC-4511-8268-87C75C61BA18}"/>
    <cellStyle name="40% - Accent4 2 2 2 3 3 3 2 2" xfId="55081" xr:uid="{8F1C0C4D-16E7-44DB-BCF2-7E8880F8B42D}"/>
    <cellStyle name="40% - Accent4 2 2 2 3 3 3 3" xfId="17143" xr:uid="{A9A1BD88-C941-4D77-817D-7D9D5DAEDAA8}"/>
    <cellStyle name="40% - Accent4 2 2 2 3 3 3 4" xfId="39927" xr:uid="{E97D658D-9A3D-44E1-A8E9-D36C2FE8E82A}"/>
    <cellStyle name="40% - Accent4 2 2 2 3 3 4" xfId="24721" xr:uid="{B2BF01C3-6165-429A-BDF4-77DA236F9833}"/>
    <cellStyle name="40% - Accent4 2 2 2 3 3 4 2" xfId="47519" xr:uid="{4F702385-1E79-4D6C-8779-2C394BA6AFF4}"/>
    <cellStyle name="40% - Accent4 2 2 2 3 3 5" xfId="13342" xr:uid="{8B818500-5E8A-425E-A8CF-A7ED795FDA85}"/>
    <cellStyle name="40% - Accent4 2 2 2 3 3 6" xfId="36126" xr:uid="{6B203B75-407B-4A45-834A-B33B41E752B6}"/>
    <cellStyle name="40% - Accent4 2 2 2 3 4" xfId="4672" xr:uid="{117DC704-B3E1-4AE3-A866-250C98BF05D6}"/>
    <cellStyle name="40% - Accent4 2 2 2 3 4 2" xfId="27444" xr:uid="{8F303116-A008-4CB3-A061-8AB2982CDCEA}"/>
    <cellStyle name="40% - Accent4 2 2 2 3 4 2 2" xfId="50242" xr:uid="{6680C556-91BD-444E-BFFF-860B4497B54E}"/>
    <cellStyle name="40% - Accent4 2 2 2 3 4 3" xfId="19866" xr:uid="{D5AA16BB-F420-495C-89F7-CD46D7C0EF67}"/>
    <cellStyle name="40% - Accent4 2 2 2 3 4 4" xfId="42650" xr:uid="{0A7BAECA-9563-4DBA-BB91-6582F76DC71F}"/>
    <cellStyle name="40% - Accent4 2 2 2 3 5" xfId="8447" xr:uid="{8973C0B4-F395-4B7A-8771-4F1BDBD04C60}"/>
    <cellStyle name="40% - Accent4 2 2 2 3 5 2" xfId="31219" xr:uid="{DA35FBEE-34F3-4B83-8C04-15C3D8141E01}"/>
    <cellStyle name="40% - Accent4 2 2 2 3 5 2 2" xfId="54017" xr:uid="{816446BF-2581-4B09-9197-BBD215C1E048}"/>
    <cellStyle name="40% - Accent4 2 2 2 3 5 3" xfId="16079" xr:uid="{527DE98B-F5B4-497E-891E-A8C6C2553715}"/>
    <cellStyle name="40% - Accent4 2 2 2 3 5 4" xfId="38863" xr:uid="{B3694EA3-E766-45B5-8FB4-85196BC98251}"/>
    <cellStyle name="40% - Accent4 2 2 2 3 6" xfId="23669" xr:uid="{CAFE5B7C-4A1F-48FE-9BD6-16A5CB331B1F}"/>
    <cellStyle name="40% - Accent4 2 2 2 3 6 2" xfId="46467" xr:uid="{B2C1B733-E0AF-4A10-BFE8-AD7BAF38FCAB}"/>
    <cellStyle name="40% - Accent4 2 2 2 3 7" xfId="12290" xr:uid="{A0DFDDF7-D31D-4914-A220-D9BC04092F86}"/>
    <cellStyle name="40% - Accent4 2 2 2 3 8" xfId="35062" xr:uid="{3F9746D6-3196-462E-B87C-B4D52E0F0E2A}"/>
    <cellStyle name="40% - Accent4 2 2 2 4" xfId="2488" xr:uid="{D6BD6255-8675-4213-9E0A-12A6ADC91909}"/>
    <cellStyle name="40% - Accent4 2 2 2 4 2" xfId="6263" xr:uid="{D6D5AC80-D09B-472F-AB3C-9A872DCD9398}"/>
    <cellStyle name="40% - Accent4 2 2 2 4 2 2" xfId="29035" xr:uid="{BEDBDD32-A2E9-4845-BE88-F960D7AF2901}"/>
    <cellStyle name="40% - Accent4 2 2 2 4 2 2 2" xfId="51833" xr:uid="{8CE9E150-64A1-4F08-AEBE-36638DE48974}"/>
    <cellStyle name="40% - Accent4 2 2 2 4 2 3" xfId="21457" xr:uid="{9A0371EE-23C9-4347-8F33-13403AFCC302}"/>
    <cellStyle name="40% - Accent4 2 2 2 4 2 4" xfId="44241" xr:uid="{DE8DF181-2A6D-48CD-83D6-DF7AC83C4E34}"/>
    <cellStyle name="40% - Accent4 2 2 2 4 3" xfId="10050" xr:uid="{449B6490-822B-4B8E-BC4A-9298930ED350}"/>
    <cellStyle name="40% - Accent4 2 2 2 4 3 2" xfId="32822" xr:uid="{04076080-2602-46E1-979A-A7CBB71E4466}"/>
    <cellStyle name="40% - Accent4 2 2 2 4 3 2 2" xfId="55620" xr:uid="{30CB3712-ED2F-4C34-AFCC-472760D5AA31}"/>
    <cellStyle name="40% - Accent4 2 2 2 4 3 3" xfId="17682" xr:uid="{3DBF3D33-8751-43C5-8AE1-80488795F87D}"/>
    <cellStyle name="40% - Accent4 2 2 2 4 3 4" xfId="40466" xr:uid="{E6E1F9DA-8478-466A-87CA-AB1E33FED1D5}"/>
    <cellStyle name="40% - Accent4 2 2 2 4 4" xfId="25260" xr:uid="{681B598D-4709-4787-974D-16099388260D}"/>
    <cellStyle name="40% - Accent4 2 2 2 4 4 2" xfId="48058" xr:uid="{F1250808-F1A2-43FA-A679-ED16A21FA208}"/>
    <cellStyle name="40% - Accent4 2 2 2 4 5" xfId="13881" xr:uid="{6CE837B7-F857-4158-B30A-420DA13D4819}"/>
    <cellStyle name="40% - Accent4 2 2 2 4 6" xfId="36665" xr:uid="{A09ED54B-C218-49D6-8E9F-D07C5D34ABB1}"/>
    <cellStyle name="40% - Accent4 2 2 2 5" xfId="1424" xr:uid="{8165B437-0E4C-4927-BB95-2EB966D10991}"/>
    <cellStyle name="40% - Accent4 2 2 2 5 2" xfId="5199" xr:uid="{1BC7AAC6-784F-479D-AA51-9351DDD4D571}"/>
    <cellStyle name="40% - Accent4 2 2 2 5 2 2" xfId="27971" xr:uid="{63332AE7-9C84-4191-87C8-61EEB3F238CC}"/>
    <cellStyle name="40% - Accent4 2 2 2 5 2 2 2" xfId="50769" xr:uid="{E0967334-49D5-48CF-8F9D-06A9911720BD}"/>
    <cellStyle name="40% - Accent4 2 2 2 5 2 3" xfId="20393" xr:uid="{40CEA412-9FB6-4C98-8DEF-257B129B224D}"/>
    <cellStyle name="40% - Accent4 2 2 2 5 2 4" xfId="43177" xr:uid="{CAE04908-0A9A-4455-9970-25DC1CE49CAF}"/>
    <cellStyle name="40% - Accent4 2 2 2 5 3" xfId="8986" xr:uid="{E514F0BE-B32D-4060-956F-D3078DECC875}"/>
    <cellStyle name="40% - Accent4 2 2 2 5 3 2" xfId="31758" xr:uid="{C1610C94-1B8C-42C1-9681-92D0DA8B407B}"/>
    <cellStyle name="40% - Accent4 2 2 2 5 3 2 2" xfId="54556" xr:uid="{C26E0E5B-8812-4BA6-9F75-C51A22C90BE3}"/>
    <cellStyle name="40% - Accent4 2 2 2 5 3 3" xfId="16618" xr:uid="{2527C627-1562-4B2C-83AF-79DEDD7548B0}"/>
    <cellStyle name="40% - Accent4 2 2 2 5 3 4" xfId="39402" xr:uid="{450507FB-5E17-473D-AA66-3679929337C7}"/>
    <cellStyle name="40% - Accent4 2 2 2 5 4" xfId="24196" xr:uid="{21F071B9-CDB1-4F1B-9BF5-B0344D2A289A}"/>
    <cellStyle name="40% - Accent4 2 2 2 5 4 2" xfId="46994" xr:uid="{CBE03EC7-37BC-4B9A-AF38-BEAE3123AAEA}"/>
    <cellStyle name="40% - Accent4 2 2 2 5 5" xfId="12817" xr:uid="{AD52321F-436D-4BD4-84D8-0D9EA5384698}"/>
    <cellStyle name="40% - Accent4 2 2 2 5 6" xfId="35601" xr:uid="{FD2DD4E2-DFAA-4D6C-B9ED-BA3230724B4E}"/>
    <cellStyle name="40% - Accent4 2 2 2 6" xfId="3580" xr:uid="{765E6E03-8795-44C9-894C-47D26437B26A}"/>
    <cellStyle name="40% - Accent4 2 2 2 6 2" xfId="7355" xr:uid="{B3950E54-28A7-4C26-92E1-F0DFAB952D58}"/>
    <cellStyle name="40% - Accent4 2 2 2 6 2 2" xfId="30127" xr:uid="{D1CA6B43-B7C1-4692-A454-84E51D28C548}"/>
    <cellStyle name="40% - Accent4 2 2 2 6 2 2 2" xfId="52925" xr:uid="{FAC279CD-7D45-4EEF-8082-744E9CAB47BE}"/>
    <cellStyle name="40% - Accent4 2 2 2 6 2 3" xfId="22549" xr:uid="{AA62EA03-AF25-43C2-BAF3-0B5BFE24B604}"/>
    <cellStyle name="40% - Accent4 2 2 2 6 2 4" xfId="45333" xr:uid="{3B6F3482-D68A-4F87-ABCB-1ADF2963C457}"/>
    <cellStyle name="40% - Accent4 2 2 2 6 3" xfId="11142" xr:uid="{A946123E-BA9F-44C7-92C1-22F211A94EAA}"/>
    <cellStyle name="40% - Accent4 2 2 2 6 3 2" xfId="33914" xr:uid="{F32D3F8E-EEBC-4309-B76F-F8BE82A6DEDF}"/>
    <cellStyle name="40% - Accent4 2 2 2 6 3 2 2" xfId="56712" xr:uid="{88704B41-3C1E-4BD3-82FB-85A451D20BB7}"/>
    <cellStyle name="40% - Accent4 2 2 2 6 3 3" xfId="18774" xr:uid="{7142B882-0F06-4E21-9DC2-9738274F2465}"/>
    <cellStyle name="40% - Accent4 2 2 2 6 3 4" xfId="41558" xr:uid="{22613995-C80F-442D-A417-3758DAE8F6AB}"/>
    <cellStyle name="40% - Accent4 2 2 2 6 4" xfId="26352" xr:uid="{A9BC7E12-082F-44B8-95A3-1E573271F370}"/>
    <cellStyle name="40% - Accent4 2 2 2 6 4 2" xfId="49150" xr:uid="{90E95431-DDDD-4658-8531-5FF893A209D9}"/>
    <cellStyle name="40% - Accent4 2 2 2 6 5" xfId="14973" xr:uid="{E6B61780-EE4B-4B57-B3F1-92FC8CEEC5B4}"/>
    <cellStyle name="40% - Accent4 2 2 2 6 6" xfId="37757" xr:uid="{BC2BD3AB-FDBF-40F7-821D-705AB8D17228}"/>
    <cellStyle name="40% - Accent4 2 2 2 7" xfId="4147" xr:uid="{7C8162A7-15C1-4372-8A75-6E598B7C5FFB}"/>
    <cellStyle name="40% - Accent4 2 2 2 7 2" xfId="26919" xr:uid="{33E0F036-1B1C-4AC9-AEF5-15A044DAEC1E}"/>
    <cellStyle name="40% - Accent4 2 2 2 7 2 2" xfId="49717" xr:uid="{67202377-E083-429A-BDAE-1ABA025244D5}"/>
    <cellStyle name="40% - Accent4 2 2 2 7 3" xfId="19341" xr:uid="{507EAC51-C126-42D2-B49F-710E37BEE176}"/>
    <cellStyle name="40% - Accent4 2 2 2 7 4" xfId="42125" xr:uid="{27281D36-13B9-414B-B319-C266F37B92F2}"/>
    <cellStyle name="40% - Accent4 2 2 2 8" xfId="7922" xr:uid="{5CFED90B-9D1E-4962-8BA4-A51C6E706E63}"/>
    <cellStyle name="40% - Accent4 2 2 2 8 2" xfId="30694" xr:uid="{199F7248-7E77-4053-8B08-BA01905951AE}"/>
    <cellStyle name="40% - Accent4 2 2 2 8 2 2" xfId="53492" xr:uid="{A39E4E24-4894-4882-A6E0-80B4C07399EA}"/>
    <cellStyle name="40% - Accent4 2 2 2 8 3" xfId="15554" xr:uid="{EE8990E5-8C6C-4EE3-B1B8-80D6183497ED}"/>
    <cellStyle name="40% - Accent4 2 2 2 8 4" xfId="38338" xr:uid="{CEF083E5-F238-41AD-9503-EA6545781E06}"/>
    <cellStyle name="40% - Accent4 2 2 2 9" xfId="23144" xr:uid="{2A90FF56-2A05-42BF-B2AF-D38C62264E34}"/>
    <cellStyle name="40% - Accent4 2 2 2 9 2" xfId="45942" xr:uid="{4D4B969F-E6E3-4F52-BD1A-156DF84ECD85}"/>
    <cellStyle name="40% - Accent4 2 2 3" xfId="496" xr:uid="{6E354C00-36FC-4E25-8EC6-1BC50308146B}"/>
    <cellStyle name="40% - Accent4 2 2 3 10" xfId="34668" xr:uid="{98F91E90-4F84-4112-B671-1CF427F0BBD5}"/>
    <cellStyle name="40% - Accent4 2 2 3 2" xfId="1021" xr:uid="{A63FD5A6-74BE-4E0B-A07B-C04688138770}"/>
    <cellStyle name="40% - Accent4 2 2 3 2 2" xfId="3144" xr:uid="{9A1D5FD9-14F0-4001-976E-6D2344A90AF0}"/>
    <cellStyle name="40% - Accent4 2 2 3 2 2 2" xfId="6919" xr:uid="{8138EFEE-0EF9-4E28-BDCE-C7C8958EA14D}"/>
    <cellStyle name="40% - Accent4 2 2 3 2 2 2 2" xfId="29691" xr:uid="{2193FF7D-DAE6-4BB3-9ED9-4F6100F143B9}"/>
    <cellStyle name="40% - Accent4 2 2 3 2 2 2 2 2" xfId="52489" xr:uid="{6A11C05C-5988-48C1-BAD2-3242481DCCF7}"/>
    <cellStyle name="40% - Accent4 2 2 3 2 2 2 3" xfId="22113" xr:uid="{418F5636-859E-4E23-9CFA-3BF1F195C80B}"/>
    <cellStyle name="40% - Accent4 2 2 3 2 2 2 4" xfId="44897" xr:uid="{F2148982-1261-45FF-BD04-49D997D8E442}"/>
    <cellStyle name="40% - Accent4 2 2 3 2 2 3" xfId="10706" xr:uid="{136D281A-ABDE-46AC-B083-3809ACF97499}"/>
    <cellStyle name="40% - Accent4 2 2 3 2 2 3 2" xfId="33478" xr:uid="{BF77BC9B-FFF0-4874-814C-2B29D7338E9C}"/>
    <cellStyle name="40% - Accent4 2 2 3 2 2 3 2 2" xfId="56276" xr:uid="{9B59F926-37EA-4573-9267-02F582333B13}"/>
    <cellStyle name="40% - Accent4 2 2 3 2 2 3 3" xfId="18338" xr:uid="{D7A95A33-6BDC-42D9-8AFA-43E6BCDA8A39}"/>
    <cellStyle name="40% - Accent4 2 2 3 2 2 3 4" xfId="41122" xr:uid="{6A0E24F5-F1EB-4773-8D18-687CB5C49BA2}"/>
    <cellStyle name="40% - Accent4 2 2 3 2 2 4" xfId="25916" xr:uid="{47F31592-23E0-40F5-B971-F6FF48E3EED1}"/>
    <cellStyle name="40% - Accent4 2 2 3 2 2 4 2" xfId="48714" xr:uid="{BE742C04-9E78-4D7A-AADF-C88A6ED03F24}"/>
    <cellStyle name="40% - Accent4 2 2 3 2 2 5" xfId="14537" xr:uid="{0823F4BD-4E36-4976-BA0D-602C5A61C723}"/>
    <cellStyle name="40% - Accent4 2 2 3 2 2 6" xfId="37321" xr:uid="{82A95E66-9CE0-49E3-A176-06EB4B3C743F}"/>
    <cellStyle name="40% - Accent4 2 2 3 2 3" xfId="2080" xr:uid="{42E0C671-8033-4146-B842-B752E7A19EFD}"/>
    <cellStyle name="40% - Accent4 2 2 3 2 3 2" xfId="5855" xr:uid="{ACC41720-A2EE-4E48-9B9D-5DBA2EBD0AEE}"/>
    <cellStyle name="40% - Accent4 2 2 3 2 3 2 2" xfId="28627" xr:uid="{FC58EAC5-69A6-486E-BD10-AD0DC30F6429}"/>
    <cellStyle name="40% - Accent4 2 2 3 2 3 2 2 2" xfId="51425" xr:uid="{914AF708-3EEF-4D82-9E3E-BF63F4E411D9}"/>
    <cellStyle name="40% - Accent4 2 2 3 2 3 2 3" xfId="21049" xr:uid="{87B09FFB-AD7A-4D94-B1BC-AB92B1EB4F65}"/>
    <cellStyle name="40% - Accent4 2 2 3 2 3 2 4" xfId="43833" xr:uid="{25AA7A84-7583-4E8C-A1EE-7CAB7DFDCA6A}"/>
    <cellStyle name="40% - Accent4 2 2 3 2 3 3" xfId="9642" xr:uid="{E755B3B9-8700-426F-A043-E9BFE15A07CD}"/>
    <cellStyle name="40% - Accent4 2 2 3 2 3 3 2" xfId="32414" xr:uid="{ED85BC16-28D9-49F8-A13C-CC1E3B430150}"/>
    <cellStyle name="40% - Accent4 2 2 3 2 3 3 2 2" xfId="55212" xr:uid="{B86DAC4D-7A83-4917-B927-019E50CA78A6}"/>
    <cellStyle name="40% - Accent4 2 2 3 2 3 3 3" xfId="17274" xr:uid="{08DB88AB-D0CC-4472-B59F-7F76FE05410D}"/>
    <cellStyle name="40% - Accent4 2 2 3 2 3 3 4" xfId="40058" xr:uid="{11223CC4-52A9-47F4-A28E-A0432854D250}"/>
    <cellStyle name="40% - Accent4 2 2 3 2 3 4" xfId="24852" xr:uid="{4B64047A-F10A-4D51-A773-C72BF1A14E14}"/>
    <cellStyle name="40% - Accent4 2 2 3 2 3 4 2" xfId="47650" xr:uid="{DBED5944-AD1D-4F67-BF05-67F490C515D5}"/>
    <cellStyle name="40% - Accent4 2 2 3 2 3 5" xfId="13473" xr:uid="{393E6CAA-D9EC-4B58-84A7-E80D51A3C81C}"/>
    <cellStyle name="40% - Accent4 2 2 3 2 3 6" xfId="36257" xr:uid="{7B47E6A9-9B4A-48AA-BF55-411A2409FD41}"/>
    <cellStyle name="40% - Accent4 2 2 3 2 4" xfId="4803" xr:uid="{C447731B-4188-47AE-96F6-16ADC2DCE1D9}"/>
    <cellStyle name="40% - Accent4 2 2 3 2 4 2" xfId="27575" xr:uid="{19B544FD-A98E-4958-8CCC-422B3602BA99}"/>
    <cellStyle name="40% - Accent4 2 2 3 2 4 2 2" xfId="50373" xr:uid="{C0694439-A27A-477B-A14B-071CDD2EDCE3}"/>
    <cellStyle name="40% - Accent4 2 2 3 2 4 3" xfId="19997" xr:uid="{79FAA56C-DFA1-4D97-98BE-B03EBF949E5F}"/>
    <cellStyle name="40% - Accent4 2 2 3 2 4 4" xfId="42781" xr:uid="{9DBF2000-6FB1-4E19-8C0C-0421FCB455FA}"/>
    <cellStyle name="40% - Accent4 2 2 3 2 5" xfId="8578" xr:uid="{DF81D8C5-D541-404A-A66C-742116816229}"/>
    <cellStyle name="40% - Accent4 2 2 3 2 5 2" xfId="31350" xr:uid="{B52CCC75-4BBF-4C22-9332-4B3A932B8AA8}"/>
    <cellStyle name="40% - Accent4 2 2 3 2 5 2 2" xfId="54148" xr:uid="{41D125FD-3E3C-4F31-9F89-1418702AD032}"/>
    <cellStyle name="40% - Accent4 2 2 3 2 5 3" xfId="16210" xr:uid="{A73486F3-5C83-40E8-B9A7-32088F03421A}"/>
    <cellStyle name="40% - Accent4 2 2 3 2 5 4" xfId="38994" xr:uid="{45DD3256-FEE0-4D08-9CD3-C46A865F2544}"/>
    <cellStyle name="40% - Accent4 2 2 3 2 6" xfId="23800" xr:uid="{FA6D7A8A-CAF8-4814-9B52-E12E24EE80B4}"/>
    <cellStyle name="40% - Accent4 2 2 3 2 6 2" xfId="46598" xr:uid="{C3B61ECC-D56A-42AE-8396-ED7D35A8E87C}"/>
    <cellStyle name="40% - Accent4 2 2 3 2 7" xfId="12421" xr:uid="{758C4AC8-9286-4A82-86F3-31EDE99C4EAC}"/>
    <cellStyle name="40% - Accent4 2 2 3 2 8" xfId="35193" xr:uid="{CEA55880-CC34-463A-8B09-367192A19BAB}"/>
    <cellStyle name="40% - Accent4 2 2 3 3" xfId="2619" xr:uid="{D4BBCFD4-6244-4EA3-B575-C36C29D2B0E2}"/>
    <cellStyle name="40% - Accent4 2 2 3 3 2" xfId="6394" xr:uid="{4B66D88B-8B27-4BDF-B3B0-B8BCFBBBDDE1}"/>
    <cellStyle name="40% - Accent4 2 2 3 3 2 2" xfId="29166" xr:uid="{096E89C8-2723-4101-873D-2275556E9CF4}"/>
    <cellStyle name="40% - Accent4 2 2 3 3 2 2 2" xfId="51964" xr:uid="{C40A9EFD-5409-44B6-B270-A0644CF9791D}"/>
    <cellStyle name="40% - Accent4 2 2 3 3 2 3" xfId="21588" xr:uid="{89BBB502-CC9D-4999-A6DC-4E4960A5B265}"/>
    <cellStyle name="40% - Accent4 2 2 3 3 2 4" xfId="44372" xr:uid="{927AD37A-8B64-4C73-9558-5B9FF72431D3}"/>
    <cellStyle name="40% - Accent4 2 2 3 3 3" xfId="10181" xr:uid="{95FAEF0B-CB33-4227-8AC9-0C08CD675477}"/>
    <cellStyle name="40% - Accent4 2 2 3 3 3 2" xfId="32953" xr:uid="{199EAE4B-50B6-4AE1-89BB-A7FD9A771026}"/>
    <cellStyle name="40% - Accent4 2 2 3 3 3 2 2" xfId="55751" xr:uid="{EA76AD33-4B9C-43F3-8310-8A64C4072E41}"/>
    <cellStyle name="40% - Accent4 2 2 3 3 3 3" xfId="17813" xr:uid="{7AB8A273-24F3-4767-AF12-0C0656A8E882}"/>
    <cellStyle name="40% - Accent4 2 2 3 3 3 4" xfId="40597" xr:uid="{74E7D158-C820-49E7-82A6-FB73B031E9D6}"/>
    <cellStyle name="40% - Accent4 2 2 3 3 4" xfId="25391" xr:uid="{39B4F194-EB89-48E0-8602-893698D80DB3}"/>
    <cellStyle name="40% - Accent4 2 2 3 3 4 2" xfId="48189" xr:uid="{9ACFFD4B-022C-4083-9CC5-D449FF3FA1FA}"/>
    <cellStyle name="40% - Accent4 2 2 3 3 5" xfId="14012" xr:uid="{B4B78DF6-46E7-477E-8B89-F1BAA9A0F3A1}"/>
    <cellStyle name="40% - Accent4 2 2 3 3 6" xfId="36796" xr:uid="{1D3D7C0B-B1DF-4AF9-A4E4-4EF02B43A96F}"/>
    <cellStyle name="40% - Accent4 2 2 3 4" xfId="1555" xr:uid="{B6FA63CF-89DD-44AA-B9BE-D979365A4171}"/>
    <cellStyle name="40% - Accent4 2 2 3 4 2" xfId="5330" xr:uid="{9783D021-E062-47A8-BDB2-3D29A6991F98}"/>
    <cellStyle name="40% - Accent4 2 2 3 4 2 2" xfId="28102" xr:uid="{D45C6242-244F-4672-A139-D3E50BC89120}"/>
    <cellStyle name="40% - Accent4 2 2 3 4 2 2 2" xfId="50900" xr:uid="{0EAD1B03-B9E6-4D24-9029-919852AEFB92}"/>
    <cellStyle name="40% - Accent4 2 2 3 4 2 3" xfId="20524" xr:uid="{00229A07-8CA4-4177-84DE-E3E7D2680077}"/>
    <cellStyle name="40% - Accent4 2 2 3 4 2 4" xfId="43308" xr:uid="{BB527C90-9035-4A0F-9ACD-38E1B01E2336}"/>
    <cellStyle name="40% - Accent4 2 2 3 4 3" xfId="9117" xr:uid="{798ECEB6-235C-4D39-B686-509BB9FE2275}"/>
    <cellStyle name="40% - Accent4 2 2 3 4 3 2" xfId="31889" xr:uid="{BC11BD01-472A-46DB-81AD-E0AC0810A91D}"/>
    <cellStyle name="40% - Accent4 2 2 3 4 3 2 2" xfId="54687" xr:uid="{A426E54E-CA6E-49E5-8C25-09B66BC4B7DC}"/>
    <cellStyle name="40% - Accent4 2 2 3 4 3 3" xfId="16749" xr:uid="{182D42C5-0347-4430-9235-AC0DE9DF4EFF}"/>
    <cellStyle name="40% - Accent4 2 2 3 4 3 4" xfId="39533" xr:uid="{EEC1F36A-3443-41B5-9DDC-7A5BF1D19E62}"/>
    <cellStyle name="40% - Accent4 2 2 3 4 4" xfId="24327" xr:uid="{97A726BD-A8AE-4B75-8CE9-1665BE946888}"/>
    <cellStyle name="40% - Accent4 2 2 3 4 4 2" xfId="47125" xr:uid="{23A49A9C-C39F-465E-AF68-F37F64988FAB}"/>
    <cellStyle name="40% - Accent4 2 2 3 4 5" xfId="12948" xr:uid="{D634B345-C0A4-4CB2-9487-6704F956A408}"/>
    <cellStyle name="40% - Accent4 2 2 3 4 6" xfId="35732" xr:uid="{1EBB7D51-BFF8-4948-92EC-8AA49BF25293}"/>
    <cellStyle name="40% - Accent4 2 2 3 5" xfId="3711" xr:uid="{357C9721-36DC-4D31-AEA1-32E5DFAF2D9F}"/>
    <cellStyle name="40% - Accent4 2 2 3 5 2" xfId="7486" xr:uid="{6490A12C-FA51-49D7-8A87-60F7530DF249}"/>
    <cellStyle name="40% - Accent4 2 2 3 5 2 2" xfId="30258" xr:uid="{05350F32-75D0-4367-ADBC-FC8F5E41EEB0}"/>
    <cellStyle name="40% - Accent4 2 2 3 5 2 2 2" xfId="53056" xr:uid="{8644331C-2820-404C-AF2D-4DF003478AC5}"/>
    <cellStyle name="40% - Accent4 2 2 3 5 2 3" xfId="22680" xr:uid="{3415DA3E-F2D5-4796-8E10-FBF213F955A3}"/>
    <cellStyle name="40% - Accent4 2 2 3 5 2 4" xfId="45464" xr:uid="{2E0B5DBE-D2D8-41DF-8974-7DC591F78BA2}"/>
    <cellStyle name="40% - Accent4 2 2 3 5 3" xfId="11273" xr:uid="{B9073534-03AE-4469-AAE9-67FB8A973E6A}"/>
    <cellStyle name="40% - Accent4 2 2 3 5 3 2" xfId="34045" xr:uid="{77AC960B-F282-419F-9D41-D07F4FEA8027}"/>
    <cellStyle name="40% - Accent4 2 2 3 5 3 2 2" xfId="56843" xr:uid="{C73EBE69-781D-439C-861B-7B6A352158EE}"/>
    <cellStyle name="40% - Accent4 2 2 3 5 3 3" xfId="18905" xr:uid="{84DBC90B-CA5C-4D2D-91E1-E4B964A6A3BB}"/>
    <cellStyle name="40% - Accent4 2 2 3 5 3 4" xfId="41689" xr:uid="{F66B5973-4971-45E6-AE82-7E412903B927}"/>
    <cellStyle name="40% - Accent4 2 2 3 5 4" xfId="26483" xr:uid="{DF71CF9F-FDC4-47C9-9D4C-227F94186A75}"/>
    <cellStyle name="40% - Accent4 2 2 3 5 4 2" xfId="49281" xr:uid="{A952C3BE-A2FC-49D4-9626-6FC06F920193}"/>
    <cellStyle name="40% - Accent4 2 2 3 5 5" xfId="15104" xr:uid="{26CF5BDC-0F14-492F-B54A-D47E605B7795}"/>
    <cellStyle name="40% - Accent4 2 2 3 5 6" xfId="37888" xr:uid="{DED91AD2-1CB6-4E02-A711-7B3B4185D402}"/>
    <cellStyle name="40% - Accent4 2 2 3 6" xfId="4278" xr:uid="{67D6A038-4E34-4FEF-B25F-532017E76A01}"/>
    <cellStyle name="40% - Accent4 2 2 3 6 2" xfId="27050" xr:uid="{4225EF45-1D68-48EE-8F27-60A40D95CA21}"/>
    <cellStyle name="40% - Accent4 2 2 3 6 2 2" xfId="49848" xr:uid="{864E4867-D17A-4EED-9694-D0573E4B60DB}"/>
    <cellStyle name="40% - Accent4 2 2 3 6 3" xfId="19472" xr:uid="{0BFD54F4-5E72-4CF4-97F2-5F1C99B63703}"/>
    <cellStyle name="40% - Accent4 2 2 3 6 4" xfId="42256" xr:uid="{54F2AF07-7763-4193-9243-BC76A5E76E83}"/>
    <cellStyle name="40% - Accent4 2 2 3 7" xfId="8053" xr:uid="{68E8B7CB-05C8-460D-828C-9A6085CD2F56}"/>
    <cellStyle name="40% - Accent4 2 2 3 7 2" xfId="30825" xr:uid="{8182A894-C02C-4F90-899B-36D3FB4629CF}"/>
    <cellStyle name="40% - Accent4 2 2 3 7 2 2" xfId="53623" xr:uid="{E13B0994-FA5D-4BB3-9974-C2F5AB8B8185}"/>
    <cellStyle name="40% - Accent4 2 2 3 7 3" xfId="15685" xr:uid="{2BD758E2-E4BD-4113-A518-51ADF594D823}"/>
    <cellStyle name="40% - Accent4 2 2 3 7 4" xfId="38469" xr:uid="{7499C8A0-F71D-446B-9382-7959ADAB97ED}"/>
    <cellStyle name="40% - Accent4 2 2 3 8" xfId="23275" xr:uid="{907B9EF7-03D5-4DC9-97CE-6BE9C0034A40}"/>
    <cellStyle name="40% - Accent4 2 2 3 8 2" xfId="46073" xr:uid="{9E1DBDDC-E9CA-46EC-B6FE-26972CE75761}"/>
    <cellStyle name="40% - Accent4 2 2 3 9" xfId="11896" xr:uid="{F09E5B25-FF5A-4970-ACCE-9AD62995E3E1}"/>
    <cellStyle name="40% - Accent4 2 2 4" xfId="760" xr:uid="{BC7D1614-89A9-4444-AA57-AA6E47515B59}"/>
    <cellStyle name="40% - Accent4 2 2 4 2" xfId="2883" xr:uid="{3675D268-1EBD-4306-9F1F-E05F5046E945}"/>
    <cellStyle name="40% - Accent4 2 2 4 2 2" xfId="6658" xr:uid="{D6DE4377-90ED-4628-98DE-8C087DDC8E3C}"/>
    <cellStyle name="40% - Accent4 2 2 4 2 2 2" xfId="29430" xr:uid="{D692B6F2-0684-4CFF-901B-9CF69BD8CFBE}"/>
    <cellStyle name="40% - Accent4 2 2 4 2 2 2 2" xfId="52228" xr:uid="{135F7A26-EBFC-496F-9CFE-AD191910EDFA}"/>
    <cellStyle name="40% - Accent4 2 2 4 2 2 3" xfId="21852" xr:uid="{B86AA0F3-C922-4B10-8392-7A82C89F6743}"/>
    <cellStyle name="40% - Accent4 2 2 4 2 2 4" xfId="44636" xr:uid="{84AE2FAA-8CB1-4767-989D-97F6B28C2666}"/>
    <cellStyle name="40% - Accent4 2 2 4 2 3" xfId="10445" xr:uid="{2A56D017-B185-480D-89AD-89EBD7FB686D}"/>
    <cellStyle name="40% - Accent4 2 2 4 2 3 2" xfId="33217" xr:uid="{26699F2D-FC01-434A-9ECE-3DA752E3E9E1}"/>
    <cellStyle name="40% - Accent4 2 2 4 2 3 2 2" xfId="56015" xr:uid="{4A4BA075-7768-471C-AED0-993565B43364}"/>
    <cellStyle name="40% - Accent4 2 2 4 2 3 3" xfId="18077" xr:uid="{60315BFF-28D3-47C4-9FB1-C20127F7569D}"/>
    <cellStyle name="40% - Accent4 2 2 4 2 3 4" xfId="40861" xr:uid="{F1D69EE4-8CA4-4F05-A395-EAA7E3C59A7F}"/>
    <cellStyle name="40% - Accent4 2 2 4 2 4" xfId="25655" xr:uid="{B8874317-0CA6-422E-A3B9-B6F223F44135}"/>
    <cellStyle name="40% - Accent4 2 2 4 2 4 2" xfId="48453" xr:uid="{D1D35677-D87A-44CB-9D8C-ED53052CECFF}"/>
    <cellStyle name="40% - Accent4 2 2 4 2 5" xfId="14276" xr:uid="{D9F7AF25-F291-493A-8B76-AB8F3A13760A}"/>
    <cellStyle name="40% - Accent4 2 2 4 2 6" xfId="37060" xr:uid="{E71BFD47-99AD-4B35-A1C5-59F2367B823C}"/>
    <cellStyle name="40% - Accent4 2 2 4 3" xfId="1819" xr:uid="{8A3216A9-6B3A-4112-98B7-9BAAE73465CF}"/>
    <cellStyle name="40% - Accent4 2 2 4 3 2" xfId="5594" xr:uid="{5A8E13DF-5797-4AA2-9518-1D316E056667}"/>
    <cellStyle name="40% - Accent4 2 2 4 3 2 2" xfId="28366" xr:uid="{158C8B6B-308D-4CBA-92AC-1EBA2D8FCE9A}"/>
    <cellStyle name="40% - Accent4 2 2 4 3 2 2 2" xfId="51164" xr:uid="{1173DB0D-EAD4-4E30-8ECE-95EB2B8B1273}"/>
    <cellStyle name="40% - Accent4 2 2 4 3 2 3" xfId="20788" xr:uid="{1FC1CD93-00E1-4C0D-8DCF-A9EB391AA01D}"/>
    <cellStyle name="40% - Accent4 2 2 4 3 2 4" xfId="43572" xr:uid="{32180CC1-BC86-4376-8FD4-303A60B71702}"/>
    <cellStyle name="40% - Accent4 2 2 4 3 3" xfId="9381" xr:uid="{7D6F555C-29E8-48A7-BAF3-328994AD13EC}"/>
    <cellStyle name="40% - Accent4 2 2 4 3 3 2" xfId="32153" xr:uid="{6E060904-71D4-459E-BE53-0B7B4A732597}"/>
    <cellStyle name="40% - Accent4 2 2 4 3 3 2 2" xfId="54951" xr:uid="{C97318E7-F98E-4B84-A047-64BD1143A549}"/>
    <cellStyle name="40% - Accent4 2 2 4 3 3 3" xfId="17013" xr:uid="{FF477F1E-4EDD-4CF1-B868-B13D99E82055}"/>
    <cellStyle name="40% - Accent4 2 2 4 3 3 4" xfId="39797" xr:uid="{209593B7-BF39-44F1-B680-370D39B64110}"/>
    <cellStyle name="40% - Accent4 2 2 4 3 4" xfId="24591" xr:uid="{DAADAB60-C760-47EF-877B-697E3419F398}"/>
    <cellStyle name="40% - Accent4 2 2 4 3 4 2" xfId="47389" xr:uid="{D4BCAB9C-2B8A-4FD6-BE12-AE6D4032196D}"/>
    <cellStyle name="40% - Accent4 2 2 4 3 5" xfId="13212" xr:uid="{288C08FE-C351-4588-975D-6D0B824EDDB8}"/>
    <cellStyle name="40% - Accent4 2 2 4 3 6" xfId="35996" xr:uid="{491E725D-5058-4069-AE85-8E6699B377E7}"/>
    <cellStyle name="40% - Accent4 2 2 4 4" xfId="4542" xr:uid="{4042C47E-F68E-4B95-B162-7FEC4C13C5D6}"/>
    <cellStyle name="40% - Accent4 2 2 4 4 2" xfId="27314" xr:uid="{54C4D4F9-82BD-40A5-8699-13D1A4CB9DCE}"/>
    <cellStyle name="40% - Accent4 2 2 4 4 2 2" xfId="50112" xr:uid="{73CE4F64-007C-4890-8AE6-613A20DE607A}"/>
    <cellStyle name="40% - Accent4 2 2 4 4 3" xfId="19736" xr:uid="{77C6A61E-6BC9-4582-ADE9-E1B79780AD64}"/>
    <cellStyle name="40% - Accent4 2 2 4 4 4" xfId="42520" xr:uid="{01A51DB4-F085-4BAF-90A6-E788FDBBB4A9}"/>
    <cellStyle name="40% - Accent4 2 2 4 5" xfId="8317" xr:uid="{128AB61E-041F-4F83-962B-964C14649645}"/>
    <cellStyle name="40% - Accent4 2 2 4 5 2" xfId="31089" xr:uid="{F329AF9F-2128-4335-8ACE-21E1FB95573B}"/>
    <cellStyle name="40% - Accent4 2 2 4 5 2 2" xfId="53887" xr:uid="{F9AFDE08-F6F3-4113-9B8B-F925B470E3A4}"/>
    <cellStyle name="40% - Accent4 2 2 4 5 3" xfId="15949" xr:uid="{A8FFB663-F2C6-4A48-A4BB-DF66B5CA65D7}"/>
    <cellStyle name="40% - Accent4 2 2 4 5 4" xfId="38733" xr:uid="{2C811AF2-9327-4CE8-A62B-636779DABB98}"/>
    <cellStyle name="40% - Accent4 2 2 4 6" xfId="23539" xr:uid="{0A563848-5A39-44D5-9396-483E1B4839E9}"/>
    <cellStyle name="40% - Accent4 2 2 4 6 2" xfId="46337" xr:uid="{5F910F71-BFE9-4902-90BF-3CDD3E62A03C}"/>
    <cellStyle name="40% - Accent4 2 2 4 7" xfId="12160" xr:uid="{9A3B1E02-28E1-48CB-A165-5DB96F4477B9}"/>
    <cellStyle name="40% - Accent4 2 2 4 8" xfId="34932" xr:uid="{80F9821B-AE63-4B0C-8D25-BABEF201B8C1}"/>
    <cellStyle name="40% - Accent4 2 2 5" xfId="2358" xr:uid="{7D52A6B8-9F78-4136-8043-61D5C0DF0EE7}"/>
    <cellStyle name="40% - Accent4 2 2 5 2" xfId="6133" xr:uid="{2223D23D-AAB1-42FC-BF4F-4E2C16801096}"/>
    <cellStyle name="40% - Accent4 2 2 5 2 2" xfId="28905" xr:uid="{F0136A53-3282-4BAF-971F-7DA2D992F5B6}"/>
    <cellStyle name="40% - Accent4 2 2 5 2 2 2" xfId="51703" xr:uid="{A78A9602-41C5-4ABE-8876-1ED112CE293E}"/>
    <cellStyle name="40% - Accent4 2 2 5 2 3" xfId="21327" xr:uid="{D1AC377B-09CB-4A2E-920E-C63A2B17C1DD}"/>
    <cellStyle name="40% - Accent4 2 2 5 2 4" xfId="44111" xr:uid="{0BAE9067-A300-4929-9F5F-9783150FF5B7}"/>
    <cellStyle name="40% - Accent4 2 2 5 3" xfId="9920" xr:uid="{86C7FA54-9A40-47B7-AC67-3C5201BBE220}"/>
    <cellStyle name="40% - Accent4 2 2 5 3 2" xfId="32692" xr:uid="{6B793A10-4104-477A-B454-6B90BD73DF1F}"/>
    <cellStyle name="40% - Accent4 2 2 5 3 2 2" xfId="55490" xr:uid="{F1D8BC5B-3917-44A8-9315-1BBB973241D6}"/>
    <cellStyle name="40% - Accent4 2 2 5 3 3" xfId="17552" xr:uid="{F78DFBBB-2848-4623-A14D-8F3E0524E1CB}"/>
    <cellStyle name="40% - Accent4 2 2 5 3 4" xfId="40336" xr:uid="{338DB5D0-0174-45C0-8E2E-0318F07B5862}"/>
    <cellStyle name="40% - Accent4 2 2 5 4" xfId="25130" xr:uid="{76C123E5-3AE1-43EB-911B-D7D6A54DEF60}"/>
    <cellStyle name="40% - Accent4 2 2 5 4 2" xfId="47928" xr:uid="{F9506B74-988E-4778-AFF2-74B9024C6066}"/>
    <cellStyle name="40% - Accent4 2 2 5 5" xfId="13751" xr:uid="{907F2FEF-49CD-430E-ADE6-295B539E0511}"/>
    <cellStyle name="40% - Accent4 2 2 5 6" xfId="36535" xr:uid="{816FCEA2-9B76-477B-BCD7-5C915CFC846B}"/>
    <cellStyle name="40% - Accent4 2 2 6" xfId="1294" xr:uid="{4318AC70-EDCF-4085-A6BE-53B54906560E}"/>
    <cellStyle name="40% - Accent4 2 2 6 2" xfId="5069" xr:uid="{ED248BD2-97BF-4534-8190-D55EAFE309B7}"/>
    <cellStyle name="40% - Accent4 2 2 6 2 2" xfId="27841" xr:uid="{DA18ACE8-118D-43CD-8DEB-3B30E29E4E23}"/>
    <cellStyle name="40% - Accent4 2 2 6 2 2 2" xfId="50639" xr:uid="{D18FE69A-3B96-4045-A2FA-729C90D4148A}"/>
    <cellStyle name="40% - Accent4 2 2 6 2 3" xfId="20263" xr:uid="{1E947894-8D93-4F46-BCF7-4ABF4725662A}"/>
    <cellStyle name="40% - Accent4 2 2 6 2 4" xfId="43047" xr:uid="{ED456B46-FE48-48C5-9E96-2FDFAB78B5B0}"/>
    <cellStyle name="40% - Accent4 2 2 6 3" xfId="8856" xr:uid="{FB3FFA5F-23EE-46A5-A775-8B0A41407D87}"/>
    <cellStyle name="40% - Accent4 2 2 6 3 2" xfId="31628" xr:uid="{C35EFB63-03BE-4AA0-8F5D-E57459F3B892}"/>
    <cellStyle name="40% - Accent4 2 2 6 3 2 2" xfId="54426" xr:uid="{54A416E3-D2B2-4969-973F-5F6751CFDBE9}"/>
    <cellStyle name="40% - Accent4 2 2 6 3 3" xfId="16488" xr:uid="{94680B38-9A85-4060-BBBC-B202CDA6DBEF}"/>
    <cellStyle name="40% - Accent4 2 2 6 3 4" xfId="39272" xr:uid="{D1A9C205-6C40-42CA-BE99-E05B747B9F08}"/>
    <cellStyle name="40% - Accent4 2 2 6 4" xfId="24066" xr:uid="{4BB911B9-8CE4-4827-92FC-E567C16F6B7B}"/>
    <cellStyle name="40% - Accent4 2 2 6 4 2" xfId="46864" xr:uid="{85078049-A5C8-47B9-8E01-F4E7D2EDC8B3}"/>
    <cellStyle name="40% - Accent4 2 2 6 5" xfId="12687" xr:uid="{4095681F-BE95-4A8C-BCAC-F42632681A8A}"/>
    <cellStyle name="40% - Accent4 2 2 6 6" xfId="35471" xr:uid="{E9226669-E67A-44A2-AE24-4EEF61D4E4AB}"/>
    <cellStyle name="40% - Accent4 2 2 7" xfId="3450" xr:uid="{0D7E0EC4-B537-44B6-B7ED-02DA295050BD}"/>
    <cellStyle name="40% - Accent4 2 2 7 2" xfId="7225" xr:uid="{313ED0B7-8718-413A-90A6-9DAA84F65E79}"/>
    <cellStyle name="40% - Accent4 2 2 7 2 2" xfId="29997" xr:uid="{30FED854-0141-481F-8EEE-F819C3899047}"/>
    <cellStyle name="40% - Accent4 2 2 7 2 2 2" xfId="52795" xr:uid="{9F4819D7-B6CB-4A44-B6B3-36E6B54F1DE4}"/>
    <cellStyle name="40% - Accent4 2 2 7 2 3" xfId="22419" xr:uid="{627CC67B-9DC7-4B89-A8BC-A1ACE0C12672}"/>
    <cellStyle name="40% - Accent4 2 2 7 2 4" xfId="45203" xr:uid="{61631C80-297B-473C-8C76-F64701551D4D}"/>
    <cellStyle name="40% - Accent4 2 2 7 3" xfId="11012" xr:uid="{305BE7BF-3860-4056-B5AF-B0FE3FC94028}"/>
    <cellStyle name="40% - Accent4 2 2 7 3 2" xfId="33784" xr:uid="{6A08DF41-47FA-449D-B061-107E12E903DC}"/>
    <cellStyle name="40% - Accent4 2 2 7 3 2 2" xfId="56582" xr:uid="{904F6DAE-64F5-4C56-BE09-0F2FB4BCFF09}"/>
    <cellStyle name="40% - Accent4 2 2 7 3 3" xfId="18644" xr:uid="{D2D8D2E0-6B33-434E-A486-9B3B7FE41797}"/>
    <cellStyle name="40% - Accent4 2 2 7 3 4" xfId="41428" xr:uid="{D88DF6A5-2B7E-4698-BA13-89FF18ADDF58}"/>
    <cellStyle name="40% - Accent4 2 2 7 4" xfId="26222" xr:uid="{9FE8F547-5DC9-4B4F-B50B-A584EF9E65D4}"/>
    <cellStyle name="40% - Accent4 2 2 7 4 2" xfId="49020" xr:uid="{846D867E-DF05-4C7C-AE0F-7225EFF6A41E}"/>
    <cellStyle name="40% - Accent4 2 2 7 5" xfId="14843" xr:uid="{6A517C02-A42D-4D01-BD37-3AD0A3FE8EA4}"/>
    <cellStyle name="40% - Accent4 2 2 7 6" xfId="37627" xr:uid="{6F934323-BF6A-4455-BACF-62942666C5B5}"/>
    <cellStyle name="40% - Accent4 2 2 8" xfId="4017" xr:uid="{9288EACB-2E79-4F94-A848-23F1227CD0FB}"/>
    <cellStyle name="40% - Accent4 2 2 8 2" xfId="26789" xr:uid="{67EEFE63-A947-4974-AA4E-C67ACDAC0E2A}"/>
    <cellStyle name="40% - Accent4 2 2 8 2 2" xfId="49587" xr:uid="{5DE0C5EC-35A4-46F6-9C54-C66C25745524}"/>
    <cellStyle name="40% - Accent4 2 2 8 3" xfId="19211" xr:uid="{F50E8A69-0403-4888-97FA-00DFED822065}"/>
    <cellStyle name="40% - Accent4 2 2 8 4" xfId="41995" xr:uid="{1000D6E7-5B1D-4C70-8583-2498775A75CA}"/>
    <cellStyle name="40% - Accent4 2 2 9" xfId="7792" xr:uid="{4A33DEBA-ECEB-49AA-AB82-0DFDDA04B48D}"/>
    <cellStyle name="40% - Accent4 2 2 9 2" xfId="30564" xr:uid="{C0CC286E-D087-4DF7-9657-EE44C0D71AC7}"/>
    <cellStyle name="40% - Accent4 2 2 9 2 2" xfId="53362" xr:uid="{A2E5975F-B3BA-4DCC-A5E6-EFB517626687}"/>
    <cellStyle name="40% - Accent4 2 2 9 3" xfId="15424" xr:uid="{B6E0FFE4-E727-4BD3-A408-678815A5B831}"/>
    <cellStyle name="40% - Accent4 2 2 9 4" xfId="38208" xr:uid="{67E171AE-307B-468E-8547-1EC447B344BE}"/>
    <cellStyle name="40% - Accent4 20" xfId="57231" xr:uid="{191ABF90-0F5E-485E-888D-64986702039F}"/>
    <cellStyle name="40% - Accent4 21" xfId="57245" xr:uid="{C1CD1B88-CF18-4D3A-B994-75B048F69ED7}"/>
    <cellStyle name="40% - Accent4 22" xfId="57259" xr:uid="{18109B1B-D1BB-44B6-A8D7-6A7A846792AE}"/>
    <cellStyle name="40% - Accent4 23" xfId="57273" xr:uid="{C59E2F93-EFC7-41AD-A2EC-93C3204514F6}"/>
    <cellStyle name="40% - Accent4 24" xfId="57287" xr:uid="{296DC949-DB0C-415C-ADE3-00F6E4699078}"/>
    <cellStyle name="40% - Accent4 25" xfId="57301" xr:uid="{41E44EEA-AD17-4809-A6F6-17E5403A9647}"/>
    <cellStyle name="40% - Accent4 3" xfId="3390" xr:uid="{61E5AD4D-DF28-447A-9B62-6BE1BFD0739B}"/>
    <cellStyle name="40% - Accent4 3 2" xfId="7165" xr:uid="{D147B331-692A-4B4F-8877-CC8753FB4E6D}"/>
    <cellStyle name="40% - Accent4 3 2 2" xfId="29937" xr:uid="{E9432B33-C652-49B1-948A-3909F519950B}"/>
    <cellStyle name="40% - Accent4 3 2 2 2" xfId="52735" xr:uid="{84B38F98-BA97-406A-9C5A-A25132C8077A}"/>
    <cellStyle name="40% - Accent4 3 2 3" xfId="22359" xr:uid="{D7A565FA-E437-4214-BFE8-3654966058A9}"/>
    <cellStyle name="40% - Accent4 3 2 4" xfId="45143" xr:uid="{44CD03C1-A6B2-4D78-841F-668253E56587}"/>
    <cellStyle name="40% - Accent4 3 3" xfId="10952" xr:uid="{5F99BC43-05AB-4932-901A-2CE8C87DC55A}"/>
    <cellStyle name="40% - Accent4 3 3 2" xfId="33724" xr:uid="{ED4F26B5-65F8-466E-AC91-2B1863CDA685}"/>
    <cellStyle name="40% - Accent4 3 3 2 2" xfId="56522" xr:uid="{588D1F5B-D8C4-4187-BA57-E7FFADA2ED7D}"/>
    <cellStyle name="40% - Accent4 3 3 3" xfId="18584" xr:uid="{73B529A3-47E2-413D-9081-893328953603}"/>
    <cellStyle name="40% - Accent4 3 3 4" xfId="41368" xr:uid="{1234E837-C8FA-436C-9B61-7C66D3A1B3AE}"/>
    <cellStyle name="40% - Accent4 3 4" xfId="26162" xr:uid="{66360392-E0BB-42B2-9B8C-3AF5F44CCF80}"/>
    <cellStyle name="40% - Accent4 3 4 2" xfId="48960" xr:uid="{37442F55-E935-4914-A917-B7C5961F4493}"/>
    <cellStyle name="40% - Accent4 3 5" xfId="14783" xr:uid="{8896E548-60CA-433C-983A-BC90EF9146BE}"/>
    <cellStyle name="40% - Accent4 3 6" xfId="37567" xr:uid="{F2A416DD-A1BF-426F-A26F-BEEC7CC1793D}"/>
    <cellStyle name="40% - Accent4 4" xfId="2326" xr:uid="{13E99D4A-1A4E-4583-8CF5-2265D0655359}"/>
    <cellStyle name="40% - Accent4 4 2" xfId="6101" xr:uid="{11242E7F-3A18-4BD7-A7C3-069DDDDC4316}"/>
    <cellStyle name="40% - Accent4 4 2 2" xfId="28873" xr:uid="{868A8B8A-EFFE-4DA4-BD1B-20573FABCF93}"/>
    <cellStyle name="40% - Accent4 4 2 2 2" xfId="51671" xr:uid="{74BC5E3D-77BC-4243-BBB0-ED7BE11657B0}"/>
    <cellStyle name="40% - Accent4 4 2 3" xfId="21295" xr:uid="{E3FC03A1-96E3-498C-939B-7A4D959CA677}"/>
    <cellStyle name="40% - Accent4 4 2 4" xfId="44079" xr:uid="{66555FDF-6048-47DE-91C6-7CAF34B71BB4}"/>
    <cellStyle name="40% - Accent4 4 3" xfId="9888" xr:uid="{91B5693A-9506-4180-87E6-8988979FFF63}"/>
    <cellStyle name="40% - Accent4 4 3 2" xfId="32660" xr:uid="{9DD95FE4-221B-4F23-84CC-FF5FDD2BBA5E}"/>
    <cellStyle name="40% - Accent4 4 3 2 2" xfId="55458" xr:uid="{404F7C98-D7DB-48AA-94DF-55AB217202E6}"/>
    <cellStyle name="40% - Accent4 4 3 3" xfId="17520" xr:uid="{D77AED9F-E645-4D6C-857D-E426E501F07E}"/>
    <cellStyle name="40% - Accent4 4 3 4" xfId="40304" xr:uid="{4A756E4E-084F-49B0-93E0-EEA4CB6CB652}"/>
    <cellStyle name="40% - Accent4 4 4" xfId="25098" xr:uid="{FBF1D22F-6F23-4440-A627-2AD0CB707A23}"/>
    <cellStyle name="40% - Accent4 4 4 2" xfId="47896" xr:uid="{E984DB6E-BB53-46AE-8B49-E05418A2A89C}"/>
    <cellStyle name="40% - Accent4 4 5" xfId="13719" xr:uid="{2D7D67D6-97CD-4EC0-B62F-7183F2002E26}"/>
    <cellStyle name="40% - Accent4 4 6" xfId="36503" xr:uid="{6CF5EC8E-16A2-4C00-867D-2A929891A455}"/>
    <cellStyle name="40% - Accent4 5" xfId="3406" xr:uid="{7C983867-C3BF-4A85-ABAD-DF42FC387996}"/>
    <cellStyle name="40% - Accent4 5 2" xfId="7181" xr:uid="{FD639992-ED45-44EB-91D5-926CACB77170}"/>
    <cellStyle name="40% - Accent4 5 2 2" xfId="29953" xr:uid="{AD67FD1D-D75F-42B5-90D5-466769A5CC69}"/>
    <cellStyle name="40% - Accent4 5 2 2 2" xfId="52751" xr:uid="{B1550EBA-4883-4DEA-A260-6F696DC9FD11}"/>
    <cellStyle name="40% - Accent4 5 2 3" xfId="22375" xr:uid="{69813FD2-38B7-4171-90FD-11EB0B456BF7}"/>
    <cellStyle name="40% - Accent4 5 2 4" xfId="45159" xr:uid="{A83A1843-B06A-420D-900A-9CB7DA089525}"/>
    <cellStyle name="40% - Accent4 5 3" xfId="10968" xr:uid="{AD2A1212-E676-419B-B034-93D5806485E0}"/>
    <cellStyle name="40% - Accent4 5 3 2" xfId="33740" xr:uid="{866CED2E-5A05-4131-86CE-921953C07B45}"/>
    <cellStyle name="40% - Accent4 5 3 2 2" xfId="56538" xr:uid="{11236BE3-9B55-4C2D-B5F3-EBD776E196BC}"/>
    <cellStyle name="40% - Accent4 5 3 3" xfId="18600" xr:uid="{F5C75901-125E-4F38-AB7E-C155EAA4A0B9}"/>
    <cellStyle name="40% - Accent4 5 3 4" xfId="41384" xr:uid="{22CA40F7-9604-4468-BEE4-21D3E128EB31}"/>
    <cellStyle name="40% - Accent4 5 4" xfId="26178" xr:uid="{BFAB4EF2-C10E-4041-A6CB-2367087D14E6}"/>
    <cellStyle name="40% - Accent4 5 4 2" xfId="48976" xr:uid="{DF8C0E14-C82D-441E-8437-B830FC0B743C}"/>
    <cellStyle name="40% - Accent4 5 5" xfId="14799" xr:uid="{837DD007-CA77-4540-A46C-D0AF8A3F21FB}"/>
    <cellStyle name="40% - Accent4 5 6" xfId="37583" xr:uid="{BF1C512F-3CF3-424E-AA40-557CBB53F378}"/>
    <cellStyle name="40% - Accent4 6" xfId="3420" xr:uid="{9844F5A4-31E9-4021-9C2B-A58228F8E454}"/>
    <cellStyle name="40% - Accent4 6 2" xfId="7195" xr:uid="{F65AD132-381F-4C55-B19B-CFBB40C4EBD8}"/>
    <cellStyle name="40% - Accent4 6 2 2" xfId="29967" xr:uid="{46762EEF-1E19-4890-B0F6-CD3475E5322E}"/>
    <cellStyle name="40% - Accent4 6 2 2 2" xfId="52765" xr:uid="{68F013BC-8C5D-4695-995C-DA322873563D}"/>
    <cellStyle name="40% - Accent4 6 2 3" xfId="22389" xr:uid="{E43A0C1E-FF0D-40B6-89E0-254F4D562FED}"/>
    <cellStyle name="40% - Accent4 6 2 4" xfId="45173" xr:uid="{AA26DB4A-F74A-4F96-900F-8AA23955327A}"/>
    <cellStyle name="40% - Accent4 6 3" xfId="10982" xr:uid="{297C65C1-BDC8-4199-9C68-D04CD5D25468}"/>
    <cellStyle name="40% - Accent4 6 3 2" xfId="33754" xr:uid="{459B421D-BEC2-4A84-8755-5E8565D3FBF1}"/>
    <cellStyle name="40% - Accent4 6 3 2 2" xfId="56552" xr:uid="{8D56CC4D-CA0E-4850-B6E8-30E0462A3B2D}"/>
    <cellStyle name="40% - Accent4 6 3 3" xfId="18614" xr:uid="{BC242F98-54A0-4892-97E8-FE50385E13AB}"/>
    <cellStyle name="40% - Accent4 6 3 4" xfId="41398" xr:uid="{E66EB215-E209-4748-86EE-40932B559A70}"/>
    <cellStyle name="40% - Accent4 6 4" xfId="26192" xr:uid="{E7D45606-D7A1-4572-AD49-0E93C73D4E8C}"/>
    <cellStyle name="40% - Accent4 6 4 2" xfId="48990" xr:uid="{268873CD-972B-4048-9DF7-DB3C08286EB7}"/>
    <cellStyle name="40% - Accent4 6 5" xfId="14813" xr:uid="{DD41E962-5A1C-4624-8703-AA890C8509F3}"/>
    <cellStyle name="40% - Accent4 6 6" xfId="37597" xr:uid="{52BC39C3-3E13-422D-A130-8F2DF7CA488C}"/>
    <cellStyle name="40% - Accent4 7" xfId="3959" xr:uid="{3B05A7F0-B83D-43A7-B6CE-40D045558602}"/>
    <cellStyle name="40% - Accent4 7 2" xfId="7734" xr:uid="{E7AE1B71-448F-4012-A9D6-B0C032C64D14}"/>
    <cellStyle name="40% - Accent4 7 2 2" xfId="30506" xr:uid="{C798BB60-D323-4BA5-8FAC-FBBDCF39D09D}"/>
    <cellStyle name="40% - Accent4 7 2 2 2" xfId="53304" xr:uid="{5E997440-C0DF-400C-A6B5-B8B872EF3A1E}"/>
    <cellStyle name="40% - Accent4 7 2 3" xfId="22928" xr:uid="{C3EED881-B812-43D4-AEDB-B00935A81689}"/>
    <cellStyle name="40% - Accent4 7 2 4" xfId="45712" xr:uid="{5A3D4F7A-F103-4901-99B1-59813E861651}"/>
    <cellStyle name="40% - Accent4 7 3" xfId="11521" xr:uid="{BDC02605-AE6D-44F7-A33D-E62B624A3FE1}"/>
    <cellStyle name="40% - Accent4 7 3 2" xfId="34293" xr:uid="{0F0F930E-08DB-44F0-81E9-C408FC9B61DE}"/>
    <cellStyle name="40% - Accent4 7 3 2 2" xfId="57091" xr:uid="{85A35E82-7410-4647-B96D-1D3B8B71E7DE}"/>
    <cellStyle name="40% - Accent4 7 3 3" xfId="19153" xr:uid="{23060A61-44BF-4257-8170-B45F6663819A}"/>
    <cellStyle name="40% - Accent4 7 3 4" xfId="41937" xr:uid="{32554B0C-34CA-4491-9B85-A26ACEB385EC}"/>
    <cellStyle name="40% - Accent4 7 4" xfId="26731" xr:uid="{630BABED-C34E-4A27-A94F-4B8834F917D4}"/>
    <cellStyle name="40% - Accent4 7 4 2" xfId="49529" xr:uid="{77625C15-E133-4165-AE08-2C1DF214F302}"/>
    <cellStyle name="40% - Accent4 7 5" xfId="15352" xr:uid="{ACA7565A-D6C7-4116-99BF-293CF0D92BB7}"/>
    <cellStyle name="40% - Accent4 7 6" xfId="38136" xr:uid="{7F2C6398-61BF-47F0-8378-599CA3A36FAF}"/>
    <cellStyle name="40% - Accent4 8" xfId="3973" xr:uid="{9F306594-2E4E-4ECB-AEB2-E7C182F41664}"/>
    <cellStyle name="40% - Accent4 8 2" xfId="7748" xr:uid="{0279BB0A-6CB3-4118-A02E-57A05EF392EC}"/>
    <cellStyle name="40% - Accent4 8 2 2" xfId="30520" xr:uid="{90F1741E-EA97-4CD7-84E2-CCDB56B09A5A}"/>
    <cellStyle name="40% - Accent4 8 2 2 2" xfId="53318" xr:uid="{A7C3ED5A-E224-4F83-91C2-2023CEE3D15A}"/>
    <cellStyle name="40% - Accent4 8 2 3" xfId="22942" xr:uid="{28D3306E-EDC7-4B94-9B3E-B017B6C15492}"/>
    <cellStyle name="40% - Accent4 8 2 4" xfId="45726" xr:uid="{1D4B0BE2-F76C-496C-8706-9BEF8CE20959}"/>
    <cellStyle name="40% - Accent4 8 3" xfId="11535" xr:uid="{EEBDD5F0-21F2-48BA-9B04-6F971471E18F}"/>
    <cellStyle name="40% - Accent4 8 3 2" xfId="34307" xr:uid="{39B295D2-88D8-4D58-A090-382205CE026D}"/>
    <cellStyle name="40% - Accent4 8 3 2 2" xfId="57105" xr:uid="{F0D1C634-C214-42CF-A1A7-993895AB25DB}"/>
    <cellStyle name="40% - Accent4 8 3 3" xfId="19167" xr:uid="{2E61080C-6F34-4E02-8B53-65F2254CBF22}"/>
    <cellStyle name="40% - Accent4 8 3 4" xfId="41951" xr:uid="{A63DCE6C-05C5-45B0-9F29-1C14D7789D20}"/>
    <cellStyle name="40% - Accent4 8 4" xfId="26745" xr:uid="{0C2F7E77-CCB1-4025-BA19-BBC90F80F039}"/>
    <cellStyle name="40% - Accent4 8 4 2" xfId="49543" xr:uid="{3916B64F-3BD4-4F43-86A1-C0CC81F8359D}"/>
    <cellStyle name="40% - Accent4 8 5" xfId="15366" xr:uid="{9AD47BBF-283D-408E-84D4-9FE1F214E364}"/>
    <cellStyle name="40% - Accent4 8 6" xfId="38150" xr:uid="{A6752FB0-CC3F-4B4C-8842-CA4A5B424CD5}"/>
    <cellStyle name="40% - Accent4 9" xfId="3989" xr:uid="{0F20BCB2-0655-48F8-A4E6-A985C28BD97E}"/>
    <cellStyle name="40% - Accent4 9 2" xfId="11549" xr:uid="{92935011-5F1B-483F-AFCF-04C29DA7E5C4}"/>
    <cellStyle name="40% - Accent4 9 2 2" xfId="34321" xr:uid="{F12921DB-A725-45B6-BFA2-653D35AE44A0}"/>
    <cellStyle name="40% - Accent4 9 2 2 2" xfId="57119" xr:uid="{94BDBE33-F49B-404E-9104-485EF1F0991B}"/>
    <cellStyle name="40% - Accent4 9 2 3" xfId="19183" xr:uid="{87AEE195-08F1-4CA4-B440-678244EB0CFB}"/>
    <cellStyle name="40% - Accent4 9 2 4" xfId="41967" xr:uid="{854CE1F0-D8AF-4BA0-94DA-125E53D4EDC0}"/>
    <cellStyle name="40% - Accent4 9 3" xfId="26761" xr:uid="{C9B3E3EE-DE09-4D07-9BB4-7A9572351CBE}"/>
    <cellStyle name="40% - Accent4 9 3 2" xfId="49559" xr:uid="{927E6D1F-F39B-4363-B378-36C0F9C05433}"/>
    <cellStyle name="40% - Accent4 9 4" xfId="15380" xr:uid="{893BA704-E687-4716-9DB4-1AF90B780914}"/>
    <cellStyle name="40% - Accent4 9 5" xfId="38164" xr:uid="{1013F3F8-1B82-4C7F-A9D3-AFB744245875}"/>
    <cellStyle name="40% - Accent5" xfId="36" builtinId="47" customBuiltin="1"/>
    <cellStyle name="40% - Accent5 10" xfId="7764" xr:uid="{A23E92A1-A19A-461F-9CB0-E73C8EC921AC}"/>
    <cellStyle name="40% - Accent5 10 2" xfId="11565" xr:uid="{AC077BA2-64AC-4C83-A4C6-DF3917ED51DB}"/>
    <cellStyle name="40% - Accent5 10 2 2" xfId="34337" xr:uid="{5121233A-D161-4370-AFE7-437C6F5D19F7}"/>
    <cellStyle name="40% - Accent5 10 2 2 2" xfId="57135" xr:uid="{BD52AD53-46A9-424D-9459-97FD6F50F5E6}"/>
    <cellStyle name="40% - Accent5 10 2 3" xfId="22958" xr:uid="{34F9EF3B-BF31-4DDF-AFFB-F11FCE33F28D}"/>
    <cellStyle name="40% - Accent5 10 2 4" xfId="45742" xr:uid="{BCAE8688-AEC5-443C-BC9A-23F68EA96B72}"/>
    <cellStyle name="40% - Accent5 10 3" xfId="30536" xr:uid="{649EE0DD-25CA-4EAA-8EA3-AD0A450549EF}"/>
    <cellStyle name="40% - Accent5 10 3 2" xfId="53334" xr:uid="{B996FE53-A065-4CD9-AF59-603C91B67CC8}"/>
    <cellStyle name="40% - Accent5 10 4" xfId="15396" xr:uid="{BFF9C802-7278-4B00-9A54-2B8F4B879DC7}"/>
    <cellStyle name="40% - Accent5 10 5" xfId="38180" xr:uid="{21F185D2-AF22-4319-BAD2-9C81EF235200}"/>
    <cellStyle name="40% - Accent5 11" xfId="8826" xr:uid="{D8B05270-2788-47AD-A4FA-DD628C2505D9}"/>
    <cellStyle name="40% - Accent5 11 2" xfId="31598" xr:uid="{47381136-1617-4506-A943-48FD24E8DAF1}"/>
    <cellStyle name="40% - Accent5 11 2 2" xfId="54396" xr:uid="{42CA20E9-52CC-43F5-B773-518FBE4D89B1}"/>
    <cellStyle name="40% - Accent5 11 3" xfId="16458" xr:uid="{B619EDF8-C319-412A-8FF4-9995E1534D7B}"/>
    <cellStyle name="40% - Accent5 11 4" xfId="39242" xr:uid="{6BA0EB0B-D0B6-42AF-BAC6-0EE6F4E0FFB2}"/>
    <cellStyle name="40% - Accent5 12" xfId="11579" xr:uid="{39095BA5-1276-41F7-9789-635DF7F16B16}"/>
    <cellStyle name="40% - Accent5 12 2" xfId="34351" xr:uid="{2CA2353F-60EA-4608-8345-C72CB34793AB}"/>
    <cellStyle name="40% - Accent5 12 2 2" xfId="57149" xr:uid="{E1236537-3D5C-43E4-B717-3E842E873872}"/>
    <cellStyle name="40% - Accent5 12 3" xfId="22972" xr:uid="{EB23F521-BE9A-48BB-B8A7-F91B2B0750F5}"/>
    <cellStyle name="40% - Accent5 12 4" xfId="45756" xr:uid="{6577C44F-B227-474E-8E8B-9E69ED42D0FD}"/>
    <cellStyle name="40% - Accent5 13" xfId="11593" xr:uid="{0F27AEF3-0B9D-4D67-AAC4-AF4AEAC6A0BF}"/>
    <cellStyle name="40% - Accent5 13 2" xfId="34365" xr:uid="{62D6EB82-BC08-42DD-967C-0650E82056CA}"/>
    <cellStyle name="40% - Accent5 13 2 2" xfId="57163" xr:uid="{9ED56EF0-756B-42BD-A3BA-3DF7EEEA4D8D}"/>
    <cellStyle name="40% - Accent5 13 3" xfId="22986" xr:uid="{12832AD0-8EA7-48FD-AC83-9898C49B3A6B}"/>
    <cellStyle name="40% - Accent5 13 4" xfId="45770" xr:uid="{27830530-1A9C-43FB-A0A2-FFD1FB37505A}"/>
    <cellStyle name="40% - Accent5 14" xfId="11609" xr:uid="{640E399E-459F-40F3-BD71-1E7DC4DEA53B}"/>
    <cellStyle name="40% - Accent5 14 2" xfId="45787" xr:uid="{CE38A048-D4C4-4475-8531-6CEC92AD5BC8}"/>
    <cellStyle name="40% - Accent5 15" xfId="34379" xr:uid="{0470B1EB-BC07-4992-9197-733E94B44062}"/>
    <cellStyle name="40% - Accent5 15 2" xfId="57177" xr:uid="{34A93B46-9B89-478B-ABB7-8CA0E2DB6D4D}"/>
    <cellStyle name="40% - Accent5 16" xfId="35441" xr:uid="{7490E83F-DECE-4928-A629-FCD6D2C52070}"/>
    <cellStyle name="40% - Accent5 17" xfId="57191" xr:uid="{3BC69CC5-DEF4-4653-AE73-49CAD88C6693}"/>
    <cellStyle name="40% - Accent5 18" xfId="57205" xr:uid="{73EACF13-60A6-446D-A019-5479443882A4}"/>
    <cellStyle name="40% - Accent5 19" xfId="57219" xr:uid="{117371E5-E8AC-435E-A44F-7E289366D836}"/>
    <cellStyle name="40% - Accent5 2" xfId="96" xr:uid="{5EAD78DD-02F9-42DE-B853-19F949374B64}"/>
    <cellStyle name="40% - Accent5 2 2" xfId="183" xr:uid="{AC544FB4-7483-4963-8B2C-4D5DA6B35B8C}"/>
    <cellStyle name="40% - Accent5 2 2 10" xfId="23015" xr:uid="{A329EF70-F64E-447F-AEBF-E9A0AED0487A}"/>
    <cellStyle name="40% - Accent5 2 2 10 2" xfId="45813" xr:uid="{1C0C9A66-72AD-4789-8CFF-83B6A69CB66B}"/>
    <cellStyle name="40% - Accent5 2 2 11" xfId="11636" xr:uid="{3C39B947-19BA-46DD-AFFC-10CD29667942}"/>
    <cellStyle name="40% - Accent5 2 2 12" xfId="34408" xr:uid="{0BC02B11-361C-4231-BE93-B99377D683CE}"/>
    <cellStyle name="40% - Accent5 2 2 2" xfId="366" xr:uid="{FA68E08B-9E9F-4E6C-AB6B-0475CE60A8EB}"/>
    <cellStyle name="40% - Accent5 2 2 2 10" xfId="11766" xr:uid="{9892EC98-D822-49A3-9C7C-9B3C5A0CE44B}"/>
    <cellStyle name="40% - Accent5 2 2 2 11" xfId="34538" xr:uid="{66E34F5E-45DD-4B20-914B-6B524E447026}"/>
    <cellStyle name="40% - Accent5 2 2 2 2" xfId="627" xr:uid="{A9DCD7E2-C71A-44D2-A370-EF8CE719CF7F}"/>
    <cellStyle name="40% - Accent5 2 2 2 2 10" xfId="34799" xr:uid="{2AF73DBE-653F-4597-B286-87A325DAF6C2}"/>
    <cellStyle name="40% - Accent5 2 2 2 2 2" xfId="1152" xr:uid="{E088E0A4-7217-44FE-9309-9C57F488F19B}"/>
    <cellStyle name="40% - Accent5 2 2 2 2 2 2" xfId="3275" xr:uid="{61ECC666-5F7C-4E3E-ABF4-41B8E0C7E97F}"/>
    <cellStyle name="40% - Accent5 2 2 2 2 2 2 2" xfId="7050" xr:uid="{E1779E36-BAFE-4795-B427-6F691CDC57B6}"/>
    <cellStyle name="40% - Accent5 2 2 2 2 2 2 2 2" xfId="29822" xr:uid="{71ED41CF-C7B6-4F88-AA48-8AEEE52C127C}"/>
    <cellStyle name="40% - Accent5 2 2 2 2 2 2 2 2 2" xfId="52620" xr:uid="{E7E7B9FF-12AA-4BFF-84EC-AF12E75E4FAA}"/>
    <cellStyle name="40% - Accent5 2 2 2 2 2 2 2 3" xfId="22244" xr:uid="{2A4BAA49-95C0-4079-A63A-CF8DFF2C3411}"/>
    <cellStyle name="40% - Accent5 2 2 2 2 2 2 2 4" xfId="45028" xr:uid="{0D12B320-CB41-4393-804D-9E03C3C159B3}"/>
    <cellStyle name="40% - Accent5 2 2 2 2 2 2 3" xfId="10837" xr:uid="{614C8994-4A50-4CAF-9333-7A6941A0BCC0}"/>
    <cellStyle name="40% - Accent5 2 2 2 2 2 2 3 2" xfId="33609" xr:uid="{77E76BC2-D9CF-4E36-A455-0D9D9C3FB384}"/>
    <cellStyle name="40% - Accent5 2 2 2 2 2 2 3 2 2" xfId="56407" xr:uid="{5BD0A0A9-64C3-4B46-9327-2DE06C949593}"/>
    <cellStyle name="40% - Accent5 2 2 2 2 2 2 3 3" xfId="18469" xr:uid="{8806EFFD-8533-43E7-93C6-F38B8768C0D1}"/>
    <cellStyle name="40% - Accent5 2 2 2 2 2 2 3 4" xfId="41253" xr:uid="{226AC447-35B8-4A41-BB16-47853AB60CB6}"/>
    <cellStyle name="40% - Accent5 2 2 2 2 2 2 4" xfId="26047" xr:uid="{CF4D63A6-92B8-4C38-8938-A509F86924EC}"/>
    <cellStyle name="40% - Accent5 2 2 2 2 2 2 4 2" xfId="48845" xr:uid="{A5F7783D-4690-4E08-A908-C212687EE233}"/>
    <cellStyle name="40% - Accent5 2 2 2 2 2 2 5" xfId="14668" xr:uid="{5A7189A2-5959-4108-847C-78655D79F87C}"/>
    <cellStyle name="40% - Accent5 2 2 2 2 2 2 6" xfId="37452" xr:uid="{A3195F67-47CC-4D5A-9434-62F0312DA11C}"/>
    <cellStyle name="40% - Accent5 2 2 2 2 2 3" xfId="2211" xr:uid="{66A54146-6A76-4B30-B2CB-FD37FB508A07}"/>
    <cellStyle name="40% - Accent5 2 2 2 2 2 3 2" xfId="5986" xr:uid="{B46B1014-53D0-4C7A-8BFA-3DC4084602AF}"/>
    <cellStyle name="40% - Accent5 2 2 2 2 2 3 2 2" xfId="28758" xr:uid="{DD3DE807-B7E7-4163-B8FA-442938CC27AE}"/>
    <cellStyle name="40% - Accent5 2 2 2 2 2 3 2 2 2" xfId="51556" xr:uid="{EB83B40B-DDED-4B2B-9329-83A943B55C96}"/>
    <cellStyle name="40% - Accent5 2 2 2 2 2 3 2 3" xfId="21180" xr:uid="{6E27123D-9795-4BD2-80BE-F1B090FA313D}"/>
    <cellStyle name="40% - Accent5 2 2 2 2 2 3 2 4" xfId="43964" xr:uid="{2FDB0F6F-0E97-4313-98FB-5861D0F6F484}"/>
    <cellStyle name="40% - Accent5 2 2 2 2 2 3 3" xfId="9773" xr:uid="{3FD42F25-5A9C-4AA2-84BD-BFFEFACF8C68}"/>
    <cellStyle name="40% - Accent5 2 2 2 2 2 3 3 2" xfId="32545" xr:uid="{BDC89BD1-1FA4-4534-9A55-9699C1C7BD05}"/>
    <cellStyle name="40% - Accent5 2 2 2 2 2 3 3 2 2" xfId="55343" xr:uid="{627CCF87-DCDE-4F3F-A17C-3468FE73502D}"/>
    <cellStyle name="40% - Accent5 2 2 2 2 2 3 3 3" xfId="17405" xr:uid="{C4E06450-37DC-4590-9D51-423E150773FD}"/>
    <cellStyle name="40% - Accent5 2 2 2 2 2 3 3 4" xfId="40189" xr:uid="{348D7993-110D-4D1D-B36E-FD120999242E}"/>
    <cellStyle name="40% - Accent5 2 2 2 2 2 3 4" xfId="24983" xr:uid="{58114FA3-640D-4106-9300-3B1F06DFBC11}"/>
    <cellStyle name="40% - Accent5 2 2 2 2 2 3 4 2" xfId="47781" xr:uid="{7E9C541C-F063-4B7D-A7D8-5ADD1A1AC16E}"/>
    <cellStyle name="40% - Accent5 2 2 2 2 2 3 5" xfId="13604" xr:uid="{944DE8E6-C627-4916-9688-471FBC93BB35}"/>
    <cellStyle name="40% - Accent5 2 2 2 2 2 3 6" xfId="36388" xr:uid="{A339BF40-962D-4773-A632-FD834A54F22E}"/>
    <cellStyle name="40% - Accent5 2 2 2 2 2 4" xfId="4934" xr:uid="{79C40EF7-DD80-4406-AE52-51C0654E71FB}"/>
    <cellStyle name="40% - Accent5 2 2 2 2 2 4 2" xfId="27706" xr:uid="{FFD5BD5C-CA19-4DDE-9049-368BCC239C93}"/>
    <cellStyle name="40% - Accent5 2 2 2 2 2 4 2 2" xfId="50504" xr:uid="{B4352B1B-AE7C-44D3-8D57-E06D68F207C7}"/>
    <cellStyle name="40% - Accent5 2 2 2 2 2 4 3" xfId="20128" xr:uid="{EF90DE0D-1519-41EA-8B13-226F1713D6D0}"/>
    <cellStyle name="40% - Accent5 2 2 2 2 2 4 4" xfId="42912" xr:uid="{2F9C0EF3-3AF6-4B8F-B65D-08C093F731BE}"/>
    <cellStyle name="40% - Accent5 2 2 2 2 2 5" xfId="8709" xr:uid="{830B155A-7D7D-4B28-8976-CB1AA95AF478}"/>
    <cellStyle name="40% - Accent5 2 2 2 2 2 5 2" xfId="31481" xr:uid="{CE53CCD2-1BC2-429E-9270-D7756FD7085C}"/>
    <cellStyle name="40% - Accent5 2 2 2 2 2 5 2 2" xfId="54279" xr:uid="{9A12CCB6-6D01-4AC8-A34E-6DB90368C4F8}"/>
    <cellStyle name="40% - Accent5 2 2 2 2 2 5 3" xfId="16341" xr:uid="{F29479D9-DDC4-4A08-9788-ED3A60F0A8CD}"/>
    <cellStyle name="40% - Accent5 2 2 2 2 2 5 4" xfId="39125" xr:uid="{48D942DC-2456-4862-88F3-9726ED0D81D2}"/>
    <cellStyle name="40% - Accent5 2 2 2 2 2 6" xfId="23931" xr:uid="{B68F076F-DFED-4820-BF4C-708C9A84369F}"/>
    <cellStyle name="40% - Accent5 2 2 2 2 2 6 2" xfId="46729" xr:uid="{27A92667-D725-444D-B6DB-A29C5155E819}"/>
    <cellStyle name="40% - Accent5 2 2 2 2 2 7" xfId="12552" xr:uid="{FB0C7C0C-429F-4347-9AA3-7982F6B4CD98}"/>
    <cellStyle name="40% - Accent5 2 2 2 2 2 8" xfId="35324" xr:uid="{59EABA08-3A27-42BB-8809-ECA9F10A3AF3}"/>
    <cellStyle name="40% - Accent5 2 2 2 2 3" xfId="2750" xr:uid="{B3606E81-CAEA-4703-B777-618A62FEA6F4}"/>
    <cellStyle name="40% - Accent5 2 2 2 2 3 2" xfId="6525" xr:uid="{D8A3ADCD-3C55-4B65-9E57-CEF79DE34698}"/>
    <cellStyle name="40% - Accent5 2 2 2 2 3 2 2" xfId="29297" xr:uid="{37633257-0F33-4D38-9F78-13BD170C17E4}"/>
    <cellStyle name="40% - Accent5 2 2 2 2 3 2 2 2" xfId="52095" xr:uid="{BED7FBD7-0218-44CB-B69A-52B9DD5080FB}"/>
    <cellStyle name="40% - Accent5 2 2 2 2 3 2 3" xfId="21719" xr:uid="{B4C69907-77C6-4EE0-9D03-43946D317B67}"/>
    <cellStyle name="40% - Accent5 2 2 2 2 3 2 4" xfId="44503" xr:uid="{90BFA321-6BA3-4761-8035-7F3C7DB633B2}"/>
    <cellStyle name="40% - Accent5 2 2 2 2 3 3" xfId="10312" xr:uid="{FF0C2811-8AB8-4A6C-96DA-D9CE4B524C58}"/>
    <cellStyle name="40% - Accent5 2 2 2 2 3 3 2" xfId="33084" xr:uid="{F09576C7-C39D-440B-B937-B39F4651BF4B}"/>
    <cellStyle name="40% - Accent5 2 2 2 2 3 3 2 2" xfId="55882" xr:uid="{069EDF27-D441-4721-888B-EC56662859A9}"/>
    <cellStyle name="40% - Accent5 2 2 2 2 3 3 3" xfId="17944" xr:uid="{14E34381-C472-431A-B0BE-15EA7B97A524}"/>
    <cellStyle name="40% - Accent5 2 2 2 2 3 3 4" xfId="40728" xr:uid="{4AB1DB1F-9767-4E27-8A8D-38D3EC15EC29}"/>
    <cellStyle name="40% - Accent5 2 2 2 2 3 4" xfId="25522" xr:uid="{543961A4-A260-49C8-A800-4486E6532749}"/>
    <cellStyle name="40% - Accent5 2 2 2 2 3 4 2" xfId="48320" xr:uid="{42EB67D2-9B6F-44F4-AC46-EAD8A71DF579}"/>
    <cellStyle name="40% - Accent5 2 2 2 2 3 5" xfId="14143" xr:uid="{0EC0E7FD-9FBF-41FC-ACFD-28405C4498AF}"/>
    <cellStyle name="40% - Accent5 2 2 2 2 3 6" xfId="36927" xr:uid="{E8BC62F7-DC19-484F-A2CC-CC0A1B7FEE8F}"/>
    <cellStyle name="40% - Accent5 2 2 2 2 4" xfId="1686" xr:uid="{B991DF40-E328-4B9A-9D58-6875DE4644FD}"/>
    <cellStyle name="40% - Accent5 2 2 2 2 4 2" xfId="5461" xr:uid="{EF49DEFE-6BF3-47FF-81E2-929B1F98A444}"/>
    <cellStyle name="40% - Accent5 2 2 2 2 4 2 2" xfId="28233" xr:uid="{766E01EF-5108-4803-AB59-5AAF525EC39D}"/>
    <cellStyle name="40% - Accent5 2 2 2 2 4 2 2 2" xfId="51031" xr:uid="{96CFBEC6-3398-47E5-916C-1A5E4045E569}"/>
    <cellStyle name="40% - Accent5 2 2 2 2 4 2 3" xfId="20655" xr:uid="{331F5DF7-8840-4D5C-A29C-EB306198DD3C}"/>
    <cellStyle name="40% - Accent5 2 2 2 2 4 2 4" xfId="43439" xr:uid="{789B436A-C747-4AB8-B429-2D9C426B6525}"/>
    <cellStyle name="40% - Accent5 2 2 2 2 4 3" xfId="9248" xr:uid="{ECF61107-80B9-4465-B893-783995FB5D5A}"/>
    <cellStyle name="40% - Accent5 2 2 2 2 4 3 2" xfId="32020" xr:uid="{31593F43-B2AD-4D2B-888C-42A76CF244A5}"/>
    <cellStyle name="40% - Accent5 2 2 2 2 4 3 2 2" xfId="54818" xr:uid="{8D472E42-CC60-43D4-87AB-E1804A867125}"/>
    <cellStyle name="40% - Accent5 2 2 2 2 4 3 3" xfId="16880" xr:uid="{9A6A16AE-EF1A-4B2E-B149-F31205002C59}"/>
    <cellStyle name="40% - Accent5 2 2 2 2 4 3 4" xfId="39664" xr:uid="{32E6756C-8681-4113-80FA-EE7352B5FC8B}"/>
    <cellStyle name="40% - Accent5 2 2 2 2 4 4" xfId="24458" xr:uid="{B15988E1-BED7-4B3E-8E46-2ECFBC900F45}"/>
    <cellStyle name="40% - Accent5 2 2 2 2 4 4 2" xfId="47256" xr:uid="{FD2945AC-5F47-4C95-9265-90EF8F8A7334}"/>
    <cellStyle name="40% - Accent5 2 2 2 2 4 5" xfId="13079" xr:uid="{9FE83009-730E-477F-AAAF-61446AD18088}"/>
    <cellStyle name="40% - Accent5 2 2 2 2 4 6" xfId="35863" xr:uid="{46577D11-73A4-4CAC-BD04-A5EE49702BB4}"/>
    <cellStyle name="40% - Accent5 2 2 2 2 5" xfId="3842" xr:uid="{BB76D86B-DB19-492C-A046-05F7886CFFE7}"/>
    <cellStyle name="40% - Accent5 2 2 2 2 5 2" xfId="7617" xr:uid="{45D3CE6B-68F3-4DCB-9C9B-8FFCC86E5201}"/>
    <cellStyle name="40% - Accent5 2 2 2 2 5 2 2" xfId="30389" xr:uid="{E38356C2-3157-489A-AD23-F9EEFF2F2C9D}"/>
    <cellStyle name="40% - Accent5 2 2 2 2 5 2 2 2" xfId="53187" xr:uid="{FD80F714-7CEC-443E-8A75-5F0B56C606C3}"/>
    <cellStyle name="40% - Accent5 2 2 2 2 5 2 3" xfId="22811" xr:uid="{27213CB1-3762-414E-B72A-3120A4C2743F}"/>
    <cellStyle name="40% - Accent5 2 2 2 2 5 2 4" xfId="45595" xr:uid="{784FECE5-A96F-4C15-9E1D-9CC8B71BF08A}"/>
    <cellStyle name="40% - Accent5 2 2 2 2 5 3" xfId="11404" xr:uid="{510F7248-CFDF-44D6-B288-AE9219622D7E}"/>
    <cellStyle name="40% - Accent5 2 2 2 2 5 3 2" xfId="34176" xr:uid="{58858529-1D19-433A-8A04-BEA147227F43}"/>
    <cellStyle name="40% - Accent5 2 2 2 2 5 3 2 2" xfId="56974" xr:uid="{A2D5585F-DA56-4DC0-8766-B332E001DC6B}"/>
    <cellStyle name="40% - Accent5 2 2 2 2 5 3 3" xfId="19036" xr:uid="{B7F48F40-CB50-4C7E-9D78-85516E3DF624}"/>
    <cellStyle name="40% - Accent5 2 2 2 2 5 3 4" xfId="41820" xr:uid="{A91F747D-AB8A-4E13-8624-52E0B43F20DC}"/>
    <cellStyle name="40% - Accent5 2 2 2 2 5 4" xfId="26614" xr:uid="{A98D3279-EE0E-4DBA-BDE1-08F0F86DDDBB}"/>
    <cellStyle name="40% - Accent5 2 2 2 2 5 4 2" xfId="49412" xr:uid="{A650BCD5-8EEE-4D8E-8B6B-1C94AC0C0A79}"/>
    <cellStyle name="40% - Accent5 2 2 2 2 5 5" xfId="15235" xr:uid="{7F7AF1B2-669F-42EB-8335-6034119C61A8}"/>
    <cellStyle name="40% - Accent5 2 2 2 2 5 6" xfId="38019" xr:uid="{56538AA8-AD13-48BF-8AA2-6494646628DF}"/>
    <cellStyle name="40% - Accent5 2 2 2 2 6" xfId="4409" xr:uid="{B2E882D1-818A-4FA5-9F49-3B53568D5EA3}"/>
    <cellStyle name="40% - Accent5 2 2 2 2 6 2" xfId="27181" xr:uid="{2ACAF875-D3CB-4321-93D5-965F27986F02}"/>
    <cellStyle name="40% - Accent5 2 2 2 2 6 2 2" xfId="49979" xr:uid="{99401234-AABC-4B89-9FA8-6157A2E4AB34}"/>
    <cellStyle name="40% - Accent5 2 2 2 2 6 3" xfId="19603" xr:uid="{8707D00F-17B7-4C63-8568-EDD9DBD9872C}"/>
    <cellStyle name="40% - Accent5 2 2 2 2 6 4" xfId="42387" xr:uid="{44B3B629-95DA-4B65-82FB-88A3350EB556}"/>
    <cellStyle name="40% - Accent5 2 2 2 2 7" xfId="8184" xr:uid="{66114E88-D459-483E-B770-1DE4D8D13B63}"/>
    <cellStyle name="40% - Accent5 2 2 2 2 7 2" xfId="30956" xr:uid="{50F38088-3E30-4A2A-9531-063C40EAA729}"/>
    <cellStyle name="40% - Accent5 2 2 2 2 7 2 2" xfId="53754" xr:uid="{014B3C2D-7AFB-4254-9B0E-F53F96930439}"/>
    <cellStyle name="40% - Accent5 2 2 2 2 7 3" xfId="15816" xr:uid="{10A94A5F-71B0-47C2-B934-68E5CD176780}"/>
    <cellStyle name="40% - Accent5 2 2 2 2 7 4" xfId="38600" xr:uid="{98BAC3B7-6793-4B4C-BBFC-C874FAFA41D5}"/>
    <cellStyle name="40% - Accent5 2 2 2 2 8" xfId="23406" xr:uid="{7AA6C01B-0E87-4DA4-A95C-906EB42A1107}"/>
    <cellStyle name="40% - Accent5 2 2 2 2 8 2" xfId="46204" xr:uid="{8E878972-C353-4ACD-8F4A-400ED4F93DB5}"/>
    <cellStyle name="40% - Accent5 2 2 2 2 9" xfId="12027" xr:uid="{EBE64599-D02B-4783-B2F8-F54734497717}"/>
    <cellStyle name="40% - Accent5 2 2 2 3" xfId="891" xr:uid="{FF451C40-6E70-44B9-8FEF-5F5B28C3840E}"/>
    <cellStyle name="40% - Accent5 2 2 2 3 2" xfId="3014" xr:uid="{3F01D9A6-2F3E-4DEB-B5FD-7957939B0089}"/>
    <cellStyle name="40% - Accent5 2 2 2 3 2 2" xfId="6789" xr:uid="{38D2FFC0-299E-40D5-9E61-3651ADC0B826}"/>
    <cellStyle name="40% - Accent5 2 2 2 3 2 2 2" xfId="29561" xr:uid="{01B1E02A-F24E-4726-BBA8-65FEAA8F17DE}"/>
    <cellStyle name="40% - Accent5 2 2 2 3 2 2 2 2" xfId="52359" xr:uid="{F3776328-04A2-45BC-B00F-D2A693CBB271}"/>
    <cellStyle name="40% - Accent5 2 2 2 3 2 2 3" xfId="21983" xr:uid="{46A3BA8A-2248-402C-A874-1F05D6A0796B}"/>
    <cellStyle name="40% - Accent5 2 2 2 3 2 2 4" xfId="44767" xr:uid="{37243743-603B-4E25-8D65-DEBCA654DAAE}"/>
    <cellStyle name="40% - Accent5 2 2 2 3 2 3" xfId="10576" xr:uid="{AB176097-7832-40A6-A206-D64EA127E49A}"/>
    <cellStyle name="40% - Accent5 2 2 2 3 2 3 2" xfId="33348" xr:uid="{630423EA-C0A7-475C-A56B-9E304767E25E}"/>
    <cellStyle name="40% - Accent5 2 2 2 3 2 3 2 2" xfId="56146" xr:uid="{E750371E-414E-473C-B1F8-2022D0BFA4A7}"/>
    <cellStyle name="40% - Accent5 2 2 2 3 2 3 3" xfId="18208" xr:uid="{2E2ADBCA-865F-4BFF-A730-9A6DAAA12114}"/>
    <cellStyle name="40% - Accent5 2 2 2 3 2 3 4" xfId="40992" xr:uid="{1AFD0DF4-9629-4DCE-BA97-A9AE6A1CCBA7}"/>
    <cellStyle name="40% - Accent5 2 2 2 3 2 4" xfId="25786" xr:uid="{36F91976-0F1C-49AA-9219-A4A5FDFEDDEE}"/>
    <cellStyle name="40% - Accent5 2 2 2 3 2 4 2" xfId="48584" xr:uid="{54C3851F-3260-4399-8F7C-ACAAE06BA72B}"/>
    <cellStyle name="40% - Accent5 2 2 2 3 2 5" xfId="14407" xr:uid="{D2659627-C02B-4C42-8A2F-4F66F8E6231B}"/>
    <cellStyle name="40% - Accent5 2 2 2 3 2 6" xfId="37191" xr:uid="{52408E89-51C8-47C8-9426-27EB88C994F2}"/>
    <cellStyle name="40% - Accent5 2 2 2 3 3" xfId="1950" xr:uid="{09DF7970-14DE-4D17-816C-C90DB9C537EE}"/>
    <cellStyle name="40% - Accent5 2 2 2 3 3 2" xfId="5725" xr:uid="{36BFB6B3-1A06-4D3F-BE13-1E6CC284FB38}"/>
    <cellStyle name="40% - Accent5 2 2 2 3 3 2 2" xfId="28497" xr:uid="{E7CEFC22-B6C6-454C-9393-6B8265AF5361}"/>
    <cellStyle name="40% - Accent5 2 2 2 3 3 2 2 2" xfId="51295" xr:uid="{AB000A5C-FF6D-47E2-B488-59C88A4D8E45}"/>
    <cellStyle name="40% - Accent5 2 2 2 3 3 2 3" xfId="20919" xr:uid="{DC7F5F87-B3D9-4494-A400-4EC4DD6327D8}"/>
    <cellStyle name="40% - Accent5 2 2 2 3 3 2 4" xfId="43703" xr:uid="{4DCE3B28-CFFA-47F8-A5AB-9FD8C4995739}"/>
    <cellStyle name="40% - Accent5 2 2 2 3 3 3" xfId="9512" xr:uid="{5563A274-B887-4D9D-9E6B-F8B2556C1144}"/>
    <cellStyle name="40% - Accent5 2 2 2 3 3 3 2" xfId="32284" xr:uid="{D7012C05-AFE4-423C-BC9C-354F2CA81D8A}"/>
    <cellStyle name="40% - Accent5 2 2 2 3 3 3 2 2" xfId="55082" xr:uid="{2386193D-ED99-4CB7-9C4B-C3951EA168AD}"/>
    <cellStyle name="40% - Accent5 2 2 2 3 3 3 3" xfId="17144" xr:uid="{8B8E374F-2495-4417-99AB-DD27D5DAB8FF}"/>
    <cellStyle name="40% - Accent5 2 2 2 3 3 3 4" xfId="39928" xr:uid="{131521BF-009E-4042-B307-9D80BCB51E00}"/>
    <cellStyle name="40% - Accent5 2 2 2 3 3 4" xfId="24722" xr:uid="{3837A05A-800D-4468-B631-7852233A876F}"/>
    <cellStyle name="40% - Accent5 2 2 2 3 3 4 2" xfId="47520" xr:uid="{496033BA-8DFE-43B3-A842-1BCE754E0680}"/>
    <cellStyle name="40% - Accent5 2 2 2 3 3 5" xfId="13343" xr:uid="{994A680F-A7F7-4E9F-B38B-D001A82F76E3}"/>
    <cellStyle name="40% - Accent5 2 2 2 3 3 6" xfId="36127" xr:uid="{A34EAE4E-DACF-4CF1-9C88-AAE8155F9189}"/>
    <cellStyle name="40% - Accent5 2 2 2 3 4" xfId="4673" xr:uid="{E4A346A6-B6A8-418F-8C45-22FB049416B0}"/>
    <cellStyle name="40% - Accent5 2 2 2 3 4 2" xfId="27445" xr:uid="{DD8F2083-46E1-4F66-AF7D-F951F17ECC97}"/>
    <cellStyle name="40% - Accent5 2 2 2 3 4 2 2" xfId="50243" xr:uid="{73EF70C6-02EA-4A06-A5CF-9CFB1853FDAE}"/>
    <cellStyle name="40% - Accent5 2 2 2 3 4 3" xfId="19867" xr:uid="{064C2808-2CAE-4BA6-8B90-F8E72E19E21B}"/>
    <cellStyle name="40% - Accent5 2 2 2 3 4 4" xfId="42651" xr:uid="{4593A265-37C9-469E-9030-58BC8A05DA14}"/>
    <cellStyle name="40% - Accent5 2 2 2 3 5" xfId="8448" xr:uid="{071B0FAD-1D1D-4E43-9EEE-B17F5FEA782E}"/>
    <cellStyle name="40% - Accent5 2 2 2 3 5 2" xfId="31220" xr:uid="{82A5986B-5306-4ACC-BB42-7CEF6AAF2EF3}"/>
    <cellStyle name="40% - Accent5 2 2 2 3 5 2 2" xfId="54018" xr:uid="{6C011936-3DA8-45E9-9567-B353C007FBFA}"/>
    <cellStyle name="40% - Accent5 2 2 2 3 5 3" xfId="16080" xr:uid="{66531FD6-488B-4043-B859-A29EF31CEDCE}"/>
    <cellStyle name="40% - Accent5 2 2 2 3 5 4" xfId="38864" xr:uid="{F7E9BB08-DAD1-4A20-8BA1-7327AB2DAFFE}"/>
    <cellStyle name="40% - Accent5 2 2 2 3 6" xfId="23670" xr:uid="{FDCB5E3B-FC20-453C-AEB1-E29B874A5228}"/>
    <cellStyle name="40% - Accent5 2 2 2 3 6 2" xfId="46468" xr:uid="{4412AE23-C20A-43C1-B22D-30FEEE7A9F88}"/>
    <cellStyle name="40% - Accent5 2 2 2 3 7" xfId="12291" xr:uid="{11BA5916-ADE5-47DC-B567-A96F9BD888B5}"/>
    <cellStyle name="40% - Accent5 2 2 2 3 8" xfId="35063" xr:uid="{48E466EB-1AEE-4046-9707-3E83EC5545C1}"/>
    <cellStyle name="40% - Accent5 2 2 2 4" xfId="2489" xr:uid="{7291D149-122E-4D05-BA4C-9B3DC7C1AE3F}"/>
    <cellStyle name="40% - Accent5 2 2 2 4 2" xfId="6264" xr:uid="{94D28282-B4F4-422F-B79A-84631DB536F8}"/>
    <cellStyle name="40% - Accent5 2 2 2 4 2 2" xfId="29036" xr:uid="{E4FF79AF-E0B4-43CE-9820-2392FBA7ECCD}"/>
    <cellStyle name="40% - Accent5 2 2 2 4 2 2 2" xfId="51834" xr:uid="{7A7AEC38-23CD-4E1E-B7DB-7B65A7CA9DB1}"/>
    <cellStyle name="40% - Accent5 2 2 2 4 2 3" xfId="21458" xr:uid="{A7282464-EEE1-4083-AB20-32F868E28F69}"/>
    <cellStyle name="40% - Accent5 2 2 2 4 2 4" xfId="44242" xr:uid="{80F22350-1C4F-4A27-94C1-C8AB4DCF7E21}"/>
    <cellStyle name="40% - Accent5 2 2 2 4 3" xfId="10051" xr:uid="{03419CB6-B37E-4C49-B339-8D42B40FB24B}"/>
    <cellStyle name="40% - Accent5 2 2 2 4 3 2" xfId="32823" xr:uid="{31BB7705-331C-48E6-9EAF-AC843AE41B5A}"/>
    <cellStyle name="40% - Accent5 2 2 2 4 3 2 2" xfId="55621" xr:uid="{AADE8CC5-D4F4-48CD-8B8A-4681DB62E2BC}"/>
    <cellStyle name="40% - Accent5 2 2 2 4 3 3" xfId="17683" xr:uid="{F9409A17-D0CB-44DE-B923-099342758F0B}"/>
    <cellStyle name="40% - Accent5 2 2 2 4 3 4" xfId="40467" xr:uid="{2C811CB4-B493-4478-8FBD-E3BF89318CCF}"/>
    <cellStyle name="40% - Accent5 2 2 2 4 4" xfId="25261" xr:uid="{F1256DBC-4366-4822-8B21-251B7F157097}"/>
    <cellStyle name="40% - Accent5 2 2 2 4 4 2" xfId="48059" xr:uid="{62DB6D9A-468F-473C-B028-18E4165F6CC7}"/>
    <cellStyle name="40% - Accent5 2 2 2 4 5" xfId="13882" xr:uid="{5BF5C993-652F-4B14-8E73-F19152D27D79}"/>
    <cellStyle name="40% - Accent5 2 2 2 4 6" xfId="36666" xr:uid="{E376FC88-7B82-4481-9513-74F814E3F71D}"/>
    <cellStyle name="40% - Accent5 2 2 2 5" xfId="1425" xr:uid="{89FDA3FC-C96E-484E-ACC5-4B8F2835B5AA}"/>
    <cellStyle name="40% - Accent5 2 2 2 5 2" xfId="5200" xr:uid="{D27B104F-B8AD-4558-9AF0-9158EBCD4EDC}"/>
    <cellStyle name="40% - Accent5 2 2 2 5 2 2" xfId="27972" xr:uid="{A8F855E9-688B-42D1-9551-17A0F979386F}"/>
    <cellStyle name="40% - Accent5 2 2 2 5 2 2 2" xfId="50770" xr:uid="{A30C6EE6-DBE0-4B84-A1E7-DA2A05822E44}"/>
    <cellStyle name="40% - Accent5 2 2 2 5 2 3" xfId="20394" xr:uid="{F20004EC-042D-429C-95AE-8336500922D5}"/>
    <cellStyle name="40% - Accent5 2 2 2 5 2 4" xfId="43178" xr:uid="{5A97E5B6-1574-4127-B95D-FD984BD43471}"/>
    <cellStyle name="40% - Accent5 2 2 2 5 3" xfId="8987" xr:uid="{1EAA9456-D90C-4009-B393-5F6196F9ED5B}"/>
    <cellStyle name="40% - Accent5 2 2 2 5 3 2" xfId="31759" xr:uid="{FDD8C8FB-5908-4549-9FFE-03CCDD16A6CF}"/>
    <cellStyle name="40% - Accent5 2 2 2 5 3 2 2" xfId="54557" xr:uid="{34541E34-13DA-4E83-B6AA-89BAB0AFCC2E}"/>
    <cellStyle name="40% - Accent5 2 2 2 5 3 3" xfId="16619" xr:uid="{092AAA5D-0642-4280-BF8F-7DAF6C92AA7F}"/>
    <cellStyle name="40% - Accent5 2 2 2 5 3 4" xfId="39403" xr:uid="{D948E9CF-F83E-4DF8-B111-4090B48DBA30}"/>
    <cellStyle name="40% - Accent5 2 2 2 5 4" xfId="24197" xr:uid="{0A3E6C99-E0F5-4F08-8BED-40288E27A03C}"/>
    <cellStyle name="40% - Accent5 2 2 2 5 4 2" xfId="46995" xr:uid="{55FAA610-DD4C-4025-879C-C5FFC3D06E12}"/>
    <cellStyle name="40% - Accent5 2 2 2 5 5" xfId="12818" xr:uid="{7265F655-57AB-4DF8-9B2A-32CB506FC1D2}"/>
    <cellStyle name="40% - Accent5 2 2 2 5 6" xfId="35602" xr:uid="{E93ADAF3-7241-4943-BE4F-8AC05B6ECD8C}"/>
    <cellStyle name="40% - Accent5 2 2 2 6" xfId="3581" xr:uid="{80989D4C-E645-4CE7-ABA4-77D764F6A3BD}"/>
    <cellStyle name="40% - Accent5 2 2 2 6 2" xfId="7356" xr:uid="{5B750C00-FA7C-4122-BEF2-98AE27A917AE}"/>
    <cellStyle name="40% - Accent5 2 2 2 6 2 2" xfId="30128" xr:uid="{FB266285-2F43-4BD9-84AE-559A167E6730}"/>
    <cellStyle name="40% - Accent5 2 2 2 6 2 2 2" xfId="52926" xr:uid="{5ACFBA2C-DC04-40F9-8BF2-6FBC7DFD4864}"/>
    <cellStyle name="40% - Accent5 2 2 2 6 2 3" xfId="22550" xr:uid="{5297DB29-E942-434B-B84E-091DF742EC34}"/>
    <cellStyle name="40% - Accent5 2 2 2 6 2 4" xfId="45334" xr:uid="{C77D9E0A-B836-4BB1-A930-A73F97E5B627}"/>
    <cellStyle name="40% - Accent5 2 2 2 6 3" xfId="11143" xr:uid="{B0DD3857-CC48-4E77-94E5-BEE1ADA291C4}"/>
    <cellStyle name="40% - Accent5 2 2 2 6 3 2" xfId="33915" xr:uid="{EAF295DC-A4F8-4AF4-9BCF-9E68BB20DB2D}"/>
    <cellStyle name="40% - Accent5 2 2 2 6 3 2 2" xfId="56713" xr:uid="{7DE3D209-D590-4A06-9C53-9B21124BE788}"/>
    <cellStyle name="40% - Accent5 2 2 2 6 3 3" xfId="18775" xr:uid="{921E6415-EABC-415A-950C-23F7B366273D}"/>
    <cellStyle name="40% - Accent5 2 2 2 6 3 4" xfId="41559" xr:uid="{F3540F14-9963-4E1B-B325-1BC1D5BB62FD}"/>
    <cellStyle name="40% - Accent5 2 2 2 6 4" xfId="26353" xr:uid="{6E5540C5-A8B1-438D-B90E-C2B152880758}"/>
    <cellStyle name="40% - Accent5 2 2 2 6 4 2" xfId="49151" xr:uid="{61612458-4908-435F-AC32-7CE921A41680}"/>
    <cellStyle name="40% - Accent5 2 2 2 6 5" xfId="14974" xr:uid="{9A64AFD9-53F9-4603-B7F4-A27A12A2897E}"/>
    <cellStyle name="40% - Accent5 2 2 2 6 6" xfId="37758" xr:uid="{B0351E35-B33E-4088-8823-A061CC8FBF74}"/>
    <cellStyle name="40% - Accent5 2 2 2 7" xfId="4148" xr:uid="{4B23ACA2-6F3A-4E82-BAC8-605845953E50}"/>
    <cellStyle name="40% - Accent5 2 2 2 7 2" xfId="26920" xr:uid="{7245190E-E279-463E-B46F-8A8714F8889D}"/>
    <cellStyle name="40% - Accent5 2 2 2 7 2 2" xfId="49718" xr:uid="{27E239C3-66E5-432D-8644-B3A0053DF31B}"/>
    <cellStyle name="40% - Accent5 2 2 2 7 3" xfId="19342" xr:uid="{3B68B7A4-78DD-47FE-A965-8EBC28B71F54}"/>
    <cellStyle name="40% - Accent5 2 2 2 7 4" xfId="42126" xr:uid="{CD2637B8-600D-48F3-B28D-7E75D0892E6F}"/>
    <cellStyle name="40% - Accent5 2 2 2 8" xfId="7923" xr:uid="{CC9777DA-292B-44B4-ACA7-200E81BF564A}"/>
    <cellStyle name="40% - Accent5 2 2 2 8 2" xfId="30695" xr:uid="{DAEA3AD1-50FA-4FF5-9622-4E42CF0CA7CD}"/>
    <cellStyle name="40% - Accent5 2 2 2 8 2 2" xfId="53493" xr:uid="{B57A556E-15B9-4B37-9FA9-AAF40C1E94B0}"/>
    <cellStyle name="40% - Accent5 2 2 2 8 3" xfId="15555" xr:uid="{450D3021-3043-41CD-86C7-B86989E5679A}"/>
    <cellStyle name="40% - Accent5 2 2 2 8 4" xfId="38339" xr:uid="{9762EA48-030D-47BB-9EE7-B4BD0AEC72F7}"/>
    <cellStyle name="40% - Accent5 2 2 2 9" xfId="23145" xr:uid="{4BEF324E-9C93-44B8-947B-FC954993C8E6}"/>
    <cellStyle name="40% - Accent5 2 2 2 9 2" xfId="45943" xr:uid="{03C5DEE3-55A3-4E8F-95B7-B37343AD8A61}"/>
    <cellStyle name="40% - Accent5 2 2 3" xfId="497" xr:uid="{ABDAA78F-F668-4FC3-B136-65367A400D2A}"/>
    <cellStyle name="40% - Accent5 2 2 3 10" xfId="34669" xr:uid="{52FE73F1-3527-4F77-8E0B-43D6E1B24154}"/>
    <cellStyle name="40% - Accent5 2 2 3 2" xfId="1022" xr:uid="{ED922C6E-1CD1-4083-89F8-FA16FC8FCFEE}"/>
    <cellStyle name="40% - Accent5 2 2 3 2 2" xfId="3145" xr:uid="{0EB9D638-8CF4-4911-8DD8-10B7F90110B3}"/>
    <cellStyle name="40% - Accent5 2 2 3 2 2 2" xfId="6920" xr:uid="{3F085D48-CE79-413B-8119-02D3FB7DE7FF}"/>
    <cellStyle name="40% - Accent5 2 2 3 2 2 2 2" xfId="29692" xr:uid="{90CCC050-7372-4A0B-A6DF-C3112634B0BE}"/>
    <cellStyle name="40% - Accent5 2 2 3 2 2 2 2 2" xfId="52490" xr:uid="{B29B3DE0-0671-4984-9C55-F6D5AD857B7A}"/>
    <cellStyle name="40% - Accent5 2 2 3 2 2 2 3" xfId="22114" xr:uid="{160B28D6-C0A9-4BFD-935F-57A4F0864B05}"/>
    <cellStyle name="40% - Accent5 2 2 3 2 2 2 4" xfId="44898" xr:uid="{3229F1C9-ABAC-4F14-A244-6B5416440B51}"/>
    <cellStyle name="40% - Accent5 2 2 3 2 2 3" xfId="10707" xr:uid="{4DE54512-DDEF-4EE8-9E6B-D67FDE71249D}"/>
    <cellStyle name="40% - Accent5 2 2 3 2 2 3 2" xfId="33479" xr:uid="{6933AA65-94AF-4B54-B663-2412C9492C45}"/>
    <cellStyle name="40% - Accent5 2 2 3 2 2 3 2 2" xfId="56277" xr:uid="{477F2284-3B10-4100-BBE4-BBC5BE877629}"/>
    <cellStyle name="40% - Accent5 2 2 3 2 2 3 3" xfId="18339" xr:uid="{46463029-4AC9-4F34-9C01-ED577371811A}"/>
    <cellStyle name="40% - Accent5 2 2 3 2 2 3 4" xfId="41123" xr:uid="{B56618D0-0365-4BCB-999D-940A2F427308}"/>
    <cellStyle name="40% - Accent5 2 2 3 2 2 4" xfId="25917" xr:uid="{8F7D450B-D640-42B9-B744-EACF2E3411ED}"/>
    <cellStyle name="40% - Accent5 2 2 3 2 2 4 2" xfId="48715" xr:uid="{99DA823B-286C-42FC-BBFC-70F164472F0B}"/>
    <cellStyle name="40% - Accent5 2 2 3 2 2 5" xfId="14538" xr:uid="{6190263B-ADE1-4843-AC47-CD6C177AA935}"/>
    <cellStyle name="40% - Accent5 2 2 3 2 2 6" xfId="37322" xr:uid="{123C409D-46F1-4CC8-86EA-56509AFE2F17}"/>
    <cellStyle name="40% - Accent5 2 2 3 2 3" xfId="2081" xr:uid="{9D82894A-8382-4B0C-942B-2F8980C8F11A}"/>
    <cellStyle name="40% - Accent5 2 2 3 2 3 2" xfId="5856" xr:uid="{22CA8EB4-0532-4A3A-BE22-B026B5502157}"/>
    <cellStyle name="40% - Accent5 2 2 3 2 3 2 2" xfId="28628" xr:uid="{B96A20F0-7048-4987-8E8E-6527B78394D3}"/>
    <cellStyle name="40% - Accent5 2 2 3 2 3 2 2 2" xfId="51426" xr:uid="{0AB672E2-E43C-40A4-B6BC-138D5E2DAD3A}"/>
    <cellStyle name="40% - Accent5 2 2 3 2 3 2 3" xfId="21050" xr:uid="{48766AD1-935B-4C04-8474-51280505DA85}"/>
    <cellStyle name="40% - Accent5 2 2 3 2 3 2 4" xfId="43834" xr:uid="{B7F222C8-1B64-4B93-B586-14E0D6CCB3D0}"/>
    <cellStyle name="40% - Accent5 2 2 3 2 3 3" xfId="9643" xr:uid="{CF016CBE-3803-40BE-A72D-4B91D9363333}"/>
    <cellStyle name="40% - Accent5 2 2 3 2 3 3 2" xfId="32415" xr:uid="{861E7D07-19A1-4373-9325-4FED704FB46C}"/>
    <cellStyle name="40% - Accent5 2 2 3 2 3 3 2 2" xfId="55213" xr:uid="{6E9BBC3B-E447-4AB3-AC3A-864FA11526F4}"/>
    <cellStyle name="40% - Accent5 2 2 3 2 3 3 3" xfId="17275" xr:uid="{D9BCA53F-41D8-4CBC-BF45-93E731C42B90}"/>
    <cellStyle name="40% - Accent5 2 2 3 2 3 3 4" xfId="40059" xr:uid="{9A1A5407-A86C-4BBE-8BB4-2260537E79EA}"/>
    <cellStyle name="40% - Accent5 2 2 3 2 3 4" xfId="24853" xr:uid="{C78666E0-AE42-4496-8979-6F80A6F232D9}"/>
    <cellStyle name="40% - Accent5 2 2 3 2 3 4 2" xfId="47651" xr:uid="{6EFB234B-B55C-4318-928B-63CF59AB4C46}"/>
    <cellStyle name="40% - Accent5 2 2 3 2 3 5" xfId="13474" xr:uid="{84954024-75E0-4D56-AA12-F3388309FFAE}"/>
    <cellStyle name="40% - Accent5 2 2 3 2 3 6" xfId="36258" xr:uid="{88F97A1A-7DFC-47DA-832D-7B9B05816641}"/>
    <cellStyle name="40% - Accent5 2 2 3 2 4" xfId="4804" xr:uid="{F126760F-ABB8-4DE0-85A5-10102BF9DAA2}"/>
    <cellStyle name="40% - Accent5 2 2 3 2 4 2" xfId="27576" xr:uid="{6F7301B1-3240-44CA-BCDA-8AD2CD23B3A4}"/>
    <cellStyle name="40% - Accent5 2 2 3 2 4 2 2" xfId="50374" xr:uid="{6018F7B3-BCB7-4233-AB58-448FB160923D}"/>
    <cellStyle name="40% - Accent5 2 2 3 2 4 3" xfId="19998" xr:uid="{D656D072-60B0-454B-9A1F-9A5B7471F520}"/>
    <cellStyle name="40% - Accent5 2 2 3 2 4 4" xfId="42782" xr:uid="{2538B373-091D-4C10-9D2F-D66E444596B1}"/>
    <cellStyle name="40% - Accent5 2 2 3 2 5" xfId="8579" xr:uid="{28D26327-D840-4657-ACC6-22F9FE331A13}"/>
    <cellStyle name="40% - Accent5 2 2 3 2 5 2" xfId="31351" xr:uid="{50CED653-F0FC-45EA-B2CC-C06A678CE00E}"/>
    <cellStyle name="40% - Accent5 2 2 3 2 5 2 2" xfId="54149" xr:uid="{BE0747AB-FBC9-425F-9A20-82877C0764D6}"/>
    <cellStyle name="40% - Accent5 2 2 3 2 5 3" xfId="16211" xr:uid="{39EA027C-ACA1-4B13-AECA-E4630A827367}"/>
    <cellStyle name="40% - Accent5 2 2 3 2 5 4" xfId="38995" xr:uid="{9BA27395-71BF-4782-B97B-CCAF21B9FEA0}"/>
    <cellStyle name="40% - Accent5 2 2 3 2 6" xfId="23801" xr:uid="{7B962E19-FFCE-45F4-A184-138203CC5648}"/>
    <cellStyle name="40% - Accent5 2 2 3 2 6 2" xfId="46599" xr:uid="{2F0BF040-D2C9-419D-B629-4E9AA83C56FC}"/>
    <cellStyle name="40% - Accent5 2 2 3 2 7" xfId="12422" xr:uid="{F09F706F-98F9-4104-87DC-50DBB19364BB}"/>
    <cellStyle name="40% - Accent5 2 2 3 2 8" xfId="35194" xr:uid="{688B068B-7E17-417B-ABE8-FA788B483DC7}"/>
    <cellStyle name="40% - Accent5 2 2 3 3" xfId="2620" xr:uid="{70547066-FDDE-4EB5-B477-362D57A0307C}"/>
    <cellStyle name="40% - Accent5 2 2 3 3 2" xfId="6395" xr:uid="{618AAD1E-1369-4223-B451-3EF8C0CCA2B2}"/>
    <cellStyle name="40% - Accent5 2 2 3 3 2 2" xfId="29167" xr:uid="{7A9C1659-A853-4A4E-B273-B884D0A4B8E8}"/>
    <cellStyle name="40% - Accent5 2 2 3 3 2 2 2" xfId="51965" xr:uid="{E6ABBF74-A41D-475A-AC74-67281EF9A9C6}"/>
    <cellStyle name="40% - Accent5 2 2 3 3 2 3" xfId="21589" xr:uid="{DC874C87-C4ED-4BF6-AA8C-34C13EA45700}"/>
    <cellStyle name="40% - Accent5 2 2 3 3 2 4" xfId="44373" xr:uid="{2B46BA61-ACF4-4534-A1EB-FCE31D433080}"/>
    <cellStyle name="40% - Accent5 2 2 3 3 3" xfId="10182" xr:uid="{D3D6D940-5A3A-4C59-BC24-04571EAD71B9}"/>
    <cellStyle name="40% - Accent5 2 2 3 3 3 2" xfId="32954" xr:uid="{5085C224-3E7D-4905-98CF-9047BFC63C3A}"/>
    <cellStyle name="40% - Accent5 2 2 3 3 3 2 2" xfId="55752" xr:uid="{6CB3B728-C3F7-4EA1-94FB-7259F920AB6E}"/>
    <cellStyle name="40% - Accent5 2 2 3 3 3 3" xfId="17814" xr:uid="{7615456B-5877-458E-ACBA-C5096510BF7E}"/>
    <cellStyle name="40% - Accent5 2 2 3 3 3 4" xfId="40598" xr:uid="{D6556692-A6D2-4126-AC73-FA6EAAB532BD}"/>
    <cellStyle name="40% - Accent5 2 2 3 3 4" xfId="25392" xr:uid="{07184F03-1D0D-4B22-B0A8-EA50DB38089C}"/>
    <cellStyle name="40% - Accent5 2 2 3 3 4 2" xfId="48190" xr:uid="{53FD9541-DA5C-4997-9395-11EC373DDF42}"/>
    <cellStyle name="40% - Accent5 2 2 3 3 5" xfId="14013" xr:uid="{7E96783B-4584-4498-8735-98D5175087B4}"/>
    <cellStyle name="40% - Accent5 2 2 3 3 6" xfId="36797" xr:uid="{D6DA0732-AD1E-490A-B2BF-216B24FF2764}"/>
    <cellStyle name="40% - Accent5 2 2 3 4" xfId="1556" xr:uid="{08219540-2DBA-4CEE-899F-FBEB1BB283FE}"/>
    <cellStyle name="40% - Accent5 2 2 3 4 2" xfId="5331" xr:uid="{29B1D6FA-AEF2-4C9F-8022-A84D37F7FDBA}"/>
    <cellStyle name="40% - Accent5 2 2 3 4 2 2" xfId="28103" xr:uid="{DC4E7FBD-A7C7-4BA1-8075-A823F7685123}"/>
    <cellStyle name="40% - Accent5 2 2 3 4 2 2 2" xfId="50901" xr:uid="{4F8415E6-AAAC-4B16-A8DF-D249493DD1C9}"/>
    <cellStyle name="40% - Accent5 2 2 3 4 2 3" xfId="20525" xr:uid="{62FBFA1F-E1A2-43BB-A8BA-B7B4B0339C89}"/>
    <cellStyle name="40% - Accent5 2 2 3 4 2 4" xfId="43309" xr:uid="{DAFFEA80-A7DF-4109-A8C5-618588461310}"/>
    <cellStyle name="40% - Accent5 2 2 3 4 3" xfId="9118" xr:uid="{15899C15-D4A5-48B8-BC2E-C6FC0D8A2616}"/>
    <cellStyle name="40% - Accent5 2 2 3 4 3 2" xfId="31890" xr:uid="{342FEF91-7CFD-424D-A4DC-662E1717EDF1}"/>
    <cellStyle name="40% - Accent5 2 2 3 4 3 2 2" xfId="54688" xr:uid="{55281B38-69E7-4E35-B897-1319E87E7A4B}"/>
    <cellStyle name="40% - Accent5 2 2 3 4 3 3" xfId="16750" xr:uid="{E519C615-2D60-4C01-AE11-B2C05E0EA481}"/>
    <cellStyle name="40% - Accent5 2 2 3 4 3 4" xfId="39534" xr:uid="{94ABB082-9D29-49DA-8DFB-646DB0F39E43}"/>
    <cellStyle name="40% - Accent5 2 2 3 4 4" xfId="24328" xr:uid="{8B0DFA85-53E9-4F2D-AE0E-0384BE29A554}"/>
    <cellStyle name="40% - Accent5 2 2 3 4 4 2" xfId="47126" xr:uid="{9B0759B2-5FB3-4176-8E50-22C307974995}"/>
    <cellStyle name="40% - Accent5 2 2 3 4 5" xfId="12949" xr:uid="{0881DE18-36B7-42B6-89D4-E21E0F1D7F9E}"/>
    <cellStyle name="40% - Accent5 2 2 3 4 6" xfId="35733" xr:uid="{2624FFBE-61E5-42DE-9133-40EA857967D4}"/>
    <cellStyle name="40% - Accent5 2 2 3 5" xfId="3712" xr:uid="{EAB5EA6D-7164-4648-8D60-845ABF0852F7}"/>
    <cellStyle name="40% - Accent5 2 2 3 5 2" xfId="7487" xr:uid="{F3856735-D5C3-4F96-AC11-765010CFB540}"/>
    <cellStyle name="40% - Accent5 2 2 3 5 2 2" xfId="30259" xr:uid="{E25A96EF-C117-4BC8-8BC8-3B2CC58093F2}"/>
    <cellStyle name="40% - Accent5 2 2 3 5 2 2 2" xfId="53057" xr:uid="{BE48AB24-ACEA-4F94-8FE4-7A7F4D100D22}"/>
    <cellStyle name="40% - Accent5 2 2 3 5 2 3" xfId="22681" xr:uid="{E8B42BFE-9AF9-4FAC-B4BC-D82317DC9F98}"/>
    <cellStyle name="40% - Accent5 2 2 3 5 2 4" xfId="45465" xr:uid="{164ED8D1-0317-4B8B-81F0-086F40099C05}"/>
    <cellStyle name="40% - Accent5 2 2 3 5 3" xfId="11274" xr:uid="{0D313D6F-7C3E-481C-BB5A-8504421623F2}"/>
    <cellStyle name="40% - Accent5 2 2 3 5 3 2" xfId="34046" xr:uid="{B53B08BB-87A3-41DE-82AE-FEA994A1A791}"/>
    <cellStyle name="40% - Accent5 2 2 3 5 3 2 2" xfId="56844" xr:uid="{7AF1F5BA-3CB1-42A4-A3C0-8ADE22E00A75}"/>
    <cellStyle name="40% - Accent5 2 2 3 5 3 3" xfId="18906" xr:uid="{C2A306CD-014F-4AE4-BFA3-8CC5E91F73D2}"/>
    <cellStyle name="40% - Accent5 2 2 3 5 3 4" xfId="41690" xr:uid="{CC6F63F1-A33E-4226-9507-A58B7CB77760}"/>
    <cellStyle name="40% - Accent5 2 2 3 5 4" xfId="26484" xr:uid="{B2A99CCF-51CA-4DD5-8E82-1CFE3B5FB9F3}"/>
    <cellStyle name="40% - Accent5 2 2 3 5 4 2" xfId="49282" xr:uid="{801092F3-4E67-4E65-9F13-E34A401C72DB}"/>
    <cellStyle name="40% - Accent5 2 2 3 5 5" xfId="15105" xr:uid="{D98BE38F-7D45-462F-8526-72780D1E61C8}"/>
    <cellStyle name="40% - Accent5 2 2 3 5 6" xfId="37889" xr:uid="{5DB937B5-63AF-4AF6-833A-515853C8AE36}"/>
    <cellStyle name="40% - Accent5 2 2 3 6" xfId="4279" xr:uid="{FEE912AC-3C4B-4974-B326-DE3F991D4797}"/>
    <cellStyle name="40% - Accent5 2 2 3 6 2" xfId="27051" xr:uid="{536A003F-30E4-4B35-BF90-61466C53865A}"/>
    <cellStyle name="40% - Accent5 2 2 3 6 2 2" xfId="49849" xr:uid="{7867D269-22A8-4177-9C69-72609195889E}"/>
    <cellStyle name="40% - Accent5 2 2 3 6 3" xfId="19473" xr:uid="{40FFDB27-FCB4-4457-A51B-92295DCB8D25}"/>
    <cellStyle name="40% - Accent5 2 2 3 6 4" xfId="42257" xr:uid="{75BC71A7-EBAC-4394-97E3-8150B61E6EBB}"/>
    <cellStyle name="40% - Accent5 2 2 3 7" xfId="8054" xr:uid="{098A0D5C-9CF7-4436-A53A-FD5174F5A1E6}"/>
    <cellStyle name="40% - Accent5 2 2 3 7 2" xfId="30826" xr:uid="{69EDD415-2E7D-4CB4-8F40-533E80DA4CE3}"/>
    <cellStyle name="40% - Accent5 2 2 3 7 2 2" xfId="53624" xr:uid="{AA066B03-60F4-49A7-A3D1-3A4B355C6C4D}"/>
    <cellStyle name="40% - Accent5 2 2 3 7 3" xfId="15686" xr:uid="{E1E700E6-F00C-4CDB-859B-57CBF9BABBC3}"/>
    <cellStyle name="40% - Accent5 2 2 3 7 4" xfId="38470" xr:uid="{5CB249BA-8F14-4894-99B6-925B190124CA}"/>
    <cellStyle name="40% - Accent5 2 2 3 8" xfId="23276" xr:uid="{478112F1-A206-4CBD-A41E-E4198175B415}"/>
    <cellStyle name="40% - Accent5 2 2 3 8 2" xfId="46074" xr:uid="{6F15C25A-171F-43C1-BB3B-762E41F798DA}"/>
    <cellStyle name="40% - Accent5 2 2 3 9" xfId="11897" xr:uid="{C5B0E255-7998-4C3A-A17D-F9D74FA61BB0}"/>
    <cellStyle name="40% - Accent5 2 2 4" xfId="761" xr:uid="{B25BDACD-C37D-42A1-B794-136EB087E15F}"/>
    <cellStyle name="40% - Accent5 2 2 4 2" xfId="2884" xr:uid="{D925F6D6-540E-4BD7-BB48-5F120C33B61C}"/>
    <cellStyle name="40% - Accent5 2 2 4 2 2" xfId="6659" xr:uid="{1DFC8C8B-D631-406F-A89D-F43DADB03F90}"/>
    <cellStyle name="40% - Accent5 2 2 4 2 2 2" xfId="29431" xr:uid="{AE9EF04B-0BEB-48A7-A0EA-CAB25B69E8EA}"/>
    <cellStyle name="40% - Accent5 2 2 4 2 2 2 2" xfId="52229" xr:uid="{288A10E8-1618-46CB-ACFD-5BED505935EE}"/>
    <cellStyle name="40% - Accent5 2 2 4 2 2 3" xfId="21853" xr:uid="{AB494CA2-24DA-47F1-B514-B7DD34C7A09E}"/>
    <cellStyle name="40% - Accent5 2 2 4 2 2 4" xfId="44637" xr:uid="{D5428950-1598-4340-A952-8279C2AE47F0}"/>
    <cellStyle name="40% - Accent5 2 2 4 2 3" xfId="10446" xr:uid="{F323DDA6-4306-4C0B-9977-05024AD9F39E}"/>
    <cellStyle name="40% - Accent5 2 2 4 2 3 2" xfId="33218" xr:uid="{FDC9A228-BF4F-4970-924B-F88C95F3BA94}"/>
    <cellStyle name="40% - Accent5 2 2 4 2 3 2 2" xfId="56016" xr:uid="{3159B348-733B-427D-81C0-08C4490B1258}"/>
    <cellStyle name="40% - Accent5 2 2 4 2 3 3" xfId="18078" xr:uid="{8E5F8F91-B493-4532-A9C2-4A0B18F7F216}"/>
    <cellStyle name="40% - Accent5 2 2 4 2 3 4" xfId="40862" xr:uid="{A14FF97B-6658-4C42-AA01-D771CEFFAF32}"/>
    <cellStyle name="40% - Accent5 2 2 4 2 4" xfId="25656" xr:uid="{EB3E31EB-3F22-4639-82BC-5BAFB94DCB00}"/>
    <cellStyle name="40% - Accent5 2 2 4 2 4 2" xfId="48454" xr:uid="{E27DEA6E-DED7-4477-B222-B8E967B24688}"/>
    <cellStyle name="40% - Accent5 2 2 4 2 5" xfId="14277" xr:uid="{658906BD-CF66-4F1B-ACEE-9B04640CFE75}"/>
    <cellStyle name="40% - Accent5 2 2 4 2 6" xfId="37061" xr:uid="{82ADE11B-5BCB-4108-95D5-9182B54EF89E}"/>
    <cellStyle name="40% - Accent5 2 2 4 3" xfId="1820" xr:uid="{8D07A631-9FBD-4D65-8AC9-0B2D90044F74}"/>
    <cellStyle name="40% - Accent5 2 2 4 3 2" xfId="5595" xr:uid="{9BC92724-1703-492A-8C88-F91DC6BFDDAA}"/>
    <cellStyle name="40% - Accent5 2 2 4 3 2 2" xfId="28367" xr:uid="{E519C485-6FF8-4C5E-AD6E-47F15B3902F0}"/>
    <cellStyle name="40% - Accent5 2 2 4 3 2 2 2" xfId="51165" xr:uid="{3BDD7E75-F642-4367-BCEB-E7E41C9A70F1}"/>
    <cellStyle name="40% - Accent5 2 2 4 3 2 3" xfId="20789" xr:uid="{6C2F1BCB-4C66-43C0-BD30-890AE023C3F2}"/>
    <cellStyle name="40% - Accent5 2 2 4 3 2 4" xfId="43573" xr:uid="{13519BC0-822F-40DA-AF63-6CA6F43E2E61}"/>
    <cellStyle name="40% - Accent5 2 2 4 3 3" xfId="9382" xr:uid="{4A367AC3-FB4C-4590-8D2D-225344FC1180}"/>
    <cellStyle name="40% - Accent5 2 2 4 3 3 2" xfId="32154" xr:uid="{FF458819-A4AA-4967-8F8E-3D9B0715AEE5}"/>
    <cellStyle name="40% - Accent5 2 2 4 3 3 2 2" xfId="54952" xr:uid="{CB55FFF2-DFC0-41E8-BA8B-7FC3ACB121E0}"/>
    <cellStyle name="40% - Accent5 2 2 4 3 3 3" xfId="17014" xr:uid="{D3BC6F37-D342-4104-808D-053AFE4AA259}"/>
    <cellStyle name="40% - Accent5 2 2 4 3 3 4" xfId="39798" xr:uid="{E32624FE-3DD9-4E9A-AC02-49AB1D080CA7}"/>
    <cellStyle name="40% - Accent5 2 2 4 3 4" xfId="24592" xr:uid="{E1B178AE-10E9-4B19-AED9-D2170B8D2C4D}"/>
    <cellStyle name="40% - Accent5 2 2 4 3 4 2" xfId="47390" xr:uid="{C8122DB3-90FD-4DFD-8E03-5E293E738B52}"/>
    <cellStyle name="40% - Accent5 2 2 4 3 5" xfId="13213" xr:uid="{335E1816-0324-4995-A245-E18FC8D188FA}"/>
    <cellStyle name="40% - Accent5 2 2 4 3 6" xfId="35997" xr:uid="{A26B5BF7-C6B5-4DC4-A19E-342BB84A98B5}"/>
    <cellStyle name="40% - Accent5 2 2 4 4" xfId="4543" xr:uid="{FB8555C6-9889-4975-8A3E-3A958186D4EC}"/>
    <cellStyle name="40% - Accent5 2 2 4 4 2" xfId="27315" xr:uid="{BD7D74D2-5CE6-463D-A03E-469646D790E4}"/>
    <cellStyle name="40% - Accent5 2 2 4 4 2 2" xfId="50113" xr:uid="{5C0C38ED-3C3C-4F0C-8A9E-C05023FFE2D2}"/>
    <cellStyle name="40% - Accent5 2 2 4 4 3" xfId="19737" xr:uid="{E5320756-8764-4909-8FA7-EF4ADEACC02F}"/>
    <cellStyle name="40% - Accent5 2 2 4 4 4" xfId="42521" xr:uid="{D64F4C0B-B1E3-42C9-9EC6-A7EB0777FFFF}"/>
    <cellStyle name="40% - Accent5 2 2 4 5" xfId="8318" xr:uid="{034803F0-21C7-4FD9-9D86-B948ED66B49E}"/>
    <cellStyle name="40% - Accent5 2 2 4 5 2" xfId="31090" xr:uid="{EA38FFE7-228A-47D6-8DF5-EDE1CE4BD25B}"/>
    <cellStyle name="40% - Accent5 2 2 4 5 2 2" xfId="53888" xr:uid="{8081BFE1-D683-48C6-8634-024941B83617}"/>
    <cellStyle name="40% - Accent5 2 2 4 5 3" xfId="15950" xr:uid="{F57E0B6B-A747-4BFE-B738-B46B4CAC18D0}"/>
    <cellStyle name="40% - Accent5 2 2 4 5 4" xfId="38734" xr:uid="{F2C695A8-B6CB-41DF-B880-867F6185AFFF}"/>
    <cellStyle name="40% - Accent5 2 2 4 6" xfId="23540" xr:uid="{1E05E15D-CFDE-408C-847F-721C47DDEBBB}"/>
    <cellStyle name="40% - Accent5 2 2 4 6 2" xfId="46338" xr:uid="{618DBE23-80DE-43F9-B30D-C52DACFDA14F}"/>
    <cellStyle name="40% - Accent5 2 2 4 7" xfId="12161" xr:uid="{86E87601-0047-4CE9-B55C-28F2509774DC}"/>
    <cellStyle name="40% - Accent5 2 2 4 8" xfId="34933" xr:uid="{751C91BA-E26D-4C10-A85C-B201F72EC8B1}"/>
    <cellStyle name="40% - Accent5 2 2 5" xfId="2359" xr:uid="{47C66B1F-6D7D-44CB-AED8-58D636AD834E}"/>
    <cellStyle name="40% - Accent5 2 2 5 2" xfId="6134" xr:uid="{12B3B029-BD00-4D31-9E11-C9B196D3C994}"/>
    <cellStyle name="40% - Accent5 2 2 5 2 2" xfId="28906" xr:uid="{C42FF0B3-4EF7-4B77-A9DD-3CCB7459C670}"/>
    <cellStyle name="40% - Accent5 2 2 5 2 2 2" xfId="51704" xr:uid="{59DB573A-D97B-4E64-A78F-8E3B83D0154E}"/>
    <cellStyle name="40% - Accent5 2 2 5 2 3" xfId="21328" xr:uid="{525AAA71-57C5-47F8-868E-6461B57B919F}"/>
    <cellStyle name="40% - Accent5 2 2 5 2 4" xfId="44112" xr:uid="{6C391A9A-BB66-4AB2-8830-10F5F922DA9E}"/>
    <cellStyle name="40% - Accent5 2 2 5 3" xfId="9921" xr:uid="{D013D298-03D6-4844-A4AE-836DC5031C71}"/>
    <cellStyle name="40% - Accent5 2 2 5 3 2" xfId="32693" xr:uid="{0BF920BF-DF7E-4161-A205-FF1F5438483D}"/>
    <cellStyle name="40% - Accent5 2 2 5 3 2 2" xfId="55491" xr:uid="{1C51B284-4974-4B90-A047-24EA481DA5C2}"/>
    <cellStyle name="40% - Accent5 2 2 5 3 3" xfId="17553" xr:uid="{1801C918-B32F-4E01-AFCC-EB4FBD38363B}"/>
    <cellStyle name="40% - Accent5 2 2 5 3 4" xfId="40337" xr:uid="{98A33096-C2CE-4BBE-87D5-3690EC56DB2C}"/>
    <cellStyle name="40% - Accent5 2 2 5 4" xfId="25131" xr:uid="{4583D7F4-17A2-42E2-8D03-84B3D4BCCC2A}"/>
    <cellStyle name="40% - Accent5 2 2 5 4 2" xfId="47929" xr:uid="{8EB9BBD5-DDAC-4FEE-A99C-FDC44C0DEE66}"/>
    <cellStyle name="40% - Accent5 2 2 5 5" xfId="13752" xr:uid="{AC205B13-2466-48AB-B9A1-6450D03BD6A4}"/>
    <cellStyle name="40% - Accent5 2 2 5 6" xfId="36536" xr:uid="{27407660-8B98-4A4D-BEF3-CDF938111BAC}"/>
    <cellStyle name="40% - Accent5 2 2 6" xfId="1295" xr:uid="{32638D60-F74B-4E74-B93E-FBE539690B40}"/>
    <cellStyle name="40% - Accent5 2 2 6 2" xfId="5070" xr:uid="{DCFA6D0B-21B2-4D10-8334-ED5BEB0BC839}"/>
    <cellStyle name="40% - Accent5 2 2 6 2 2" xfId="27842" xr:uid="{90E90931-22B6-42D8-9942-C649B7B8C401}"/>
    <cellStyle name="40% - Accent5 2 2 6 2 2 2" xfId="50640" xr:uid="{654AC24B-E1E4-45A7-9F1F-8D046BF12142}"/>
    <cellStyle name="40% - Accent5 2 2 6 2 3" xfId="20264" xr:uid="{7C6A81A0-455A-45AC-BB1B-A2F92E9DAFED}"/>
    <cellStyle name="40% - Accent5 2 2 6 2 4" xfId="43048" xr:uid="{A2533B95-0539-42DF-8D99-E43BD132D631}"/>
    <cellStyle name="40% - Accent5 2 2 6 3" xfId="8857" xr:uid="{75EDE76C-177E-4ACD-A93E-9EF03415506D}"/>
    <cellStyle name="40% - Accent5 2 2 6 3 2" xfId="31629" xr:uid="{AA40F095-C8C0-4659-AFE7-E1B2A8769B02}"/>
    <cellStyle name="40% - Accent5 2 2 6 3 2 2" xfId="54427" xr:uid="{4315E58D-BDF8-4E89-8160-628014C1655C}"/>
    <cellStyle name="40% - Accent5 2 2 6 3 3" xfId="16489" xr:uid="{818EA632-7E39-45D0-AB4E-865FA0817EA7}"/>
    <cellStyle name="40% - Accent5 2 2 6 3 4" xfId="39273" xr:uid="{422AFCE5-CCDD-4465-BFA7-21C64203EA3B}"/>
    <cellStyle name="40% - Accent5 2 2 6 4" xfId="24067" xr:uid="{D878AA67-C30F-48BB-A104-0D98C5C37CD3}"/>
    <cellStyle name="40% - Accent5 2 2 6 4 2" xfId="46865" xr:uid="{AB19820A-7490-4293-8D09-A4789ACAE3AB}"/>
    <cellStyle name="40% - Accent5 2 2 6 5" xfId="12688" xr:uid="{791DF883-63D6-4BEB-96BE-E1E753F0E3D2}"/>
    <cellStyle name="40% - Accent5 2 2 6 6" xfId="35472" xr:uid="{1A544B4E-8E1E-451E-AAD3-DBE6749F9139}"/>
    <cellStyle name="40% - Accent5 2 2 7" xfId="3451" xr:uid="{133C4AD0-E0C4-4005-A996-7CD631F0C634}"/>
    <cellStyle name="40% - Accent5 2 2 7 2" xfId="7226" xr:uid="{55F5D958-1D2F-4DAA-BC50-EED74831B574}"/>
    <cellStyle name="40% - Accent5 2 2 7 2 2" xfId="29998" xr:uid="{87299A04-FDEC-4AF9-B974-395F702B3800}"/>
    <cellStyle name="40% - Accent5 2 2 7 2 2 2" xfId="52796" xr:uid="{CB6AA5B0-63C8-4D58-AC1C-13230E96B9BA}"/>
    <cellStyle name="40% - Accent5 2 2 7 2 3" xfId="22420" xr:uid="{16964F74-025E-41BA-82AA-D0BEF49BC584}"/>
    <cellStyle name="40% - Accent5 2 2 7 2 4" xfId="45204" xr:uid="{ECDBD08F-F8A0-4498-A201-90A125DC76CB}"/>
    <cellStyle name="40% - Accent5 2 2 7 3" xfId="11013" xr:uid="{2040CBAA-C895-43E9-B5FD-65C7D0BF49A1}"/>
    <cellStyle name="40% - Accent5 2 2 7 3 2" xfId="33785" xr:uid="{6F23426C-39D7-4D66-A269-A3AB44C3E097}"/>
    <cellStyle name="40% - Accent5 2 2 7 3 2 2" xfId="56583" xr:uid="{83FF04AD-B862-45F4-A78F-1F34D235FC68}"/>
    <cellStyle name="40% - Accent5 2 2 7 3 3" xfId="18645" xr:uid="{372F6E24-4CAB-4C0F-9E1B-269C2F00578F}"/>
    <cellStyle name="40% - Accent5 2 2 7 3 4" xfId="41429" xr:uid="{A93958AC-E00B-4320-96DE-27525DB8325E}"/>
    <cellStyle name="40% - Accent5 2 2 7 4" xfId="26223" xr:uid="{1D6A69C1-4C63-4A93-AC67-3747C5F1F54F}"/>
    <cellStyle name="40% - Accent5 2 2 7 4 2" xfId="49021" xr:uid="{CF045D84-4D73-456E-B09E-F7C1F48D5EB1}"/>
    <cellStyle name="40% - Accent5 2 2 7 5" xfId="14844" xr:uid="{C2A6FE5B-BDF7-49CD-B2C9-CB2762BF571C}"/>
    <cellStyle name="40% - Accent5 2 2 7 6" xfId="37628" xr:uid="{C771056F-2473-4DED-8E6B-750BFA3B9CD4}"/>
    <cellStyle name="40% - Accent5 2 2 8" xfId="4018" xr:uid="{3B93115E-581A-4350-ACE6-417A9CF77DA8}"/>
    <cellStyle name="40% - Accent5 2 2 8 2" xfId="26790" xr:uid="{CB7CD929-0115-4E78-BAA2-0BAE4984EBCF}"/>
    <cellStyle name="40% - Accent5 2 2 8 2 2" xfId="49588" xr:uid="{DB5C8BA7-E957-4373-ADA6-8CC740311859}"/>
    <cellStyle name="40% - Accent5 2 2 8 3" xfId="19212" xr:uid="{BCA54686-F14C-4F35-BBE7-243D57B422FD}"/>
    <cellStyle name="40% - Accent5 2 2 8 4" xfId="41996" xr:uid="{6D428AD5-93D7-46F4-8902-D68643C80AAE}"/>
    <cellStyle name="40% - Accent5 2 2 9" xfId="7793" xr:uid="{AA1652CE-DBAA-4EFE-8750-B30D0AA0AF97}"/>
    <cellStyle name="40% - Accent5 2 2 9 2" xfId="30565" xr:uid="{75FB954C-5FD0-4F2D-9E22-FCDEB7603957}"/>
    <cellStyle name="40% - Accent5 2 2 9 2 2" xfId="53363" xr:uid="{483DACF1-F08A-404E-A311-4FC83336655D}"/>
    <cellStyle name="40% - Accent5 2 2 9 3" xfId="15425" xr:uid="{42B94D23-5238-434F-87BA-CA7A9F45B929}"/>
    <cellStyle name="40% - Accent5 2 2 9 4" xfId="38209" xr:uid="{28E22C1E-CFD9-4560-80EC-7EA3ED56E7AE}"/>
    <cellStyle name="40% - Accent5 20" xfId="57233" xr:uid="{24115927-F65D-43DC-B3A7-DBFBCC206FF2}"/>
    <cellStyle name="40% - Accent5 21" xfId="57247" xr:uid="{A13C648B-6C60-4008-8B87-F12A9A4485CA}"/>
    <cellStyle name="40% - Accent5 22" xfId="57261" xr:uid="{0C0B1D8F-307E-4305-8634-D0863219E875}"/>
    <cellStyle name="40% - Accent5 23" xfId="57275" xr:uid="{FC1C97BB-9CEF-4D02-AA81-ADF996339625}"/>
    <cellStyle name="40% - Accent5 24" xfId="57289" xr:uid="{AADE645E-537C-46D3-B3A9-E7F8C1319F1E}"/>
    <cellStyle name="40% - Accent5 25" xfId="57303" xr:uid="{EAF4683B-84C3-4303-BFE1-4F8453C9BBE1}"/>
    <cellStyle name="40% - Accent5 3" xfId="3392" xr:uid="{896BCB30-4AAF-4D1C-8BA2-A01BEB410E6C}"/>
    <cellStyle name="40% - Accent5 3 2" xfId="7167" xr:uid="{41EE8F8A-70A4-4E76-962F-11B39D5B0041}"/>
    <cellStyle name="40% - Accent5 3 2 2" xfId="29939" xr:uid="{7FFA921B-2FD2-4D25-B30E-1F138B9A2FAF}"/>
    <cellStyle name="40% - Accent5 3 2 2 2" xfId="52737" xr:uid="{D0185DCC-C6ED-48DD-8381-358404B310F9}"/>
    <cellStyle name="40% - Accent5 3 2 3" xfId="22361" xr:uid="{317777DC-7699-4E24-BDB2-805CD2001CE7}"/>
    <cellStyle name="40% - Accent5 3 2 4" xfId="45145" xr:uid="{9F78F647-3611-4C96-8B18-8F45E8013977}"/>
    <cellStyle name="40% - Accent5 3 3" xfId="10954" xr:uid="{0C3122CD-4B86-4912-802C-107356AAA48C}"/>
    <cellStyle name="40% - Accent5 3 3 2" xfId="33726" xr:uid="{49DD863C-F526-458F-8A00-C0467695996D}"/>
    <cellStyle name="40% - Accent5 3 3 2 2" xfId="56524" xr:uid="{76599C45-71F2-401C-AC43-0D643D6E8DAC}"/>
    <cellStyle name="40% - Accent5 3 3 3" xfId="18586" xr:uid="{581CC8A4-AFBC-453B-948A-2D6D9BFE2AC1}"/>
    <cellStyle name="40% - Accent5 3 3 4" xfId="41370" xr:uid="{DCF52216-C1AB-421C-B32F-670E23E2ACB3}"/>
    <cellStyle name="40% - Accent5 3 4" xfId="26164" xr:uid="{61C5E0D9-42A9-4FB7-AC7B-99A1BD7686D7}"/>
    <cellStyle name="40% - Accent5 3 4 2" xfId="48962" xr:uid="{A22EDA68-C38D-4EC1-9611-07A1A40C79AE}"/>
    <cellStyle name="40% - Accent5 3 5" xfId="14785" xr:uid="{F0BB93E9-1E78-4236-B087-542E55C9C801}"/>
    <cellStyle name="40% - Accent5 3 6" xfId="37569" xr:uid="{B4A910C7-9F1C-4885-B15C-54EF800F5CE8}"/>
    <cellStyle name="40% - Accent5 4" xfId="2328" xr:uid="{C5BF89FD-0842-49BB-A1C2-1B9D4F134C8A}"/>
    <cellStyle name="40% - Accent5 4 2" xfId="6103" xr:uid="{C760D8A5-A704-463B-AE67-8D407CEF4DAE}"/>
    <cellStyle name="40% - Accent5 4 2 2" xfId="28875" xr:uid="{3E4FBD0A-DAFC-4934-876E-5BFB0E0BCF2D}"/>
    <cellStyle name="40% - Accent5 4 2 2 2" xfId="51673" xr:uid="{46ACE74B-6FBE-44AE-A208-DF31BAFC8F24}"/>
    <cellStyle name="40% - Accent5 4 2 3" xfId="21297" xr:uid="{F66BF1FA-58A8-4834-A4F1-3CB815799E54}"/>
    <cellStyle name="40% - Accent5 4 2 4" xfId="44081" xr:uid="{7162DF23-F6E8-43C0-BBB2-E84CD4CB4385}"/>
    <cellStyle name="40% - Accent5 4 3" xfId="9890" xr:uid="{BE284332-7BA6-45BF-AFD6-555B3E951F5D}"/>
    <cellStyle name="40% - Accent5 4 3 2" xfId="32662" xr:uid="{07D3D224-6775-4AC6-BFB3-8DA416343AFD}"/>
    <cellStyle name="40% - Accent5 4 3 2 2" xfId="55460" xr:uid="{20F1D443-B291-4647-87E0-5FFB6F345657}"/>
    <cellStyle name="40% - Accent5 4 3 3" xfId="17522" xr:uid="{92ADBF47-329B-4E97-BA32-9D920DA439AA}"/>
    <cellStyle name="40% - Accent5 4 3 4" xfId="40306" xr:uid="{4E3C83B9-FE20-45C8-BDA8-D7AA9EBFA5A9}"/>
    <cellStyle name="40% - Accent5 4 4" xfId="25100" xr:uid="{ACF6D3D0-B2BE-4984-B1F1-72842C9EBE7B}"/>
    <cellStyle name="40% - Accent5 4 4 2" xfId="47898" xr:uid="{62B0416A-0747-401C-AB1E-045A3B6F0863}"/>
    <cellStyle name="40% - Accent5 4 5" xfId="13721" xr:uid="{5EBC3261-F4FA-490B-B0A9-7BDE7F807537}"/>
    <cellStyle name="40% - Accent5 4 6" xfId="36505" xr:uid="{EC3CCC54-5E77-479C-92F2-13689511E684}"/>
    <cellStyle name="40% - Accent5 5" xfId="3408" xr:uid="{3F7760DF-CAE9-43FF-9C67-467419A9A423}"/>
    <cellStyle name="40% - Accent5 5 2" xfId="7183" xr:uid="{1074241E-2108-42E7-82DA-2C8CE60F8EC0}"/>
    <cellStyle name="40% - Accent5 5 2 2" xfId="29955" xr:uid="{81C27596-B8FE-4BCF-9932-F326B17305EA}"/>
    <cellStyle name="40% - Accent5 5 2 2 2" xfId="52753" xr:uid="{D65B14EA-F3FF-42A0-B680-956BA1DE8C72}"/>
    <cellStyle name="40% - Accent5 5 2 3" xfId="22377" xr:uid="{15B44869-ACF6-4315-9B60-7E0998B27AE4}"/>
    <cellStyle name="40% - Accent5 5 2 4" xfId="45161" xr:uid="{72AF1564-8963-4316-B0E8-8ACDB5E2CF1D}"/>
    <cellStyle name="40% - Accent5 5 3" xfId="10970" xr:uid="{C365C0D3-4328-4E7E-8A6E-5DC459192CAD}"/>
    <cellStyle name="40% - Accent5 5 3 2" xfId="33742" xr:uid="{594040A8-9569-45E5-9D38-F9D4D5868026}"/>
    <cellStyle name="40% - Accent5 5 3 2 2" xfId="56540" xr:uid="{EF1A35A8-070A-4D8A-86AA-D845FA40B6D1}"/>
    <cellStyle name="40% - Accent5 5 3 3" xfId="18602" xr:uid="{CF8D74D6-1106-4554-A2A8-E2011EC5DA26}"/>
    <cellStyle name="40% - Accent5 5 3 4" xfId="41386" xr:uid="{FFD8CB14-8323-4F0B-83B6-76C054D1BB7A}"/>
    <cellStyle name="40% - Accent5 5 4" xfId="26180" xr:uid="{F2843397-9480-4E3B-9B47-1BB1C0883EB1}"/>
    <cellStyle name="40% - Accent5 5 4 2" xfId="48978" xr:uid="{6056DC03-0E60-4E4F-B268-FAC30D985537}"/>
    <cellStyle name="40% - Accent5 5 5" xfId="14801" xr:uid="{7B3856B8-3512-41DB-9837-584FF750E604}"/>
    <cellStyle name="40% - Accent5 5 6" xfId="37585" xr:uid="{32A40816-31DF-4C5C-8EF4-94EFF41A2294}"/>
    <cellStyle name="40% - Accent5 6" xfId="3422" xr:uid="{A9EE3D87-23FA-47BC-BDC7-7656D258B4E3}"/>
    <cellStyle name="40% - Accent5 6 2" xfId="7197" xr:uid="{AB038CCA-2659-40BA-8709-008A1FD5EEA6}"/>
    <cellStyle name="40% - Accent5 6 2 2" xfId="29969" xr:uid="{275DD5AD-4930-4D1D-B6CC-E271B20FE05C}"/>
    <cellStyle name="40% - Accent5 6 2 2 2" xfId="52767" xr:uid="{CE90BD50-53A6-4182-A4FC-86D3FED70A4F}"/>
    <cellStyle name="40% - Accent5 6 2 3" xfId="22391" xr:uid="{12C4BA15-894D-4753-BCFA-91048D8C9985}"/>
    <cellStyle name="40% - Accent5 6 2 4" xfId="45175" xr:uid="{8AC360CF-769C-4CC0-8803-4D7C35E82B8E}"/>
    <cellStyle name="40% - Accent5 6 3" xfId="10984" xr:uid="{CE375825-06D5-4E83-ABC9-2752586692E7}"/>
    <cellStyle name="40% - Accent5 6 3 2" xfId="33756" xr:uid="{B8F71A33-18C1-4E5E-BF03-C3941C20C580}"/>
    <cellStyle name="40% - Accent5 6 3 2 2" xfId="56554" xr:uid="{803D0B92-91C7-4BC9-AAB5-03E735204FE0}"/>
    <cellStyle name="40% - Accent5 6 3 3" xfId="18616" xr:uid="{E5EB2846-05DA-45B7-BF7E-611056FCAD35}"/>
    <cellStyle name="40% - Accent5 6 3 4" xfId="41400" xr:uid="{5D56E013-8B13-4179-ADF8-6B077EEABED6}"/>
    <cellStyle name="40% - Accent5 6 4" xfId="26194" xr:uid="{2D84B829-D1D7-4E1D-BDE2-B72DF6EDF3D9}"/>
    <cellStyle name="40% - Accent5 6 4 2" xfId="48992" xr:uid="{34A11328-8D41-41F6-B0C3-D67B18A779B6}"/>
    <cellStyle name="40% - Accent5 6 5" xfId="14815" xr:uid="{E64B3586-E86F-492E-8A7F-91D7F490FF19}"/>
    <cellStyle name="40% - Accent5 6 6" xfId="37599" xr:uid="{6FE49829-731A-4323-9B19-4134FEFD25CE}"/>
    <cellStyle name="40% - Accent5 7" xfId="3961" xr:uid="{93DF27B8-F61B-44D8-B2AD-B4CFC354C5F6}"/>
    <cellStyle name="40% - Accent5 7 2" xfId="7736" xr:uid="{CC17C3FA-C137-4DB3-B3C6-86EF2B481E39}"/>
    <cellStyle name="40% - Accent5 7 2 2" xfId="30508" xr:uid="{02E17DB9-C48C-45F0-A2F3-399E49BFB4D5}"/>
    <cellStyle name="40% - Accent5 7 2 2 2" xfId="53306" xr:uid="{B287834E-BCE8-4AFA-9B10-9204B1F86300}"/>
    <cellStyle name="40% - Accent5 7 2 3" xfId="22930" xr:uid="{BD73DE4B-9D3F-491A-BB95-51B1051F488F}"/>
    <cellStyle name="40% - Accent5 7 2 4" xfId="45714" xr:uid="{CB308A47-9AF3-4F27-A98E-FD3D1512412C}"/>
    <cellStyle name="40% - Accent5 7 3" xfId="11523" xr:uid="{226B975B-4E2D-4700-AB9E-FB346E6FAB99}"/>
    <cellStyle name="40% - Accent5 7 3 2" xfId="34295" xr:uid="{51893FD5-0A9B-4249-BDF8-E57F29462787}"/>
    <cellStyle name="40% - Accent5 7 3 2 2" xfId="57093" xr:uid="{E531AB0E-3A30-46BB-BC63-0E5A2824ABC5}"/>
    <cellStyle name="40% - Accent5 7 3 3" xfId="19155" xr:uid="{4E855EC1-D0EF-480B-88DA-5589D28EBF0A}"/>
    <cellStyle name="40% - Accent5 7 3 4" xfId="41939" xr:uid="{34BD736C-7BCA-413F-AB09-7F3083584888}"/>
    <cellStyle name="40% - Accent5 7 4" xfId="26733" xr:uid="{151B60D0-D17E-4F6C-9EC8-C68786198F45}"/>
    <cellStyle name="40% - Accent5 7 4 2" xfId="49531" xr:uid="{E0B1CBFB-FF36-4C1B-B6C0-DC79FF53F590}"/>
    <cellStyle name="40% - Accent5 7 5" xfId="15354" xr:uid="{CBAC568D-65F5-481B-9BFB-C665D26F8453}"/>
    <cellStyle name="40% - Accent5 7 6" xfId="38138" xr:uid="{C483E189-3019-4E5B-89F0-BA81DD8F34F5}"/>
    <cellStyle name="40% - Accent5 8" xfId="3975" xr:uid="{C8B2927D-3E3B-42E0-B820-91928AADCBA4}"/>
    <cellStyle name="40% - Accent5 8 2" xfId="7750" xr:uid="{5ADD3527-DAAF-479F-B1BC-A3D4D14CF04A}"/>
    <cellStyle name="40% - Accent5 8 2 2" xfId="30522" xr:uid="{6D071BB6-EFB4-46DB-BAFA-637B7FF26F21}"/>
    <cellStyle name="40% - Accent5 8 2 2 2" xfId="53320" xr:uid="{0C9BCBA5-14A3-4B2F-BEAD-6914B2F61740}"/>
    <cellStyle name="40% - Accent5 8 2 3" xfId="22944" xr:uid="{51F20169-CA3B-4604-AAF6-4002D0CE43DD}"/>
    <cellStyle name="40% - Accent5 8 2 4" xfId="45728" xr:uid="{C1D7874A-DE9C-4411-AD70-74E9369EA1AA}"/>
    <cellStyle name="40% - Accent5 8 3" xfId="11537" xr:uid="{CC68E819-FB68-4E95-88F2-7BD49432529A}"/>
    <cellStyle name="40% - Accent5 8 3 2" xfId="34309" xr:uid="{6381AFFA-51CA-4AC3-BF1C-1AE564D8ED25}"/>
    <cellStyle name="40% - Accent5 8 3 2 2" xfId="57107" xr:uid="{CD72547A-F714-4094-839F-F964EC85DD38}"/>
    <cellStyle name="40% - Accent5 8 3 3" xfId="19169" xr:uid="{B232B1C5-B7A3-40EE-87D8-E76CC8BF326D}"/>
    <cellStyle name="40% - Accent5 8 3 4" xfId="41953" xr:uid="{13E8BF7B-95B7-4C44-AD38-41C326D57CD5}"/>
    <cellStyle name="40% - Accent5 8 4" xfId="26747" xr:uid="{79CC7D5F-45DD-40C0-9A97-7AB5D35B95FA}"/>
    <cellStyle name="40% - Accent5 8 4 2" xfId="49545" xr:uid="{ADB68102-F10F-490D-A2F4-5CC9697FAB42}"/>
    <cellStyle name="40% - Accent5 8 5" xfId="15368" xr:uid="{AC4E590B-CAF2-4829-AC03-201165A31CD2}"/>
    <cellStyle name="40% - Accent5 8 6" xfId="38152" xr:uid="{53A82F37-FD9F-4F84-987C-83F669707A2F}"/>
    <cellStyle name="40% - Accent5 9" xfId="3991" xr:uid="{C9C6D96F-2FFD-47E1-B78F-E4A818360282}"/>
    <cellStyle name="40% - Accent5 9 2" xfId="11551" xr:uid="{F468343E-5449-452D-95D6-8CCA07FCEB6E}"/>
    <cellStyle name="40% - Accent5 9 2 2" xfId="34323" xr:uid="{188091AE-2B40-4A87-B1B3-56487253AEE5}"/>
    <cellStyle name="40% - Accent5 9 2 2 2" xfId="57121" xr:uid="{5BA505EF-E2C8-41E2-A966-DA71393736D9}"/>
    <cellStyle name="40% - Accent5 9 2 3" xfId="19185" xr:uid="{BD198B30-E5A7-453F-8A24-4C1247C4E017}"/>
    <cellStyle name="40% - Accent5 9 2 4" xfId="41969" xr:uid="{D3620329-C180-40C8-9993-D7599CC051E3}"/>
    <cellStyle name="40% - Accent5 9 3" xfId="26763" xr:uid="{8716B567-107C-43D2-B8AA-136585C78206}"/>
    <cellStyle name="40% - Accent5 9 3 2" xfId="49561" xr:uid="{FC57D578-E991-4E3D-8A68-275E171B6659}"/>
    <cellStyle name="40% - Accent5 9 4" xfId="15382" xr:uid="{35E5632C-581D-4530-8FC0-5BD75A9E1A12}"/>
    <cellStyle name="40% - Accent5 9 5" xfId="38166" xr:uid="{2BACB8C1-29E6-47F3-BE73-372189CCAD0D}"/>
    <cellStyle name="40% - Accent6" xfId="40" builtinId="51" customBuiltin="1"/>
    <cellStyle name="40% - Accent6 10" xfId="7766" xr:uid="{6F996166-F9DD-4525-B8A5-F35CCBB0CB4C}"/>
    <cellStyle name="40% - Accent6 10 2" xfId="11567" xr:uid="{7F0EEF93-86D9-4B47-B878-BC2D2195755C}"/>
    <cellStyle name="40% - Accent6 10 2 2" xfId="34339" xr:uid="{42677052-D3F2-45C8-B357-6A2A05D80769}"/>
    <cellStyle name="40% - Accent6 10 2 2 2" xfId="57137" xr:uid="{301F5DF7-4238-4C66-BD3D-F8D5C805AC95}"/>
    <cellStyle name="40% - Accent6 10 2 3" xfId="22960" xr:uid="{A8ACCC88-0043-4295-9FE6-212F5FE4EE53}"/>
    <cellStyle name="40% - Accent6 10 2 4" xfId="45744" xr:uid="{7D66DA50-D64F-445C-9895-830A87120C61}"/>
    <cellStyle name="40% - Accent6 10 3" xfId="30538" xr:uid="{B39787CD-6489-4FFF-8853-589860140DD6}"/>
    <cellStyle name="40% - Accent6 10 3 2" xfId="53336" xr:uid="{5415BFBC-CE66-4E18-9D49-72BAF9E74AC4}"/>
    <cellStyle name="40% - Accent6 10 4" xfId="15398" xr:uid="{DC8A267B-A4FB-4920-AF14-9B047B095069}"/>
    <cellStyle name="40% - Accent6 10 5" xfId="38182" xr:uid="{620D288F-6182-4AA1-ACC9-230D97962B4E}"/>
    <cellStyle name="40% - Accent6 11" xfId="8828" xr:uid="{A9765699-7C53-4C92-BF9F-2CD99FD194D2}"/>
    <cellStyle name="40% - Accent6 11 2" xfId="31600" xr:uid="{AA4F9570-1980-4A24-BC76-539E495865BF}"/>
    <cellStyle name="40% - Accent6 11 2 2" xfId="54398" xr:uid="{8BD1C090-9E73-4D8C-942C-DF258116C89C}"/>
    <cellStyle name="40% - Accent6 11 3" xfId="16460" xr:uid="{0025F1B4-3529-4C65-8727-99F140250EA6}"/>
    <cellStyle name="40% - Accent6 11 4" xfId="39244" xr:uid="{49782493-7A1B-4142-9078-90FA8F1DE015}"/>
    <cellStyle name="40% - Accent6 12" xfId="11581" xr:uid="{9C7B79D9-CA9B-4B12-84B2-5682E0DD2B86}"/>
    <cellStyle name="40% - Accent6 12 2" xfId="34353" xr:uid="{8B6D24FA-90A0-4CA8-80C0-544FC1DAF67B}"/>
    <cellStyle name="40% - Accent6 12 2 2" xfId="57151" xr:uid="{96C3EF51-BBBC-4C0A-A739-4B4D8C59C657}"/>
    <cellStyle name="40% - Accent6 12 3" xfId="22974" xr:uid="{BBA3D20B-2F40-431F-B3CB-A305C808B5FE}"/>
    <cellStyle name="40% - Accent6 12 4" xfId="45758" xr:uid="{BC5E1972-F509-4076-AF9E-CCF1E4D3B928}"/>
    <cellStyle name="40% - Accent6 13" xfId="11595" xr:uid="{BF6A63A3-85AD-4759-9E2C-4142B110843F}"/>
    <cellStyle name="40% - Accent6 13 2" xfId="34367" xr:uid="{EF0BBDC5-F589-4B57-B847-F1AB549C7235}"/>
    <cellStyle name="40% - Accent6 13 2 2" xfId="57165" xr:uid="{0C566ECD-A3D6-46D1-99CE-0BFF2CE3E4B1}"/>
    <cellStyle name="40% - Accent6 13 3" xfId="22988" xr:uid="{6DD3E3DE-E6E9-40A5-940B-12649F7456D9}"/>
    <cellStyle name="40% - Accent6 13 4" xfId="45772" xr:uid="{9CD3943C-4CF1-47F7-9BBD-5E2CA78C652E}"/>
    <cellStyle name="40% - Accent6 14" xfId="11612" xr:uid="{55A1C02C-0B37-4007-950F-A21FA5445523}"/>
    <cellStyle name="40% - Accent6 14 2" xfId="45789" xr:uid="{7C982F31-F800-4CD6-8DA2-F238C50F06D7}"/>
    <cellStyle name="40% - Accent6 15" xfId="34381" xr:uid="{F16236FF-DC7F-4712-962C-854CC9479C16}"/>
    <cellStyle name="40% - Accent6 15 2" xfId="57179" xr:uid="{602B5E64-25BB-4A0C-AB23-D72383713923}"/>
    <cellStyle name="40% - Accent6 16" xfId="35443" xr:uid="{A4AFB400-9BCC-4BDD-B668-681B4AAE667A}"/>
    <cellStyle name="40% - Accent6 17" xfId="57193" xr:uid="{2A720882-BCAB-4323-B653-64D9E1B8BE62}"/>
    <cellStyle name="40% - Accent6 18" xfId="57207" xr:uid="{8E07EB74-1422-4E57-804F-E2FE1516F70E}"/>
    <cellStyle name="40% - Accent6 19" xfId="57221" xr:uid="{18EBCDC4-5377-41A1-AE2C-59313F85B017}"/>
    <cellStyle name="40% - Accent6 2" xfId="100" xr:uid="{01EFE4F0-D622-479E-8560-AF1606FF1E17}"/>
    <cellStyle name="40% - Accent6 2 2" xfId="184" xr:uid="{657C8620-E839-4030-A8B6-34341AB6984B}"/>
    <cellStyle name="40% - Accent6 2 2 10" xfId="23016" xr:uid="{75C876DC-CEFD-4ED6-AC2F-D7E50BAD7162}"/>
    <cellStyle name="40% - Accent6 2 2 10 2" xfId="45814" xr:uid="{7E661BF4-A492-492A-B810-969C237F3EBE}"/>
    <cellStyle name="40% - Accent6 2 2 11" xfId="11637" xr:uid="{31BA884E-7C74-44E9-9A7B-D26DB3904D34}"/>
    <cellStyle name="40% - Accent6 2 2 12" xfId="34409" xr:uid="{80AE1EE5-B714-4AA3-8EAC-D24C39F303A5}"/>
    <cellStyle name="40% - Accent6 2 2 2" xfId="367" xr:uid="{BCB08D4B-FC5C-42B6-874A-ECDB7EFAD89E}"/>
    <cellStyle name="40% - Accent6 2 2 2 10" xfId="11767" xr:uid="{09094255-C7D7-453F-B941-D66C36BBF416}"/>
    <cellStyle name="40% - Accent6 2 2 2 11" xfId="34539" xr:uid="{74BEB8F2-0708-46BC-B56A-1FC3062991FD}"/>
    <cellStyle name="40% - Accent6 2 2 2 2" xfId="628" xr:uid="{DF36D076-4A91-40BE-8528-3D3F8AFF7E2E}"/>
    <cellStyle name="40% - Accent6 2 2 2 2 10" xfId="34800" xr:uid="{BD8BCA78-9C4D-473B-A9BA-9BF42B9CF4D2}"/>
    <cellStyle name="40% - Accent6 2 2 2 2 2" xfId="1153" xr:uid="{F07A220C-FB51-4491-8FD4-20174E9F8CED}"/>
    <cellStyle name="40% - Accent6 2 2 2 2 2 2" xfId="3276" xr:uid="{A14D77FC-FAE3-4D59-A597-661CD2487415}"/>
    <cellStyle name="40% - Accent6 2 2 2 2 2 2 2" xfId="7051" xr:uid="{476F7997-DD1F-4675-AB4D-CD453B3AC9F9}"/>
    <cellStyle name="40% - Accent6 2 2 2 2 2 2 2 2" xfId="29823" xr:uid="{80DC5B85-6686-42E4-84DE-FAB412F5217F}"/>
    <cellStyle name="40% - Accent6 2 2 2 2 2 2 2 2 2" xfId="52621" xr:uid="{CCE395E9-4BB0-4703-B960-F3313EA18609}"/>
    <cellStyle name="40% - Accent6 2 2 2 2 2 2 2 3" xfId="22245" xr:uid="{93AB637A-8836-41A7-AD5E-62006EB22B83}"/>
    <cellStyle name="40% - Accent6 2 2 2 2 2 2 2 4" xfId="45029" xr:uid="{818CFFA3-33F3-44C5-93D6-D70160429196}"/>
    <cellStyle name="40% - Accent6 2 2 2 2 2 2 3" xfId="10838" xr:uid="{4F1AA1DD-B581-4537-9424-731A51606F41}"/>
    <cellStyle name="40% - Accent6 2 2 2 2 2 2 3 2" xfId="33610" xr:uid="{BB197105-AF35-4D92-A283-590A07F6967D}"/>
    <cellStyle name="40% - Accent6 2 2 2 2 2 2 3 2 2" xfId="56408" xr:uid="{45C48863-2965-4191-A410-20FCD9474483}"/>
    <cellStyle name="40% - Accent6 2 2 2 2 2 2 3 3" xfId="18470" xr:uid="{6597D442-7954-4F98-95AC-490992E51C74}"/>
    <cellStyle name="40% - Accent6 2 2 2 2 2 2 3 4" xfId="41254" xr:uid="{45DF9D30-3AC6-4FE0-854A-04FC52B91096}"/>
    <cellStyle name="40% - Accent6 2 2 2 2 2 2 4" xfId="26048" xr:uid="{51795CAF-8F79-449E-900B-6CA6B774CA42}"/>
    <cellStyle name="40% - Accent6 2 2 2 2 2 2 4 2" xfId="48846" xr:uid="{821B9A7A-CFE2-4E56-862B-C444E2C82975}"/>
    <cellStyle name="40% - Accent6 2 2 2 2 2 2 5" xfId="14669" xr:uid="{44780589-D760-4B17-86C6-C5E0A9C4F6C5}"/>
    <cellStyle name="40% - Accent6 2 2 2 2 2 2 6" xfId="37453" xr:uid="{E0D9BD4A-2C06-4D40-ABBF-290B75960D30}"/>
    <cellStyle name="40% - Accent6 2 2 2 2 2 3" xfId="2212" xr:uid="{7638A675-D254-49E6-9C23-D35A1045D258}"/>
    <cellStyle name="40% - Accent6 2 2 2 2 2 3 2" xfId="5987" xr:uid="{E1995A9D-DC52-44C2-9F1D-D9EC06D4B136}"/>
    <cellStyle name="40% - Accent6 2 2 2 2 2 3 2 2" xfId="28759" xr:uid="{06769BA7-4E6C-4C66-8367-0D9E248AE789}"/>
    <cellStyle name="40% - Accent6 2 2 2 2 2 3 2 2 2" xfId="51557" xr:uid="{6061F6A7-8F1B-4AE9-9781-5962010482FF}"/>
    <cellStyle name="40% - Accent6 2 2 2 2 2 3 2 3" xfId="21181" xr:uid="{27E5CBF7-B570-4F2D-B0EE-F471B1B01DDF}"/>
    <cellStyle name="40% - Accent6 2 2 2 2 2 3 2 4" xfId="43965" xr:uid="{7882F5FA-DDA5-4C3D-BA55-4F78648158EC}"/>
    <cellStyle name="40% - Accent6 2 2 2 2 2 3 3" xfId="9774" xr:uid="{A502E2CD-3EE6-4CB0-BCF8-79BC8E2E2E42}"/>
    <cellStyle name="40% - Accent6 2 2 2 2 2 3 3 2" xfId="32546" xr:uid="{83B29610-F6CF-4760-B9C6-28BAABB07013}"/>
    <cellStyle name="40% - Accent6 2 2 2 2 2 3 3 2 2" xfId="55344" xr:uid="{2979F3E7-F6EB-4A8D-81D6-706C6135EA44}"/>
    <cellStyle name="40% - Accent6 2 2 2 2 2 3 3 3" xfId="17406" xr:uid="{B757A46D-418F-4E0E-B10A-A459292EAA6A}"/>
    <cellStyle name="40% - Accent6 2 2 2 2 2 3 3 4" xfId="40190" xr:uid="{B352BE9A-4400-447B-852A-F6F39DAD34D8}"/>
    <cellStyle name="40% - Accent6 2 2 2 2 2 3 4" xfId="24984" xr:uid="{859BFABF-E243-4EFB-B40D-D9BE74B386F9}"/>
    <cellStyle name="40% - Accent6 2 2 2 2 2 3 4 2" xfId="47782" xr:uid="{2AC85F8B-3704-44B5-BD43-7C34EACAF725}"/>
    <cellStyle name="40% - Accent6 2 2 2 2 2 3 5" xfId="13605" xr:uid="{F03750CD-9E10-424A-AD29-A1DBC5C6DC6D}"/>
    <cellStyle name="40% - Accent6 2 2 2 2 2 3 6" xfId="36389" xr:uid="{A13639C9-36D4-4B1E-8AB5-08A8AC497A0D}"/>
    <cellStyle name="40% - Accent6 2 2 2 2 2 4" xfId="4935" xr:uid="{59793987-DEE5-4B13-A1AF-3FA6C987D713}"/>
    <cellStyle name="40% - Accent6 2 2 2 2 2 4 2" xfId="27707" xr:uid="{FD607412-8587-4DD5-B5DF-ED445C0FC86A}"/>
    <cellStyle name="40% - Accent6 2 2 2 2 2 4 2 2" xfId="50505" xr:uid="{095A3DFE-710E-45A8-BBF7-A42096799D92}"/>
    <cellStyle name="40% - Accent6 2 2 2 2 2 4 3" xfId="20129" xr:uid="{71FB02DA-AD95-4A46-B36D-F91821649550}"/>
    <cellStyle name="40% - Accent6 2 2 2 2 2 4 4" xfId="42913" xr:uid="{4831B7AC-B917-4E5E-A3DE-8A9B6FD29401}"/>
    <cellStyle name="40% - Accent6 2 2 2 2 2 5" xfId="8710" xr:uid="{E8B09F75-5DC3-4559-8CB0-F71B54B58A68}"/>
    <cellStyle name="40% - Accent6 2 2 2 2 2 5 2" xfId="31482" xr:uid="{01B51766-6C6A-4AAB-919E-6DDF68B2622C}"/>
    <cellStyle name="40% - Accent6 2 2 2 2 2 5 2 2" xfId="54280" xr:uid="{839FD8B8-7293-463F-9A76-0862E1C7E5DE}"/>
    <cellStyle name="40% - Accent6 2 2 2 2 2 5 3" xfId="16342" xr:uid="{42D1B720-575B-49E0-9F20-7DC6F219747B}"/>
    <cellStyle name="40% - Accent6 2 2 2 2 2 5 4" xfId="39126" xr:uid="{0829A201-2670-4E5C-A697-EAB42398B828}"/>
    <cellStyle name="40% - Accent6 2 2 2 2 2 6" xfId="23932" xr:uid="{831404C5-1E5A-4CF4-8F8A-C312A3C3360B}"/>
    <cellStyle name="40% - Accent6 2 2 2 2 2 6 2" xfId="46730" xr:uid="{50526399-A159-458B-8F50-45410951F658}"/>
    <cellStyle name="40% - Accent6 2 2 2 2 2 7" xfId="12553" xr:uid="{F983A96D-DE83-445F-993D-2B193ED1A4D8}"/>
    <cellStyle name="40% - Accent6 2 2 2 2 2 8" xfId="35325" xr:uid="{75CD30FB-E3B7-4BF0-B08E-0CF9A90B968C}"/>
    <cellStyle name="40% - Accent6 2 2 2 2 3" xfId="2751" xr:uid="{9BB8E56D-AB54-436A-8C6C-129E20006F19}"/>
    <cellStyle name="40% - Accent6 2 2 2 2 3 2" xfId="6526" xr:uid="{1A94672F-DFD4-404E-AEB3-DCC8F464DA33}"/>
    <cellStyle name="40% - Accent6 2 2 2 2 3 2 2" xfId="29298" xr:uid="{325B2FC0-DF3F-40B1-99D1-9AED1A63AB0A}"/>
    <cellStyle name="40% - Accent6 2 2 2 2 3 2 2 2" xfId="52096" xr:uid="{A0085175-EC3B-4022-A476-FA667746A1FB}"/>
    <cellStyle name="40% - Accent6 2 2 2 2 3 2 3" xfId="21720" xr:uid="{2FCF62D5-EA14-4C47-9F55-9D8687CD9DDB}"/>
    <cellStyle name="40% - Accent6 2 2 2 2 3 2 4" xfId="44504" xr:uid="{A823731A-1EFC-45CA-9FEA-BCA23841ADDC}"/>
    <cellStyle name="40% - Accent6 2 2 2 2 3 3" xfId="10313" xr:uid="{29DAD099-D5B8-4308-A4A4-13BA951E88E2}"/>
    <cellStyle name="40% - Accent6 2 2 2 2 3 3 2" xfId="33085" xr:uid="{C1E614E3-B07B-4B01-83BF-140AF5C3AFF1}"/>
    <cellStyle name="40% - Accent6 2 2 2 2 3 3 2 2" xfId="55883" xr:uid="{6B0A85C2-5CD7-49EB-8BFE-5EF5FB4CD3BC}"/>
    <cellStyle name="40% - Accent6 2 2 2 2 3 3 3" xfId="17945" xr:uid="{11DC8A26-741B-4E07-BCA0-99AA7942D9F0}"/>
    <cellStyle name="40% - Accent6 2 2 2 2 3 3 4" xfId="40729" xr:uid="{B301C633-2796-410F-98C3-A1AD5A94A662}"/>
    <cellStyle name="40% - Accent6 2 2 2 2 3 4" xfId="25523" xr:uid="{F5BE8207-9336-458D-A9F5-24754416A58B}"/>
    <cellStyle name="40% - Accent6 2 2 2 2 3 4 2" xfId="48321" xr:uid="{9F63647B-456D-42EB-ABE8-2CAE0B933502}"/>
    <cellStyle name="40% - Accent6 2 2 2 2 3 5" xfId="14144" xr:uid="{5C8562B3-2022-4D34-97E8-DFFF528C0569}"/>
    <cellStyle name="40% - Accent6 2 2 2 2 3 6" xfId="36928" xr:uid="{ED8397BF-64E6-4834-87A9-6BE73D4090BD}"/>
    <cellStyle name="40% - Accent6 2 2 2 2 4" xfId="1687" xr:uid="{A667CF48-F5C7-4883-BA7F-4747A5410552}"/>
    <cellStyle name="40% - Accent6 2 2 2 2 4 2" xfId="5462" xr:uid="{1DEB587A-C026-4373-A370-255B501B86F7}"/>
    <cellStyle name="40% - Accent6 2 2 2 2 4 2 2" xfId="28234" xr:uid="{B9FE821F-791B-417A-ACFC-C0C6019E1387}"/>
    <cellStyle name="40% - Accent6 2 2 2 2 4 2 2 2" xfId="51032" xr:uid="{889742D1-D442-4F4A-8E2A-E41FB0012912}"/>
    <cellStyle name="40% - Accent6 2 2 2 2 4 2 3" xfId="20656" xr:uid="{35E1C247-C67C-4244-8854-BDE2421BA6D1}"/>
    <cellStyle name="40% - Accent6 2 2 2 2 4 2 4" xfId="43440" xr:uid="{2EA02715-6154-43FF-B16B-0B893EB954C2}"/>
    <cellStyle name="40% - Accent6 2 2 2 2 4 3" xfId="9249" xr:uid="{7B0D835C-9A30-48FC-A8EA-1B65BA099CC4}"/>
    <cellStyle name="40% - Accent6 2 2 2 2 4 3 2" xfId="32021" xr:uid="{43A909F0-6E60-4444-9724-000F5437E599}"/>
    <cellStyle name="40% - Accent6 2 2 2 2 4 3 2 2" xfId="54819" xr:uid="{A0155A11-82C8-4193-A128-2B5C1DF6D731}"/>
    <cellStyle name="40% - Accent6 2 2 2 2 4 3 3" xfId="16881" xr:uid="{24961913-3A91-4734-B2D8-92B7CED6721E}"/>
    <cellStyle name="40% - Accent6 2 2 2 2 4 3 4" xfId="39665" xr:uid="{A817159B-379F-44FD-ACA2-C7C02048B6DB}"/>
    <cellStyle name="40% - Accent6 2 2 2 2 4 4" xfId="24459" xr:uid="{294402BE-55B7-4F82-970D-92F5CF4E18CB}"/>
    <cellStyle name="40% - Accent6 2 2 2 2 4 4 2" xfId="47257" xr:uid="{D9E97E54-B418-433D-8C8F-DC012F350989}"/>
    <cellStyle name="40% - Accent6 2 2 2 2 4 5" xfId="13080" xr:uid="{09A77D4D-1FC7-447F-BECA-E3DB58E6F3CC}"/>
    <cellStyle name="40% - Accent6 2 2 2 2 4 6" xfId="35864" xr:uid="{51129804-B25A-4719-AA12-6FEB8DB47538}"/>
    <cellStyle name="40% - Accent6 2 2 2 2 5" xfId="3843" xr:uid="{C359EA95-65B9-4AF7-A935-BF3C4E75BD69}"/>
    <cellStyle name="40% - Accent6 2 2 2 2 5 2" xfId="7618" xr:uid="{EC26A7C7-C566-4C1C-BF33-179FEC4EAD58}"/>
    <cellStyle name="40% - Accent6 2 2 2 2 5 2 2" xfId="30390" xr:uid="{AAF4CCC3-E9F2-44A7-AB93-72DC31109C40}"/>
    <cellStyle name="40% - Accent6 2 2 2 2 5 2 2 2" xfId="53188" xr:uid="{B2F6F864-AF6F-499A-BD94-B69889112379}"/>
    <cellStyle name="40% - Accent6 2 2 2 2 5 2 3" xfId="22812" xr:uid="{484BF254-A6D9-4916-8D7F-3366EF192672}"/>
    <cellStyle name="40% - Accent6 2 2 2 2 5 2 4" xfId="45596" xr:uid="{35060B4A-C4AC-4E9F-A7BF-F80D6C63FDD7}"/>
    <cellStyle name="40% - Accent6 2 2 2 2 5 3" xfId="11405" xr:uid="{C7F502D2-3BF4-45FB-B5B5-AD51A2B18C70}"/>
    <cellStyle name="40% - Accent6 2 2 2 2 5 3 2" xfId="34177" xr:uid="{0911A97C-7018-4918-B72C-B58ED94B910B}"/>
    <cellStyle name="40% - Accent6 2 2 2 2 5 3 2 2" xfId="56975" xr:uid="{724E0E22-D5E5-4632-B991-95E9BE24E6DD}"/>
    <cellStyle name="40% - Accent6 2 2 2 2 5 3 3" xfId="19037" xr:uid="{7A0CE81D-38E0-4E32-B52F-01A7D2B2410A}"/>
    <cellStyle name="40% - Accent6 2 2 2 2 5 3 4" xfId="41821" xr:uid="{8CCA79AE-1664-4741-9982-F209A9B11F2A}"/>
    <cellStyle name="40% - Accent6 2 2 2 2 5 4" xfId="26615" xr:uid="{2BA4C161-E311-4488-A790-1A4C315253FD}"/>
    <cellStyle name="40% - Accent6 2 2 2 2 5 4 2" xfId="49413" xr:uid="{AE8D728B-9E9E-45DD-B842-7C945AB2CA39}"/>
    <cellStyle name="40% - Accent6 2 2 2 2 5 5" xfId="15236" xr:uid="{8D080054-CC88-46D4-A706-FE7664C00ADB}"/>
    <cellStyle name="40% - Accent6 2 2 2 2 5 6" xfId="38020" xr:uid="{171C6D64-76C5-4361-BF67-E2B807E6A9DB}"/>
    <cellStyle name="40% - Accent6 2 2 2 2 6" xfId="4410" xr:uid="{BBCBC11C-D690-4737-A137-76BA925F77AB}"/>
    <cellStyle name="40% - Accent6 2 2 2 2 6 2" xfId="27182" xr:uid="{9D1EA1F8-F212-4863-9A3C-362442B867B8}"/>
    <cellStyle name="40% - Accent6 2 2 2 2 6 2 2" xfId="49980" xr:uid="{A7A6BB84-4228-48C2-829D-3DABC8137354}"/>
    <cellStyle name="40% - Accent6 2 2 2 2 6 3" xfId="19604" xr:uid="{9A265943-14D1-48EF-8A63-7C1DFFB7C04F}"/>
    <cellStyle name="40% - Accent6 2 2 2 2 6 4" xfId="42388" xr:uid="{766195C2-7284-41B6-8761-C1B372593B8E}"/>
    <cellStyle name="40% - Accent6 2 2 2 2 7" xfId="8185" xr:uid="{21A0F193-7E2D-429D-9711-FCCE4176A4C3}"/>
    <cellStyle name="40% - Accent6 2 2 2 2 7 2" xfId="30957" xr:uid="{024CC3D4-8E34-459E-8799-9E18ED8246B9}"/>
    <cellStyle name="40% - Accent6 2 2 2 2 7 2 2" xfId="53755" xr:uid="{5C0CCE50-DA1A-4E4C-B202-3A01DF789F57}"/>
    <cellStyle name="40% - Accent6 2 2 2 2 7 3" xfId="15817" xr:uid="{AD8E9DFD-2FEC-4A9C-B73D-B01081B4E687}"/>
    <cellStyle name="40% - Accent6 2 2 2 2 7 4" xfId="38601" xr:uid="{1A519E39-605D-4A28-B6BF-AC9C67ED94C3}"/>
    <cellStyle name="40% - Accent6 2 2 2 2 8" xfId="23407" xr:uid="{2E846825-5ED9-425B-961E-080AE13DA5C3}"/>
    <cellStyle name="40% - Accent6 2 2 2 2 8 2" xfId="46205" xr:uid="{034C610E-538F-4BBE-8150-73F6878817D7}"/>
    <cellStyle name="40% - Accent6 2 2 2 2 9" xfId="12028" xr:uid="{B5CEB1A1-0434-4FE2-BBC4-21E7072073B3}"/>
    <cellStyle name="40% - Accent6 2 2 2 3" xfId="892" xr:uid="{6FA62840-63FA-49DA-8421-5F4F509D878B}"/>
    <cellStyle name="40% - Accent6 2 2 2 3 2" xfId="3015" xr:uid="{A2449C1D-96DF-496B-BD15-87C5A528E193}"/>
    <cellStyle name="40% - Accent6 2 2 2 3 2 2" xfId="6790" xr:uid="{E37B5C6C-86DF-4B3E-99ED-D07E286EAAED}"/>
    <cellStyle name="40% - Accent6 2 2 2 3 2 2 2" xfId="29562" xr:uid="{D721279B-0D2F-42AE-B0CC-6C136F49B75A}"/>
    <cellStyle name="40% - Accent6 2 2 2 3 2 2 2 2" xfId="52360" xr:uid="{4D1BF929-5979-4A86-B74C-A69F9D3EEACB}"/>
    <cellStyle name="40% - Accent6 2 2 2 3 2 2 3" xfId="21984" xr:uid="{5F7BFA22-BDE1-491B-B0D2-7353E60D9E80}"/>
    <cellStyle name="40% - Accent6 2 2 2 3 2 2 4" xfId="44768" xr:uid="{4F7A776E-70EE-406D-AE86-2D51861401D8}"/>
    <cellStyle name="40% - Accent6 2 2 2 3 2 3" xfId="10577" xr:uid="{3CD7FFF0-2D9C-4BA2-8B9D-87D93B654795}"/>
    <cellStyle name="40% - Accent6 2 2 2 3 2 3 2" xfId="33349" xr:uid="{01D2B8E0-E68E-412E-9654-18E10DCA2CE9}"/>
    <cellStyle name="40% - Accent6 2 2 2 3 2 3 2 2" xfId="56147" xr:uid="{CB6502C7-4C41-4FC4-9175-8F4D25AB61D1}"/>
    <cellStyle name="40% - Accent6 2 2 2 3 2 3 3" xfId="18209" xr:uid="{693903BE-1578-4DA5-93CD-DA4C73864975}"/>
    <cellStyle name="40% - Accent6 2 2 2 3 2 3 4" xfId="40993" xr:uid="{72D5425D-950B-4033-A649-94393A8384A4}"/>
    <cellStyle name="40% - Accent6 2 2 2 3 2 4" xfId="25787" xr:uid="{4230671C-7AB4-4F45-B613-44D08E102594}"/>
    <cellStyle name="40% - Accent6 2 2 2 3 2 4 2" xfId="48585" xr:uid="{40981A3B-A401-4883-AFE4-4BA7AA149228}"/>
    <cellStyle name="40% - Accent6 2 2 2 3 2 5" xfId="14408" xr:uid="{880D1A92-119E-4750-AC3D-6B6790310948}"/>
    <cellStyle name="40% - Accent6 2 2 2 3 2 6" xfId="37192" xr:uid="{2F734ACA-87ED-47A3-B066-E6FB4ED6ECD5}"/>
    <cellStyle name="40% - Accent6 2 2 2 3 3" xfId="1951" xr:uid="{0113E261-8F14-4336-B45A-288B4E111B68}"/>
    <cellStyle name="40% - Accent6 2 2 2 3 3 2" xfId="5726" xr:uid="{DA6A38E5-0268-481C-95D7-23E3445D4376}"/>
    <cellStyle name="40% - Accent6 2 2 2 3 3 2 2" xfId="28498" xr:uid="{EA0CE480-763C-46DB-B6AC-DC5267449A68}"/>
    <cellStyle name="40% - Accent6 2 2 2 3 3 2 2 2" xfId="51296" xr:uid="{FF3A5654-557D-4696-85CB-6CE536E7C478}"/>
    <cellStyle name="40% - Accent6 2 2 2 3 3 2 3" xfId="20920" xr:uid="{91BB1175-43B1-4421-9DF2-B863D6BFB70A}"/>
    <cellStyle name="40% - Accent6 2 2 2 3 3 2 4" xfId="43704" xr:uid="{D70CEEE9-753E-4C66-9648-4BAB3552E160}"/>
    <cellStyle name="40% - Accent6 2 2 2 3 3 3" xfId="9513" xr:uid="{F32D9639-52A0-48E3-B314-47CA3BA5198A}"/>
    <cellStyle name="40% - Accent6 2 2 2 3 3 3 2" xfId="32285" xr:uid="{767F7FEE-9C7F-4934-AD1B-E5D2CCEE4EBC}"/>
    <cellStyle name="40% - Accent6 2 2 2 3 3 3 2 2" xfId="55083" xr:uid="{FE778662-3CBB-491A-840B-FBB52AC989E7}"/>
    <cellStyle name="40% - Accent6 2 2 2 3 3 3 3" xfId="17145" xr:uid="{9FCB8F4F-0E2E-4663-B787-9B01F3B5F777}"/>
    <cellStyle name="40% - Accent6 2 2 2 3 3 3 4" xfId="39929" xr:uid="{E48A75ED-D82D-4640-805D-07CC40FE7278}"/>
    <cellStyle name="40% - Accent6 2 2 2 3 3 4" xfId="24723" xr:uid="{95A985FC-7DA9-42A3-A292-80EDFB1211E7}"/>
    <cellStyle name="40% - Accent6 2 2 2 3 3 4 2" xfId="47521" xr:uid="{829A5AA8-FD25-48D6-B272-22DAAEED0D0E}"/>
    <cellStyle name="40% - Accent6 2 2 2 3 3 5" xfId="13344" xr:uid="{DFF96A27-FEE0-4F6A-BF30-51C6FEDBC58D}"/>
    <cellStyle name="40% - Accent6 2 2 2 3 3 6" xfId="36128" xr:uid="{BE702B19-700C-4AE5-982A-4F826E05F995}"/>
    <cellStyle name="40% - Accent6 2 2 2 3 4" xfId="4674" xr:uid="{2B4C8572-0E5F-4E4C-9670-E1C4B419F304}"/>
    <cellStyle name="40% - Accent6 2 2 2 3 4 2" xfId="27446" xr:uid="{EF3FFB27-4925-4AB4-B70A-54E004E21A88}"/>
    <cellStyle name="40% - Accent6 2 2 2 3 4 2 2" xfId="50244" xr:uid="{F48C309D-3FA1-40AF-8479-48453C86A8A5}"/>
    <cellStyle name="40% - Accent6 2 2 2 3 4 3" xfId="19868" xr:uid="{A31509CB-5A31-4CEF-AB3E-F0D0258527E5}"/>
    <cellStyle name="40% - Accent6 2 2 2 3 4 4" xfId="42652" xr:uid="{FE394A6F-15BC-42D4-8954-2D2B21579D27}"/>
    <cellStyle name="40% - Accent6 2 2 2 3 5" xfId="8449" xr:uid="{A1C3F430-2F57-409D-B074-F6D75A252076}"/>
    <cellStyle name="40% - Accent6 2 2 2 3 5 2" xfId="31221" xr:uid="{A944D2F5-BB74-4D28-B896-F40C33A75417}"/>
    <cellStyle name="40% - Accent6 2 2 2 3 5 2 2" xfId="54019" xr:uid="{F4B749D7-D189-4007-B39E-F1F62BA70160}"/>
    <cellStyle name="40% - Accent6 2 2 2 3 5 3" xfId="16081" xr:uid="{0DF6402D-5E78-4AB5-9079-FF077A3D78B9}"/>
    <cellStyle name="40% - Accent6 2 2 2 3 5 4" xfId="38865" xr:uid="{637BFB30-BF86-4994-97E0-D44A600C8431}"/>
    <cellStyle name="40% - Accent6 2 2 2 3 6" xfId="23671" xr:uid="{5CEFAC37-ECFB-4D61-A5C4-8447730B25CD}"/>
    <cellStyle name="40% - Accent6 2 2 2 3 6 2" xfId="46469" xr:uid="{21CC5C50-0E36-4088-8959-D6DA7518BB10}"/>
    <cellStyle name="40% - Accent6 2 2 2 3 7" xfId="12292" xr:uid="{09022D0C-C74D-4449-BDDE-99792362170E}"/>
    <cellStyle name="40% - Accent6 2 2 2 3 8" xfId="35064" xr:uid="{2496859A-2474-4FDA-A816-93CA5B4C1A70}"/>
    <cellStyle name="40% - Accent6 2 2 2 4" xfId="2490" xr:uid="{5A551C69-56A9-46AA-89C7-F85AE900DD42}"/>
    <cellStyle name="40% - Accent6 2 2 2 4 2" xfId="6265" xr:uid="{9B7270A6-79F3-4121-B9D3-2E85C8EABEEC}"/>
    <cellStyle name="40% - Accent6 2 2 2 4 2 2" xfId="29037" xr:uid="{3C0B6A94-D52C-406E-AD72-FEFAD0F14106}"/>
    <cellStyle name="40% - Accent6 2 2 2 4 2 2 2" xfId="51835" xr:uid="{71A7610E-3A63-4FB0-8934-83B6A38520D4}"/>
    <cellStyle name="40% - Accent6 2 2 2 4 2 3" xfId="21459" xr:uid="{B5F25EFE-98D5-4BB1-9621-6E1D6C7A7DA7}"/>
    <cellStyle name="40% - Accent6 2 2 2 4 2 4" xfId="44243" xr:uid="{2D507F8C-3924-4556-878D-AD0EB0C0B62D}"/>
    <cellStyle name="40% - Accent6 2 2 2 4 3" xfId="10052" xr:uid="{56EF174E-E822-4C1A-B54D-E018AF752AEB}"/>
    <cellStyle name="40% - Accent6 2 2 2 4 3 2" xfId="32824" xr:uid="{F48F966D-7E26-4D9F-A33B-438D1DED10EE}"/>
    <cellStyle name="40% - Accent6 2 2 2 4 3 2 2" xfId="55622" xr:uid="{C2CCD7E2-977A-4581-AD7A-3798CBB080C4}"/>
    <cellStyle name="40% - Accent6 2 2 2 4 3 3" xfId="17684" xr:uid="{818D02FE-0793-4E55-8834-2C16F0D9A23B}"/>
    <cellStyle name="40% - Accent6 2 2 2 4 3 4" xfId="40468" xr:uid="{5AC24B7E-0D4E-4A18-ACCB-369F807EB2EA}"/>
    <cellStyle name="40% - Accent6 2 2 2 4 4" xfId="25262" xr:uid="{D348F6DC-DE32-491F-992E-B4CB65FF3387}"/>
    <cellStyle name="40% - Accent6 2 2 2 4 4 2" xfId="48060" xr:uid="{70A5226A-C623-4615-BFFC-38742E112C87}"/>
    <cellStyle name="40% - Accent6 2 2 2 4 5" xfId="13883" xr:uid="{67885B40-9D4B-4489-A890-C1BEBCA5F2FC}"/>
    <cellStyle name="40% - Accent6 2 2 2 4 6" xfId="36667" xr:uid="{ED93521C-1CEA-435F-8BB5-4CA5A9390529}"/>
    <cellStyle name="40% - Accent6 2 2 2 5" xfId="1426" xr:uid="{5C054AC6-3364-488D-B06F-2AC4ED554827}"/>
    <cellStyle name="40% - Accent6 2 2 2 5 2" xfId="5201" xr:uid="{662A42CC-D630-4B91-B3A2-9BE2A2F3FA32}"/>
    <cellStyle name="40% - Accent6 2 2 2 5 2 2" xfId="27973" xr:uid="{8C4CBE79-1156-4394-8C78-203D51FCBB7C}"/>
    <cellStyle name="40% - Accent6 2 2 2 5 2 2 2" xfId="50771" xr:uid="{C64C683F-0994-4EFA-A3A0-7028174D2B53}"/>
    <cellStyle name="40% - Accent6 2 2 2 5 2 3" xfId="20395" xr:uid="{F305130D-386E-4CDF-8948-9C8A96CC5A0F}"/>
    <cellStyle name="40% - Accent6 2 2 2 5 2 4" xfId="43179" xr:uid="{F698B71F-2E91-45E0-9EBD-30150559D7BE}"/>
    <cellStyle name="40% - Accent6 2 2 2 5 3" xfId="8988" xr:uid="{A4D58209-D20D-4C4C-AD84-EA1BE0D79630}"/>
    <cellStyle name="40% - Accent6 2 2 2 5 3 2" xfId="31760" xr:uid="{6AF66F8F-6AE1-4BFE-9427-CAE4D2071745}"/>
    <cellStyle name="40% - Accent6 2 2 2 5 3 2 2" xfId="54558" xr:uid="{4FE98CF4-A001-415E-8A46-5725BF5283EE}"/>
    <cellStyle name="40% - Accent6 2 2 2 5 3 3" xfId="16620" xr:uid="{AF6CAC29-C5FD-45DE-B4F9-6C4F1C59831A}"/>
    <cellStyle name="40% - Accent6 2 2 2 5 3 4" xfId="39404" xr:uid="{0CCEE141-6948-43E1-A3E4-9FAEFAEDE2EF}"/>
    <cellStyle name="40% - Accent6 2 2 2 5 4" xfId="24198" xr:uid="{FF450F4B-0964-4969-96D4-F043575CF630}"/>
    <cellStyle name="40% - Accent6 2 2 2 5 4 2" xfId="46996" xr:uid="{E1A4E30A-4712-454A-B413-93C59F108968}"/>
    <cellStyle name="40% - Accent6 2 2 2 5 5" xfId="12819" xr:uid="{3BC71A63-35CD-4598-99CE-164BAC398265}"/>
    <cellStyle name="40% - Accent6 2 2 2 5 6" xfId="35603" xr:uid="{2382BA7F-0849-44FF-99E9-5AA4E07C2C4B}"/>
    <cellStyle name="40% - Accent6 2 2 2 6" xfId="3582" xr:uid="{52BF7AE3-490B-4B26-B370-1D05A26A84D3}"/>
    <cellStyle name="40% - Accent6 2 2 2 6 2" xfId="7357" xr:uid="{95D30E86-374A-453C-8774-812483AA6910}"/>
    <cellStyle name="40% - Accent6 2 2 2 6 2 2" xfId="30129" xr:uid="{07ED2E79-390D-469E-AA12-E4345A0113D0}"/>
    <cellStyle name="40% - Accent6 2 2 2 6 2 2 2" xfId="52927" xr:uid="{A833DF18-6139-414C-A239-94D34DD1D79C}"/>
    <cellStyle name="40% - Accent6 2 2 2 6 2 3" xfId="22551" xr:uid="{13F62A15-64D8-4824-8E43-8053A41A73D1}"/>
    <cellStyle name="40% - Accent6 2 2 2 6 2 4" xfId="45335" xr:uid="{C9209AAC-7842-4624-B013-955EBF51CDDD}"/>
    <cellStyle name="40% - Accent6 2 2 2 6 3" xfId="11144" xr:uid="{AC493332-3669-4F8F-9CE4-8AAB026723F6}"/>
    <cellStyle name="40% - Accent6 2 2 2 6 3 2" xfId="33916" xr:uid="{DC9C677E-146D-4398-AFB0-2D7343CF1703}"/>
    <cellStyle name="40% - Accent6 2 2 2 6 3 2 2" xfId="56714" xr:uid="{94B02F5D-916C-4F9F-A235-FA1B75789F96}"/>
    <cellStyle name="40% - Accent6 2 2 2 6 3 3" xfId="18776" xr:uid="{33FC8C40-B517-4371-B1DE-A392370E0911}"/>
    <cellStyle name="40% - Accent6 2 2 2 6 3 4" xfId="41560" xr:uid="{D6A77629-7C55-4ED8-A4FB-E56E59CEA8EA}"/>
    <cellStyle name="40% - Accent6 2 2 2 6 4" xfId="26354" xr:uid="{3A29771F-1F09-4DD7-998E-7BD1CED5BCFD}"/>
    <cellStyle name="40% - Accent6 2 2 2 6 4 2" xfId="49152" xr:uid="{13D31A69-EC69-4DD8-9D28-867C6086B880}"/>
    <cellStyle name="40% - Accent6 2 2 2 6 5" xfId="14975" xr:uid="{B80E9699-50B3-4C83-AB94-26FBF414717C}"/>
    <cellStyle name="40% - Accent6 2 2 2 6 6" xfId="37759" xr:uid="{220041DB-C548-40F3-AF39-1E518C86283B}"/>
    <cellStyle name="40% - Accent6 2 2 2 7" xfId="4149" xr:uid="{80D844DD-ACDB-4FB8-B76D-75F0EABF2013}"/>
    <cellStyle name="40% - Accent6 2 2 2 7 2" xfId="26921" xr:uid="{60F1DF44-970E-4C35-A775-3D865D997ACC}"/>
    <cellStyle name="40% - Accent6 2 2 2 7 2 2" xfId="49719" xr:uid="{F15A966F-FFEE-4E3D-9782-E07F09756A33}"/>
    <cellStyle name="40% - Accent6 2 2 2 7 3" xfId="19343" xr:uid="{9E0E7892-EC82-4B6C-B827-B32FF6E3C017}"/>
    <cellStyle name="40% - Accent6 2 2 2 7 4" xfId="42127" xr:uid="{D4DA3544-1760-4F6B-83FE-16EBA2F24A77}"/>
    <cellStyle name="40% - Accent6 2 2 2 8" xfId="7924" xr:uid="{91568B65-7BC0-4A38-BC4C-4C9F6AE08C87}"/>
    <cellStyle name="40% - Accent6 2 2 2 8 2" xfId="30696" xr:uid="{849DB32C-762A-4425-86AF-767FFDE1AAC0}"/>
    <cellStyle name="40% - Accent6 2 2 2 8 2 2" xfId="53494" xr:uid="{CA3CF599-5CFB-4DB7-8D55-102E999873BE}"/>
    <cellStyle name="40% - Accent6 2 2 2 8 3" xfId="15556" xr:uid="{ABCBD18B-E131-4757-9178-2E0587640C17}"/>
    <cellStyle name="40% - Accent6 2 2 2 8 4" xfId="38340" xr:uid="{176859D6-A7FC-44B3-8889-113BCDFC96DF}"/>
    <cellStyle name="40% - Accent6 2 2 2 9" xfId="23146" xr:uid="{0E0CC867-274A-40AE-AEE2-413529EB1B63}"/>
    <cellStyle name="40% - Accent6 2 2 2 9 2" xfId="45944" xr:uid="{7FC1497E-F6BB-486E-B1DD-4BDA8457B573}"/>
    <cellStyle name="40% - Accent6 2 2 3" xfId="498" xr:uid="{9BEE2710-9785-4E0D-9001-3F2E22987EA8}"/>
    <cellStyle name="40% - Accent6 2 2 3 10" xfId="34670" xr:uid="{639148C0-93B7-462A-9E78-2B9CBD405698}"/>
    <cellStyle name="40% - Accent6 2 2 3 2" xfId="1023" xr:uid="{BD53F007-7365-431E-A536-E22C668624C3}"/>
    <cellStyle name="40% - Accent6 2 2 3 2 2" xfId="3146" xr:uid="{6E94FC4B-DFE6-4905-A195-3A7189856379}"/>
    <cellStyle name="40% - Accent6 2 2 3 2 2 2" xfId="6921" xr:uid="{DDEC78CC-9AED-4F2A-B32F-08926F69467A}"/>
    <cellStyle name="40% - Accent6 2 2 3 2 2 2 2" xfId="29693" xr:uid="{2AD0809A-7106-4BD0-B05A-953B0753B967}"/>
    <cellStyle name="40% - Accent6 2 2 3 2 2 2 2 2" xfId="52491" xr:uid="{0301A0AD-4277-4EBE-844E-5C7161AA1FCB}"/>
    <cellStyle name="40% - Accent6 2 2 3 2 2 2 3" xfId="22115" xr:uid="{2DB10795-4A32-4BC5-9973-EC2B4F22907E}"/>
    <cellStyle name="40% - Accent6 2 2 3 2 2 2 4" xfId="44899" xr:uid="{0ED4AE79-0364-4869-BC60-B8D0D0987669}"/>
    <cellStyle name="40% - Accent6 2 2 3 2 2 3" xfId="10708" xr:uid="{D7F60D73-10DA-472F-807B-179430C7D2CF}"/>
    <cellStyle name="40% - Accent6 2 2 3 2 2 3 2" xfId="33480" xr:uid="{1E9C28A9-B839-46D0-9827-50B7FBA1F07F}"/>
    <cellStyle name="40% - Accent6 2 2 3 2 2 3 2 2" xfId="56278" xr:uid="{3CF65134-1A9D-49E0-BD7B-536AA3DFA38C}"/>
    <cellStyle name="40% - Accent6 2 2 3 2 2 3 3" xfId="18340" xr:uid="{AC91A59E-7D62-4C6F-BF37-29A6AC9043D7}"/>
    <cellStyle name="40% - Accent6 2 2 3 2 2 3 4" xfId="41124" xr:uid="{1F248958-8378-499C-BCB1-CC1A0A8BD903}"/>
    <cellStyle name="40% - Accent6 2 2 3 2 2 4" xfId="25918" xr:uid="{290FEE33-00E7-469B-B42A-6BD1BBC8263A}"/>
    <cellStyle name="40% - Accent6 2 2 3 2 2 4 2" xfId="48716" xr:uid="{47204269-EE91-4FD3-86D7-05E51ABFFE0B}"/>
    <cellStyle name="40% - Accent6 2 2 3 2 2 5" xfId="14539" xr:uid="{B451AD06-0DF7-4658-A63D-0CD17F6BF66A}"/>
    <cellStyle name="40% - Accent6 2 2 3 2 2 6" xfId="37323" xr:uid="{FD5E0275-A6BE-4200-84A6-03DFD7548E7F}"/>
    <cellStyle name="40% - Accent6 2 2 3 2 3" xfId="2082" xr:uid="{093ADB2E-C708-45DC-8B16-AE11BC742E1A}"/>
    <cellStyle name="40% - Accent6 2 2 3 2 3 2" xfId="5857" xr:uid="{1FE800D4-EDC5-42CF-9AC3-55596C059E75}"/>
    <cellStyle name="40% - Accent6 2 2 3 2 3 2 2" xfId="28629" xr:uid="{F900ED3B-BB49-4CA8-A610-D6468A85FFF6}"/>
    <cellStyle name="40% - Accent6 2 2 3 2 3 2 2 2" xfId="51427" xr:uid="{C8193629-8E8E-4C67-93A3-2C67863223CA}"/>
    <cellStyle name="40% - Accent6 2 2 3 2 3 2 3" xfId="21051" xr:uid="{ED565F5E-5D5B-44F4-AE7D-BAA7ADC65D9A}"/>
    <cellStyle name="40% - Accent6 2 2 3 2 3 2 4" xfId="43835" xr:uid="{5876C4B3-3943-4D65-9ABD-63A7103ABFD5}"/>
    <cellStyle name="40% - Accent6 2 2 3 2 3 3" xfId="9644" xr:uid="{5147D37E-C57C-4C0F-9D66-0DE63340517F}"/>
    <cellStyle name="40% - Accent6 2 2 3 2 3 3 2" xfId="32416" xr:uid="{F07D8624-A488-4E72-A9C9-AE1F1F36B9B4}"/>
    <cellStyle name="40% - Accent6 2 2 3 2 3 3 2 2" xfId="55214" xr:uid="{B7578606-9E08-4BD5-ADAF-E56D567A1CD9}"/>
    <cellStyle name="40% - Accent6 2 2 3 2 3 3 3" xfId="17276" xr:uid="{E72ED89D-7421-455D-8833-0B47626E47D7}"/>
    <cellStyle name="40% - Accent6 2 2 3 2 3 3 4" xfId="40060" xr:uid="{A5526E98-F3F1-4B8C-AC61-20B5F917CB91}"/>
    <cellStyle name="40% - Accent6 2 2 3 2 3 4" xfId="24854" xr:uid="{10F55C7E-675E-4B13-9D11-F8B9BC5F3949}"/>
    <cellStyle name="40% - Accent6 2 2 3 2 3 4 2" xfId="47652" xr:uid="{5BEE083D-2D2D-4EB3-84EA-49F875B20ADA}"/>
    <cellStyle name="40% - Accent6 2 2 3 2 3 5" xfId="13475" xr:uid="{A1487A15-8C6D-4140-AB04-BC1F8D4CF6EE}"/>
    <cellStyle name="40% - Accent6 2 2 3 2 3 6" xfId="36259" xr:uid="{B176D676-172D-4CCB-8A78-7B9077DDB6EE}"/>
    <cellStyle name="40% - Accent6 2 2 3 2 4" xfId="4805" xr:uid="{E9CD9786-C0A3-4667-ACA7-8184974FD68D}"/>
    <cellStyle name="40% - Accent6 2 2 3 2 4 2" xfId="27577" xr:uid="{E76BB2FA-D953-4B9A-9F7C-6BD430772810}"/>
    <cellStyle name="40% - Accent6 2 2 3 2 4 2 2" xfId="50375" xr:uid="{CE422207-CE28-4DAE-A3A6-6F5082A032E3}"/>
    <cellStyle name="40% - Accent6 2 2 3 2 4 3" xfId="19999" xr:uid="{56E79371-558D-4DE6-872B-31104A2FEA5A}"/>
    <cellStyle name="40% - Accent6 2 2 3 2 4 4" xfId="42783" xr:uid="{75C69619-2AD8-4988-B3C9-8C95CB8D780E}"/>
    <cellStyle name="40% - Accent6 2 2 3 2 5" xfId="8580" xr:uid="{36FB4A6E-8B41-4665-A6B9-08B7ED26D63B}"/>
    <cellStyle name="40% - Accent6 2 2 3 2 5 2" xfId="31352" xr:uid="{321EA8E1-2C86-41B8-AA83-EC34D95CDB06}"/>
    <cellStyle name="40% - Accent6 2 2 3 2 5 2 2" xfId="54150" xr:uid="{E906ACFA-552E-4554-9A30-9084073AD6B4}"/>
    <cellStyle name="40% - Accent6 2 2 3 2 5 3" xfId="16212" xr:uid="{A44ACCFF-C57F-42B2-B595-AC233D284995}"/>
    <cellStyle name="40% - Accent6 2 2 3 2 5 4" xfId="38996" xr:uid="{1662C80E-7C07-4E5C-8915-EF99A294C712}"/>
    <cellStyle name="40% - Accent6 2 2 3 2 6" xfId="23802" xr:uid="{A7A69C3D-1F06-48C1-AA7B-140669A052A7}"/>
    <cellStyle name="40% - Accent6 2 2 3 2 6 2" xfId="46600" xr:uid="{15B36A6A-44FF-4BC1-989A-381B3BCE4C35}"/>
    <cellStyle name="40% - Accent6 2 2 3 2 7" xfId="12423" xr:uid="{219D3195-EF2C-41D0-B034-EB09CB3DF828}"/>
    <cellStyle name="40% - Accent6 2 2 3 2 8" xfId="35195" xr:uid="{386969BD-6472-426B-BED7-52E606EABF75}"/>
    <cellStyle name="40% - Accent6 2 2 3 3" xfId="2621" xr:uid="{4FD0AC23-9C29-4596-8614-2BAC6BD8F39B}"/>
    <cellStyle name="40% - Accent6 2 2 3 3 2" xfId="6396" xr:uid="{D9679A3F-9ED0-4F8C-85C2-91128EA3A621}"/>
    <cellStyle name="40% - Accent6 2 2 3 3 2 2" xfId="29168" xr:uid="{8707498B-355F-4E78-A662-C669082ED9E4}"/>
    <cellStyle name="40% - Accent6 2 2 3 3 2 2 2" xfId="51966" xr:uid="{A64ECF5E-7CDE-4BD5-A3D5-0B56580F35A7}"/>
    <cellStyle name="40% - Accent6 2 2 3 3 2 3" xfId="21590" xr:uid="{87FCB0D5-A0E1-4FE4-9D0A-6DE65D482003}"/>
    <cellStyle name="40% - Accent6 2 2 3 3 2 4" xfId="44374" xr:uid="{1CF847D7-7860-4FD8-98F1-C2B73241CDE7}"/>
    <cellStyle name="40% - Accent6 2 2 3 3 3" xfId="10183" xr:uid="{D7E687DC-704C-4374-BE08-E5A3F56C6044}"/>
    <cellStyle name="40% - Accent6 2 2 3 3 3 2" xfId="32955" xr:uid="{F54DC658-C72C-4279-95B2-F5CD302FFBD1}"/>
    <cellStyle name="40% - Accent6 2 2 3 3 3 2 2" xfId="55753" xr:uid="{59272468-4393-4A58-97A1-4B23001780DF}"/>
    <cellStyle name="40% - Accent6 2 2 3 3 3 3" xfId="17815" xr:uid="{4C14364F-536F-4858-B24C-71D4F1A02DAB}"/>
    <cellStyle name="40% - Accent6 2 2 3 3 3 4" xfId="40599" xr:uid="{37AC182C-A628-4E25-94F0-E4D3C207C0EE}"/>
    <cellStyle name="40% - Accent6 2 2 3 3 4" xfId="25393" xr:uid="{1A60E976-1425-4CA0-A837-3C4D4DE0477A}"/>
    <cellStyle name="40% - Accent6 2 2 3 3 4 2" xfId="48191" xr:uid="{6307A5D2-031F-4852-A669-6160EF1FD88A}"/>
    <cellStyle name="40% - Accent6 2 2 3 3 5" xfId="14014" xr:uid="{6CBA1243-0F0D-442F-B070-51D4750DAE3D}"/>
    <cellStyle name="40% - Accent6 2 2 3 3 6" xfId="36798" xr:uid="{21124A52-4510-406D-8A20-F2B0E179242F}"/>
    <cellStyle name="40% - Accent6 2 2 3 4" xfId="1557" xr:uid="{CA36BB19-F024-447E-812C-974A56B5B38B}"/>
    <cellStyle name="40% - Accent6 2 2 3 4 2" xfId="5332" xr:uid="{224ECF02-2855-453B-942B-E247940200D5}"/>
    <cellStyle name="40% - Accent6 2 2 3 4 2 2" xfId="28104" xr:uid="{C89571F9-4A7D-4EB8-940A-A2128A40ADCD}"/>
    <cellStyle name="40% - Accent6 2 2 3 4 2 2 2" xfId="50902" xr:uid="{51710450-D842-40A7-B068-238732BA4CBF}"/>
    <cellStyle name="40% - Accent6 2 2 3 4 2 3" xfId="20526" xr:uid="{ED6F6892-C285-49C6-A4B7-FAF03825A61E}"/>
    <cellStyle name="40% - Accent6 2 2 3 4 2 4" xfId="43310" xr:uid="{B5B128D0-FD55-4620-92F5-CD9B2A47BC92}"/>
    <cellStyle name="40% - Accent6 2 2 3 4 3" xfId="9119" xr:uid="{0C3D0149-E8CB-400A-842A-0D7F55605842}"/>
    <cellStyle name="40% - Accent6 2 2 3 4 3 2" xfId="31891" xr:uid="{9A427CD3-0B2D-40CB-BFA4-2F34B5CA13AB}"/>
    <cellStyle name="40% - Accent6 2 2 3 4 3 2 2" xfId="54689" xr:uid="{5D272689-BCB7-4308-A4A5-A6B43AF7075B}"/>
    <cellStyle name="40% - Accent6 2 2 3 4 3 3" xfId="16751" xr:uid="{8FB78416-B428-4F45-9BDF-14B4454ABC61}"/>
    <cellStyle name="40% - Accent6 2 2 3 4 3 4" xfId="39535" xr:uid="{22798D48-B4AC-4427-9F8D-126A3206695B}"/>
    <cellStyle name="40% - Accent6 2 2 3 4 4" xfId="24329" xr:uid="{0049B940-DF87-4613-9EC9-CF82C7586AA0}"/>
    <cellStyle name="40% - Accent6 2 2 3 4 4 2" xfId="47127" xr:uid="{D6857438-2769-45B0-AB0D-20259FB11C7E}"/>
    <cellStyle name="40% - Accent6 2 2 3 4 5" xfId="12950" xr:uid="{C144CB5B-780A-478F-8097-06593E6C20BA}"/>
    <cellStyle name="40% - Accent6 2 2 3 4 6" xfId="35734" xr:uid="{A4E76C9A-8EA2-45DD-98E7-2F0D645578A3}"/>
    <cellStyle name="40% - Accent6 2 2 3 5" xfId="3713" xr:uid="{E38A3BAC-10F9-4759-945D-F65701596903}"/>
    <cellStyle name="40% - Accent6 2 2 3 5 2" xfId="7488" xr:uid="{73340AE4-8EC7-43D6-AFE4-8AD5C154E95C}"/>
    <cellStyle name="40% - Accent6 2 2 3 5 2 2" xfId="30260" xr:uid="{ACBC688C-B4DD-467D-BD95-497410CA9525}"/>
    <cellStyle name="40% - Accent6 2 2 3 5 2 2 2" xfId="53058" xr:uid="{9411B9E4-0E01-4CF3-BE07-AD8F6172B033}"/>
    <cellStyle name="40% - Accent6 2 2 3 5 2 3" xfId="22682" xr:uid="{1B0DFD5B-4FC7-4323-B209-33710DAB6F3B}"/>
    <cellStyle name="40% - Accent6 2 2 3 5 2 4" xfId="45466" xr:uid="{170E9CCB-F93E-49BC-9347-60524FC3C4C8}"/>
    <cellStyle name="40% - Accent6 2 2 3 5 3" xfId="11275" xr:uid="{1D18D7AE-DE0E-42EC-B587-4BF8B733B3DA}"/>
    <cellStyle name="40% - Accent6 2 2 3 5 3 2" xfId="34047" xr:uid="{F2E57BC8-6A5E-4ADF-83C4-CAF0031EB392}"/>
    <cellStyle name="40% - Accent6 2 2 3 5 3 2 2" xfId="56845" xr:uid="{A57F88EB-6FF1-4434-A957-E91DBDA4CEC1}"/>
    <cellStyle name="40% - Accent6 2 2 3 5 3 3" xfId="18907" xr:uid="{79485759-7015-4B1D-A942-EA370B8387D5}"/>
    <cellStyle name="40% - Accent6 2 2 3 5 3 4" xfId="41691" xr:uid="{95B235ED-EB33-4F4F-AC57-F6D40081790A}"/>
    <cellStyle name="40% - Accent6 2 2 3 5 4" xfId="26485" xr:uid="{CD64B5AD-B28A-4B77-B6D1-A334BF8678DF}"/>
    <cellStyle name="40% - Accent6 2 2 3 5 4 2" xfId="49283" xr:uid="{E29FCAA6-9395-4782-9D13-B37AE87F0193}"/>
    <cellStyle name="40% - Accent6 2 2 3 5 5" xfId="15106" xr:uid="{012AB150-78A6-44D9-93A7-E11B186F9D9F}"/>
    <cellStyle name="40% - Accent6 2 2 3 5 6" xfId="37890" xr:uid="{4CBBA679-A9AF-4A8D-A3E1-BEA06CAB7C05}"/>
    <cellStyle name="40% - Accent6 2 2 3 6" xfId="4280" xr:uid="{397B461D-65D8-4A75-84E0-2F3EF85151DD}"/>
    <cellStyle name="40% - Accent6 2 2 3 6 2" xfId="27052" xr:uid="{E45944AA-F259-42B8-825A-7F1A4CF33E8B}"/>
    <cellStyle name="40% - Accent6 2 2 3 6 2 2" xfId="49850" xr:uid="{D3E5E7FA-9854-4586-BC12-093F98097319}"/>
    <cellStyle name="40% - Accent6 2 2 3 6 3" xfId="19474" xr:uid="{DB8D24EE-13AF-491A-BB30-785B67CB53ED}"/>
    <cellStyle name="40% - Accent6 2 2 3 6 4" xfId="42258" xr:uid="{08004C9D-2014-46FB-B2FB-E5E951F1E10F}"/>
    <cellStyle name="40% - Accent6 2 2 3 7" xfId="8055" xr:uid="{F0EAFBB6-4181-4EFD-AEE8-82290661FA19}"/>
    <cellStyle name="40% - Accent6 2 2 3 7 2" xfId="30827" xr:uid="{A208A62D-14B5-4924-A46C-8A074D2EA7CF}"/>
    <cellStyle name="40% - Accent6 2 2 3 7 2 2" xfId="53625" xr:uid="{D348A84E-F4A6-4873-8852-C78F92660FEF}"/>
    <cellStyle name="40% - Accent6 2 2 3 7 3" xfId="15687" xr:uid="{F98E8231-FEAA-45C6-AF74-53673D02A2CE}"/>
    <cellStyle name="40% - Accent6 2 2 3 7 4" xfId="38471" xr:uid="{460BCD46-6A25-4663-B133-D460365C5F71}"/>
    <cellStyle name="40% - Accent6 2 2 3 8" xfId="23277" xr:uid="{76BF26FD-51CF-4EDE-80FF-61B48957A92D}"/>
    <cellStyle name="40% - Accent6 2 2 3 8 2" xfId="46075" xr:uid="{5445A804-B533-4C07-9809-E85D3CD23E03}"/>
    <cellStyle name="40% - Accent6 2 2 3 9" xfId="11898" xr:uid="{78E0F544-CA75-47B9-A3DB-80A3977B9D8F}"/>
    <cellStyle name="40% - Accent6 2 2 4" xfId="762" xr:uid="{89FCB8CD-124B-4D00-AA24-14D916DAA8A0}"/>
    <cellStyle name="40% - Accent6 2 2 4 2" xfId="2885" xr:uid="{EC3F5B5C-669B-4CE6-9720-35828B6B085C}"/>
    <cellStyle name="40% - Accent6 2 2 4 2 2" xfId="6660" xr:uid="{DD820B57-E806-4D7C-B06E-EC511EB27B37}"/>
    <cellStyle name="40% - Accent6 2 2 4 2 2 2" xfId="29432" xr:uid="{4843BC33-3A7C-4332-98D3-A33A3D2DC35E}"/>
    <cellStyle name="40% - Accent6 2 2 4 2 2 2 2" xfId="52230" xr:uid="{2BA5661E-8EA8-47B2-A949-76C6D318222D}"/>
    <cellStyle name="40% - Accent6 2 2 4 2 2 3" xfId="21854" xr:uid="{A5387212-EFB5-4932-9D49-2C4EC2B6C948}"/>
    <cellStyle name="40% - Accent6 2 2 4 2 2 4" xfId="44638" xr:uid="{E6226602-367A-47EB-A354-01617C5F3CA1}"/>
    <cellStyle name="40% - Accent6 2 2 4 2 3" xfId="10447" xr:uid="{BE9BDC89-DAED-4245-A2CA-F4BBE6A5A5DE}"/>
    <cellStyle name="40% - Accent6 2 2 4 2 3 2" xfId="33219" xr:uid="{ADFAE732-FE48-4690-AF00-143B4FF46CD6}"/>
    <cellStyle name="40% - Accent6 2 2 4 2 3 2 2" xfId="56017" xr:uid="{A2F95236-603F-4304-B2A9-D7E93A902479}"/>
    <cellStyle name="40% - Accent6 2 2 4 2 3 3" xfId="18079" xr:uid="{39A7DF98-821C-427A-9BD3-2AF5E78254ED}"/>
    <cellStyle name="40% - Accent6 2 2 4 2 3 4" xfId="40863" xr:uid="{07D94253-48D5-40B2-B62F-DCFC4A7A6FDD}"/>
    <cellStyle name="40% - Accent6 2 2 4 2 4" xfId="25657" xr:uid="{DC269ECB-F78E-4825-AC91-DE1CFD55C0FA}"/>
    <cellStyle name="40% - Accent6 2 2 4 2 4 2" xfId="48455" xr:uid="{BD54D435-53E9-45B1-9F01-26FB32D35A16}"/>
    <cellStyle name="40% - Accent6 2 2 4 2 5" xfId="14278" xr:uid="{9505177A-091F-40EC-A8A7-6A846FDC7672}"/>
    <cellStyle name="40% - Accent6 2 2 4 2 6" xfId="37062" xr:uid="{4C5745F3-7632-4544-AE65-5947C411E346}"/>
    <cellStyle name="40% - Accent6 2 2 4 3" xfId="1821" xr:uid="{6E3B2EEC-222B-4903-A922-D562472F8F31}"/>
    <cellStyle name="40% - Accent6 2 2 4 3 2" xfId="5596" xr:uid="{C4D3F443-6E0D-4260-9C9C-A892CE2C3687}"/>
    <cellStyle name="40% - Accent6 2 2 4 3 2 2" xfId="28368" xr:uid="{A602D4DC-6E03-4336-A08F-14EE023FB880}"/>
    <cellStyle name="40% - Accent6 2 2 4 3 2 2 2" xfId="51166" xr:uid="{082720F7-E314-4183-896B-87B5444CE952}"/>
    <cellStyle name="40% - Accent6 2 2 4 3 2 3" xfId="20790" xr:uid="{3F70518B-CD28-48E1-BB98-BE0A515164B8}"/>
    <cellStyle name="40% - Accent6 2 2 4 3 2 4" xfId="43574" xr:uid="{DD3205C9-A302-4060-8A55-5AC8CAB1D234}"/>
    <cellStyle name="40% - Accent6 2 2 4 3 3" xfId="9383" xr:uid="{9E1F3125-B686-48B0-8052-131FA225014C}"/>
    <cellStyle name="40% - Accent6 2 2 4 3 3 2" xfId="32155" xr:uid="{2D49F080-6554-4BC6-9408-7E981FC2691C}"/>
    <cellStyle name="40% - Accent6 2 2 4 3 3 2 2" xfId="54953" xr:uid="{F9659207-035C-43FF-A4C7-3F611F197AB1}"/>
    <cellStyle name="40% - Accent6 2 2 4 3 3 3" xfId="17015" xr:uid="{35B1A40B-3EAB-4AE8-BA27-AB3D35971FE1}"/>
    <cellStyle name="40% - Accent6 2 2 4 3 3 4" xfId="39799" xr:uid="{94FAC25A-05F4-4C04-B51B-8A34FA484838}"/>
    <cellStyle name="40% - Accent6 2 2 4 3 4" xfId="24593" xr:uid="{1E9DDA5F-1E93-4327-9731-A82F42D0FA27}"/>
    <cellStyle name="40% - Accent6 2 2 4 3 4 2" xfId="47391" xr:uid="{D88EA7C3-EB7F-433A-BFE5-771A4EEF2C84}"/>
    <cellStyle name="40% - Accent6 2 2 4 3 5" xfId="13214" xr:uid="{4E4020FD-1750-468B-B923-9430E8808ECF}"/>
    <cellStyle name="40% - Accent6 2 2 4 3 6" xfId="35998" xr:uid="{2621F13A-B450-43BC-8506-EFE4443421A4}"/>
    <cellStyle name="40% - Accent6 2 2 4 4" xfId="4544" xr:uid="{002E47B3-9572-4E3E-8077-4C384B75E526}"/>
    <cellStyle name="40% - Accent6 2 2 4 4 2" xfId="27316" xr:uid="{28A64BC7-9F3B-4321-A77E-A099CF1A974E}"/>
    <cellStyle name="40% - Accent6 2 2 4 4 2 2" xfId="50114" xr:uid="{2B73C7FA-FD34-422B-A3C7-1C2C7BCB0376}"/>
    <cellStyle name="40% - Accent6 2 2 4 4 3" xfId="19738" xr:uid="{45326EC8-3482-4C26-8E64-206795338088}"/>
    <cellStyle name="40% - Accent6 2 2 4 4 4" xfId="42522" xr:uid="{BAA537BD-8B24-439B-94D8-34DCC84C109A}"/>
    <cellStyle name="40% - Accent6 2 2 4 5" xfId="8319" xr:uid="{7375CB0D-E132-4E49-8183-1F65F3CC505B}"/>
    <cellStyle name="40% - Accent6 2 2 4 5 2" xfId="31091" xr:uid="{1019CFE6-9609-4519-B63C-3C03169C1EE7}"/>
    <cellStyle name="40% - Accent6 2 2 4 5 2 2" xfId="53889" xr:uid="{03E3C9A7-D294-49C0-A7D9-98920A46DBDC}"/>
    <cellStyle name="40% - Accent6 2 2 4 5 3" xfId="15951" xr:uid="{869ED9C5-F66E-4431-9C3C-03480A9B8C95}"/>
    <cellStyle name="40% - Accent6 2 2 4 5 4" xfId="38735" xr:uid="{FE8AC4F8-AB8A-4313-B75C-07EA10ABFB29}"/>
    <cellStyle name="40% - Accent6 2 2 4 6" xfId="23541" xr:uid="{CECD155B-E14D-43FB-9210-5EA87DF3206F}"/>
    <cellStyle name="40% - Accent6 2 2 4 6 2" xfId="46339" xr:uid="{B64F4DC0-8A4A-48FC-A644-67797163D883}"/>
    <cellStyle name="40% - Accent6 2 2 4 7" xfId="12162" xr:uid="{C06C77DB-7FC5-4A75-9738-3C93E033DF07}"/>
    <cellStyle name="40% - Accent6 2 2 4 8" xfId="34934" xr:uid="{07112F95-FDB7-42C2-807F-2CA932E42937}"/>
    <cellStyle name="40% - Accent6 2 2 5" xfId="2360" xr:uid="{D3D091DF-E958-42C1-80B6-2C0E88576CE3}"/>
    <cellStyle name="40% - Accent6 2 2 5 2" xfId="6135" xr:uid="{0A39628F-01C0-4DDB-B628-A568A48363C0}"/>
    <cellStyle name="40% - Accent6 2 2 5 2 2" xfId="28907" xr:uid="{6EA21FAE-50F8-4E11-8DD2-4DB162AC1B54}"/>
    <cellStyle name="40% - Accent6 2 2 5 2 2 2" xfId="51705" xr:uid="{EB7D4E5A-C575-4F1D-B666-8ACE008B3FEC}"/>
    <cellStyle name="40% - Accent6 2 2 5 2 3" xfId="21329" xr:uid="{93A0F65D-1186-4265-804C-8B7062A702FA}"/>
    <cellStyle name="40% - Accent6 2 2 5 2 4" xfId="44113" xr:uid="{D6022935-3607-4579-A26D-8E56720CB3AA}"/>
    <cellStyle name="40% - Accent6 2 2 5 3" xfId="9922" xr:uid="{3A63FD73-9EBE-4EBC-B2CA-116CCDC12F88}"/>
    <cellStyle name="40% - Accent6 2 2 5 3 2" xfId="32694" xr:uid="{BDFB77F6-2C2F-4B48-A826-4F131FCFD4A2}"/>
    <cellStyle name="40% - Accent6 2 2 5 3 2 2" xfId="55492" xr:uid="{C060714F-63EE-4827-AD22-EFDE21044155}"/>
    <cellStyle name="40% - Accent6 2 2 5 3 3" xfId="17554" xr:uid="{48F6B1BF-34DC-4E85-BC6E-8BB86AF98849}"/>
    <cellStyle name="40% - Accent6 2 2 5 3 4" xfId="40338" xr:uid="{B8DF9978-488C-4A58-8723-19F94B67B1FB}"/>
    <cellStyle name="40% - Accent6 2 2 5 4" xfId="25132" xr:uid="{4C4C9808-25FE-4B36-8695-86E55F034476}"/>
    <cellStyle name="40% - Accent6 2 2 5 4 2" xfId="47930" xr:uid="{061AE71C-A7BD-4248-872E-91CB89EDE554}"/>
    <cellStyle name="40% - Accent6 2 2 5 5" xfId="13753" xr:uid="{229118FA-8124-473D-9D0B-13E05EC5F5D9}"/>
    <cellStyle name="40% - Accent6 2 2 5 6" xfId="36537" xr:uid="{583B3A65-275C-47C3-8A13-E78266809ABC}"/>
    <cellStyle name="40% - Accent6 2 2 6" xfId="1296" xr:uid="{8243443F-412A-4955-A726-C9F376D0179C}"/>
    <cellStyle name="40% - Accent6 2 2 6 2" xfId="5071" xr:uid="{CF42F187-64D5-4623-9065-BD119BD53E58}"/>
    <cellStyle name="40% - Accent6 2 2 6 2 2" xfId="27843" xr:uid="{0D560832-B46A-4F2E-B996-7A902C804C53}"/>
    <cellStyle name="40% - Accent6 2 2 6 2 2 2" xfId="50641" xr:uid="{2DC6B3C7-E6BA-4C43-99AA-896E791F099F}"/>
    <cellStyle name="40% - Accent6 2 2 6 2 3" xfId="20265" xr:uid="{FB1D170D-EB92-4960-8025-C14889556B5E}"/>
    <cellStyle name="40% - Accent6 2 2 6 2 4" xfId="43049" xr:uid="{91A6D5DC-C183-4DB9-AAE2-D81F12EFFBEA}"/>
    <cellStyle name="40% - Accent6 2 2 6 3" xfId="8858" xr:uid="{26A89255-3FB4-448B-BE3B-05821E07FC7A}"/>
    <cellStyle name="40% - Accent6 2 2 6 3 2" xfId="31630" xr:uid="{B25A3565-51A9-4BC7-9037-A18E8874A8C3}"/>
    <cellStyle name="40% - Accent6 2 2 6 3 2 2" xfId="54428" xr:uid="{64A79745-71CA-463F-BF37-9B53BBFB4304}"/>
    <cellStyle name="40% - Accent6 2 2 6 3 3" xfId="16490" xr:uid="{1582F3EE-DE79-4ADE-9B51-55AFD6B52819}"/>
    <cellStyle name="40% - Accent6 2 2 6 3 4" xfId="39274" xr:uid="{4FC9706F-478D-4594-BB4B-793EDD88EEB2}"/>
    <cellStyle name="40% - Accent6 2 2 6 4" xfId="24068" xr:uid="{CA3CEEBC-538F-4915-9F8D-4175E8C9C86B}"/>
    <cellStyle name="40% - Accent6 2 2 6 4 2" xfId="46866" xr:uid="{A11386E9-25F5-40EE-A5D1-1FBD801A010F}"/>
    <cellStyle name="40% - Accent6 2 2 6 5" xfId="12689" xr:uid="{17C3E7FD-2DDA-4C5E-9D1D-9E9B2A29599F}"/>
    <cellStyle name="40% - Accent6 2 2 6 6" xfId="35473" xr:uid="{2A037B17-D73E-474F-8433-626CDEA2711D}"/>
    <cellStyle name="40% - Accent6 2 2 7" xfId="3452" xr:uid="{0FDD9DCD-7038-415F-A3BE-9C35EA8D6F1A}"/>
    <cellStyle name="40% - Accent6 2 2 7 2" xfId="7227" xr:uid="{1DFB15A6-9197-4DBE-B809-7157AB547529}"/>
    <cellStyle name="40% - Accent6 2 2 7 2 2" xfId="29999" xr:uid="{83F0958C-17BD-4046-83A0-976E673AC2B8}"/>
    <cellStyle name="40% - Accent6 2 2 7 2 2 2" xfId="52797" xr:uid="{6A361396-B1B2-47F4-B116-855E0E3DC857}"/>
    <cellStyle name="40% - Accent6 2 2 7 2 3" xfId="22421" xr:uid="{B76210A8-F884-4903-8518-866925B70844}"/>
    <cellStyle name="40% - Accent6 2 2 7 2 4" xfId="45205" xr:uid="{2C59E927-F410-4D8B-8DFB-2C33667642A3}"/>
    <cellStyle name="40% - Accent6 2 2 7 3" xfId="11014" xr:uid="{806109EF-0C4B-4086-9871-C7298A28695E}"/>
    <cellStyle name="40% - Accent6 2 2 7 3 2" xfId="33786" xr:uid="{0246A5AB-AB6B-4C7C-B57C-063F32BB151B}"/>
    <cellStyle name="40% - Accent6 2 2 7 3 2 2" xfId="56584" xr:uid="{378AFE08-A37B-4F7B-A020-78039D78D5A9}"/>
    <cellStyle name="40% - Accent6 2 2 7 3 3" xfId="18646" xr:uid="{2023121B-6A83-41A9-A7F9-308CC173EA2F}"/>
    <cellStyle name="40% - Accent6 2 2 7 3 4" xfId="41430" xr:uid="{9C52E240-A4F7-457B-95F9-99942121BFB9}"/>
    <cellStyle name="40% - Accent6 2 2 7 4" xfId="26224" xr:uid="{6D53AA14-5595-42ED-A5B5-7B601BBC5EA0}"/>
    <cellStyle name="40% - Accent6 2 2 7 4 2" xfId="49022" xr:uid="{1E5B48B9-A62F-4013-9099-ABC524DA2369}"/>
    <cellStyle name="40% - Accent6 2 2 7 5" xfId="14845" xr:uid="{D6256255-2939-4D23-A94D-E4CA7EDA7F23}"/>
    <cellStyle name="40% - Accent6 2 2 7 6" xfId="37629" xr:uid="{1ED29484-AA0E-488E-957B-FC5976831C62}"/>
    <cellStyle name="40% - Accent6 2 2 8" xfId="4019" xr:uid="{64E447B1-BD66-4C80-83EF-A21FEB9EBDC0}"/>
    <cellStyle name="40% - Accent6 2 2 8 2" xfId="26791" xr:uid="{9EC748AE-1D42-48B0-9D7D-5E14EB1E0134}"/>
    <cellStyle name="40% - Accent6 2 2 8 2 2" xfId="49589" xr:uid="{993728C9-B26A-4C75-9339-241BD57D3516}"/>
    <cellStyle name="40% - Accent6 2 2 8 3" xfId="19213" xr:uid="{7AD22EF4-9B6D-4A99-A4CE-9917F0E0CC11}"/>
    <cellStyle name="40% - Accent6 2 2 8 4" xfId="41997" xr:uid="{8F043725-81E7-4634-B927-B3CEFF62F8FE}"/>
    <cellStyle name="40% - Accent6 2 2 9" xfId="7794" xr:uid="{0345AF6B-EE4A-4466-BD54-4B184007AABC}"/>
    <cellStyle name="40% - Accent6 2 2 9 2" xfId="30566" xr:uid="{DF4D75D6-59A6-4646-9069-90D35CE490DA}"/>
    <cellStyle name="40% - Accent6 2 2 9 2 2" xfId="53364" xr:uid="{DD9BE78F-6E23-4E8F-BDBC-85A7F9C86748}"/>
    <cellStyle name="40% - Accent6 2 2 9 3" xfId="15426" xr:uid="{076CA66C-0C7A-4E65-967B-B59D05E6F277}"/>
    <cellStyle name="40% - Accent6 2 2 9 4" xfId="38210" xr:uid="{B99A9D5D-7E75-4E85-AAC9-E1B1FBF73712}"/>
    <cellStyle name="40% - Accent6 20" xfId="57235" xr:uid="{2D8C7DEC-D473-447D-8FF2-5483F6FA0A54}"/>
    <cellStyle name="40% - Accent6 21" xfId="57249" xr:uid="{063DCCDC-7958-4F3D-878E-00D96699F227}"/>
    <cellStyle name="40% - Accent6 22" xfId="57263" xr:uid="{5C07F81E-56DE-4482-8366-ADE298BE9E97}"/>
    <cellStyle name="40% - Accent6 23" xfId="57277" xr:uid="{EEEDEF38-CCD0-4D1F-8D32-5B942713CACF}"/>
    <cellStyle name="40% - Accent6 24" xfId="57291" xr:uid="{8373A856-3460-47EE-8DB7-5EF334FC38B7}"/>
    <cellStyle name="40% - Accent6 25" xfId="57305" xr:uid="{4541AB8C-ECC8-42B6-ACDE-1CB5F79A7895}"/>
    <cellStyle name="40% - Accent6 3" xfId="3394" xr:uid="{DB52CF15-7CF5-41DF-A40B-E7D61CE033E8}"/>
    <cellStyle name="40% - Accent6 3 2" xfId="7169" xr:uid="{79933B4C-C108-4116-8837-9372C64F3BC5}"/>
    <cellStyle name="40% - Accent6 3 2 2" xfId="29941" xr:uid="{F4E4F294-EFBF-41D5-B5C4-BBBCFDA093CC}"/>
    <cellStyle name="40% - Accent6 3 2 2 2" xfId="52739" xr:uid="{D1BD218B-5637-43EE-8A7B-5AAD667A92C0}"/>
    <cellStyle name="40% - Accent6 3 2 3" xfId="22363" xr:uid="{7D9AF6CD-7E8C-40BB-9888-DA7920F234A5}"/>
    <cellStyle name="40% - Accent6 3 2 4" xfId="45147" xr:uid="{B0DE78B5-32E5-4C24-AB38-464B2734DFE2}"/>
    <cellStyle name="40% - Accent6 3 3" xfId="10956" xr:uid="{C04F564D-F042-4C5F-87FF-0BF0D4B7CA4E}"/>
    <cellStyle name="40% - Accent6 3 3 2" xfId="33728" xr:uid="{B6486028-0589-45A9-A9DB-A993D9BD31D8}"/>
    <cellStyle name="40% - Accent6 3 3 2 2" xfId="56526" xr:uid="{9AB3EA03-C961-47D3-A7CB-735B9A93CAC0}"/>
    <cellStyle name="40% - Accent6 3 3 3" xfId="18588" xr:uid="{AADBDC5A-9534-4E30-ABFC-8520288DED97}"/>
    <cellStyle name="40% - Accent6 3 3 4" xfId="41372" xr:uid="{0841CED5-3281-4240-9576-7A5BFEEF772F}"/>
    <cellStyle name="40% - Accent6 3 4" xfId="26166" xr:uid="{73CAC434-EFF2-47BC-ABB0-30393FD5260C}"/>
    <cellStyle name="40% - Accent6 3 4 2" xfId="48964" xr:uid="{7C45378B-4BEA-4670-884A-2AD37FE76129}"/>
    <cellStyle name="40% - Accent6 3 5" xfId="14787" xr:uid="{7BC22898-D2EA-45FD-8186-66527E9E3496}"/>
    <cellStyle name="40% - Accent6 3 6" xfId="37571" xr:uid="{EE176CE0-60D1-4F5B-A99E-2B4942708924}"/>
    <cellStyle name="40% - Accent6 4" xfId="2330" xr:uid="{4E1E7363-DBB1-419C-8647-9FB590999FA7}"/>
    <cellStyle name="40% - Accent6 4 2" xfId="6105" xr:uid="{948536A2-ECB4-4965-A66D-A316E27AC910}"/>
    <cellStyle name="40% - Accent6 4 2 2" xfId="28877" xr:uid="{6DE57019-DFA6-4E53-AEE9-C0E5BB0B5DC4}"/>
    <cellStyle name="40% - Accent6 4 2 2 2" xfId="51675" xr:uid="{F6528949-EA19-4681-8892-4B552CE1DC67}"/>
    <cellStyle name="40% - Accent6 4 2 3" xfId="21299" xr:uid="{615BE90E-550C-4E51-BB5E-6C9B963F28BB}"/>
    <cellStyle name="40% - Accent6 4 2 4" xfId="44083" xr:uid="{FB9D7FC2-EA20-4A45-B43D-88702D1F2195}"/>
    <cellStyle name="40% - Accent6 4 3" xfId="9892" xr:uid="{845E5E73-42A7-4703-9BF7-4E40BDA2C3B5}"/>
    <cellStyle name="40% - Accent6 4 3 2" xfId="32664" xr:uid="{02DD7967-BCD2-4407-ACCC-19C1AC9C9F62}"/>
    <cellStyle name="40% - Accent6 4 3 2 2" xfId="55462" xr:uid="{53C8D12F-51D9-4849-A79C-3BC38902C249}"/>
    <cellStyle name="40% - Accent6 4 3 3" xfId="17524" xr:uid="{EA806225-EB4B-434F-B551-092BD0087051}"/>
    <cellStyle name="40% - Accent6 4 3 4" xfId="40308" xr:uid="{91078972-9243-4962-A0E4-0C4100B71733}"/>
    <cellStyle name="40% - Accent6 4 4" xfId="25102" xr:uid="{10F706EF-EFCB-4280-9AFF-7ED3BDEAB372}"/>
    <cellStyle name="40% - Accent6 4 4 2" xfId="47900" xr:uid="{59B3AC45-4FD7-4779-A3BA-A63544826462}"/>
    <cellStyle name="40% - Accent6 4 5" xfId="13723" xr:uid="{E314D776-1460-4247-AC95-25A06DDA741B}"/>
    <cellStyle name="40% - Accent6 4 6" xfId="36507" xr:uid="{F4D9DA55-A2DF-4898-B01F-FADE5048D050}"/>
    <cellStyle name="40% - Accent6 5" xfId="3410" xr:uid="{F3753C72-29B4-482F-9FCA-E28BE50A16FE}"/>
    <cellStyle name="40% - Accent6 5 2" xfId="7185" xr:uid="{2019715A-224C-4B0E-A8D4-8E9E11836284}"/>
    <cellStyle name="40% - Accent6 5 2 2" xfId="29957" xr:uid="{F986C19D-6BC2-4DD2-A718-3A817D2DC09C}"/>
    <cellStyle name="40% - Accent6 5 2 2 2" xfId="52755" xr:uid="{9210333E-231E-4054-A01E-722D1BF5F1C2}"/>
    <cellStyle name="40% - Accent6 5 2 3" xfId="22379" xr:uid="{E7C20060-0038-4431-A452-B7F6FB346792}"/>
    <cellStyle name="40% - Accent6 5 2 4" xfId="45163" xr:uid="{EF4D2631-A6B8-42FB-86B8-623C0166AB1D}"/>
    <cellStyle name="40% - Accent6 5 3" xfId="10972" xr:uid="{E27EFFCF-D171-4736-83C5-5430B8DFD921}"/>
    <cellStyle name="40% - Accent6 5 3 2" xfId="33744" xr:uid="{405F76AA-08AF-4AF4-A5B1-3A25D80CE035}"/>
    <cellStyle name="40% - Accent6 5 3 2 2" xfId="56542" xr:uid="{9269B35E-AA70-4BBE-B2ED-6DAD8B46B7B4}"/>
    <cellStyle name="40% - Accent6 5 3 3" xfId="18604" xr:uid="{5F763231-4E98-4C87-B615-3AC93908D8A4}"/>
    <cellStyle name="40% - Accent6 5 3 4" xfId="41388" xr:uid="{290B574B-53B0-4461-9FEB-EBD952D54410}"/>
    <cellStyle name="40% - Accent6 5 4" xfId="26182" xr:uid="{F83AD127-3B72-4AF9-9385-E25DAD276041}"/>
    <cellStyle name="40% - Accent6 5 4 2" xfId="48980" xr:uid="{B67E1B67-C075-4A4E-BB23-5FF59B8A85F1}"/>
    <cellStyle name="40% - Accent6 5 5" xfId="14803" xr:uid="{705EE2C8-808A-439B-933B-D08F958744BD}"/>
    <cellStyle name="40% - Accent6 5 6" xfId="37587" xr:uid="{EA03607A-2ED4-440D-8D1E-FE6710AB92C6}"/>
    <cellStyle name="40% - Accent6 6" xfId="3424" xr:uid="{F0208C06-8D3D-491B-B4CD-B5FDCFB3B3A3}"/>
    <cellStyle name="40% - Accent6 6 2" xfId="7199" xr:uid="{99661C46-A455-434E-AA60-0C5BAB3523D2}"/>
    <cellStyle name="40% - Accent6 6 2 2" xfId="29971" xr:uid="{91501066-1D4F-449A-8ECD-E0F306D79E43}"/>
    <cellStyle name="40% - Accent6 6 2 2 2" xfId="52769" xr:uid="{B027B84A-5A62-41EF-817F-9E45CCC5634E}"/>
    <cellStyle name="40% - Accent6 6 2 3" xfId="22393" xr:uid="{7A1B7C2F-B4A8-43F5-BDE3-E39C0EFA1842}"/>
    <cellStyle name="40% - Accent6 6 2 4" xfId="45177" xr:uid="{815EC1A9-901B-4D20-BA25-B108E0A15F30}"/>
    <cellStyle name="40% - Accent6 6 3" xfId="10986" xr:uid="{8E799746-8292-414A-B0F0-FD50F40D823C}"/>
    <cellStyle name="40% - Accent6 6 3 2" xfId="33758" xr:uid="{9F3F7122-A157-44E9-A3D6-84D2830B039C}"/>
    <cellStyle name="40% - Accent6 6 3 2 2" xfId="56556" xr:uid="{BB01F6F4-D1C3-44F0-8486-B8FA3DC9BB48}"/>
    <cellStyle name="40% - Accent6 6 3 3" xfId="18618" xr:uid="{9766B0E7-112B-4DBD-8A51-7F75E8092FBF}"/>
    <cellStyle name="40% - Accent6 6 3 4" xfId="41402" xr:uid="{74DF9221-5AAD-447B-A79A-723447B10EB0}"/>
    <cellStyle name="40% - Accent6 6 4" xfId="26196" xr:uid="{C4DAD8B0-11E0-48F5-A05E-0FEA8AB1D1C1}"/>
    <cellStyle name="40% - Accent6 6 4 2" xfId="48994" xr:uid="{4E451563-4DD7-4FA9-9238-12CB941DCE46}"/>
    <cellStyle name="40% - Accent6 6 5" xfId="14817" xr:uid="{CF7B3395-F36E-4911-B4D0-3A4FE1FDA0EF}"/>
    <cellStyle name="40% - Accent6 6 6" xfId="37601" xr:uid="{E7354FC7-78AA-4619-BEA6-E2C46E10309A}"/>
    <cellStyle name="40% - Accent6 7" xfId="3963" xr:uid="{A649B3CB-205A-4DFF-8A93-17C569086B38}"/>
    <cellStyle name="40% - Accent6 7 2" xfId="7738" xr:uid="{D859CEF0-136D-4588-BE3F-2F4A19A787FA}"/>
    <cellStyle name="40% - Accent6 7 2 2" xfId="30510" xr:uid="{62833D76-FA57-48E5-9DBB-02F127ABA516}"/>
    <cellStyle name="40% - Accent6 7 2 2 2" xfId="53308" xr:uid="{8C1CEFB4-5AA4-43B6-87CE-AA4B717FC6AE}"/>
    <cellStyle name="40% - Accent6 7 2 3" xfId="22932" xr:uid="{63306872-5220-4066-9CA3-5D2B2C6C6FE1}"/>
    <cellStyle name="40% - Accent6 7 2 4" xfId="45716" xr:uid="{2A0B0481-5086-4728-A181-D4AEDE426826}"/>
    <cellStyle name="40% - Accent6 7 3" xfId="11525" xr:uid="{33E03FD2-9FCE-4C3D-8B02-1026753A9605}"/>
    <cellStyle name="40% - Accent6 7 3 2" xfId="34297" xr:uid="{5EC3A912-F1FA-4858-B834-AFD96EB056A0}"/>
    <cellStyle name="40% - Accent6 7 3 2 2" xfId="57095" xr:uid="{B74A54FA-71A5-4F8C-A09F-C4D6AD3B71F3}"/>
    <cellStyle name="40% - Accent6 7 3 3" xfId="19157" xr:uid="{F424456B-93EE-4969-BDAF-BC9E91183262}"/>
    <cellStyle name="40% - Accent6 7 3 4" xfId="41941" xr:uid="{91D73156-2905-4493-87FC-130D38710AFC}"/>
    <cellStyle name="40% - Accent6 7 4" xfId="26735" xr:uid="{71EA043A-1BF6-46BE-8DF4-C89A397462C0}"/>
    <cellStyle name="40% - Accent6 7 4 2" xfId="49533" xr:uid="{D38A718B-9138-4980-8309-B176E2E01683}"/>
    <cellStyle name="40% - Accent6 7 5" xfId="15356" xr:uid="{E69835C1-FC64-41C8-9986-5094211D209D}"/>
    <cellStyle name="40% - Accent6 7 6" xfId="38140" xr:uid="{D1CB2DC0-7494-4A25-91D7-D6A94747A844}"/>
    <cellStyle name="40% - Accent6 8" xfId="3977" xr:uid="{AE9571DA-8F49-413B-83A0-3C10537FB3CD}"/>
    <cellStyle name="40% - Accent6 8 2" xfId="7752" xr:uid="{2BDA4DA7-C964-4F21-A2FE-3326F6A402FD}"/>
    <cellStyle name="40% - Accent6 8 2 2" xfId="30524" xr:uid="{4DEAA9B1-7107-437B-923D-E616ECCB33C4}"/>
    <cellStyle name="40% - Accent6 8 2 2 2" xfId="53322" xr:uid="{EC25C379-C5CD-4CDA-9940-4BCD142497F5}"/>
    <cellStyle name="40% - Accent6 8 2 3" xfId="22946" xr:uid="{9D47FB6A-2273-4AE7-BD34-2B4F2A1146F1}"/>
    <cellStyle name="40% - Accent6 8 2 4" xfId="45730" xr:uid="{132771FD-5101-4EE4-A0BB-85D287005435}"/>
    <cellStyle name="40% - Accent6 8 3" xfId="11539" xr:uid="{19E2BE18-7F78-428F-B939-DA040930FE39}"/>
    <cellStyle name="40% - Accent6 8 3 2" xfId="34311" xr:uid="{357F8DE2-544C-40F6-82FD-DE01D3B38CB6}"/>
    <cellStyle name="40% - Accent6 8 3 2 2" xfId="57109" xr:uid="{89B6ACF5-185D-4876-AE69-8D17CBB633C7}"/>
    <cellStyle name="40% - Accent6 8 3 3" xfId="19171" xr:uid="{A73F141B-2824-47F1-88B7-AD8B97E153A1}"/>
    <cellStyle name="40% - Accent6 8 3 4" xfId="41955" xr:uid="{1C3AEE5A-307D-48F3-9CA9-C790F7259CB1}"/>
    <cellStyle name="40% - Accent6 8 4" xfId="26749" xr:uid="{2AF4C56C-8436-46C1-93D4-768A922DB17F}"/>
    <cellStyle name="40% - Accent6 8 4 2" xfId="49547" xr:uid="{89B1E18F-82D2-4856-A511-793FBDF9FEAD}"/>
    <cellStyle name="40% - Accent6 8 5" xfId="15370" xr:uid="{11572869-CD66-4E35-8A25-D4B419584EA1}"/>
    <cellStyle name="40% - Accent6 8 6" xfId="38154" xr:uid="{0D41AB32-C756-4AB7-AD36-10A6E859F510}"/>
    <cellStyle name="40% - Accent6 9" xfId="3994" xr:uid="{3D75BB22-28CF-4DF4-B537-0A5825BD58E1}"/>
    <cellStyle name="40% - Accent6 9 2" xfId="11553" xr:uid="{A7C50071-5E96-44CD-993D-F5055297C04C}"/>
    <cellStyle name="40% - Accent6 9 2 2" xfId="34325" xr:uid="{86CD9EC8-B7E2-469C-AC36-4A2A6DAE13E0}"/>
    <cellStyle name="40% - Accent6 9 2 2 2" xfId="57123" xr:uid="{C4B176B8-6AA1-49F6-9A31-78878CA18342}"/>
    <cellStyle name="40% - Accent6 9 2 3" xfId="19188" xr:uid="{4631031F-7BBD-4C52-93B7-196DA0FDB1C4}"/>
    <cellStyle name="40% - Accent6 9 2 4" xfId="41972" xr:uid="{18595015-42AB-4474-85DE-A71EB48E5DC5}"/>
    <cellStyle name="40% - Accent6 9 3" xfId="26766" xr:uid="{C4916DB6-3279-4CDD-852E-4C259EC24910}"/>
    <cellStyle name="40% - Accent6 9 3 2" xfId="49564" xr:uid="{C2641346-7437-4DF3-A638-D09C8C402D6B}"/>
    <cellStyle name="40% - Accent6 9 4" xfId="15384" xr:uid="{3F7F8B93-190D-4F5D-95C0-D35CC165C408}"/>
    <cellStyle name="40% - Accent6 9 5" xfId="38168" xr:uid="{C1E1DFD1-2BDF-456B-A344-BF334B871538}"/>
    <cellStyle name="60% - Accent1" xfId="21" builtinId="32" customBuiltin="1"/>
    <cellStyle name="60% - Accent1 2" xfId="69" xr:uid="{283AE885-BF36-4837-AB44-ADE65FDAB66C}"/>
    <cellStyle name="60% - Accent1 2 2" xfId="185" xr:uid="{E98E85FF-B012-4CEA-A9E5-C87B15AB0945}"/>
    <cellStyle name="60% - Accent1 3" xfId="1261" xr:uid="{ED8D1749-C1C9-4AC4-9258-CBA84A4498A0}"/>
    <cellStyle name="60% - Accent2" xfId="25" builtinId="36" customBuiltin="1"/>
    <cellStyle name="60% - Accent2 2" xfId="85" xr:uid="{2E0EC7FA-193A-414A-B01B-3C372AB61B52}"/>
    <cellStyle name="60% - Accent2 2 2" xfId="186" xr:uid="{AC0A0272-52BE-4F29-81CA-5DF45BECD9A5}"/>
    <cellStyle name="60% - Accent2 3" xfId="1262" xr:uid="{7EE5BF10-CCCC-422B-BD57-F891F560C7E2}"/>
    <cellStyle name="60% - Accent3" xfId="29" builtinId="40" customBuiltin="1"/>
    <cellStyle name="60% - Accent3 2" xfId="89" xr:uid="{136C5452-E291-4384-B331-2C67C8C06842}"/>
    <cellStyle name="60% - Accent3 2 2" xfId="187" xr:uid="{3601AE9D-EFEF-46D7-84FB-0E7A1DE3687B}"/>
    <cellStyle name="60% - Accent3 3" xfId="1263" xr:uid="{60D1BB3A-6240-4671-BCB4-504DBF99006E}"/>
    <cellStyle name="60% - Accent4" xfId="33" builtinId="44" customBuiltin="1"/>
    <cellStyle name="60% - Accent4 2" xfId="93" xr:uid="{8B7A0C33-4EED-4599-91D5-D244359FF39F}"/>
    <cellStyle name="60% - Accent4 2 2" xfId="188" xr:uid="{13DFD7D9-9DBE-4B66-AA13-1902CC78E0B5}"/>
    <cellStyle name="60% - Accent4 3" xfId="1264" xr:uid="{534683A8-6C39-4013-847D-016226355C49}"/>
    <cellStyle name="60% - Accent5" xfId="37" builtinId="48" customBuiltin="1"/>
    <cellStyle name="60% - Accent5 2" xfId="97" xr:uid="{14DB43DF-330B-4C76-A142-DDE5F779176E}"/>
    <cellStyle name="60% - Accent5 2 2" xfId="189" xr:uid="{1547DB29-9770-4A86-B52F-F40AB54387C9}"/>
    <cellStyle name="60% - Accent5 3" xfId="1265" xr:uid="{DF4D4218-6E3E-4694-82F2-C204A0B8F6B8}"/>
    <cellStyle name="60% - Accent6" xfId="41" builtinId="52" customBuiltin="1"/>
    <cellStyle name="60% - Accent6 2" xfId="101" xr:uid="{E8AEF703-A5C7-4852-B330-A58871B796B5}"/>
    <cellStyle name="60% - Accent6 2 2" xfId="190" xr:uid="{03DCB05F-EF1D-479B-B065-4EB568E86FC4}"/>
    <cellStyle name="60% - Accent6 3" xfId="1266" xr:uid="{846F5048-2344-4E42-B497-E36066541A3F}"/>
    <cellStyle name="Accent1" xfId="18" builtinId="29" customBuiltin="1"/>
    <cellStyle name="Accent1 2" xfId="81" xr:uid="{B8D7450B-587D-4BC4-B592-885BD3E83758}"/>
    <cellStyle name="Accent1 2 2" xfId="191" xr:uid="{F969B651-2012-4027-9F38-2DFFDABE601D}"/>
    <cellStyle name="Accent2" xfId="22" builtinId="33" customBuiltin="1"/>
    <cellStyle name="Accent2 2" xfId="65" xr:uid="{F20E5189-7DC8-4A3D-8CC8-7E8B61585884}"/>
    <cellStyle name="Accent2 2 2" xfId="192" xr:uid="{BBC86C88-944A-4877-838A-21C8793C99C9}"/>
    <cellStyle name="Accent3" xfId="26" builtinId="37" customBuiltin="1"/>
    <cellStyle name="Accent3 2" xfId="86" xr:uid="{0DFE61B2-9536-4E3A-B5FB-E7806DA1BE5E}"/>
    <cellStyle name="Accent3 2 2" xfId="193" xr:uid="{42A825BE-4DF7-4456-8B26-5B1E9C8CA08E}"/>
    <cellStyle name="Accent4" xfId="30" builtinId="41" customBuiltin="1"/>
    <cellStyle name="Accent4 2" xfId="90" xr:uid="{D41A4E11-84D4-4113-82F7-137274B5192C}"/>
    <cellStyle name="Accent4 2 2" xfId="194" xr:uid="{8EAB6890-D472-43A5-A70B-B23ADC6DCCBF}"/>
    <cellStyle name="Accent5" xfId="34" builtinId="45" customBuiltin="1"/>
    <cellStyle name="Accent5 2" xfId="94" xr:uid="{42C4C1C1-7512-4312-96DF-D19179D57F10}"/>
    <cellStyle name="Accent5 2 2" xfId="195" xr:uid="{C843DDC5-2C19-4A1D-9B1D-E7DF5495AFA7}"/>
    <cellStyle name="Accent6" xfId="38" builtinId="49" customBuiltin="1"/>
    <cellStyle name="Accent6 2" xfId="98" xr:uid="{3C4191EE-8BF2-4662-8BEF-862A338AB19A}"/>
    <cellStyle name="Accent6 2 2" xfId="196" xr:uid="{31B84DEC-C7C6-463B-9CC3-B3F26B23E4A4}"/>
    <cellStyle name="Bad" xfId="7" builtinId="27" customBuiltin="1"/>
    <cellStyle name="Bad 2" xfId="79" xr:uid="{1FE38333-AEAD-4D25-9875-0367D615F917}"/>
    <cellStyle name="Bad 2 2" xfId="197" xr:uid="{5F725E8E-B26D-4E8C-AC60-33CDD383E927}"/>
    <cellStyle name="Calculation" xfId="11" builtinId="22" customBuiltin="1"/>
    <cellStyle name="Calculation 2" xfId="63" xr:uid="{4A18758F-39F5-4017-A403-91D0A47C0402}"/>
    <cellStyle name="Calculation 2 2" xfId="198" xr:uid="{2335391E-C79C-42E2-9F64-367F55A218F8}"/>
    <cellStyle name="Check Cell" xfId="13" builtinId="23" customBuiltin="1"/>
    <cellStyle name="Check Cell 2" xfId="78" xr:uid="{1F9F5766-654E-4C93-B725-AC9022D7AFEE}"/>
    <cellStyle name="Check Cell 2 2" xfId="199" xr:uid="{4EF18A4B-FD25-47A0-9AA2-4B6E271E24F3}"/>
    <cellStyle name="Comma" xfId="57306" builtinId="3"/>
    <cellStyle name="Comma 10" xfId="171" xr:uid="{2C982214-E1FB-4950-A286-3FCCE1DE309A}"/>
    <cellStyle name="Comma 11" xfId="102" xr:uid="{8357BDBE-0A65-4BA8-ABDA-93683E1DFAD2}"/>
    <cellStyle name="Comma 11 10" xfId="11613" xr:uid="{6BE92B11-E0E1-4BAC-AD4C-84F22A9491CE}"/>
    <cellStyle name="Comma 11 11" xfId="34385" xr:uid="{33FA99D5-3E1D-46E9-B1A5-6BB54763DF53}"/>
    <cellStyle name="Comma 11 2" xfId="474" xr:uid="{EDC846CC-071F-4B07-9236-6C029D2FDBCC}"/>
    <cellStyle name="Comma 11 2 10" xfId="34646" xr:uid="{D8F6A305-0068-44BF-AEC6-2C14EB7C92CC}"/>
    <cellStyle name="Comma 11 2 2" xfId="999" xr:uid="{31800A84-C806-4756-A4CE-A20F436C2466}"/>
    <cellStyle name="Comma 11 2 2 2" xfId="3122" xr:uid="{F779D812-EF33-41FF-A5D0-BFF391463B04}"/>
    <cellStyle name="Comma 11 2 2 2 2" xfId="6897" xr:uid="{3768D5B0-05E1-48C8-84CA-EE4D99867669}"/>
    <cellStyle name="Comma 11 2 2 2 2 2" xfId="29669" xr:uid="{19AE74F4-E816-471B-B755-9510D587580B}"/>
    <cellStyle name="Comma 11 2 2 2 2 2 2" xfId="52467" xr:uid="{B7AB0BFF-C2BA-4E13-9B6E-5DAB9013EF37}"/>
    <cellStyle name="Comma 11 2 2 2 2 3" xfId="22091" xr:uid="{F6BE79FB-B71D-4025-A327-557C8C78CAD5}"/>
    <cellStyle name="Comma 11 2 2 2 2 4" xfId="44875" xr:uid="{F1212E12-3199-435B-9CDC-1BEA1E14C40D}"/>
    <cellStyle name="Comma 11 2 2 2 3" xfId="10684" xr:uid="{41E1A49A-D29A-401E-95A3-1761C359359F}"/>
    <cellStyle name="Comma 11 2 2 2 3 2" xfId="33456" xr:uid="{30A4B913-E55A-4D20-A653-A38B483B130B}"/>
    <cellStyle name="Comma 11 2 2 2 3 2 2" xfId="56254" xr:uid="{C1C00439-6EDB-4408-B916-1A7F83A65DD2}"/>
    <cellStyle name="Comma 11 2 2 2 3 3" xfId="18316" xr:uid="{D74B227D-436C-47CC-A6FC-9C0A64ADFF80}"/>
    <cellStyle name="Comma 11 2 2 2 3 4" xfId="41100" xr:uid="{D8A4E020-F3F5-49F0-896D-355172019FD0}"/>
    <cellStyle name="Comma 11 2 2 2 4" xfId="25894" xr:uid="{43E427B0-4135-4630-A84D-EB12594FCEAB}"/>
    <cellStyle name="Comma 11 2 2 2 4 2" xfId="48692" xr:uid="{327CA798-0912-475B-988B-3DE8F19F2623}"/>
    <cellStyle name="Comma 11 2 2 2 5" xfId="14515" xr:uid="{D7EDAF71-120C-4ACF-BCC8-C04002819313}"/>
    <cellStyle name="Comma 11 2 2 2 6" xfId="37299" xr:uid="{C65F252F-53E0-4466-85C9-92C37150257E}"/>
    <cellStyle name="Comma 11 2 2 3" xfId="2058" xr:uid="{43031AED-0A0E-4DA6-A9F8-A5AD2D8EF466}"/>
    <cellStyle name="Comma 11 2 2 3 2" xfId="5833" xr:uid="{77E7C847-66E5-42C2-8F86-B26746659A02}"/>
    <cellStyle name="Comma 11 2 2 3 2 2" xfId="28605" xr:uid="{D72E2541-F1F1-4149-AB00-818993E0110B}"/>
    <cellStyle name="Comma 11 2 2 3 2 2 2" xfId="51403" xr:uid="{AE74FE36-0167-4A70-B616-92CC56B464A9}"/>
    <cellStyle name="Comma 11 2 2 3 2 3" xfId="21027" xr:uid="{8A94240F-DFAB-4FD8-94DD-09819E87D15A}"/>
    <cellStyle name="Comma 11 2 2 3 2 4" xfId="43811" xr:uid="{7BDF863C-BDA2-4E3C-8954-D3AB406F9CF8}"/>
    <cellStyle name="Comma 11 2 2 3 3" xfId="9620" xr:uid="{24404620-94F0-4FA5-9D3C-E323AD76DAA7}"/>
    <cellStyle name="Comma 11 2 2 3 3 2" xfId="32392" xr:uid="{13BD9EF6-CC9C-4037-9054-BE5699672921}"/>
    <cellStyle name="Comma 11 2 2 3 3 2 2" xfId="55190" xr:uid="{0944C41E-2940-41C5-B9B4-D40F4638A7A3}"/>
    <cellStyle name="Comma 11 2 2 3 3 3" xfId="17252" xr:uid="{CA878656-E704-46EC-BB9B-4B1006B79129}"/>
    <cellStyle name="Comma 11 2 2 3 3 4" xfId="40036" xr:uid="{FA4588A0-6B5D-46B4-9AB3-830B55E27D56}"/>
    <cellStyle name="Comma 11 2 2 3 4" xfId="24830" xr:uid="{A5AA895C-1141-4752-A1F2-EBF832DC40CA}"/>
    <cellStyle name="Comma 11 2 2 3 4 2" xfId="47628" xr:uid="{55B55109-5ABA-4DB1-B18B-F1C6C7A39817}"/>
    <cellStyle name="Comma 11 2 2 3 5" xfId="13451" xr:uid="{1EB308C8-E987-4081-A122-FC28986E31E2}"/>
    <cellStyle name="Comma 11 2 2 3 6" xfId="36235" xr:uid="{8A236AB2-944E-4E35-80F2-0946072D31D9}"/>
    <cellStyle name="Comma 11 2 2 4" xfId="4781" xr:uid="{24279A59-1E7D-49A1-B1E0-30137693E3E9}"/>
    <cellStyle name="Comma 11 2 2 4 2" xfId="27553" xr:uid="{6469F0F4-6837-4192-88F4-B143831A0C64}"/>
    <cellStyle name="Comma 11 2 2 4 2 2" xfId="50351" xr:uid="{F8482FC7-6BF1-4A99-974F-08F37AE30D3D}"/>
    <cellStyle name="Comma 11 2 2 4 3" xfId="19975" xr:uid="{9283DBAE-9FAE-4177-AB52-2AC94D385C8D}"/>
    <cellStyle name="Comma 11 2 2 4 4" xfId="42759" xr:uid="{25E6F786-3A60-4C99-A08C-4310CF8625EF}"/>
    <cellStyle name="Comma 11 2 2 5" xfId="8556" xr:uid="{E2D184E1-4CCE-4A4A-B7EC-8AB0070DB7DC}"/>
    <cellStyle name="Comma 11 2 2 5 2" xfId="31328" xr:uid="{50D83D81-EEA7-49C8-831B-1484F2354729}"/>
    <cellStyle name="Comma 11 2 2 5 2 2" xfId="54126" xr:uid="{158572D1-A816-405B-BF87-66586100C534}"/>
    <cellStyle name="Comma 11 2 2 5 3" xfId="16188" xr:uid="{7DECAB8A-EB32-4A73-A1D2-84F0CEB4C695}"/>
    <cellStyle name="Comma 11 2 2 5 4" xfId="38972" xr:uid="{A1D1B2D4-E535-4948-AF0F-C4AAABF8429D}"/>
    <cellStyle name="Comma 11 2 2 6" xfId="23778" xr:uid="{308BD96F-16BF-4E32-9CA5-5417F8D339E4}"/>
    <cellStyle name="Comma 11 2 2 6 2" xfId="46576" xr:uid="{C705DD98-FDE1-4C4B-86E4-4D7AB4A2F7B9}"/>
    <cellStyle name="Comma 11 2 2 7" xfId="12399" xr:uid="{F506239C-8672-4FE6-AE0E-F0200FAFB569}"/>
    <cellStyle name="Comma 11 2 2 8" xfId="35171" xr:uid="{400442CA-CEF4-468B-B93B-7336C59824EA}"/>
    <cellStyle name="Comma 11 2 3" xfId="2597" xr:uid="{F8F914EA-BF72-4A28-BBD6-BA9DE0757E3F}"/>
    <cellStyle name="Comma 11 2 3 2" xfId="6372" xr:uid="{3C61BC6D-8918-48CB-85FB-6A9FD30F6C5C}"/>
    <cellStyle name="Comma 11 2 3 2 2" xfId="29144" xr:uid="{E44E12D8-8A42-4234-892C-3F3168552D4F}"/>
    <cellStyle name="Comma 11 2 3 2 2 2" xfId="51942" xr:uid="{E114218B-CDA8-4E52-A4F6-E55A9D6268D4}"/>
    <cellStyle name="Comma 11 2 3 2 3" xfId="21566" xr:uid="{7FA4DBF2-7A17-4B77-9A95-415D6E84AD04}"/>
    <cellStyle name="Comma 11 2 3 2 4" xfId="44350" xr:uid="{815CF433-E656-4400-BE9A-2A4CFEC3A16B}"/>
    <cellStyle name="Comma 11 2 3 3" xfId="10159" xr:uid="{7011CE6B-113C-48A7-8397-3A4AF15450BA}"/>
    <cellStyle name="Comma 11 2 3 3 2" xfId="32931" xr:uid="{70E52FC5-E214-4B42-8F0A-088C91CE1205}"/>
    <cellStyle name="Comma 11 2 3 3 2 2" xfId="55729" xr:uid="{F81AA39C-18BD-4A07-8B4A-62CF94945BE0}"/>
    <cellStyle name="Comma 11 2 3 3 3" xfId="17791" xr:uid="{5B405BCB-F68D-44D0-954E-C1223A503563}"/>
    <cellStyle name="Comma 11 2 3 3 4" xfId="40575" xr:uid="{41AE3845-6E59-4975-B62E-5B123B12786D}"/>
    <cellStyle name="Comma 11 2 3 4" xfId="25369" xr:uid="{EA57178F-2005-4510-8872-678AE17D3803}"/>
    <cellStyle name="Comma 11 2 3 4 2" xfId="48167" xr:uid="{48F0CEFF-62DF-4456-A297-73E9691A691A}"/>
    <cellStyle name="Comma 11 2 3 5" xfId="13990" xr:uid="{6A3498B5-8397-4C18-B129-311DC322A2C4}"/>
    <cellStyle name="Comma 11 2 3 6" xfId="36774" xr:uid="{D5C3116B-7A46-4B91-9031-F2C6087145B4}"/>
    <cellStyle name="Comma 11 2 4" xfId="1533" xr:uid="{1961C0BD-4678-4FBF-A765-5FE5329AD414}"/>
    <cellStyle name="Comma 11 2 4 2" xfId="5308" xr:uid="{399DDA75-3CDC-4788-88F9-C01080CF6E9C}"/>
    <cellStyle name="Comma 11 2 4 2 2" xfId="28080" xr:uid="{5B31A670-F046-4D08-8E7D-CB96C9224678}"/>
    <cellStyle name="Comma 11 2 4 2 2 2" xfId="50878" xr:uid="{780B0413-9288-4A8E-B869-DF693C75764D}"/>
    <cellStyle name="Comma 11 2 4 2 3" xfId="20502" xr:uid="{AD60AEB1-DB63-44F3-8E65-C9343014A0C0}"/>
    <cellStyle name="Comma 11 2 4 2 4" xfId="43286" xr:uid="{29AD94B9-7098-4F7E-BA1D-48736359253A}"/>
    <cellStyle name="Comma 11 2 4 3" xfId="9095" xr:uid="{B77638F9-B1B1-4EF9-916B-5434D56E0E72}"/>
    <cellStyle name="Comma 11 2 4 3 2" xfId="31867" xr:uid="{9E1415CF-1A78-4300-96A4-9C06DD686937}"/>
    <cellStyle name="Comma 11 2 4 3 2 2" xfId="54665" xr:uid="{35B1FDB7-CD44-40AE-BC19-B57EA54D17F9}"/>
    <cellStyle name="Comma 11 2 4 3 3" xfId="16727" xr:uid="{938D4559-29FC-41B2-9F41-9AC3DE2C03E9}"/>
    <cellStyle name="Comma 11 2 4 3 4" xfId="39511" xr:uid="{2E7CE791-A209-49BC-9026-063A8517EEB0}"/>
    <cellStyle name="Comma 11 2 4 4" xfId="24305" xr:uid="{DAF07623-D155-4F1D-A8DE-D78F3B1B6316}"/>
    <cellStyle name="Comma 11 2 4 4 2" xfId="47103" xr:uid="{7B99C0BF-31FF-47FD-B5BB-776182E1E0CF}"/>
    <cellStyle name="Comma 11 2 4 5" xfId="12926" xr:uid="{905DD300-A47E-4FF4-93DE-D26DDA1E20BC}"/>
    <cellStyle name="Comma 11 2 4 6" xfId="35710" xr:uid="{C76D783F-6396-474A-AA13-8233F7911313}"/>
    <cellStyle name="Comma 11 2 5" xfId="3689" xr:uid="{6B375830-6C4F-423C-B2C1-95E686A56AD4}"/>
    <cellStyle name="Comma 11 2 5 2" xfId="7464" xr:uid="{95AC6A86-C6BA-4543-AF3D-FF6858CB1E26}"/>
    <cellStyle name="Comma 11 2 5 2 2" xfId="30236" xr:uid="{A090BAF3-DE20-4143-B0E2-25799F30FC53}"/>
    <cellStyle name="Comma 11 2 5 2 2 2" xfId="53034" xr:uid="{25548D06-EF65-4675-B32B-82CA0242D7CD}"/>
    <cellStyle name="Comma 11 2 5 2 3" xfId="22658" xr:uid="{87A55DE0-F1AC-4AEA-ADCA-BD183F308D86}"/>
    <cellStyle name="Comma 11 2 5 2 4" xfId="45442" xr:uid="{AFF24CB2-30EB-4F0E-BEAD-EE46330E623E}"/>
    <cellStyle name="Comma 11 2 5 3" xfId="11251" xr:uid="{F1436348-876B-412E-AC2D-EB8C70975BCC}"/>
    <cellStyle name="Comma 11 2 5 3 2" xfId="34023" xr:uid="{2FC6C5B4-B14D-4D56-A58B-07628BCC4EF3}"/>
    <cellStyle name="Comma 11 2 5 3 2 2" xfId="56821" xr:uid="{4D87298B-2265-468C-B77C-00F0DA906C15}"/>
    <cellStyle name="Comma 11 2 5 3 3" xfId="18883" xr:uid="{55B514AA-8981-4C89-B425-4E6A4C5C6CA8}"/>
    <cellStyle name="Comma 11 2 5 3 4" xfId="41667" xr:uid="{03D939FA-DC6B-4089-8779-5AEF5EF6AD4E}"/>
    <cellStyle name="Comma 11 2 5 4" xfId="26461" xr:uid="{45920AFE-17C6-44E7-ABAE-9D6C915641C6}"/>
    <cellStyle name="Comma 11 2 5 4 2" xfId="49259" xr:uid="{21D0D73E-A53C-4C3D-BAFE-D0EAC1F99EF7}"/>
    <cellStyle name="Comma 11 2 5 5" xfId="15082" xr:uid="{6A918A9B-9CFA-4D9F-8215-53C1CF3798E2}"/>
    <cellStyle name="Comma 11 2 5 6" xfId="37866" xr:uid="{4EDFAE16-ABA6-42B6-B2E3-BFCAC7638207}"/>
    <cellStyle name="Comma 11 2 6" xfId="4256" xr:uid="{5D2041BB-1151-4C89-8D6A-C1FC62FE7C54}"/>
    <cellStyle name="Comma 11 2 6 2" xfId="27028" xr:uid="{674D7899-4264-4ECF-8D68-12C38F91CCCE}"/>
    <cellStyle name="Comma 11 2 6 2 2" xfId="49826" xr:uid="{FE7301E1-A709-4421-8134-E0D3A6CFE293}"/>
    <cellStyle name="Comma 11 2 6 3" xfId="19450" xr:uid="{CDE465CA-4622-45D8-8C98-9431B1A6F699}"/>
    <cellStyle name="Comma 11 2 6 4" xfId="42234" xr:uid="{C2D66669-01A3-457A-98C1-73E0BC23D010}"/>
    <cellStyle name="Comma 11 2 7" xfId="8031" xr:uid="{1466E0A0-5D39-4C5A-8A0E-97B11225B1E6}"/>
    <cellStyle name="Comma 11 2 7 2" xfId="30803" xr:uid="{C559D5C6-9C89-4319-8B36-54E747C39A16}"/>
    <cellStyle name="Comma 11 2 7 2 2" xfId="53601" xr:uid="{68498367-8BA8-455F-90DF-BBE5150DD5FF}"/>
    <cellStyle name="Comma 11 2 7 3" xfId="15663" xr:uid="{4A85567E-B72A-42EA-BA48-EFC8AD227BE6}"/>
    <cellStyle name="Comma 11 2 7 4" xfId="38447" xr:uid="{439532BB-5A43-4F28-9F2A-CF57C5FCEDE9}"/>
    <cellStyle name="Comma 11 2 8" xfId="23253" xr:uid="{F8488BBC-133F-4AAE-8C24-1DBEE9CC6A37}"/>
    <cellStyle name="Comma 11 2 8 2" xfId="46051" xr:uid="{18016948-43A5-4396-B280-1A0C31A84926}"/>
    <cellStyle name="Comma 11 2 9" xfId="11874" xr:uid="{E649B174-1378-40B2-AE8B-5BA4BF8E0067}"/>
    <cellStyle name="Comma 11 3" xfId="738" xr:uid="{2D5C016B-06F6-4700-88CF-251EA200B6BE}"/>
    <cellStyle name="Comma 11 3 2" xfId="2861" xr:uid="{92050559-7EFA-4C2B-873B-358CF00DBD5F}"/>
    <cellStyle name="Comma 11 3 2 2" xfId="6636" xr:uid="{D7F29AFF-CB72-4590-B2FB-62E7325D5A0C}"/>
    <cellStyle name="Comma 11 3 2 2 2" xfId="29408" xr:uid="{AD0EA05B-18D5-4BAB-9EAA-5BE3B5E1FF94}"/>
    <cellStyle name="Comma 11 3 2 2 2 2" xfId="52206" xr:uid="{67A7450D-C965-447D-8B08-BBAC7DF41BA4}"/>
    <cellStyle name="Comma 11 3 2 2 3" xfId="21830" xr:uid="{355B49B1-1598-45A2-B71E-D49CD9F918A2}"/>
    <cellStyle name="Comma 11 3 2 2 4" xfId="44614" xr:uid="{985E4B5E-119E-49AF-AE1A-0B774D689246}"/>
    <cellStyle name="Comma 11 3 2 3" xfId="10423" xr:uid="{3D21673B-F863-42C0-8F8D-61B243926061}"/>
    <cellStyle name="Comma 11 3 2 3 2" xfId="33195" xr:uid="{C578848A-0AF5-4AC7-A3EA-C2079E75D4D4}"/>
    <cellStyle name="Comma 11 3 2 3 2 2" xfId="55993" xr:uid="{748C0170-B32A-46C8-982B-F844ADAD7966}"/>
    <cellStyle name="Comma 11 3 2 3 3" xfId="18055" xr:uid="{22384D0E-B9FD-4BE9-A9BC-997E80CFC112}"/>
    <cellStyle name="Comma 11 3 2 3 4" xfId="40839" xr:uid="{463DA79A-B90C-463F-AD52-1E27928D1E38}"/>
    <cellStyle name="Comma 11 3 2 4" xfId="25633" xr:uid="{E5B73168-2CD3-4255-8349-5246F0BD028D}"/>
    <cellStyle name="Comma 11 3 2 4 2" xfId="48431" xr:uid="{C513269D-2071-45F8-9DE5-42C8577E3302}"/>
    <cellStyle name="Comma 11 3 2 5" xfId="14254" xr:uid="{7DCCA4A5-0E24-48AF-94EB-0970C6FC7040}"/>
    <cellStyle name="Comma 11 3 2 6" xfId="37038" xr:uid="{A92EA291-8BF1-431B-9A08-7A00A2191795}"/>
    <cellStyle name="Comma 11 3 3" xfId="1797" xr:uid="{F8FE0434-0AD1-499E-80C5-D472276337E7}"/>
    <cellStyle name="Comma 11 3 3 2" xfId="5572" xr:uid="{BC662E7B-B284-4B32-89BB-14C912033C3F}"/>
    <cellStyle name="Comma 11 3 3 2 2" xfId="28344" xr:uid="{6DFC0DA2-0989-4381-8DB5-0EA2119C8030}"/>
    <cellStyle name="Comma 11 3 3 2 2 2" xfId="51142" xr:uid="{F1586351-0AB9-414F-B564-34A9AC95EDA6}"/>
    <cellStyle name="Comma 11 3 3 2 3" xfId="20766" xr:uid="{2440C4C4-4571-4F02-96E2-F0294B22CA59}"/>
    <cellStyle name="Comma 11 3 3 2 4" xfId="43550" xr:uid="{516F1AD4-7595-4AA5-9DDD-EDAE2AC66D16}"/>
    <cellStyle name="Comma 11 3 3 3" xfId="9359" xr:uid="{AEA4C6BD-0D17-42D1-B568-162DE3CBDDB5}"/>
    <cellStyle name="Comma 11 3 3 3 2" xfId="32131" xr:uid="{FCE12593-1EE6-4A99-B40B-B0686D06E644}"/>
    <cellStyle name="Comma 11 3 3 3 2 2" xfId="54929" xr:uid="{A60C9A44-85D0-400C-BDE8-B84A446CB265}"/>
    <cellStyle name="Comma 11 3 3 3 3" xfId="16991" xr:uid="{276BD72B-F5B8-4078-AD06-00AAF454B9B2}"/>
    <cellStyle name="Comma 11 3 3 3 4" xfId="39775" xr:uid="{1338F502-01F2-45BE-AD83-A07914BE8D79}"/>
    <cellStyle name="Comma 11 3 3 4" xfId="24569" xr:uid="{0044942E-2285-4041-8805-ECC2522516AE}"/>
    <cellStyle name="Comma 11 3 3 4 2" xfId="47367" xr:uid="{BE57E399-9009-4337-9DF5-8A5F27A6AC60}"/>
    <cellStyle name="Comma 11 3 3 5" xfId="13190" xr:uid="{EDB4354B-16C1-4E81-8508-3EA2D490565B}"/>
    <cellStyle name="Comma 11 3 3 6" xfId="35974" xr:uid="{00597BBF-1E2C-4B95-92A1-2CE38254307C}"/>
    <cellStyle name="Comma 11 3 4" xfId="4520" xr:uid="{3D485EB5-FC44-440D-8315-8FBB12EA5DF5}"/>
    <cellStyle name="Comma 11 3 4 2" xfId="27292" xr:uid="{5862E74F-83A0-40AD-96F5-D1D3C3C27BEC}"/>
    <cellStyle name="Comma 11 3 4 2 2" xfId="50090" xr:uid="{59B00ADF-CAB3-4F78-9ABC-BCE0227ECC8C}"/>
    <cellStyle name="Comma 11 3 4 3" xfId="19714" xr:uid="{F3480CCA-C229-433B-858D-81F922CB44AC}"/>
    <cellStyle name="Comma 11 3 4 4" xfId="42498" xr:uid="{2883172E-3F71-4B01-804C-688CD4EB9D8C}"/>
    <cellStyle name="Comma 11 3 5" xfId="8295" xr:uid="{772EFE22-CBC7-4499-A8AD-1C9306BF6C47}"/>
    <cellStyle name="Comma 11 3 5 2" xfId="31067" xr:uid="{76BADDC2-58B3-49F8-9BD9-DC4F3F5AAB0E}"/>
    <cellStyle name="Comma 11 3 5 2 2" xfId="53865" xr:uid="{8AA5BF5F-4AB9-4152-8161-0FF19039DF7D}"/>
    <cellStyle name="Comma 11 3 5 3" xfId="15927" xr:uid="{AFCBEB40-275B-4895-B6C6-14592B89D144}"/>
    <cellStyle name="Comma 11 3 5 4" xfId="38711" xr:uid="{85F9577F-9503-4BEF-B9B3-3AB5C64E060A}"/>
    <cellStyle name="Comma 11 3 6" xfId="23517" xr:uid="{C0F25F92-C4D7-42A8-AC07-09955C93568C}"/>
    <cellStyle name="Comma 11 3 6 2" xfId="46315" xr:uid="{BC69C3E1-C5EE-41BF-889F-995DF7039BF9}"/>
    <cellStyle name="Comma 11 3 7" xfId="12138" xr:uid="{84731066-18A9-4729-AC99-71BD0F404A76}"/>
    <cellStyle name="Comma 11 3 8" xfId="34910" xr:uid="{41CD87BE-70DD-4744-BE93-A4A3B21BD9FA}"/>
    <cellStyle name="Comma 11 4" xfId="2336" xr:uid="{29A304CB-6CF8-456D-93C7-030A366B891D}"/>
    <cellStyle name="Comma 11 4 2" xfId="6111" xr:uid="{D2491E15-5822-4D2C-B1FA-962F2DDF1A8C}"/>
    <cellStyle name="Comma 11 4 2 2" xfId="28883" xr:uid="{6F8D95A0-0B92-462A-AA5E-BEC32547CF1E}"/>
    <cellStyle name="Comma 11 4 2 2 2" xfId="51681" xr:uid="{0E205685-2AB1-4649-9CAF-1885E0A016F6}"/>
    <cellStyle name="Comma 11 4 2 3" xfId="21305" xr:uid="{8F212B12-1B0B-462A-B5F9-CE42E123248D}"/>
    <cellStyle name="Comma 11 4 2 4" xfId="44089" xr:uid="{4B6F3E4A-9D01-4EC3-B7E4-A5095BA7A7BE}"/>
    <cellStyle name="Comma 11 4 3" xfId="9898" xr:uid="{4344D931-69DF-48DD-846C-C2A6FE901FE2}"/>
    <cellStyle name="Comma 11 4 3 2" xfId="32670" xr:uid="{32A2CEEC-0E18-4297-9546-E24B859861A2}"/>
    <cellStyle name="Comma 11 4 3 2 2" xfId="55468" xr:uid="{19111479-E03D-435B-95B6-3C32463DA862}"/>
    <cellStyle name="Comma 11 4 3 3" xfId="17530" xr:uid="{9B987F22-BB74-4235-B45C-30A4B7C160DD}"/>
    <cellStyle name="Comma 11 4 3 4" xfId="40314" xr:uid="{082E3A85-316F-4797-AF98-094C4F661881}"/>
    <cellStyle name="Comma 11 4 4" xfId="25108" xr:uid="{357D233A-2D90-4DF5-B8F7-C4E580CDAA44}"/>
    <cellStyle name="Comma 11 4 4 2" xfId="47906" xr:uid="{286BCF87-6585-466A-9E98-F2E16AC5F067}"/>
    <cellStyle name="Comma 11 4 5" xfId="13729" xr:uid="{ABC0DD68-630F-4574-A740-F91E583F365E}"/>
    <cellStyle name="Comma 11 4 6" xfId="36513" xr:uid="{AB8E5C10-4D51-4577-A8D7-0801018410E8}"/>
    <cellStyle name="Comma 11 5" xfId="1272" xr:uid="{3BFDBF0C-E641-479C-9AD3-25D2041D45DF}"/>
    <cellStyle name="Comma 11 5 2" xfId="5047" xr:uid="{A133A07D-9788-4EED-AE67-83DCB528C831}"/>
    <cellStyle name="Comma 11 5 2 2" xfId="27819" xr:uid="{FFC80ECB-0E41-48CE-ABB6-FC3F2C848E89}"/>
    <cellStyle name="Comma 11 5 2 2 2" xfId="50617" xr:uid="{0843A6A5-FA55-4F85-AE7A-ADBA67E11A5E}"/>
    <cellStyle name="Comma 11 5 2 3" xfId="20241" xr:uid="{630EEE49-248D-4CBB-A75E-6921815A3F8D}"/>
    <cellStyle name="Comma 11 5 2 4" xfId="43025" xr:uid="{59940B72-14FF-42AA-A1BF-67961D785DFC}"/>
    <cellStyle name="Comma 11 5 3" xfId="8834" xr:uid="{46357858-0CA4-48A2-A13D-9F872512DC80}"/>
    <cellStyle name="Comma 11 5 3 2" xfId="31606" xr:uid="{BF014C90-64D2-4A3D-8F0D-BF2143DEAB20}"/>
    <cellStyle name="Comma 11 5 3 2 2" xfId="54404" xr:uid="{180A9FFD-1366-4E70-A07B-4127CFA22D58}"/>
    <cellStyle name="Comma 11 5 3 3" xfId="16466" xr:uid="{697CFF44-9437-4A43-8768-444EB3C17050}"/>
    <cellStyle name="Comma 11 5 3 4" xfId="39250" xr:uid="{57672678-5A00-479C-9A73-3561E9CC0FCD}"/>
    <cellStyle name="Comma 11 5 4" xfId="24044" xr:uid="{333C9562-D114-4446-82FE-B4BC4961CDB4}"/>
    <cellStyle name="Comma 11 5 4 2" xfId="46842" xr:uid="{A1487709-FE0C-4E37-AE20-BC8DE293EC3C}"/>
    <cellStyle name="Comma 11 5 5" xfId="12665" xr:uid="{BC405E83-4267-4A6F-BD88-50DC5B60479D}"/>
    <cellStyle name="Comma 11 5 6" xfId="35449" xr:uid="{B3367CB7-31AB-4A3F-961A-736E796754C1}"/>
    <cellStyle name="Comma 11 6" xfId="3428" xr:uid="{5A1529A9-91E5-425E-AA97-4586F90CFB19}"/>
    <cellStyle name="Comma 11 6 2" xfId="7203" xr:uid="{B34E8BC5-82F3-4A3E-B929-4EBDA7E8C9DD}"/>
    <cellStyle name="Comma 11 6 2 2" xfId="29975" xr:uid="{3EA541BC-D84B-4896-B7BF-DE4B815169EC}"/>
    <cellStyle name="Comma 11 6 2 2 2" xfId="52773" xr:uid="{C5D95036-6095-417F-B808-DA0E2504096B}"/>
    <cellStyle name="Comma 11 6 2 3" xfId="22397" xr:uid="{88D2DE6D-7AD6-40C9-A31C-92D9DD5A501A}"/>
    <cellStyle name="Comma 11 6 2 4" xfId="45181" xr:uid="{81E8CCD0-C31E-4317-8D64-F72D06EB4002}"/>
    <cellStyle name="Comma 11 6 3" xfId="10990" xr:uid="{B524075E-D513-45E5-8180-663C2B91E10A}"/>
    <cellStyle name="Comma 11 6 3 2" xfId="33762" xr:uid="{71696603-01CF-4835-8107-F6BA63C30442}"/>
    <cellStyle name="Comma 11 6 3 2 2" xfId="56560" xr:uid="{0C5FC22D-4F49-4780-AD4E-8D059129D596}"/>
    <cellStyle name="Comma 11 6 3 3" xfId="18622" xr:uid="{AA7A1789-8928-4024-B2C3-89B031D34ADC}"/>
    <cellStyle name="Comma 11 6 3 4" xfId="41406" xr:uid="{25FA43B3-EF98-43A8-B45C-230C72C34CE0}"/>
    <cellStyle name="Comma 11 6 4" xfId="26200" xr:uid="{1B0C1173-0132-48B9-8D32-77B8EDA151B1}"/>
    <cellStyle name="Comma 11 6 4 2" xfId="48998" xr:uid="{6470D4E0-B6AC-4910-9B46-72D6FEC946AF}"/>
    <cellStyle name="Comma 11 6 5" xfId="14821" xr:uid="{542D99FA-0514-4774-BF4B-E16F08E1EAED}"/>
    <cellStyle name="Comma 11 6 6" xfId="37605" xr:uid="{15BBBEB5-ED68-435D-9F5F-1A44CF7DDEFC}"/>
    <cellStyle name="Comma 11 7" xfId="3995" xr:uid="{A2CD545C-2319-40D4-BF8B-CA57B0456ED8}"/>
    <cellStyle name="Comma 11 7 2" xfId="26767" xr:uid="{EF765CAF-D042-4051-B079-91060BC28A50}"/>
    <cellStyle name="Comma 11 7 2 2" xfId="49565" xr:uid="{AE6198A6-8C1D-4FE0-9D2D-2FF890209D3D}"/>
    <cellStyle name="Comma 11 7 3" xfId="19189" xr:uid="{FFB85023-8604-45AC-B7DF-66462B0FCAEA}"/>
    <cellStyle name="Comma 11 7 4" xfId="41973" xr:uid="{6878B579-EFCE-4BB9-94E8-5C2AAB7FB283}"/>
    <cellStyle name="Comma 11 8" xfId="7770" xr:uid="{6103D953-1D68-488E-BA1A-CE70B542457A}"/>
    <cellStyle name="Comma 11 8 2" xfId="30542" xr:uid="{FAA5CE9E-3EF1-49FA-B77F-1AFFD0CFA582}"/>
    <cellStyle name="Comma 11 8 2 2" xfId="53340" xr:uid="{31EE0766-326B-4420-A09B-8A3005ABBE49}"/>
    <cellStyle name="Comma 11 8 3" xfId="15402" xr:uid="{5C01F5A8-AA61-4BC9-BD87-2DCCB04A8D8F}"/>
    <cellStyle name="Comma 11 8 4" xfId="38186" xr:uid="{80085ED8-12A7-4CCA-821D-393E4A6EB8F5}"/>
    <cellStyle name="Comma 11 9" xfId="22992" xr:uid="{C38715DF-DFA3-4D0E-ADFB-8632C6CB085C}"/>
    <cellStyle name="Comma 11 9 2" xfId="45790" xr:uid="{49759539-FA28-4CC2-A089-E0BF0CFFB89D}"/>
    <cellStyle name="Comma 12" xfId="343" xr:uid="{607D5C1B-3351-4244-A8B6-3087BF78AC89}"/>
    <cellStyle name="Comma 12 10" xfId="11743" xr:uid="{C95998F0-FE89-4939-A668-F4508C6CC353}"/>
    <cellStyle name="Comma 12 11" xfId="34515" xr:uid="{7C36357C-90FF-4A97-9E82-07CB3B7BC65E}"/>
    <cellStyle name="Comma 12 2" xfId="604" xr:uid="{55FA7F10-79E6-4336-A16F-DB1184D18AEC}"/>
    <cellStyle name="Comma 12 2 10" xfId="34776" xr:uid="{CD22A73E-3C0A-4E26-A5E0-289537A1C291}"/>
    <cellStyle name="Comma 12 2 2" xfId="1129" xr:uid="{0B4460EA-B494-416F-A0DE-E15728B4C15D}"/>
    <cellStyle name="Comma 12 2 2 2" xfId="3252" xr:uid="{CE00A443-0AEE-46A4-804F-09B413407DCC}"/>
    <cellStyle name="Comma 12 2 2 2 2" xfId="7027" xr:uid="{305FDD2D-02A8-4284-B8A6-2F410AD5E644}"/>
    <cellStyle name="Comma 12 2 2 2 2 2" xfId="29799" xr:uid="{D405A034-EE58-40F9-B5B8-F5595CA580B1}"/>
    <cellStyle name="Comma 12 2 2 2 2 2 2" xfId="52597" xr:uid="{FDF544B7-D07D-4E50-89A2-D763ACD68A7F}"/>
    <cellStyle name="Comma 12 2 2 2 2 3" xfId="22221" xr:uid="{CBFCE3E7-0C61-4723-B69C-673CD68FD0D4}"/>
    <cellStyle name="Comma 12 2 2 2 2 4" xfId="45005" xr:uid="{0EFF7980-70DC-44BB-90A3-4834F2EA4B2E}"/>
    <cellStyle name="Comma 12 2 2 2 3" xfId="10814" xr:uid="{C6D71891-46F0-498B-A6CC-D94CC9BEC508}"/>
    <cellStyle name="Comma 12 2 2 2 3 2" xfId="33586" xr:uid="{499A5B05-8F16-4483-9040-80362678D3A3}"/>
    <cellStyle name="Comma 12 2 2 2 3 2 2" xfId="56384" xr:uid="{1243B19F-18C4-4460-8DB7-13DC660321BC}"/>
    <cellStyle name="Comma 12 2 2 2 3 3" xfId="18446" xr:uid="{BABC6316-39B7-475D-A3B7-F645C52474BA}"/>
    <cellStyle name="Comma 12 2 2 2 3 4" xfId="41230" xr:uid="{F28FBE56-2FE0-44FB-B861-4B4F34FDF142}"/>
    <cellStyle name="Comma 12 2 2 2 4" xfId="26024" xr:uid="{D092E179-F699-4414-8FE1-483849C1F714}"/>
    <cellStyle name="Comma 12 2 2 2 4 2" xfId="48822" xr:uid="{A6827B53-B16F-4849-B9C7-27B69ACC35E5}"/>
    <cellStyle name="Comma 12 2 2 2 5" xfId="14645" xr:uid="{4491C9E3-4183-4F05-901A-F625DB4F1D93}"/>
    <cellStyle name="Comma 12 2 2 2 6" xfId="37429" xr:uid="{7CA1A5F3-4710-41A5-BD64-A34950C12E44}"/>
    <cellStyle name="Comma 12 2 2 3" xfId="2188" xr:uid="{5F1F8E31-AD90-44F6-A6C9-EAEC6C73C300}"/>
    <cellStyle name="Comma 12 2 2 3 2" xfId="5963" xr:uid="{7B7470FE-5B96-41FD-89C3-58B7745E3A73}"/>
    <cellStyle name="Comma 12 2 2 3 2 2" xfId="28735" xr:uid="{CE3C3EB0-3B4D-4AF9-90A7-B15A2C88FE24}"/>
    <cellStyle name="Comma 12 2 2 3 2 2 2" xfId="51533" xr:uid="{DA837655-C44F-41F8-AA0B-B70535A63C80}"/>
    <cellStyle name="Comma 12 2 2 3 2 3" xfId="21157" xr:uid="{7B22C47D-6BAA-4C35-B36B-92F1571D8EE7}"/>
    <cellStyle name="Comma 12 2 2 3 2 4" xfId="43941" xr:uid="{5A0FF81C-2A99-4721-8BCB-BEF079D5B900}"/>
    <cellStyle name="Comma 12 2 2 3 3" xfId="9750" xr:uid="{30742836-CEB7-4A02-BD2F-0DD0EB90BD28}"/>
    <cellStyle name="Comma 12 2 2 3 3 2" xfId="32522" xr:uid="{119C7D10-93F2-44A5-95C8-BB97EC2A8F25}"/>
    <cellStyle name="Comma 12 2 2 3 3 2 2" xfId="55320" xr:uid="{84BD0D5A-0CAA-4F9C-921C-D5C4D348A98E}"/>
    <cellStyle name="Comma 12 2 2 3 3 3" xfId="17382" xr:uid="{EF57C0B7-DFB6-48D7-9595-1E5202602D22}"/>
    <cellStyle name="Comma 12 2 2 3 3 4" xfId="40166" xr:uid="{4861A052-18F0-42A7-82F8-AC6936F03A64}"/>
    <cellStyle name="Comma 12 2 2 3 4" xfId="24960" xr:uid="{254AEDB7-7D2D-400B-8151-BEEF5FF6E474}"/>
    <cellStyle name="Comma 12 2 2 3 4 2" xfId="47758" xr:uid="{5D198018-FC81-4814-A0A8-1CB73CBBBE9F}"/>
    <cellStyle name="Comma 12 2 2 3 5" xfId="13581" xr:uid="{0E73C32B-CF71-4919-ADF6-E93C0BD218D0}"/>
    <cellStyle name="Comma 12 2 2 3 6" xfId="36365" xr:uid="{48C80740-28EF-4BFF-AC49-7B6C7026AA63}"/>
    <cellStyle name="Comma 12 2 2 4" xfId="4911" xr:uid="{05C9170C-17FE-44B6-AAA3-F97599AA50ED}"/>
    <cellStyle name="Comma 12 2 2 4 2" xfId="27683" xr:uid="{B10421D4-9E0B-4891-A456-469E071B8797}"/>
    <cellStyle name="Comma 12 2 2 4 2 2" xfId="50481" xr:uid="{8564A05D-BB47-4AF9-B146-A1519A4D6409}"/>
    <cellStyle name="Comma 12 2 2 4 3" xfId="20105" xr:uid="{997A2D97-0D2B-4B8D-95B6-6FEA1EE0577E}"/>
    <cellStyle name="Comma 12 2 2 4 4" xfId="42889" xr:uid="{71849B3C-99D7-4A25-94DB-0ABA04E941F4}"/>
    <cellStyle name="Comma 12 2 2 5" xfId="8686" xr:uid="{E26350BE-A7F0-4696-9FBA-8CB5D44038FC}"/>
    <cellStyle name="Comma 12 2 2 5 2" xfId="31458" xr:uid="{0C3A277D-67B7-47B7-B7DA-32B5341C359E}"/>
    <cellStyle name="Comma 12 2 2 5 2 2" xfId="54256" xr:uid="{9FB20C77-9E8F-440A-8625-DB7E73359C3D}"/>
    <cellStyle name="Comma 12 2 2 5 3" xfId="16318" xr:uid="{D9E4E572-3F5B-411B-90D3-1448E59F042A}"/>
    <cellStyle name="Comma 12 2 2 5 4" xfId="39102" xr:uid="{03D7230B-8B5E-485F-BD1A-759A1B4F91B5}"/>
    <cellStyle name="Comma 12 2 2 6" xfId="23908" xr:uid="{FD777A7F-FC32-4D11-8A37-C2757D5C8AF0}"/>
    <cellStyle name="Comma 12 2 2 6 2" xfId="46706" xr:uid="{24BC57F6-66C2-47F2-9F3E-801ACBA11D7D}"/>
    <cellStyle name="Comma 12 2 2 7" xfId="12529" xr:uid="{F2586239-AB87-48EA-AD1D-E33A7DB38619}"/>
    <cellStyle name="Comma 12 2 2 8" xfId="35301" xr:uid="{BDC247AF-C213-4151-8B05-2E973CA17549}"/>
    <cellStyle name="Comma 12 2 3" xfId="2727" xr:uid="{C12BE62B-6DFC-475F-A21E-1F8C732D611B}"/>
    <cellStyle name="Comma 12 2 3 2" xfId="6502" xr:uid="{AEFED90E-C7B4-4EBD-BA18-61C97FC4ADD1}"/>
    <cellStyle name="Comma 12 2 3 2 2" xfId="29274" xr:uid="{725B18FE-8065-4BEA-B8AA-741F42DDAC78}"/>
    <cellStyle name="Comma 12 2 3 2 2 2" xfId="52072" xr:uid="{551CD484-060F-4A9F-A1D0-A325DBFE02FC}"/>
    <cellStyle name="Comma 12 2 3 2 3" xfId="21696" xr:uid="{33C0ED27-7BD1-4772-9B10-952CED5F759F}"/>
    <cellStyle name="Comma 12 2 3 2 4" xfId="44480" xr:uid="{5EC829F9-8C79-45DF-A3CB-92F39527407E}"/>
    <cellStyle name="Comma 12 2 3 3" xfId="10289" xr:uid="{229897B0-019C-4189-8A3F-0F5C6982BDB9}"/>
    <cellStyle name="Comma 12 2 3 3 2" xfId="33061" xr:uid="{5E1F2931-0D11-48B5-8EB9-851FDF70594A}"/>
    <cellStyle name="Comma 12 2 3 3 2 2" xfId="55859" xr:uid="{F41D9D5A-D5ED-4F7B-A45A-55DBDBB40097}"/>
    <cellStyle name="Comma 12 2 3 3 3" xfId="17921" xr:uid="{4368A576-D8F6-46EE-98AF-E32B68299C73}"/>
    <cellStyle name="Comma 12 2 3 3 4" xfId="40705" xr:uid="{FF7D4F56-9BBF-412D-BCC7-2D155BD8F75B}"/>
    <cellStyle name="Comma 12 2 3 4" xfId="25499" xr:uid="{A600A52F-B0F9-4640-BE86-F7BE198F10B8}"/>
    <cellStyle name="Comma 12 2 3 4 2" xfId="48297" xr:uid="{29DE3CCE-4FE2-40C2-8808-1FED19B8A29F}"/>
    <cellStyle name="Comma 12 2 3 5" xfId="14120" xr:uid="{878A4D73-F9EF-4AF0-8F2B-101F36BF9A56}"/>
    <cellStyle name="Comma 12 2 3 6" xfId="36904" xr:uid="{943A83F2-2B52-4797-949C-C082846A3019}"/>
    <cellStyle name="Comma 12 2 4" xfId="1663" xr:uid="{02958BCC-1852-405C-8CF4-222FAAFF253E}"/>
    <cellStyle name="Comma 12 2 4 2" xfId="5438" xr:uid="{580699DE-140A-498F-81BE-E9890C5FAA5F}"/>
    <cellStyle name="Comma 12 2 4 2 2" xfId="28210" xr:uid="{267ED536-437F-4435-AD62-342583035BBE}"/>
    <cellStyle name="Comma 12 2 4 2 2 2" xfId="51008" xr:uid="{249E0CA1-F97E-4C5D-83D0-F8FD4D4BA776}"/>
    <cellStyle name="Comma 12 2 4 2 3" xfId="20632" xr:uid="{7B1C7322-0D86-4077-BCE1-2DF11A03E6F8}"/>
    <cellStyle name="Comma 12 2 4 2 4" xfId="43416" xr:uid="{2F1CE90E-AB4A-406F-B2B9-53839533F2E9}"/>
    <cellStyle name="Comma 12 2 4 3" xfId="9225" xr:uid="{702E73FA-8E91-4480-BE44-2A13DBBF6BD6}"/>
    <cellStyle name="Comma 12 2 4 3 2" xfId="31997" xr:uid="{BB8B82FA-4321-4F66-8152-E0968FD5E2DD}"/>
    <cellStyle name="Comma 12 2 4 3 2 2" xfId="54795" xr:uid="{6A66BF45-EEA0-4DF1-8B67-0762166DFC09}"/>
    <cellStyle name="Comma 12 2 4 3 3" xfId="16857" xr:uid="{C00C333F-A1ED-460F-8A0B-5E80B1AE401D}"/>
    <cellStyle name="Comma 12 2 4 3 4" xfId="39641" xr:uid="{7A7738CE-9FC1-43D6-8B7D-C351188B868C}"/>
    <cellStyle name="Comma 12 2 4 4" xfId="24435" xr:uid="{8549A8D3-39F5-4000-A346-0DD2E03A9DB4}"/>
    <cellStyle name="Comma 12 2 4 4 2" xfId="47233" xr:uid="{D143DA8B-2920-46FF-AD23-ECB92C69F602}"/>
    <cellStyle name="Comma 12 2 4 5" xfId="13056" xr:uid="{05F56921-3878-4FC7-9033-E6471E7BCE8B}"/>
    <cellStyle name="Comma 12 2 4 6" xfId="35840" xr:uid="{266224F8-379D-4EF7-9459-0F4F09B37AA5}"/>
    <cellStyle name="Comma 12 2 5" xfId="3819" xr:uid="{7D8A2871-7583-428D-A237-7ACEEDB994F1}"/>
    <cellStyle name="Comma 12 2 5 2" xfId="7594" xr:uid="{01FC65C2-23A1-4DA4-BDB2-9176E4367A18}"/>
    <cellStyle name="Comma 12 2 5 2 2" xfId="30366" xr:uid="{FC9987A6-EC79-4495-9E9B-EF817C1AF85A}"/>
    <cellStyle name="Comma 12 2 5 2 2 2" xfId="53164" xr:uid="{11C1D258-C1FC-4195-88E6-46CA09EF604C}"/>
    <cellStyle name="Comma 12 2 5 2 3" xfId="22788" xr:uid="{431433B8-3429-47BE-A269-E49DDB51A703}"/>
    <cellStyle name="Comma 12 2 5 2 4" xfId="45572" xr:uid="{44809FB4-3700-4FBC-94ED-4354BF3073F7}"/>
    <cellStyle name="Comma 12 2 5 3" xfId="11381" xr:uid="{72347C0F-458D-4C6A-AD82-A4799E8B11FD}"/>
    <cellStyle name="Comma 12 2 5 3 2" xfId="34153" xr:uid="{4C911E40-4E0C-45F5-BC7F-656208547CE5}"/>
    <cellStyle name="Comma 12 2 5 3 2 2" xfId="56951" xr:uid="{F2B715B0-A4A5-412A-859D-6F24E162D295}"/>
    <cellStyle name="Comma 12 2 5 3 3" xfId="19013" xr:uid="{5FE5AE05-ECF3-4127-9250-AD5A14EA4DEF}"/>
    <cellStyle name="Comma 12 2 5 3 4" xfId="41797" xr:uid="{222ED978-36D7-480E-965A-3AA1EF4F9058}"/>
    <cellStyle name="Comma 12 2 5 4" xfId="26591" xr:uid="{F71B53A1-3ED0-43BD-8C68-2FCAAD16D71D}"/>
    <cellStyle name="Comma 12 2 5 4 2" xfId="49389" xr:uid="{7B6A93E7-ED78-42C4-A4A2-2F4AC29E8F1A}"/>
    <cellStyle name="Comma 12 2 5 5" xfId="15212" xr:uid="{15DE4F19-B800-473B-B2B7-81DE53E75076}"/>
    <cellStyle name="Comma 12 2 5 6" xfId="37996" xr:uid="{DD25CEEC-416A-485B-86A5-E831E8400C3F}"/>
    <cellStyle name="Comma 12 2 6" xfId="4386" xr:uid="{FA980EEE-496B-40EE-890E-FFF44B517BC8}"/>
    <cellStyle name="Comma 12 2 6 2" xfId="27158" xr:uid="{80C15E8D-13DA-47C7-A9A2-E2BBFCD7BFD3}"/>
    <cellStyle name="Comma 12 2 6 2 2" xfId="49956" xr:uid="{B284826E-641C-4481-B54C-EC1E2EBF91EF}"/>
    <cellStyle name="Comma 12 2 6 3" xfId="19580" xr:uid="{475BF818-F124-4B9E-A8A8-FADB1B27D89B}"/>
    <cellStyle name="Comma 12 2 6 4" xfId="42364" xr:uid="{07D663A9-5578-4223-81BF-B15AE3D5EBA9}"/>
    <cellStyle name="Comma 12 2 7" xfId="8161" xr:uid="{55B5411E-A485-4B48-8ADB-37690C527304}"/>
    <cellStyle name="Comma 12 2 7 2" xfId="30933" xr:uid="{F54CF7E1-D21C-4E86-BD41-771DE25F2B04}"/>
    <cellStyle name="Comma 12 2 7 2 2" xfId="53731" xr:uid="{7BF6D39E-7140-4032-92E1-9BACA5389134}"/>
    <cellStyle name="Comma 12 2 7 3" xfId="15793" xr:uid="{A71E6FBA-6A1F-4F31-8AEF-9F2024934935}"/>
    <cellStyle name="Comma 12 2 7 4" xfId="38577" xr:uid="{6101D551-4B24-44F2-90E6-0F92724E7C00}"/>
    <cellStyle name="Comma 12 2 8" xfId="23383" xr:uid="{0C237AF9-FFEE-468B-B416-19EE6AE9595F}"/>
    <cellStyle name="Comma 12 2 8 2" xfId="46181" xr:uid="{CF35C945-26A5-4291-9FCE-2EC6920A5E33}"/>
    <cellStyle name="Comma 12 2 9" xfId="12004" xr:uid="{AFFF9633-6B83-48CD-8F31-29684E49F385}"/>
    <cellStyle name="Comma 12 3" xfId="868" xr:uid="{1B6A2F18-031F-4012-8660-8D391A3A8F50}"/>
    <cellStyle name="Comma 12 3 2" xfId="2991" xr:uid="{8D1ED868-4856-42BF-9CEC-AA5D83175D2A}"/>
    <cellStyle name="Comma 12 3 2 2" xfId="6766" xr:uid="{4B194546-6D33-43E2-A8B2-B38EF99B1615}"/>
    <cellStyle name="Comma 12 3 2 2 2" xfId="29538" xr:uid="{492B5400-5036-4CD7-A2E0-F195CDB25751}"/>
    <cellStyle name="Comma 12 3 2 2 2 2" xfId="52336" xr:uid="{1CF18CFD-BE22-46FD-90EC-D9EBDCF6DCE4}"/>
    <cellStyle name="Comma 12 3 2 2 3" xfId="21960" xr:uid="{5F92428F-8993-4B6F-8C18-DBF76001C939}"/>
    <cellStyle name="Comma 12 3 2 2 4" xfId="44744" xr:uid="{B7138659-02F5-4138-BBD4-FE09C795B88E}"/>
    <cellStyle name="Comma 12 3 2 3" xfId="10553" xr:uid="{580330F4-1D89-453C-A6CA-4A3444BB0B96}"/>
    <cellStyle name="Comma 12 3 2 3 2" xfId="33325" xr:uid="{07B99159-EAD9-46B6-AE7E-FDCA52D63022}"/>
    <cellStyle name="Comma 12 3 2 3 2 2" xfId="56123" xr:uid="{05AAA5EB-4F0F-47E9-9D76-EA7D578D2AF2}"/>
    <cellStyle name="Comma 12 3 2 3 3" xfId="18185" xr:uid="{F1695849-B441-403F-A1D8-7596E5EF58BB}"/>
    <cellStyle name="Comma 12 3 2 3 4" xfId="40969" xr:uid="{E9D55C5C-9F09-4E4C-806A-0991F8F1364A}"/>
    <cellStyle name="Comma 12 3 2 4" xfId="25763" xr:uid="{AC756ACF-7C6C-4F8B-A448-75C6F6072697}"/>
    <cellStyle name="Comma 12 3 2 4 2" xfId="48561" xr:uid="{F5791B1C-E2F2-4351-9C61-BCCC223220B0}"/>
    <cellStyle name="Comma 12 3 2 5" xfId="14384" xr:uid="{02039BBA-FE16-4088-BEB8-82234B36EBEC}"/>
    <cellStyle name="Comma 12 3 2 6" xfId="37168" xr:uid="{3BCAEEC1-B042-4354-9E91-0856350537D5}"/>
    <cellStyle name="Comma 12 3 3" xfId="1927" xr:uid="{E9018C01-68DB-46E2-9988-221FABAD3877}"/>
    <cellStyle name="Comma 12 3 3 2" xfId="5702" xr:uid="{6081E6FD-72ED-4083-83A6-44F0E80F42E1}"/>
    <cellStyle name="Comma 12 3 3 2 2" xfId="28474" xr:uid="{081D8299-5569-42B4-A972-737587BBBCF7}"/>
    <cellStyle name="Comma 12 3 3 2 2 2" xfId="51272" xr:uid="{64BBB79C-9CE5-4135-804A-7B2E2B540804}"/>
    <cellStyle name="Comma 12 3 3 2 3" xfId="20896" xr:uid="{AC294635-0395-49C2-9EA5-FC5FEBA73329}"/>
    <cellStyle name="Comma 12 3 3 2 4" xfId="43680" xr:uid="{D5CB4AFE-1B04-4EAD-A5C6-6C79EB2BB828}"/>
    <cellStyle name="Comma 12 3 3 3" xfId="9489" xr:uid="{C62B15D2-4081-4CF9-8C93-1F8EA512B18E}"/>
    <cellStyle name="Comma 12 3 3 3 2" xfId="32261" xr:uid="{B086BAAA-6AA4-455B-9ACB-42E2AFBEAA9A}"/>
    <cellStyle name="Comma 12 3 3 3 2 2" xfId="55059" xr:uid="{22FAAEA0-C298-405D-97BB-EDE0105289E3}"/>
    <cellStyle name="Comma 12 3 3 3 3" xfId="17121" xr:uid="{442AE94F-A714-4245-9C3F-A82BDF400F42}"/>
    <cellStyle name="Comma 12 3 3 3 4" xfId="39905" xr:uid="{21614BFC-81F9-468E-A490-04414E694E81}"/>
    <cellStyle name="Comma 12 3 3 4" xfId="24699" xr:uid="{7E88955F-63FC-494F-91FB-47DE1FC3188C}"/>
    <cellStyle name="Comma 12 3 3 4 2" xfId="47497" xr:uid="{5CA347D3-F4E4-4C48-8956-FFC5F7FAC571}"/>
    <cellStyle name="Comma 12 3 3 5" xfId="13320" xr:uid="{4EAEBACB-7785-46C5-9271-2EE781397BF8}"/>
    <cellStyle name="Comma 12 3 3 6" xfId="36104" xr:uid="{215C08B9-C957-47DD-B8AA-8D8F1A58FE7B}"/>
    <cellStyle name="Comma 12 3 4" xfId="4650" xr:uid="{5E4D1862-F5D0-4157-A752-E408EF469E6D}"/>
    <cellStyle name="Comma 12 3 4 2" xfId="27422" xr:uid="{AFB5D9EB-5D1B-4F53-97A8-416F9B615B40}"/>
    <cellStyle name="Comma 12 3 4 2 2" xfId="50220" xr:uid="{D021D5A0-3B20-4753-A7A9-38481389CE29}"/>
    <cellStyle name="Comma 12 3 4 3" xfId="19844" xr:uid="{7F86F0A8-7E22-450D-81C8-9F2FBF767811}"/>
    <cellStyle name="Comma 12 3 4 4" xfId="42628" xr:uid="{2BD078AE-F7CA-4B69-86B0-5D3B957A649D}"/>
    <cellStyle name="Comma 12 3 5" xfId="8425" xr:uid="{7B20838B-B443-4339-A1EA-1BFD36379BC7}"/>
    <cellStyle name="Comma 12 3 5 2" xfId="31197" xr:uid="{B8C2DCE6-3C89-459F-BD3E-15D94BF7A107}"/>
    <cellStyle name="Comma 12 3 5 2 2" xfId="53995" xr:uid="{70703744-7286-40A5-8263-61B46700E0C1}"/>
    <cellStyle name="Comma 12 3 5 3" xfId="16057" xr:uid="{1A2BADD8-4998-4305-AB41-BBBEE68B8A95}"/>
    <cellStyle name="Comma 12 3 5 4" xfId="38841" xr:uid="{52427790-462E-44D3-88F1-552CB19B7A97}"/>
    <cellStyle name="Comma 12 3 6" xfId="23647" xr:uid="{ABE54EF5-CA05-435A-8DED-905C0BDA199C}"/>
    <cellStyle name="Comma 12 3 6 2" xfId="46445" xr:uid="{279E9A2E-DA03-43AF-9F0E-C8895FAD237A}"/>
    <cellStyle name="Comma 12 3 7" xfId="12268" xr:uid="{4B14EAD0-6EFF-4BFC-B072-59C5F359A59A}"/>
    <cellStyle name="Comma 12 3 8" xfId="35040" xr:uid="{70D26659-F31B-4D67-A02A-603FBDDBB4E3}"/>
    <cellStyle name="Comma 12 4" xfId="2466" xr:uid="{F6023A97-D8F4-4D65-9E9D-C020B127860D}"/>
    <cellStyle name="Comma 12 4 2" xfId="6241" xr:uid="{382C05DD-F327-4A16-8852-3B119D618469}"/>
    <cellStyle name="Comma 12 4 2 2" xfId="29013" xr:uid="{5C145DCA-27B6-4201-BA6E-F0DD25B7E853}"/>
    <cellStyle name="Comma 12 4 2 2 2" xfId="51811" xr:uid="{339C2671-E025-4032-8619-D04BD390199F}"/>
    <cellStyle name="Comma 12 4 2 3" xfId="21435" xr:uid="{17F47265-F918-4C84-A406-EDCE64520632}"/>
    <cellStyle name="Comma 12 4 2 4" xfId="44219" xr:uid="{3683486B-00CD-419F-A8DC-034BB20F72FE}"/>
    <cellStyle name="Comma 12 4 3" xfId="10028" xr:uid="{2973E52F-D01A-4B64-B473-C7540AF052C9}"/>
    <cellStyle name="Comma 12 4 3 2" xfId="32800" xr:uid="{3A49E1D9-7194-43D5-B5DA-1A9F52C0FC9A}"/>
    <cellStyle name="Comma 12 4 3 2 2" xfId="55598" xr:uid="{3950C272-7816-43F2-BCFA-B3244D2743E8}"/>
    <cellStyle name="Comma 12 4 3 3" xfId="17660" xr:uid="{1A2C676C-C0A5-4445-A2FB-A81A8A6AA071}"/>
    <cellStyle name="Comma 12 4 3 4" xfId="40444" xr:uid="{5C76DC33-0CA7-4DCA-BB88-9046297E2C8D}"/>
    <cellStyle name="Comma 12 4 4" xfId="25238" xr:uid="{45E64129-4AA6-4F14-9AA3-5A0C21DDA4E2}"/>
    <cellStyle name="Comma 12 4 4 2" xfId="48036" xr:uid="{B919434A-0A4F-4A33-BCA9-E635466C7703}"/>
    <cellStyle name="Comma 12 4 5" xfId="13859" xr:uid="{C5802A58-6D14-40ED-B86B-290EFF94688F}"/>
    <cellStyle name="Comma 12 4 6" xfId="36643" xr:uid="{F42063AC-B8FC-4B15-8E6E-DF58D0D91902}"/>
    <cellStyle name="Comma 12 5" xfId="1402" xr:uid="{5C365088-27B7-4D72-B421-791CE83A3A3E}"/>
    <cellStyle name="Comma 12 5 2" xfId="5177" xr:uid="{F95DA220-C656-4EA6-BEDA-5EF57DB0D2C9}"/>
    <cellStyle name="Comma 12 5 2 2" xfId="27949" xr:uid="{4DC07D12-4E69-41D4-91D5-8A361965DE72}"/>
    <cellStyle name="Comma 12 5 2 2 2" xfId="50747" xr:uid="{A59B6ADF-F42C-425E-B321-12D0009D7A85}"/>
    <cellStyle name="Comma 12 5 2 3" xfId="20371" xr:uid="{5D63DFB2-F736-476E-B199-09B97000EFCC}"/>
    <cellStyle name="Comma 12 5 2 4" xfId="43155" xr:uid="{5E9EA0C3-C7C6-45B9-9CE4-3D49F4E7183A}"/>
    <cellStyle name="Comma 12 5 3" xfId="8964" xr:uid="{D3292979-D608-4281-B96A-569DC63E73A0}"/>
    <cellStyle name="Comma 12 5 3 2" xfId="31736" xr:uid="{E42DA2FF-DE94-4920-8C7B-880B92B43509}"/>
    <cellStyle name="Comma 12 5 3 2 2" xfId="54534" xr:uid="{2299129B-0B81-49FC-B50D-6C7FB390EFB3}"/>
    <cellStyle name="Comma 12 5 3 3" xfId="16596" xr:uid="{406FBDDE-CBFF-4BD2-88B6-7F7D8F75C731}"/>
    <cellStyle name="Comma 12 5 3 4" xfId="39380" xr:uid="{E9594332-9111-4D92-B218-BC813B1A55A8}"/>
    <cellStyle name="Comma 12 5 4" xfId="24174" xr:uid="{027288F4-6BB6-4801-9571-B96BB5456634}"/>
    <cellStyle name="Comma 12 5 4 2" xfId="46972" xr:uid="{143836DD-FB02-4F09-9FF8-689D3BF30881}"/>
    <cellStyle name="Comma 12 5 5" xfId="12795" xr:uid="{67C85E56-232B-45B3-BFE0-80771BF160DB}"/>
    <cellStyle name="Comma 12 5 6" xfId="35579" xr:uid="{A9DFF96C-BDDF-48AC-BEBF-4742443122F0}"/>
    <cellStyle name="Comma 12 6" xfId="3558" xr:uid="{A9BEC8A1-2685-4C6B-A269-50A0555FE40E}"/>
    <cellStyle name="Comma 12 6 2" xfId="7333" xr:uid="{E75E42E9-F137-4DF6-9C96-5D6FB56E950E}"/>
    <cellStyle name="Comma 12 6 2 2" xfId="30105" xr:uid="{C95EC1BF-6673-44A0-AC50-4133A23023A3}"/>
    <cellStyle name="Comma 12 6 2 2 2" xfId="52903" xr:uid="{A7B23084-5E54-4F87-9DCC-3EFC0CFBC2AD}"/>
    <cellStyle name="Comma 12 6 2 3" xfId="22527" xr:uid="{686CE265-A009-400A-B31E-99FC8FED48DB}"/>
    <cellStyle name="Comma 12 6 2 4" xfId="45311" xr:uid="{9A76FFF0-7A51-4CF0-8569-FB6DC9ACA4A8}"/>
    <cellStyle name="Comma 12 6 3" xfId="11120" xr:uid="{041ECADD-3141-46AA-BF2A-89AF67FF13AC}"/>
    <cellStyle name="Comma 12 6 3 2" xfId="33892" xr:uid="{EFF97A90-FF47-482D-9F2C-E0050C3B0632}"/>
    <cellStyle name="Comma 12 6 3 2 2" xfId="56690" xr:uid="{69AD9960-ED61-4550-BC11-84FE4D265633}"/>
    <cellStyle name="Comma 12 6 3 3" xfId="18752" xr:uid="{95DDE681-587C-4DBA-B99F-7F39F751A9FB}"/>
    <cellStyle name="Comma 12 6 3 4" xfId="41536" xr:uid="{178F0685-513A-4105-80A6-41937FF28388}"/>
    <cellStyle name="Comma 12 6 4" xfId="26330" xr:uid="{65B968C2-3AF4-4CD8-B39A-455E8D5F465D}"/>
    <cellStyle name="Comma 12 6 4 2" xfId="49128" xr:uid="{2B5F363A-6631-48C9-A7FF-D1389463CDDC}"/>
    <cellStyle name="Comma 12 6 5" xfId="14951" xr:uid="{A805A85C-42DF-4224-B947-C5137765A9E4}"/>
    <cellStyle name="Comma 12 6 6" xfId="37735" xr:uid="{34DADEFC-5716-4E40-8DCB-21F57756FCC6}"/>
    <cellStyle name="Comma 12 7" xfId="4125" xr:uid="{8694B243-F36E-40F9-949D-78D1E5F313B8}"/>
    <cellStyle name="Comma 12 7 2" xfId="26897" xr:uid="{6423B7C9-1FB8-486D-8BE6-490CF7399E47}"/>
    <cellStyle name="Comma 12 7 2 2" xfId="49695" xr:uid="{645F0C89-1D4E-43C8-B6C1-BDFC05C7A75F}"/>
    <cellStyle name="Comma 12 7 3" xfId="19319" xr:uid="{29B81496-3B7C-412E-AE8F-9D231E4CD974}"/>
    <cellStyle name="Comma 12 7 4" xfId="42103" xr:uid="{3156421A-E3B5-46D6-B509-48F1E5222A42}"/>
    <cellStyle name="Comma 12 8" xfId="7900" xr:uid="{63BF824B-12F6-49A8-82BD-3DFF18203002}"/>
    <cellStyle name="Comma 12 8 2" xfId="30672" xr:uid="{5CBE0286-7B9C-473F-B35A-7EA9578F5AD1}"/>
    <cellStyle name="Comma 12 8 2 2" xfId="53470" xr:uid="{B708FDD1-1E45-4110-A5C2-C2C88CBF6E15}"/>
    <cellStyle name="Comma 12 8 3" xfId="15532" xr:uid="{6E7C6D19-A82F-4C04-A629-19A5A73DDB76}"/>
    <cellStyle name="Comma 12 8 4" xfId="38316" xr:uid="{D9CE0FAC-8CF0-4ACD-81A0-F7B3160B427E}"/>
    <cellStyle name="Comma 12 9" xfId="23122" xr:uid="{B33530F8-14EB-4042-9901-9B7038A20158}"/>
    <cellStyle name="Comma 12 9 2" xfId="45920" xr:uid="{D59C04D7-7B13-4585-9BC7-2056A6B7BE20}"/>
    <cellStyle name="Comma 13" xfId="470" xr:uid="{41DF5687-8F25-43A8-8973-D1A5877C2DB5}"/>
    <cellStyle name="Comma 13 10" xfId="11870" xr:uid="{331A0901-0E95-4495-B065-00134068AED4}"/>
    <cellStyle name="Comma 13 11" xfId="34642" xr:uid="{6082D448-9A3C-4DAC-AC79-DFAA46E8E05A}"/>
    <cellStyle name="Comma 13 2" xfId="731" xr:uid="{F51522B6-C651-4FCC-ACAC-4ED8D3DF5B78}"/>
    <cellStyle name="Comma 13 2 10" xfId="34903" xr:uid="{A67BC19E-504E-4483-8173-DD50C49A5D78}"/>
    <cellStyle name="Comma 13 2 2" xfId="1256" xr:uid="{84D8BA07-874C-4750-96F7-C52C222CB147}"/>
    <cellStyle name="Comma 13 2 2 2" xfId="3379" xr:uid="{5B5C9648-EE6E-4D3B-8608-553B9F94C6F0}"/>
    <cellStyle name="Comma 13 2 2 2 2" xfId="7154" xr:uid="{6799D255-6D9C-4392-B2D0-87A17133D059}"/>
    <cellStyle name="Comma 13 2 2 2 2 2" xfId="29926" xr:uid="{CE892529-96A9-439F-9076-521353B50B9E}"/>
    <cellStyle name="Comma 13 2 2 2 2 2 2" xfId="52724" xr:uid="{5D65A4E5-84A1-4970-B04F-9F6BACB42D50}"/>
    <cellStyle name="Comma 13 2 2 2 2 3" xfId="22348" xr:uid="{5110E796-CE3C-4AEE-BCB9-7BB8304F492A}"/>
    <cellStyle name="Comma 13 2 2 2 2 4" xfId="45132" xr:uid="{4BCBC398-6181-49C0-8906-206F8D54A842}"/>
    <cellStyle name="Comma 13 2 2 2 3" xfId="10941" xr:uid="{9A0CE620-4CE1-49B9-BE5B-ADC7588F6834}"/>
    <cellStyle name="Comma 13 2 2 2 3 2" xfId="33713" xr:uid="{D3D9FB9A-CCE3-4ADB-8175-2E68BC16EBAF}"/>
    <cellStyle name="Comma 13 2 2 2 3 2 2" xfId="56511" xr:uid="{F273C640-A6B3-4D87-B7CB-E1A5AC4B41BE}"/>
    <cellStyle name="Comma 13 2 2 2 3 3" xfId="18573" xr:uid="{9CE4C832-1942-415F-B761-55BC867E35B5}"/>
    <cellStyle name="Comma 13 2 2 2 3 4" xfId="41357" xr:uid="{4ED4952A-26BB-4E8E-94BF-1B164790EBEA}"/>
    <cellStyle name="Comma 13 2 2 2 4" xfId="26151" xr:uid="{D870B92D-757C-4733-B511-5B146767D92F}"/>
    <cellStyle name="Comma 13 2 2 2 4 2" xfId="48949" xr:uid="{B141A967-451B-497E-8523-7CF8F6256F84}"/>
    <cellStyle name="Comma 13 2 2 2 5" xfId="14772" xr:uid="{04E592DD-869D-4511-B246-B469E00D2942}"/>
    <cellStyle name="Comma 13 2 2 2 6" xfId="37556" xr:uid="{76179136-822D-4874-B065-B52FBEF060BE}"/>
    <cellStyle name="Comma 13 2 2 3" xfId="2315" xr:uid="{85C6D6DD-4D17-42E9-8E71-7489C7BD4FD1}"/>
    <cellStyle name="Comma 13 2 2 3 2" xfId="6090" xr:uid="{B8013E88-33FE-43E0-B65B-2C61FF1F973A}"/>
    <cellStyle name="Comma 13 2 2 3 2 2" xfId="28862" xr:uid="{60D9B403-D630-4BAF-A1B4-6B11BC0E7A4C}"/>
    <cellStyle name="Comma 13 2 2 3 2 2 2" xfId="51660" xr:uid="{83CBABB2-A7FE-4817-AC1F-17FB0B9D1F15}"/>
    <cellStyle name="Comma 13 2 2 3 2 3" xfId="21284" xr:uid="{0FF2574A-1074-49DD-A048-360E630729F8}"/>
    <cellStyle name="Comma 13 2 2 3 2 4" xfId="44068" xr:uid="{E1356C1C-3D14-4E49-ADE7-82F996BA8011}"/>
    <cellStyle name="Comma 13 2 2 3 3" xfId="9877" xr:uid="{56938498-D727-4BBE-8330-226A0FE8D7AC}"/>
    <cellStyle name="Comma 13 2 2 3 3 2" xfId="32649" xr:uid="{2CD3A1A4-C608-425D-B5F5-C046BD9B75AC}"/>
    <cellStyle name="Comma 13 2 2 3 3 2 2" xfId="55447" xr:uid="{E62AA118-5E3E-4385-85B8-6FD35018BAA2}"/>
    <cellStyle name="Comma 13 2 2 3 3 3" xfId="17509" xr:uid="{211123DD-1F2F-4070-9FE6-E73FDB2636D0}"/>
    <cellStyle name="Comma 13 2 2 3 3 4" xfId="40293" xr:uid="{98112614-256A-4A85-A77C-A42E4A6C0FEC}"/>
    <cellStyle name="Comma 13 2 2 3 4" xfId="25087" xr:uid="{86A4C851-5033-4A26-AC7B-DCAEFCC8C0F4}"/>
    <cellStyle name="Comma 13 2 2 3 4 2" xfId="47885" xr:uid="{CA830EC3-903E-41FE-B8AE-A16EA14F7A2E}"/>
    <cellStyle name="Comma 13 2 2 3 5" xfId="13708" xr:uid="{0E2616DA-BEEE-424C-8107-DF6FFF33A342}"/>
    <cellStyle name="Comma 13 2 2 3 6" xfId="36492" xr:uid="{C336F8A9-0932-45EB-AF30-393329B503CE}"/>
    <cellStyle name="Comma 13 2 2 4" xfId="5038" xr:uid="{EFA2ADA7-AF1D-4602-A814-09ECEE3B337B}"/>
    <cellStyle name="Comma 13 2 2 4 2" xfId="27810" xr:uid="{4B59E439-87FF-4201-88D1-565B98C797B0}"/>
    <cellStyle name="Comma 13 2 2 4 2 2" xfId="50608" xr:uid="{10C6D2A5-3DEB-4FDF-9DEB-7483436EF4F0}"/>
    <cellStyle name="Comma 13 2 2 4 3" xfId="20232" xr:uid="{C6F2BC99-350B-404B-8B61-0CEA76382EDA}"/>
    <cellStyle name="Comma 13 2 2 4 4" xfId="43016" xr:uid="{28696249-59EE-4721-A3A1-8F4AFCFFF592}"/>
    <cellStyle name="Comma 13 2 2 5" xfId="8813" xr:uid="{7ACF22FC-3423-4697-B024-033A570963FA}"/>
    <cellStyle name="Comma 13 2 2 5 2" xfId="31585" xr:uid="{D2280EAC-911D-4741-B79F-7D89D352B5C6}"/>
    <cellStyle name="Comma 13 2 2 5 2 2" xfId="54383" xr:uid="{000A77D6-003F-42DA-9F79-938A0A3870F2}"/>
    <cellStyle name="Comma 13 2 2 5 3" xfId="16445" xr:uid="{9B582B68-CDD2-4A99-9E89-AC4AD8023FB3}"/>
    <cellStyle name="Comma 13 2 2 5 4" xfId="39229" xr:uid="{1ED1B783-D576-48B0-8EA9-18DDF69E6322}"/>
    <cellStyle name="Comma 13 2 2 6" xfId="24035" xr:uid="{12D29C82-1129-41F4-AF48-20191A4FB1DC}"/>
    <cellStyle name="Comma 13 2 2 6 2" xfId="46833" xr:uid="{20945D5A-73C5-4F5B-9367-F4B7AC4107A7}"/>
    <cellStyle name="Comma 13 2 2 7" xfId="12656" xr:uid="{5679D2D8-5485-4BE1-A3CF-CC88575F9BA4}"/>
    <cellStyle name="Comma 13 2 2 8" xfId="35428" xr:uid="{266FB404-E877-48A7-8F02-71FB6C13F8A2}"/>
    <cellStyle name="Comma 13 2 3" xfId="2854" xr:uid="{7C581D7A-7AD0-413A-86E8-9F93DFB2001A}"/>
    <cellStyle name="Comma 13 2 3 2" xfId="6629" xr:uid="{B3E0DBA0-F092-45DD-8407-C7BF6CACDEEA}"/>
    <cellStyle name="Comma 13 2 3 2 2" xfId="29401" xr:uid="{D3F6737B-9423-4C3D-AC7E-E4B1F2D95334}"/>
    <cellStyle name="Comma 13 2 3 2 2 2" xfId="52199" xr:uid="{D12F3347-586C-409D-93DB-11451D657828}"/>
    <cellStyle name="Comma 13 2 3 2 3" xfId="21823" xr:uid="{9483226C-AF99-4D77-9184-F9D2957AF072}"/>
    <cellStyle name="Comma 13 2 3 2 4" xfId="44607" xr:uid="{DAA63BF7-D45D-46EC-B939-341A2788430B}"/>
    <cellStyle name="Comma 13 2 3 3" xfId="10416" xr:uid="{EC89BE95-9AB8-4084-9A6A-12F61ADC5CB5}"/>
    <cellStyle name="Comma 13 2 3 3 2" xfId="33188" xr:uid="{80419812-2C36-429B-A3BE-59C3C95D70AC}"/>
    <cellStyle name="Comma 13 2 3 3 2 2" xfId="55986" xr:uid="{9761F23B-BEE8-4A60-A699-80D10ED1109D}"/>
    <cellStyle name="Comma 13 2 3 3 3" xfId="18048" xr:uid="{54FC3995-344E-4ACD-87B3-C9C8F2F7CE09}"/>
    <cellStyle name="Comma 13 2 3 3 4" xfId="40832" xr:uid="{4BB5EFE6-2477-42D4-9A74-18CC2AB2266B}"/>
    <cellStyle name="Comma 13 2 3 4" xfId="25626" xr:uid="{C28708C6-A6D1-40DD-9B7F-384543B859BA}"/>
    <cellStyle name="Comma 13 2 3 4 2" xfId="48424" xr:uid="{40B5290E-0E79-4948-ABAF-FD066FACDF54}"/>
    <cellStyle name="Comma 13 2 3 5" xfId="14247" xr:uid="{F8C5C9AA-629C-47AD-98A8-FC580D8D4ECE}"/>
    <cellStyle name="Comma 13 2 3 6" xfId="37031" xr:uid="{D5315DA6-293A-4588-B607-20160874D86F}"/>
    <cellStyle name="Comma 13 2 4" xfId="1790" xr:uid="{8362A3B8-CDC5-41FA-8194-B88A2FD7C0ED}"/>
    <cellStyle name="Comma 13 2 4 2" xfId="5565" xr:uid="{FF3BD790-5DA8-4BBA-8307-94E5897CA3E0}"/>
    <cellStyle name="Comma 13 2 4 2 2" xfId="28337" xr:uid="{2E45E6A9-FC6C-4529-9385-2A0CDCC929F7}"/>
    <cellStyle name="Comma 13 2 4 2 2 2" xfId="51135" xr:uid="{051A5159-5186-47AF-A1B0-327D8A0DF8A0}"/>
    <cellStyle name="Comma 13 2 4 2 3" xfId="20759" xr:uid="{4BF9FCDE-43BD-43C5-AC9E-51475D1F45BE}"/>
    <cellStyle name="Comma 13 2 4 2 4" xfId="43543" xr:uid="{B75E587D-E4BA-4A91-AE1F-1A4DB5D98EA1}"/>
    <cellStyle name="Comma 13 2 4 3" xfId="9352" xr:uid="{64F32A2F-B5F2-42C8-B27A-E5EC0151C5F7}"/>
    <cellStyle name="Comma 13 2 4 3 2" xfId="32124" xr:uid="{4FD357A2-D737-4BC3-9A94-5B2D8706054C}"/>
    <cellStyle name="Comma 13 2 4 3 2 2" xfId="54922" xr:uid="{3E4662BB-B20C-4853-9F71-FB7ACCB3AFC8}"/>
    <cellStyle name="Comma 13 2 4 3 3" xfId="16984" xr:uid="{0FBFB4D5-1D9B-4C13-B97F-3D8993F358E4}"/>
    <cellStyle name="Comma 13 2 4 3 4" xfId="39768" xr:uid="{8652A592-BF8A-4448-919D-F6E23BA161D1}"/>
    <cellStyle name="Comma 13 2 4 4" xfId="24562" xr:uid="{D900A40E-CE45-4EF7-A58F-15296522672E}"/>
    <cellStyle name="Comma 13 2 4 4 2" xfId="47360" xr:uid="{4D08A52D-0235-4C2E-A04D-B800792EDFB6}"/>
    <cellStyle name="Comma 13 2 4 5" xfId="13183" xr:uid="{E0D7541C-8431-41D3-8083-2E5D25734369}"/>
    <cellStyle name="Comma 13 2 4 6" xfId="35967" xr:uid="{3C07ABBD-CD9E-4E5D-B2F1-634E1117570C}"/>
    <cellStyle name="Comma 13 2 5" xfId="3946" xr:uid="{7F5DF843-1E58-4D40-ADCE-DAFAA41F5E67}"/>
    <cellStyle name="Comma 13 2 5 2" xfId="7721" xr:uid="{D56D2733-9CB1-482A-911D-19EC33364B66}"/>
    <cellStyle name="Comma 13 2 5 2 2" xfId="30493" xr:uid="{625D621B-3298-442B-B1B5-872A4DC1F082}"/>
    <cellStyle name="Comma 13 2 5 2 2 2" xfId="53291" xr:uid="{655A9163-049B-450E-A925-C41A5ADC0BE4}"/>
    <cellStyle name="Comma 13 2 5 2 3" xfId="22915" xr:uid="{0ED73BEC-E531-4D97-B175-D93231E61489}"/>
    <cellStyle name="Comma 13 2 5 2 4" xfId="45699" xr:uid="{272375DC-6551-43CE-A0C8-A97E578F5B5B}"/>
    <cellStyle name="Comma 13 2 5 3" xfId="11508" xr:uid="{C7DC3A25-CEB1-40D2-B5CF-6BF6771DF7E6}"/>
    <cellStyle name="Comma 13 2 5 3 2" xfId="34280" xr:uid="{2B1D246D-E56C-4CE3-B8AB-1C359F532BCC}"/>
    <cellStyle name="Comma 13 2 5 3 2 2" xfId="57078" xr:uid="{249C9B8D-AACA-4AC1-BBD8-B508480E5E23}"/>
    <cellStyle name="Comma 13 2 5 3 3" xfId="19140" xr:uid="{16FD9F71-902C-4558-B342-2560B28624CD}"/>
    <cellStyle name="Comma 13 2 5 3 4" xfId="41924" xr:uid="{D3DD7052-4F4F-44FC-85C8-8EE20B19BDD9}"/>
    <cellStyle name="Comma 13 2 5 4" xfId="26718" xr:uid="{97BC5A66-0F7A-4196-9988-FA4105BF3C56}"/>
    <cellStyle name="Comma 13 2 5 4 2" xfId="49516" xr:uid="{6588B94D-FFA5-4D1B-BD3E-D2297886669A}"/>
    <cellStyle name="Comma 13 2 5 5" xfId="15339" xr:uid="{A85E4F2F-9A6D-4D94-9B67-87FC6A7855B2}"/>
    <cellStyle name="Comma 13 2 5 6" xfId="38123" xr:uid="{B2D12FD4-2258-42B6-9E8D-5FBBCC488D3B}"/>
    <cellStyle name="Comma 13 2 6" xfId="4513" xr:uid="{D31398C9-4E64-4CAE-9203-9F5E51DCD622}"/>
    <cellStyle name="Comma 13 2 6 2" xfId="27285" xr:uid="{12BC078F-4E44-4DD4-98D5-04196AD55951}"/>
    <cellStyle name="Comma 13 2 6 2 2" xfId="50083" xr:uid="{F15FF7F0-FFF2-4EC9-831A-187DFA14754B}"/>
    <cellStyle name="Comma 13 2 6 3" xfId="19707" xr:uid="{CB5F23FC-CB8E-41DB-BBE5-8DE8BB956908}"/>
    <cellStyle name="Comma 13 2 6 4" xfId="42491" xr:uid="{9776A01A-70C0-4863-B56D-5E5DA6078EF5}"/>
    <cellStyle name="Comma 13 2 7" xfId="8288" xr:uid="{2C9C0CC4-49D1-41A1-81AF-6D0D764C9A81}"/>
    <cellStyle name="Comma 13 2 7 2" xfId="31060" xr:uid="{21E84BDC-F7ED-4633-A890-792A718B4A80}"/>
    <cellStyle name="Comma 13 2 7 2 2" xfId="53858" xr:uid="{0DA8785F-22FD-4111-9AEB-A0076C45D313}"/>
    <cellStyle name="Comma 13 2 7 3" xfId="15920" xr:uid="{323AFFC4-9F61-42AB-AF7E-60DCC8BC4733}"/>
    <cellStyle name="Comma 13 2 7 4" xfId="38704" xr:uid="{621941EE-B300-45B0-8D97-0F75AD3CE18A}"/>
    <cellStyle name="Comma 13 2 8" xfId="23510" xr:uid="{84DFD93C-2C8D-4A3E-B0C3-93865E9364B0}"/>
    <cellStyle name="Comma 13 2 8 2" xfId="46308" xr:uid="{2C0C9818-D114-482F-8C60-13267D34DCD1}"/>
    <cellStyle name="Comma 13 2 9" xfId="12131" xr:uid="{679121A2-84BA-4D21-AC73-3DC7AE23052D}"/>
    <cellStyle name="Comma 13 3" xfId="995" xr:uid="{2B9766BF-6A1B-4202-BF17-73E0BB391024}"/>
    <cellStyle name="Comma 13 3 2" xfId="3118" xr:uid="{74184C07-E393-432D-AEFD-EB04E35019FB}"/>
    <cellStyle name="Comma 13 3 2 2" xfId="6893" xr:uid="{8072B3B6-92F4-498E-83F7-2FC8669ADA6A}"/>
    <cellStyle name="Comma 13 3 2 2 2" xfId="29665" xr:uid="{849ACD89-0DDB-48B5-A8C7-390967F15C4C}"/>
    <cellStyle name="Comma 13 3 2 2 2 2" xfId="52463" xr:uid="{A0D381D4-9E95-40D4-A8ED-150DE5BFF0B8}"/>
    <cellStyle name="Comma 13 3 2 2 3" xfId="22087" xr:uid="{01AE3285-CF8B-46AE-9622-3991F0336144}"/>
    <cellStyle name="Comma 13 3 2 2 4" xfId="44871" xr:uid="{81691C52-43CE-468E-BB04-0956A42F376E}"/>
    <cellStyle name="Comma 13 3 2 3" xfId="10680" xr:uid="{DB6B66C8-0AC8-4B18-9951-E948B137CEDE}"/>
    <cellStyle name="Comma 13 3 2 3 2" xfId="33452" xr:uid="{433081C2-6C3C-40B7-BB09-DFA9327D4DF4}"/>
    <cellStyle name="Comma 13 3 2 3 2 2" xfId="56250" xr:uid="{C9BAC00A-28F6-40F7-AFBC-9A4CBFB3BF91}"/>
    <cellStyle name="Comma 13 3 2 3 3" xfId="18312" xr:uid="{B222C8A9-5955-42AD-89CA-F970A71D4517}"/>
    <cellStyle name="Comma 13 3 2 3 4" xfId="41096" xr:uid="{2FF5E48E-EF18-4FF9-A4D9-E59875D59DC5}"/>
    <cellStyle name="Comma 13 3 2 4" xfId="25890" xr:uid="{103C2B47-DA1C-456F-9B42-C02F7B4A0A6B}"/>
    <cellStyle name="Comma 13 3 2 4 2" xfId="48688" xr:uid="{A49082BE-047A-4649-8569-97541720727E}"/>
    <cellStyle name="Comma 13 3 2 5" xfId="14511" xr:uid="{7A7D1B85-F7B5-4025-89A6-CF082B5F3E08}"/>
    <cellStyle name="Comma 13 3 2 6" xfId="37295" xr:uid="{8B4AB827-D69F-4391-A4DE-A31EBEBB1862}"/>
    <cellStyle name="Comma 13 3 3" xfId="2054" xr:uid="{F31CD06E-9DBE-48E3-A785-1E8A0C6BCF0C}"/>
    <cellStyle name="Comma 13 3 3 2" xfId="5829" xr:uid="{2154246B-6F8C-4554-B2FD-8A2D2DF38891}"/>
    <cellStyle name="Comma 13 3 3 2 2" xfId="28601" xr:uid="{FB149BEC-E833-4CBB-8FB3-E5E4E7636198}"/>
    <cellStyle name="Comma 13 3 3 2 2 2" xfId="51399" xr:uid="{EA992EBB-7117-45C9-B78A-E9F547B05006}"/>
    <cellStyle name="Comma 13 3 3 2 3" xfId="21023" xr:uid="{315BC6D0-90E7-4921-ACA3-1B270FDF430D}"/>
    <cellStyle name="Comma 13 3 3 2 4" xfId="43807" xr:uid="{EBE62C32-11C0-47C8-8FE0-AB0FC2815F10}"/>
    <cellStyle name="Comma 13 3 3 3" xfId="9616" xr:uid="{B67B6308-DC7B-4C49-8758-E97E567EA582}"/>
    <cellStyle name="Comma 13 3 3 3 2" xfId="32388" xr:uid="{A24558C5-BBE5-433C-A605-A5038F6F6A55}"/>
    <cellStyle name="Comma 13 3 3 3 2 2" xfId="55186" xr:uid="{A197C2F2-0CB2-400F-A606-85DFAAD5BC0B}"/>
    <cellStyle name="Comma 13 3 3 3 3" xfId="17248" xr:uid="{FBD240C7-B426-40C7-9482-1E5AAC2C929B}"/>
    <cellStyle name="Comma 13 3 3 3 4" xfId="40032" xr:uid="{AE42BA29-4019-4242-9EB4-BFC13D3A1C78}"/>
    <cellStyle name="Comma 13 3 3 4" xfId="24826" xr:uid="{FB960568-022A-4AA2-94D7-9A56D4FF4E7A}"/>
    <cellStyle name="Comma 13 3 3 4 2" xfId="47624" xr:uid="{DB78147B-2089-4C91-A94A-65DA80F3E16B}"/>
    <cellStyle name="Comma 13 3 3 5" xfId="13447" xr:uid="{50CE7FBA-B842-4E5F-963D-6605C21C2C9F}"/>
    <cellStyle name="Comma 13 3 3 6" xfId="36231" xr:uid="{9384754D-C27E-4D57-B229-DD620E02D4B7}"/>
    <cellStyle name="Comma 13 3 4" xfId="4777" xr:uid="{91DCC956-A075-4570-B605-B454000D9DFE}"/>
    <cellStyle name="Comma 13 3 4 2" xfId="27549" xr:uid="{1DEA0044-2739-48E2-A90C-085CBA7FB72C}"/>
    <cellStyle name="Comma 13 3 4 2 2" xfId="50347" xr:uid="{D882D32A-0440-4DF8-B09F-61A7F37FBA73}"/>
    <cellStyle name="Comma 13 3 4 3" xfId="19971" xr:uid="{5FF450B6-D012-4A94-801F-A211F7D2D34E}"/>
    <cellStyle name="Comma 13 3 4 4" xfId="42755" xr:uid="{107AECAE-A094-4A12-B036-7B3081DF0027}"/>
    <cellStyle name="Comma 13 3 5" xfId="8552" xr:uid="{AD9BBF3A-23D3-44DE-91C6-BA8D6388C6BD}"/>
    <cellStyle name="Comma 13 3 5 2" xfId="31324" xr:uid="{DC4FF7DE-960F-497D-B128-DB7A8B0F009B}"/>
    <cellStyle name="Comma 13 3 5 2 2" xfId="54122" xr:uid="{EE5B5979-73B7-4FC4-B516-CB1470295BA9}"/>
    <cellStyle name="Comma 13 3 5 3" xfId="16184" xr:uid="{5DA8AECD-342E-418B-83EB-21559A3FEB5B}"/>
    <cellStyle name="Comma 13 3 5 4" xfId="38968" xr:uid="{CD0FC991-BAE7-4FF8-AF03-FAEB217E2788}"/>
    <cellStyle name="Comma 13 3 6" xfId="23774" xr:uid="{AA3BBF85-38C2-4B26-AB39-361A89A706E9}"/>
    <cellStyle name="Comma 13 3 6 2" xfId="46572" xr:uid="{C583C3A4-3EF2-4948-9F92-395A6F8D8304}"/>
    <cellStyle name="Comma 13 3 7" xfId="12395" xr:uid="{A02BF729-E03C-415F-A491-2BB5CD1D17F4}"/>
    <cellStyle name="Comma 13 3 8" xfId="35167" xr:uid="{2C03FD7B-43A3-46CE-BA09-444E36830E71}"/>
    <cellStyle name="Comma 13 4" xfId="2593" xr:uid="{C487B818-8E2E-40C0-8E83-80B8ED4079C9}"/>
    <cellStyle name="Comma 13 4 2" xfId="6368" xr:uid="{96F8C41E-8AD2-48A1-AA5F-2F21DAC68DF3}"/>
    <cellStyle name="Comma 13 4 2 2" xfId="29140" xr:uid="{DCCC94F3-402A-40AF-9CEE-58C13B428AB4}"/>
    <cellStyle name="Comma 13 4 2 2 2" xfId="51938" xr:uid="{6B41A616-95A6-4315-8C82-F09C60E011FC}"/>
    <cellStyle name="Comma 13 4 2 3" xfId="21562" xr:uid="{375C3E59-0272-4BDB-BF9E-ABAE5C6484C0}"/>
    <cellStyle name="Comma 13 4 2 4" xfId="44346" xr:uid="{A7B19164-B17C-48C3-9B34-10242017DAEB}"/>
    <cellStyle name="Comma 13 4 3" xfId="10155" xr:uid="{FA5F0C17-CD55-4F08-B759-DD68A753B6F3}"/>
    <cellStyle name="Comma 13 4 3 2" xfId="32927" xr:uid="{2B120247-AC87-4B37-9BE8-D3B24E24FE95}"/>
    <cellStyle name="Comma 13 4 3 2 2" xfId="55725" xr:uid="{A04C8F0F-D9D7-46D7-82AD-5DC463F9F3DA}"/>
    <cellStyle name="Comma 13 4 3 3" xfId="17787" xr:uid="{CF12A1FA-3499-4D44-8D71-F3D2E3502BF1}"/>
    <cellStyle name="Comma 13 4 3 4" xfId="40571" xr:uid="{7CAEB08E-3181-44E6-9419-705639283DD6}"/>
    <cellStyle name="Comma 13 4 4" xfId="25365" xr:uid="{C8878991-CE25-4ACB-97CD-7DD5316A61FC}"/>
    <cellStyle name="Comma 13 4 4 2" xfId="48163" xr:uid="{B76A2847-A5E0-4FAB-A741-06F78B4C04D4}"/>
    <cellStyle name="Comma 13 4 5" xfId="13986" xr:uid="{08B69009-30E9-43C1-8D9B-64A0DDCEF1BC}"/>
    <cellStyle name="Comma 13 4 6" xfId="36770" xr:uid="{E4564B7B-EF72-4610-838C-36CC2B7FD0FA}"/>
    <cellStyle name="Comma 13 5" xfId="1529" xr:uid="{AF76CB3F-8EC1-4B81-A76C-4F92F1A5E826}"/>
    <cellStyle name="Comma 13 5 2" xfId="5304" xr:uid="{88BAE4D7-5032-49FA-A2DD-F405E2488778}"/>
    <cellStyle name="Comma 13 5 2 2" xfId="28076" xr:uid="{CC7AB2AB-B6DC-4416-9980-0F950367BB4C}"/>
    <cellStyle name="Comma 13 5 2 2 2" xfId="50874" xr:uid="{D3AD115B-32AC-4565-9007-EB6248E9DCDC}"/>
    <cellStyle name="Comma 13 5 2 3" xfId="20498" xr:uid="{362DDBC9-8175-4CB1-8537-874ED6CD01B6}"/>
    <cellStyle name="Comma 13 5 2 4" xfId="43282" xr:uid="{EDE6E914-6510-4C3C-9B8D-A9CFCE31476D}"/>
    <cellStyle name="Comma 13 5 3" xfId="9091" xr:uid="{5DD6973D-B5BF-44A0-901B-EDCF636D05A6}"/>
    <cellStyle name="Comma 13 5 3 2" xfId="31863" xr:uid="{3CBABE76-6735-45A5-8836-B5F0CED8E20D}"/>
    <cellStyle name="Comma 13 5 3 2 2" xfId="54661" xr:uid="{673FC9D6-2E70-4DAB-8CE8-5CC128E730CE}"/>
    <cellStyle name="Comma 13 5 3 3" xfId="16723" xr:uid="{19082F66-9A4D-413D-AF66-7EC38F1F68B2}"/>
    <cellStyle name="Comma 13 5 3 4" xfId="39507" xr:uid="{A5307F42-9591-4DEB-AC4D-DC4AC98D6970}"/>
    <cellStyle name="Comma 13 5 4" xfId="24301" xr:uid="{13C8F183-7E10-4211-95DA-231593A45ACF}"/>
    <cellStyle name="Comma 13 5 4 2" xfId="47099" xr:uid="{FF9A6149-B1C1-4A80-B7D5-0EEC7033C34E}"/>
    <cellStyle name="Comma 13 5 5" xfId="12922" xr:uid="{466CD173-346F-48BE-B028-7B95EFE47288}"/>
    <cellStyle name="Comma 13 5 6" xfId="35706" xr:uid="{C9D664DA-ACA6-4804-B135-089B76477375}"/>
    <cellStyle name="Comma 13 6" xfId="3685" xr:uid="{D60B20BF-6059-43E4-8C8F-62FD6496449F}"/>
    <cellStyle name="Comma 13 6 2" xfId="7460" xr:uid="{5F9FAD1F-CE5B-4AD7-9EFE-98A0240EDFE0}"/>
    <cellStyle name="Comma 13 6 2 2" xfId="30232" xr:uid="{E46A1C55-E8DE-4A52-9277-7DE092F65EA2}"/>
    <cellStyle name="Comma 13 6 2 2 2" xfId="53030" xr:uid="{F525E458-282D-4937-81B5-155CF4647EB6}"/>
    <cellStyle name="Comma 13 6 2 3" xfId="22654" xr:uid="{FB21F27D-AA1C-4525-88E7-809A74917B79}"/>
    <cellStyle name="Comma 13 6 2 4" xfId="45438" xr:uid="{F82EB40E-F98D-4954-8A15-F8A1CE74FBA4}"/>
    <cellStyle name="Comma 13 6 3" xfId="11247" xr:uid="{9FE5F11E-68A8-4028-B366-778546129D4A}"/>
    <cellStyle name="Comma 13 6 3 2" xfId="34019" xr:uid="{F2BCE1D3-3B18-477B-89CC-5957907C7D39}"/>
    <cellStyle name="Comma 13 6 3 2 2" xfId="56817" xr:uid="{15BF1932-3735-4FC9-91CA-F99A34A94E9F}"/>
    <cellStyle name="Comma 13 6 3 3" xfId="18879" xr:uid="{AEB9E0FE-145B-4B10-A909-B1C0F2EF15BF}"/>
    <cellStyle name="Comma 13 6 3 4" xfId="41663" xr:uid="{E8BA8F30-225F-44F2-B48A-2D8747915CE9}"/>
    <cellStyle name="Comma 13 6 4" xfId="26457" xr:uid="{982038C2-5209-4D51-959A-7C9AB39DDA23}"/>
    <cellStyle name="Comma 13 6 4 2" xfId="49255" xr:uid="{DFE5E0A6-9ADF-4BFB-A631-374141B1599A}"/>
    <cellStyle name="Comma 13 6 5" xfId="15078" xr:uid="{B8AAAEDB-A6B8-44B1-B45D-1C72F21D6E1B}"/>
    <cellStyle name="Comma 13 6 6" xfId="37862" xr:uid="{BD1A4DF2-9D7B-45BE-B752-3AE042D3E026}"/>
    <cellStyle name="Comma 13 7" xfId="4252" xr:uid="{AE992467-D749-4AF0-8875-334E7D62AAC8}"/>
    <cellStyle name="Comma 13 7 2" xfId="27024" xr:uid="{ADB94A49-9A04-4949-B3C5-30740515FCE8}"/>
    <cellStyle name="Comma 13 7 2 2" xfId="49822" xr:uid="{BF21E0A4-7909-458E-A808-A38099DC6FB3}"/>
    <cellStyle name="Comma 13 7 3" xfId="19446" xr:uid="{E91D17C4-5F9A-4539-BEA9-595755EBE23D}"/>
    <cellStyle name="Comma 13 7 4" xfId="42230" xr:uid="{95682285-8458-46BD-BC95-66B6366D2792}"/>
    <cellStyle name="Comma 13 8" xfId="8027" xr:uid="{BE2FF294-535B-4989-88DD-8E172B179837}"/>
    <cellStyle name="Comma 13 8 2" xfId="30799" xr:uid="{58421BD6-77F5-4FDD-9AD0-EF47A41BAF0C}"/>
    <cellStyle name="Comma 13 8 2 2" xfId="53597" xr:uid="{8403CE99-1B9D-4BE2-8829-3DF64855BB30}"/>
    <cellStyle name="Comma 13 8 3" xfId="15659" xr:uid="{25C1EFBA-6EA9-41B6-92EF-912FF7F2388C}"/>
    <cellStyle name="Comma 13 8 4" xfId="38443" xr:uid="{AF43AAF1-C600-4EB6-B661-89C4DAE7AAFC}"/>
    <cellStyle name="Comma 13 9" xfId="23249" xr:uid="{82334044-D558-4AD7-8377-E3430CB886CE}"/>
    <cellStyle name="Comma 13 9 2" xfId="46047" xr:uid="{01706150-F48D-4565-8AAC-B70313F8B79B}"/>
    <cellStyle name="Comma 14" xfId="59" xr:uid="{6E5C3198-87E1-4A3A-B484-6349EBB91C18}"/>
    <cellStyle name="Comma 2" xfId="50" xr:uid="{507A47FB-CBEC-42D7-A2DE-79EBB43DE498}"/>
    <cellStyle name="Comma 2 2" xfId="120" xr:uid="{C754A65C-5F0D-4E55-862D-F1DAF2C6C29B}"/>
    <cellStyle name="Comma 3" xfId="54" xr:uid="{1986B58A-42DC-48E0-A7C2-2DB048630526}"/>
    <cellStyle name="Comma 3 10" xfId="3426" xr:uid="{178A4F5F-4ED9-45FB-8BEB-17595370DBDD}"/>
    <cellStyle name="Comma 3 10 2" xfId="7201" xr:uid="{B53EACFE-961D-4E46-8034-A864B485A043}"/>
    <cellStyle name="Comma 3 10 2 2" xfId="29973" xr:uid="{405DD0AE-A70B-40BD-B001-B9AC304A4285}"/>
    <cellStyle name="Comma 3 10 2 2 2" xfId="52771" xr:uid="{2888717F-7826-4CE0-9044-E77D9C844F00}"/>
    <cellStyle name="Comma 3 10 2 3" xfId="22395" xr:uid="{F23494C5-4B49-4F28-B9F5-AC106E6AEF37}"/>
    <cellStyle name="Comma 3 10 2 4" xfId="45179" xr:uid="{821DF7AA-3087-478E-8326-0BDD48C0CB2E}"/>
    <cellStyle name="Comma 3 10 3" xfId="10988" xr:uid="{78555C2C-2A48-4371-93F1-42E8E800D00F}"/>
    <cellStyle name="Comma 3 10 3 2" xfId="33760" xr:uid="{3808FD93-3B27-42B4-B310-47C21C2ED084}"/>
    <cellStyle name="Comma 3 10 3 2 2" xfId="56558" xr:uid="{8B525BB5-0C7D-475D-8B8D-6A2EF7B3D8E4}"/>
    <cellStyle name="Comma 3 10 3 3" xfId="18620" xr:uid="{4BBD7665-C3CE-4E9C-960C-50DED6F3E8FF}"/>
    <cellStyle name="Comma 3 10 3 4" xfId="41404" xr:uid="{7DD13A2F-61D4-4316-935C-986C7BD87DA2}"/>
    <cellStyle name="Comma 3 10 4" xfId="26198" xr:uid="{3855E73A-C8A8-4DF0-B6F1-4AF799B01FDA}"/>
    <cellStyle name="Comma 3 10 4 2" xfId="48996" xr:uid="{D2B2F3E7-4AE7-4B45-A180-0976FF824A0F}"/>
    <cellStyle name="Comma 3 10 5" xfId="14819" xr:uid="{9F1A2806-99FF-4A81-A4CB-BBBE019FA043}"/>
    <cellStyle name="Comma 3 10 6" xfId="37603" xr:uid="{562AF676-9FCC-4A4D-B015-69EC415A9793}"/>
    <cellStyle name="Comma 3 11" xfId="3981" xr:uid="{76EBE77F-F44F-4911-9E08-44D2DF661317}"/>
    <cellStyle name="Comma 3 11 2" xfId="26753" xr:uid="{E1C71272-E342-4552-AC7C-AC079A98B6CC}"/>
    <cellStyle name="Comma 3 11 2 2" xfId="49551" xr:uid="{D8F8B006-BF8F-41E8-9971-658FF1F2D6E4}"/>
    <cellStyle name="Comma 3 11 3" xfId="19175" xr:uid="{996CF7DC-7F92-47CB-B4DC-9C6E55A5B53F}"/>
    <cellStyle name="Comma 3 11 4" xfId="41959" xr:uid="{A5BFD2A1-0EB4-4044-A580-C62722224C93}"/>
    <cellStyle name="Comma 3 12" xfId="7768" xr:uid="{FA813447-3D49-405D-B3FC-1CC7DB6D3376}"/>
    <cellStyle name="Comma 3 12 2" xfId="30540" xr:uid="{C6679D2B-3FB1-4850-8ACF-E9911521BFA1}"/>
    <cellStyle name="Comma 3 12 2 2" xfId="53338" xr:uid="{872CA6BF-0019-4C95-B330-6A1A6B76BCDB}"/>
    <cellStyle name="Comma 3 12 3" xfId="15400" xr:uid="{0DD256A7-DA7C-4C6E-AEE7-EF1D7134A888}"/>
    <cellStyle name="Comma 3 12 4" xfId="38184" xr:uid="{825CF11B-C841-4FFB-A2C2-2FCDD880F57C}"/>
    <cellStyle name="Comma 3 13" xfId="22989" xr:uid="{8651B434-2BEE-4A6D-801E-6022CD5B84F0}"/>
    <cellStyle name="Comma 3 13 2" xfId="45774" xr:uid="{F845C15E-7EF2-4425-9150-7BB2BE839CED}"/>
    <cellStyle name="Comma 3 14" xfId="11599" xr:uid="{F44DF730-D70D-4D71-8EAF-5CCD94FFC209}"/>
    <cellStyle name="Comma 3 15" xfId="34383" xr:uid="{4B45D5B1-6186-4685-B20B-FCC8536B602C}"/>
    <cellStyle name="Comma 3 2" xfId="121" xr:uid="{F6652ED1-4654-41B6-BF23-9712CC8684E9}"/>
    <cellStyle name="Comma 3 2 10" xfId="22995" xr:uid="{8F163AEB-94F1-4AEB-85E4-0C1A3FDDC922}"/>
    <cellStyle name="Comma 3 2 10 2" xfId="45793" xr:uid="{DA48F4FD-BA63-4DD6-924C-31D5C528E564}"/>
    <cellStyle name="Comma 3 2 11" xfId="11616" xr:uid="{FF42780E-4D29-4C6E-A6E3-F34B32FC6959}"/>
    <cellStyle name="Comma 3 2 12" xfId="34388" xr:uid="{23BB8912-D303-4005-A845-EFD129DBA2B8}"/>
    <cellStyle name="Comma 3 2 2" xfId="346" xr:uid="{9F0E86D2-0BC4-4F0A-BC56-BD298EAE31EE}"/>
    <cellStyle name="Comma 3 2 2 10" xfId="11746" xr:uid="{56E5EDD6-30F4-40C9-912B-7D2186A9696E}"/>
    <cellStyle name="Comma 3 2 2 11" xfId="34518" xr:uid="{C0AC70CF-FB66-4C70-94EE-E5777C153F44}"/>
    <cellStyle name="Comma 3 2 2 2" xfId="607" xr:uid="{5622F012-F4F6-415C-AE07-29459F59A77E}"/>
    <cellStyle name="Comma 3 2 2 2 10" xfId="34779" xr:uid="{B0548FA9-3FF4-4EDC-A185-2044D0FED3EF}"/>
    <cellStyle name="Comma 3 2 2 2 2" xfId="1132" xr:uid="{AA16605A-5F78-464C-8233-A510E0C0169D}"/>
    <cellStyle name="Comma 3 2 2 2 2 2" xfId="3255" xr:uid="{F28C7DB7-AE23-4057-8AAE-11C0FDED6B17}"/>
    <cellStyle name="Comma 3 2 2 2 2 2 2" xfId="7030" xr:uid="{D80746F6-7D73-42CA-9DAA-CC528CF5DF8E}"/>
    <cellStyle name="Comma 3 2 2 2 2 2 2 2" xfId="29802" xr:uid="{8184BC5F-471E-4573-8AAD-83DD6DE3E14F}"/>
    <cellStyle name="Comma 3 2 2 2 2 2 2 2 2" xfId="52600" xr:uid="{A85C9650-E5EA-4A0F-AF16-B754FAD0E6FF}"/>
    <cellStyle name="Comma 3 2 2 2 2 2 2 3" xfId="22224" xr:uid="{380B001A-DD15-483B-A0F6-18BB9BF04EDA}"/>
    <cellStyle name="Comma 3 2 2 2 2 2 2 4" xfId="45008" xr:uid="{F876D229-0E78-4BDB-ACCD-0C8C0012E2CA}"/>
    <cellStyle name="Comma 3 2 2 2 2 2 3" xfId="10817" xr:uid="{22C8189D-CD02-4350-8914-802BA31FB6AF}"/>
    <cellStyle name="Comma 3 2 2 2 2 2 3 2" xfId="33589" xr:uid="{BFE9AFD0-9495-430A-A020-F9EC0D1F6819}"/>
    <cellStyle name="Comma 3 2 2 2 2 2 3 2 2" xfId="56387" xr:uid="{A1220962-46A3-43A3-8F4F-C335872C6179}"/>
    <cellStyle name="Comma 3 2 2 2 2 2 3 3" xfId="18449" xr:uid="{AAFBF192-A034-4A06-8CF3-50EF6E9E5A69}"/>
    <cellStyle name="Comma 3 2 2 2 2 2 3 4" xfId="41233" xr:uid="{F7952178-A685-46ED-90BD-A3D407EFFAC7}"/>
    <cellStyle name="Comma 3 2 2 2 2 2 4" xfId="26027" xr:uid="{F449BB85-CC6E-43FE-920D-4DECE1970179}"/>
    <cellStyle name="Comma 3 2 2 2 2 2 4 2" xfId="48825" xr:uid="{5470A8E6-248C-402E-9681-B2D607F4B075}"/>
    <cellStyle name="Comma 3 2 2 2 2 2 5" xfId="14648" xr:uid="{9E0A7083-CAF9-47AA-9EFB-4E2852CDBD8C}"/>
    <cellStyle name="Comma 3 2 2 2 2 2 6" xfId="37432" xr:uid="{F61C3FE4-6DFE-42D5-ADBF-2A1A0181D7B1}"/>
    <cellStyle name="Comma 3 2 2 2 2 3" xfId="2191" xr:uid="{962D57F1-3B70-45D9-8C05-EBB64BECFD66}"/>
    <cellStyle name="Comma 3 2 2 2 2 3 2" xfId="5966" xr:uid="{2D20CBFB-0DDC-4635-85CC-6DE06BFCE4FB}"/>
    <cellStyle name="Comma 3 2 2 2 2 3 2 2" xfId="28738" xr:uid="{8DC9F15D-D67A-4308-AA4C-A8D2AA3FD8D6}"/>
    <cellStyle name="Comma 3 2 2 2 2 3 2 2 2" xfId="51536" xr:uid="{99918401-7E91-4830-88F3-A4F12569201B}"/>
    <cellStyle name="Comma 3 2 2 2 2 3 2 3" xfId="21160" xr:uid="{8F554FA0-DD92-4C4A-8B6C-0F1105B7917F}"/>
    <cellStyle name="Comma 3 2 2 2 2 3 2 4" xfId="43944" xr:uid="{932582B4-48CE-4D51-B3A8-9DD0E5A7D49F}"/>
    <cellStyle name="Comma 3 2 2 2 2 3 3" xfId="9753" xr:uid="{EB27AE2A-94F6-42F2-83CC-22AB3FE91435}"/>
    <cellStyle name="Comma 3 2 2 2 2 3 3 2" xfId="32525" xr:uid="{0E69CA35-A796-4B3F-9AC7-F661ECA0D08B}"/>
    <cellStyle name="Comma 3 2 2 2 2 3 3 2 2" xfId="55323" xr:uid="{52CA6A0C-A9FE-4DF8-B30B-8A36A459631A}"/>
    <cellStyle name="Comma 3 2 2 2 2 3 3 3" xfId="17385" xr:uid="{9E510C3D-1AB5-4CB8-9CCC-E66C38FD7E33}"/>
    <cellStyle name="Comma 3 2 2 2 2 3 3 4" xfId="40169" xr:uid="{62023E00-A51E-44C1-9634-2E8A5E8780A0}"/>
    <cellStyle name="Comma 3 2 2 2 2 3 4" xfId="24963" xr:uid="{C7B36406-6EB2-4DB6-941B-518C84140A1E}"/>
    <cellStyle name="Comma 3 2 2 2 2 3 4 2" xfId="47761" xr:uid="{863ECA97-A826-4E14-AD81-8AF12D476D29}"/>
    <cellStyle name="Comma 3 2 2 2 2 3 5" xfId="13584" xr:uid="{C150DEE8-B178-4F6D-86FE-5A0F27EE4EB7}"/>
    <cellStyle name="Comma 3 2 2 2 2 3 6" xfId="36368" xr:uid="{BD66A272-CDBB-41A6-9201-EA73FC981CEC}"/>
    <cellStyle name="Comma 3 2 2 2 2 4" xfId="4914" xr:uid="{7A446DD3-C044-4BF4-86CE-61863DFE2C7B}"/>
    <cellStyle name="Comma 3 2 2 2 2 4 2" xfId="27686" xr:uid="{C1C4BF72-C18E-4AF7-8175-DFFB94044D1C}"/>
    <cellStyle name="Comma 3 2 2 2 2 4 2 2" xfId="50484" xr:uid="{A76A5CD8-B94F-4CEC-97E9-C8907161BA07}"/>
    <cellStyle name="Comma 3 2 2 2 2 4 3" xfId="20108" xr:uid="{C31A5ECD-24AF-427F-BFB7-E209731D7F03}"/>
    <cellStyle name="Comma 3 2 2 2 2 4 4" xfId="42892" xr:uid="{7E94CD03-A346-4A01-ACA7-6DB8AA9C5FB5}"/>
    <cellStyle name="Comma 3 2 2 2 2 5" xfId="8689" xr:uid="{80A8E2F3-E287-4A5A-8D77-D2F496A4A5DF}"/>
    <cellStyle name="Comma 3 2 2 2 2 5 2" xfId="31461" xr:uid="{5673E283-1B99-45C2-B183-C260ECD8F1B1}"/>
    <cellStyle name="Comma 3 2 2 2 2 5 2 2" xfId="54259" xr:uid="{20F882D0-DE11-4EA9-8676-3226F71CC69C}"/>
    <cellStyle name="Comma 3 2 2 2 2 5 3" xfId="16321" xr:uid="{6817DA29-B936-4A12-BEA5-BF5AE6872808}"/>
    <cellStyle name="Comma 3 2 2 2 2 5 4" xfId="39105" xr:uid="{CF15684E-259B-44A2-AD50-2C5B04A491B7}"/>
    <cellStyle name="Comma 3 2 2 2 2 6" xfId="23911" xr:uid="{AD9ED957-5256-441C-980C-C46E57069E68}"/>
    <cellStyle name="Comma 3 2 2 2 2 6 2" xfId="46709" xr:uid="{FEF2CE42-19D0-4DC8-94FA-0E847EC69D81}"/>
    <cellStyle name="Comma 3 2 2 2 2 7" xfId="12532" xr:uid="{79A929B7-EC70-4C45-A675-D672C2B2330D}"/>
    <cellStyle name="Comma 3 2 2 2 2 8" xfId="35304" xr:uid="{3E3C10CB-07CE-4E65-84CC-FE85C40D657F}"/>
    <cellStyle name="Comma 3 2 2 2 3" xfId="2730" xr:uid="{D6E5A90F-1CDD-4F30-BB61-6A5365630823}"/>
    <cellStyle name="Comma 3 2 2 2 3 2" xfId="6505" xr:uid="{2CA8E21A-485E-4FEB-B1D2-6EA0E00FA89C}"/>
    <cellStyle name="Comma 3 2 2 2 3 2 2" xfId="29277" xr:uid="{BA9546A0-4D43-4AD6-9A58-E4E0032F8694}"/>
    <cellStyle name="Comma 3 2 2 2 3 2 2 2" xfId="52075" xr:uid="{620F803C-60E2-421D-A214-C250F0EEA938}"/>
    <cellStyle name="Comma 3 2 2 2 3 2 3" xfId="21699" xr:uid="{E8EB2D4B-CA4A-4269-B95A-42A3523CB122}"/>
    <cellStyle name="Comma 3 2 2 2 3 2 4" xfId="44483" xr:uid="{A9FA49CB-34E1-4994-937D-33BDE7EFD9E9}"/>
    <cellStyle name="Comma 3 2 2 2 3 3" xfId="10292" xr:uid="{6B4FC756-78BB-451B-8DA1-07051FC2C99A}"/>
    <cellStyle name="Comma 3 2 2 2 3 3 2" xfId="33064" xr:uid="{12E25660-85F5-4AB1-AA85-21FFAD3A5182}"/>
    <cellStyle name="Comma 3 2 2 2 3 3 2 2" xfId="55862" xr:uid="{DD5DC170-3C8E-4061-AED9-0054629BD75A}"/>
    <cellStyle name="Comma 3 2 2 2 3 3 3" xfId="17924" xr:uid="{EE1BF39A-3012-43B3-85FB-7B33060A01E8}"/>
    <cellStyle name="Comma 3 2 2 2 3 3 4" xfId="40708" xr:uid="{710D11A4-A3C1-4D12-8735-C1B33969803F}"/>
    <cellStyle name="Comma 3 2 2 2 3 4" xfId="25502" xr:uid="{6B958C50-D85C-4E26-B6D3-0E6F839A054F}"/>
    <cellStyle name="Comma 3 2 2 2 3 4 2" xfId="48300" xr:uid="{2CC48B9F-F5BB-4533-BBE9-172FAC9B11B2}"/>
    <cellStyle name="Comma 3 2 2 2 3 5" xfId="14123" xr:uid="{55030F10-1C4A-4EF8-AEEB-75FAC0736C76}"/>
    <cellStyle name="Comma 3 2 2 2 3 6" xfId="36907" xr:uid="{F93F549D-6612-4C9A-BA77-CDC92CCA7057}"/>
    <cellStyle name="Comma 3 2 2 2 4" xfId="1666" xr:uid="{10B83779-DE86-4B05-9F76-DC6D9348B2DE}"/>
    <cellStyle name="Comma 3 2 2 2 4 2" xfId="5441" xr:uid="{8B524634-FC19-4701-9F63-D7510B7B3051}"/>
    <cellStyle name="Comma 3 2 2 2 4 2 2" xfId="28213" xr:uid="{F0B671B8-1511-4974-9AD6-FB4DCB0C3AF7}"/>
    <cellStyle name="Comma 3 2 2 2 4 2 2 2" xfId="51011" xr:uid="{199D748F-A885-4896-A698-6E436DBA4CE7}"/>
    <cellStyle name="Comma 3 2 2 2 4 2 3" xfId="20635" xr:uid="{33800DE5-9160-4075-AFDA-78FB21FDA361}"/>
    <cellStyle name="Comma 3 2 2 2 4 2 4" xfId="43419" xr:uid="{8B315CD5-AA35-4BBA-BC66-F487DB607BE3}"/>
    <cellStyle name="Comma 3 2 2 2 4 3" xfId="9228" xr:uid="{4D837612-894F-4B20-BAEF-79C789D216A4}"/>
    <cellStyle name="Comma 3 2 2 2 4 3 2" xfId="32000" xr:uid="{5D87A7BA-67DB-47CA-9F25-82B27F042EFC}"/>
    <cellStyle name="Comma 3 2 2 2 4 3 2 2" xfId="54798" xr:uid="{71E8589F-4FAB-456A-B662-DA12D7B78FDF}"/>
    <cellStyle name="Comma 3 2 2 2 4 3 3" xfId="16860" xr:uid="{5D42A0EB-E3DF-49F5-84B5-4D4441216E28}"/>
    <cellStyle name="Comma 3 2 2 2 4 3 4" xfId="39644" xr:uid="{6BEAA81D-A876-4D6E-AEC5-5B01BDA32B96}"/>
    <cellStyle name="Comma 3 2 2 2 4 4" xfId="24438" xr:uid="{5E61EE93-538F-4339-BCFC-5C9610949BB6}"/>
    <cellStyle name="Comma 3 2 2 2 4 4 2" xfId="47236" xr:uid="{F1FC10E9-65A1-4243-92E1-F447ED32C086}"/>
    <cellStyle name="Comma 3 2 2 2 4 5" xfId="13059" xr:uid="{D5E8F35B-416A-43A7-87B0-8BA60EFC4DD0}"/>
    <cellStyle name="Comma 3 2 2 2 4 6" xfId="35843" xr:uid="{EBFE8162-C51A-4079-8D67-C96E6DAB036F}"/>
    <cellStyle name="Comma 3 2 2 2 5" xfId="3822" xr:uid="{DD354516-87DB-4232-89C7-A05B839DEA52}"/>
    <cellStyle name="Comma 3 2 2 2 5 2" xfId="7597" xr:uid="{95F04BA4-FCE6-48F2-92FC-03767D6C505B}"/>
    <cellStyle name="Comma 3 2 2 2 5 2 2" xfId="30369" xr:uid="{602DE34F-698E-474E-8F11-4BB6FE91AC7C}"/>
    <cellStyle name="Comma 3 2 2 2 5 2 2 2" xfId="53167" xr:uid="{3318454B-2C5D-4E8C-AAF8-8E2A38B8FB26}"/>
    <cellStyle name="Comma 3 2 2 2 5 2 3" xfId="22791" xr:uid="{6A80DF9D-3757-40F3-82D5-4938BC7689BF}"/>
    <cellStyle name="Comma 3 2 2 2 5 2 4" xfId="45575" xr:uid="{5078428A-70C0-446F-9E85-B7795B2D766C}"/>
    <cellStyle name="Comma 3 2 2 2 5 3" xfId="11384" xr:uid="{C9CD99B9-3C6F-49D4-9DA2-91032E7D9353}"/>
    <cellStyle name="Comma 3 2 2 2 5 3 2" xfId="34156" xr:uid="{4CB740C3-41E2-4D46-A685-B85564053B29}"/>
    <cellStyle name="Comma 3 2 2 2 5 3 2 2" xfId="56954" xr:uid="{0942E310-6B14-4DAD-99E0-A5C1DDE34A95}"/>
    <cellStyle name="Comma 3 2 2 2 5 3 3" xfId="19016" xr:uid="{182571AD-1EAE-4D72-A602-859C30D6B6F0}"/>
    <cellStyle name="Comma 3 2 2 2 5 3 4" xfId="41800" xr:uid="{C264D4EB-908F-4772-938C-0BDA90C55A0F}"/>
    <cellStyle name="Comma 3 2 2 2 5 4" xfId="26594" xr:uid="{78E2C12F-0E95-4825-97D8-CF30741A30A5}"/>
    <cellStyle name="Comma 3 2 2 2 5 4 2" xfId="49392" xr:uid="{1A5E1A11-F31B-4916-B6B4-0C7946DA9B7E}"/>
    <cellStyle name="Comma 3 2 2 2 5 5" xfId="15215" xr:uid="{D695AD29-45CD-4D38-AB4B-D6827E48ABE9}"/>
    <cellStyle name="Comma 3 2 2 2 5 6" xfId="37999" xr:uid="{3BEB0309-B487-4567-B947-EFE50F0D6D6D}"/>
    <cellStyle name="Comma 3 2 2 2 6" xfId="4389" xr:uid="{E9B8E531-BD83-4F7E-887D-6060370B7243}"/>
    <cellStyle name="Comma 3 2 2 2 6 2" xfId="27161" xr:uid="{0D346DE6-4CA0-462A-99E6-8DDFE7CAA845}"/>
    <cellStyle name="Comma 3 2 2 2 6 2 2" xfId="49959" xr:uid="{3E9E4387-BE9F-4351-8495-A730D530D738}"/>
    <cellStyle name="Comma 3 2 2 2 6 3" xfId="19583" xr:uid="{E90546B0-07DD-4972-8A99-0E5241737522}"/>
    <cellStyle name="Comma 3 2 2 2 6 4" xfId="42367" xr:uid="{06DE45C9-D369-4514-9A4E-A9D9D5245C2E}"/>
    <cellStyle name="Comma 3 2 2 2 7" xfId="8164" xr:uid="{26E87F9A-D89A-463D-ADDE-A14E67D0B579}"/>
    <cellStyle name="Comma 3 2 2 2 7 2" xfId="30936" xr:uid="{E7B9966D-18FC-43B5-B1B8-99607FB32541}"/>
    <cellStyle name="Comma 3 2 2 2 7 2 2" xfId="53734" xr:uid="{A38A1D9F-8FF6-4039-A1C4-535D0757695B}"/>
    <cellStyle name="Comma 3 2 2 2 7 3" xfId="15796" xr:uid="{B5813DFF-4F28-4036-8C4B-23A170EA4D63}"/>
    <cellStyle name="Comma 3 2 2 2 7 4" xfId="38580" xr:uid="{8DE0DB10-DCD0-47E0-AADD-0EDFCBEFCD3E}"/>
    <cellStyle name="Comma 3 2 2 2 8" xfId="23386" xr:uid="{F4243485-7678-43FE-AFFC-E9A42A5C18D9}"/>
    <cellStyle name="Comma 3 2 2 2 8 2" xfId="46184" xr:uid="{51A78A13-4C1E-4166-B759-C9461EC27EAE}"/>
    <cellStyle name="Comma 3 2 2 2 9" xfId="12007" xr:uid="{F80B7B5C-C05D-4742-969C-2A7C4B4CF313}"/>
    <cellStyle name="Comma 3 2 2 3" xfId="871" xr:uid="{A73302AA-B616-4D56-B8F6-944EF4AD1952}"/>
    <cellStyle name="Comma 3 2 2 3 2" xfId="2994" xr:uid="{D9EE118F-3229-43AC-9184-6585C78E6766}"/>
    <cellStyle name="Comma 3 2 2 3 2 2" xfId="6769" xr:uid="{DDB6FC39-1BE1-4CEE-B713-A6F9C2F21E7F}"/>
    <cellStyle name="Comma 3 2 2 3 2 2 2" xfId="29541" xr:uid="{B2DCBDEE-CC72-4C92-9E30-438F0ED736DF}"/>
    <cellStyle name="Comma 3 2 2 3 2 2 2 2" xfId="52339" xr:uid="{C9A63AD7-4120-4F90-8207-D75B34B72581}"/>
    <cellStyle name="Comma 3 2 2 3 2 2 3" xfId="21963" xr:uid="{495BF4A6-EFB5-4D45-B91B-282AC48F345D}"/>
    <cellStyle name="Comma 3 2 2 3 2 2 4" xfId="44747" xr:uid="{16945C19-19CB-4696-B814-E9FDA97DF789}"/>
    <cellStyle name="Comma 3 2 2 3 2 3" xfId="10556" xr:uid="{1172E353-D454-4A23-A6C5-69EFC52A194D}"/>
    <cellStyle name="Comma 3 2 2 3 2 3 2" xfId="33328" xr:uid="{314B78A2-0B84-4888-8876-6FAC34F8BF65}"/>
    <cellStyle name="Comma 3 2 2 3 2 3 2 2" xfId="56126" xr:uid="{8C9F7B54-2FCC-4EE0-B30F-BBE9E909EEBC}"/>
    <cellStyle name="Comma 3 2 2 3 2 3 3" xfId="18188" xr:uid="{7D47EDB7-CED1-4AB3-897F-89E1965747C1}"/>
    <cellStyle name="Comma 3 2 2 3 2 3 4" xfId="40972" xr:uid="{5E8C3FA3-E769-4462-9742-32352E9CE887}"/>
    <cellStyle name="Comma 3 2 2 3 2 4" xfId="25766" xr:uid="{2004CCB4-9B01-40B7-A4CD-EE1FCA406337}"/>
    <cellStyle name="Comma 3 2 2 3 2 4 2" xfId="48564" xr:uid="{29207203-3139-4B62-8626-4D467BB2DC81}"/>
    <cellStyle name="Comma 3 2 2 3 2 5" xfId="14387" xr:uid="{F49D1FAC-779D-46AD-B4F3-CC0F9CF6DEBB}"/>
    <cellStyle name="Comma 3 2 2 3 2 6" xfId="37171" xr:uid="{534E0AFA-1678-4A5E-A777-F8F510A276D8}"/>
    <cellStyle name="Comma 3 2 2 3 3" xfId="1930" xr:uid="{BDABD466-4870-4D48-9B71-2CBE7CA1E28F}"/>
    <cellStyle name="Comma 3 2 2 3 3 2" xfId="5705" xr:uid="{98DF40CA-6C19-4BE3-8DB2-E1B2F9D6A843}"/>
    <cellStyle name="Comma 3 2 2 3 3 2 2" xfId="28477" xr:uid="{07FFAD32-FBFF-42EB-9B7E-C8A12C07F6E1}"/>
    <cellStyle name="Comma 3 2 2 3 3 2 2 2" xfId="51275" xr:uid="{0C8247D0-4B1D-4BCF-958B-F55CD55C46B0}"/>
    <cellStyle name="Comma 3 2 2 3 3 2 3" xfId="20899" xr:uid="{530726EB-EBB3-49DF-A091-1513DCD27ABC}"/>
    <cellStyle name="Comma 3 2 2 3 3 2 4" xfId="43683" xr:uid="{8CD98DD5-7E88-4A27-A93C-7A6DF445E6D1}"/>
    <cellStyle name="Comma 3 2 2 3 3 3" xfId="9492" xr:uid="{DA340324-BB66-44D2-9C58-2A71267CFDC9}"/>
    <cellStyle name="Comma 3 2 2 3 3 3 2" xfId="32264" xr:uid="{930BBBFC-42D5-4590-8A6D-869FC0909C41}"/>
    <cellStyle name="Comma 3 2 2 3 3 3 2 2" xfId="55062" xr:uid="{AC8F9FDA-BF9A-4694-A2B2-261093940CCF}"/>
    <cellStyle name="Comma 3 2 2 3 3 3 3" xfId="17124" xr:uid="{A389104E-6057-473F-979A-AA7AB5548154}"/>
    <cellStyle name="Comma 3 2 2 3 3 3 4" xfId="39908" xr:uid="{9E3F793F-C8F7-420D-91C3-6F5554FB13F6}"/>
    <cellStyle name="Comma 3 2 2 3 3 4" xfId="24702" xr:uid="{06A4A5D7-C6C5-4AD2-94F4-A9E67D46F28C}"/>
    <cellStyle name="Comma 3 2 2 3 3 4 2" xfId="47500" xr:uid="{C17C91BA-DFE7-403E-928A-6151308D0318}"/>
    <cellStyle name="Comma 3 2 2 3 3 5" xfId="13323" xr:uid="{E5462DD7-9C2E-4C1E-BF84-C62359110CF0}"/>
    <cellStyle name="Comma 3 2 2 3 3 6" xfId="36107" xr:uid="{AB997DD7-37FC-49B1-B093-B4D24A577757}"/>
    <cellStyle name="Comma 3 2 2 3 4" xfId="4653" xr:uid="{6EB5CC4C-6E88-4E36-87F4-03D7959E991F}"/>
    <cellStyle name="Comma 3 2 2 3 4 2" xfId="27425" xr:uid="{BC52478A-9F37-4BF7-9C49-F09AA5A50400}"/>
    <cellStyle name="Comma 3 2 2 3 4 2 2" xfId="50223" xr:uid="{AC825CED-DFEF-4A71-9C25-09CF58A3FC5A}"/>
    <cellStyle name="Comma 3 2 2 3 4 3" xfId="19847" xr:uid="{4EE34870-5258-4FF6-9676-E58FAC9664C5}"/>
    <cellStyle name="Comma 3 2 2 3 4 4" xfId="42631" xr:uid="{88B87B80-F4BA-4034-9064-35CC4B9D9B32}"/>
    <cellStyle name="Comma 3 2 2 3 5" xfId="8428" xr:uid="{4FF78AD8-0DA4-4F4A-9102-73EB63A9EBAF}"/>
    <cellStyle name="Comma 3 2 2 3 5 2" xfId="31200" xr:uid="{AB208C9E-07A0-4140-A726-1354D8517537}"/>
    <cellStyle name="Comma 3 2 2 3 5 2 2" xfId="53998" xr:uid="{05487ABB-B890-4E6F-A044-CA891E683F37}"/>
    <cellStyle name="Comma 3 2 2 3 5 3" xfId="16060" xr:uid="{45B2F543-241D-42DC-9FE9-CCCF8AE51A69}"/>
    <cellStyle name="Comma 3 2 2 3 5 4" xfId="38844" xr:uid="{3E248411-A092-4497-B31F-3593DBB82BDD}"/>
    <cellStyle name="Comma 3 2 2 3 6" xfId="23650" xr:uid="{7490F58E-C838-45DF-8B12-05DF196D667C}"/>
    <cellStyle name="Comma 3 2 2 3 6 2" xfId="46448" xr:uid="{2F87E531-C276-46FA-A964-5E3BAE962926}"/>
    <cellStyle name="Comma 3 2 2 3 7" xfId="12271" xr:uid="{E6FDC03A-63DB-4389-8BB8-42F1480AE33E}"/>
    <cellStyle name="Comma 3 2 2 3 8" xfId="35043" xr:uid="{51E155B1-86E5-4651-B85B-A05C049AAD31}"/>
    <cellStyle name="Comma 3 2 2 4" xfId="2469" xr:uid="{976CF3C7-3DC3-4C38-AE65-9B4C38C24993}"/>
    <cellStyle name="Comma 3 2 2 4 2" xfId="6244" xr:uid="{C29EDD96-64A0-4FB5-AA7C-B5DFB6015C6A}"/>
    <cellStyle name="Comma 3 2 2 4 2 2" xfId="29016" xr:uid="{0A08F039-E404-46E2-ADCF-01784173D257}"/>
    <cellStyle name="Comma 3 2 2 4 2 2 2" xfId="51814" xr:uid="{82CA7EC6-2E8D-426A-98F0-167F91098A29}"/>
    <cellStyle name="Comma 3 2 2 4 2 3" xfId="21438" xr:uid="{3349CE28-6C9C-4867-8C48-EB845B6A7848}"/>
    <cellStyle name="Comma 3 2 2 4 2 4" xfId="44222" xr:uid="{349D0484-D430-4E28-B7CE-B2A7922B1850}"/>
    <cellStyle name="Comma 3 2 2 4 3" xfId="10031" xr:uid="{843FCA1A-CD9D-4922-ADA3-A99B159A7D74}"/>
    <cellStyle name="Comma 3 2 2 4 3 2" xfId="32803" xr:uid="{1A3386BB-C0B1-4104-993E-A18436DFA2E2}"/>
    <cellStyle name="Comma 3 2 2 4 3 2 2" xfId="55601" xr:uid="{2D3DD37A-6A43-4951-975D-C73F5CD682BC}"/>
    <cellStyle name="Comma 3 2 2 4 3 3" xfId="17663" xr:uid="{6F73EF8D-53A1-483E-B4A8-6B78CBC93696}"/>
    <cellStyle name="Comma 3 2 2 4 3 4" xfId="40447" xr:uid="{06666384-B3D8-4D05-9102-1213395F35A9}"/>
    <cellStyle name="Comma 3 2 2 4 4" xfId="25241" xr:uid="{E60FB77E-C87A-447E-9D38-0DCCF286C258}"/>
    <cellStyle name="Comma 3 2 2 4 4 2" xfId="48039" xr:uid="{E9ACC49A-2207-47DC-A038-43793F53FC23}"/>
    <cellStyle name="Comma 3 2 2 4 5" xfId="13862" xr:uid="{0F0A5CDA-35D6-4185-BC6E-20F461711F07}"/>
    <cellStyle name="Comma 3 2 2 4 6" xfId="36646" xr:uid="{BCE71780-3040-4D92-9688-FF28569685C0}"/>
    <cellStyle name="Comma 3 2 2 5" xfId="1405" xr:uid="{06BE5E83-0025-4A79-AD0A-6CAECC343B34}"/>
    <cellStyle name="Comma 3 2 2 5 2" xfId="5180" xr:uid="{9B3E392D-46DC-4E86-B46C-9CE66869501E}"/>
    <cellStyle name="Comma 3 2 2 5 2 2" xfId="27952" xr:uid="{507B89DE-8678-499D-B1FA-AC4A6CBFEC87}"/>
    <cellStyle name="Comma 3 2 2 5 2 2 2" xfId="50750" xr:uid="{71AA8243-8C8F-46D7-B73C-8C792A2C03E3}"/>
    <cellStyle name="Comma 3 2 2 5 2 3" xfId="20374" xr:uid="{76254729-23B6-4755-9D71-FB39EEB5D08E}"/>
    <cellStyle name="Comma 3 2 2 5 2 4" xfId="43158" xr:uid="{54EBC4E9-2568-4F3F-9358-4AD280668AF7}"/>
    <cellStyle name="Comma 3 2 2 5 3" xfId="8967" xr:uid="{53D85FC9-C8CE-4194-9C77-D44140021D34}"/>
    <cellStyle name="Comma 3 2 2 5 3 2" xfId="31739" xr:uid="{171EB16D-D570-4A34-9ABF-A76C97E0A8BC}"/>
    <cellStyle name="Comma 3 2 2 5 3 2 2" xfId="54537" xr:uid="{B08215F8-F02F-40DC-AAE3-4141F64FDE94}"/>
    <cellStyle name="Comma 3 2 2 5 3 3" xfId="16599" xr:uid="{0251E9D7-9DBB-4CEE-9D91-BEBB8D51A390}"/>
    <cellStyle name="Comma 3 2 2 5 3 4" xfId="39383" xr:uid="{8335809C-EEBB-4172-B4F7-E2DB66745F7D}"/>
    <cellStyle name="Comma 3 2 2 5 4" xfId="24177" xr:uid="{AB89FCC9-5B03-45F3-9517-B1E7DA48AEF9}"/>
    <cellStyle name="Comma 3 2 2 5 4 2" xfId="46975" xr:uid="{2FF868DC-B897-4174-A283-90685C4AAE41}"/>
    <cellStyle name="Comma 3 2 2 5 5" xfId="12798" xr:uid="{757DA039-0CE0-46D1-8A50-D36DB534836C}"/>
    <cellStyle name="Comma 3 2 2 5 6" xfId="35582" xr:uid="{E1B8BE68-C981-42A9-B7D2-128F83CBB772}"/>
    <cellStyle name="Comma 3 2 2 6" xfId="3561" xr:uid="{FAC8D00B-A1D4-440A-BBB7-E69FBFB50502}"/>
    <cellStyle name="Comma 3 2 2 6 2" xfId="7336" xr:uid="{A9CEE9FD-E5FC-49B6-A657-542CB22DED52}"/>
    <cellStyle name="Comma 3 2 2 6 2 2" xfId="30108" xr:uid="{0FB04170-FCF5-42FB-A791-45B55329C476}"/>
    <cellStyle name="Comma 3 2 2 6 2 2 2" xfId="52906" xr:uid="{EE7A5DD8-0970-4857-93F7-D9D566303C4B}"/>
    <cellStyle name="Comma 3 2 2 6 2 3" xfId="22530" xr:uid="{FB390214-C9C5-4A78-8F6F-B31B3235F958}"/>
    <cellStyle name="Comma 3 2 2 6 2 4" xfId="45314" xr:uid="{6B17D0EC-B72E-4B07-8D74-B522DA21E5C9}"/>
    <cellStyle name="Comma 3 2 2 6 3" xfId="11123" xr:uid="{125DC5FF-FE79-42EA-9B1D-6F3CF977C145}"/>
    <cellStyle name="Comma 3 2 2 6 3 2" xfId="33895" xr:uid="{F2B2D122-E496-497E-8A0E-49C5CA89BCC9}"/>
    <cellStyle name="Comma 3 2 2 6 3 2 2" xfId="56693" xr:uid="{C7811D57-41B1-4E3B-A564-4EF1CA82E6B5}"/>
    <cellStyle name="Comma 3 2 2 6 3 3" xfId="18755" xr:uid="{6AECBBB4-D917-42B4-8012-2A14A3B7125E}"/>
    <cellStyle name="Comma 3 2 2 6 3 4" xfId="41539" xr:uid="{9F53C17C-A459-4971-9119-818A057D5A32}"/>
    <cellStyle name="Comma 3 2 2 6 4" xfId="26333" xr:uid="{55A12293-1C36-4E89-A1FE-C5E9AFFA444C}"/>
    <cellStyle name="Comma 3 2 2 6 4 2" xfId="49131" xr:uid="{AA463A27-99AF-425D-8211-D619F4D1C7B6}"/>
    <cellStyle name="Comma 3 2 2 6 5" xfId="14954" xr:uid="{0D9E6EF4-AE37-4B85-AA7A-0EE0835A340E}"/>
    <cellStyle name="Comma 3 2 2 6 6" xfId="37738" xr:uid="{365BBBC2-4F03-4252-B2D7-3FCCB1962E7C}"/>
    <cellStyle name="Comma 3 2 2 7" xfId="4128" xr:uid="{853F9693-DB14-459A-BDED-365E862453F2}"/>
    <cellStyle name="Comma 3 2 2 7 2" xfId="26900" xr:uid="{EA8367D7-3E2A-4345-8B04-2C00D0914FE6}"/>
    <cellStyle name="Comma 3 2 2 7 2 2" xfId="49698" xr:uid="{FAE0EEA9-7CAE-450A-B09E-4E72772BA0CE}"/>
    <cellStyle name="Comma 3 2 2 7 3" xfId="19322" xr:uid="{3DDA58F9-ECC4-408E-8761-3A921EB5DAE5}"/>
    <cellStyle name="Comma 3 2 2 7 4" xfId="42106" xr:uid="{367B033A-15D0-4429-B7D5-D8C6F832B6A2}"/>
    <cellStyle name="Comma 3 2 2 8" xfId="7903" xr:uid="{CDBD7E00-75C0-4998-9079-8EFC1F366225}"/>
    <cellStyle name="Comma 3 2 2 8 2" xfId="30675" xr:uid="{AB7557C2-92AD-498F-8D30-6422AF6B5C49}"/>
    <cellStyle name="Comma 3 2 2 8 2 2" xfId="53473" xr:uid="{4632F444-C9B0-4B85-B006-2B0B0AF11BAA}"/>
    <cellStyle name="Comma 3 2 2 8 3" xfId="15535" xr:uid="{E8AB5665-A1BD-49F1-8944-EE4EE30A4774}"/>
    <cellStyle name="Comma 3 2 2 8 4" xfId="38319" xr:uid="{FF9591AA-1782-46E0-8B7F-8DA7827EC9AF}"/>
    <cellStyle name="Comma 3 2 2 9" xfId="23125" xr:uid="{932D70F1-6CCB-42B9-B38C-88962A9E14CB}"/>
    <cellStyle name="Comma 3 2 2 9 2" xfId="45923" xr:uid="{85D99A90-4052-4BC0-99B4-E090447D9E1D}"/>
    <cellStyle name="Comma 3 2 3" xfId="477" xr:uid="{FB08FD0C-60C6-4DC8-909B-EB5F4341C031}"/>
    <cellStyle name="Comma 3 2 3 10" xfId="34649" xr:uid="{338D21C3-BAED-4CF6-9C6E-235A88FED824}"/>
    <cellStyle name="Comma 3 2 3 2" xfId="1002" xr:uid="{BE2B3E41-3EAC-4871-9CD5-6B11C5228610}"/>
    <cellStyle name="Comma 3 2 3 2 2" xfId="3125" xr:uid="{6F1261A1-F5E6-4332-8859-470164B6762B}"/>
    <cellStyle name="Comma 3 2 3 2 2 2" xfId="6900" xr:uid="{2F8CA141-79B4-48D0-A39B-F7F26CAF4D26}"/>
    <cellStyle name="Comma 3 2 3 2 2 2 2" xfId="29672" xr:uid="{EAABC2BF-50AD-447D-BB1A-5F238CDAE09B}"/>
    <cellStyle name="Comma 3 2 3 2 2 2 2 2" xfId="52470" xr:uid="{0DEAD255-FBB0-4EB0-B42F-D56725B14CF5}"/>
    <cellStyle name="Comma 3 2 3 2 2 2 3" xfId="22094" xr:uid="{C8F654A8-32A1-4A34-8C27-7B02889E93B9}"/>
    <cellStyle name="Comma 3 2 3 2 2 2 4" xfId="44878" xr:uid="{515EAAD2-36B4-48E0-82B7-52983F71E2F3}"/>
    <cellStyle name="Comma 3 2 3 2 2 3" xfId="10687" xr:uid="{F7C7980D-30ED-4346-A83A-6335F8E203F2}"/>
    <cellStyle name="Comma 3 2 3 2 2 3 2" xfId="33459" xr:uid="{4EE313B7-B0C1-48FA-B8EA-FA3BB9E9F848}"/>
    <cellStyle name="Comma 3 2 3 2 2 3 2 2" xfId="56257" xr:uid="{65EB802F-FDBE-4A08-A611-0BC29A45FDE3}"/>
    <cellStyle name="Comma 3 2 3 2 2 3 3" xfId="18319" xr:uid="{83C060E8-7264-4598-88C1-AB5FDE0ACCB9}"/>
    <cellStyle name="Comma 3 2 3 2 2 3 4" xfId="41103" xr:uid="{B86E9FC2-E9F3-4176-8AA2-865C3BB71F68}"/>
    <cellStyle name="Comma 3 2 3 2 2 4" xfId="25897" xr:uid="{B10944BE-47FB-491C-A7FA-A603C3C59581}"/>
    <cellStyle name="Comma 3 2 3 2 2 4 2" xfId="48695" xr:uid="{D8826393-E0DB-43BA-BD77-83610A600C16}"/>
    <cellStyle name="Comma 3 2 3 2 2 5" xfId="14518" xr:uid="{5095F7C9-B139-4DFA-B4AA-4054D9A2ED1F}"/>
    <cellStyle name="Comma 3 2 3 2 2 6" xfId="37302" xr:uid="{37BEDAD4-F885-4216-A230-8C707A6B6573}"/>
    <cellStyle name="Comma 3 2 3 2 3" xfId="2061" xr:uid="{B7F97B21-C810-4F4B-B1B8-01101CD0A980}"/>
    <cellStyle name="Comma 3 2 3 2 3 2" xfId="5836" xr:uid="{9B42BDD9-7279-4FBD-8A80-8758C96E05B4}"/>
    <cellStyle name="Comma 3 2 3 2 3 2 2" xfId="28608" xr:uid="{4F9EA99C-61D0-40DC-A7CB-EB00CE2B0BF6}"/>
    <cellStyle name="Comma 3 2 3 2 3 2 2 2" xfId="51406" xr:uid="{9C0AA2CF-B8D5-47AD-9490-05E8292A2BBE}"/>
    <cellStyle name="Comma 3 2 3 2 3 2 3" xfId="21030" xr:uid="{76B7C6A6-106A-4F7B-B4AC-506A2AF077BB}"/>
    <cellStyle name="Comma 3 2 3 2 3 2 4" xfId="43814" xr:uid="{3E3399E8-3BE8-4251-A076-B3DDA615B270}"/>
    <cellStyle name="Comma 3 2 3 2 3 3" xfId="9623" xr:uid="{4CC03913-6BAE-4187-9966-25B92E512FE8}"/>
    <cellStyle name="Comma 3 2 3 2 3 3 2" xfId="32395" xr:uid="{609A5509-A991-4051-B76C-0D02A48DD0D7}"/>
    <cellStyle name="Comma 3 2 3 2 3 3 2 2" xfId="55193" xr:uid="{8E300BA0-F460-4853-8C62-8B952ED88804}"/>
    <cellStyle name="Comma 3 2 3 2 3 3 3" xfId="17255" xr:uid="{FAE8C9B9-5600-41F8-8874-792305097E8B}"/>
    <cellStyle name="Comma 3 2 3 2 3 3 4" xfId="40039" xr:uid="{D056EBA7-C1FF-4B9E-988D-24E39564D06C}"/>
    <cellStyle name="Comma 3 2 3 2 3 4" xfId="24833" xr:uid="{0088D1E2-B27E-46D1-A6C2-A1C26EF3CE1D}"/>
    <cellStyle name="Comma 3 2 3 2 3 4 2" xfId="47631" xr:uid="{50F074A6-35D4-46FB-8064-3BE54D4A5147}"/>
    <cellStyle name="Comma 3 2 3 2 3 5" xfId="13454" xr:uid="{C279A937-7719-4C81-A427-1FA24567BB57}"/>
    <cellStyle name="Comma 3 2 3 2 3 6" xfId="36238" xr:uid="{04CDA38D-BDC8-4941-9628-00C4C84C86F0}"/>
    <cellStyle name="Comma 3 2 3 2 4" xfId="4784" xr:uid="{A5BB206A-9252-47DE-9E84-9294991997C1}"/>
    <cellStyle name="Comma 3 2 3 2 4 2" xfId="27556" xr:uid="{A4A29F1B-7114-4816-8F7F-529BE4CE8E1E}"/>
    <cellStyle name="Comma 3 2 3 2 4 2 2" xfId="50354" xr:uid="{290B0C9E-3D0A-4B45-9A63-16E77A8ECABD}"/>
    <cellStyle name="Comma 3 2 3 2 4 3" xfId="19978" xr:uid="{BC809D0C-4CFB-429D-9CF8-9EF9D79586B9}"/>
    <cellStyle name="Comma 3 2 3 2 4 4" xfId="42762" xr:uid="{9758E930-8474-4974-B9B0-4E6A3BC9134A}"/>
    <cellStyle name="Comma 3 2 3 2 5" xfId="8559" xr:uid="{6B739B7E-B157-4B2D-9633-25A763C190D8}"/>
    <cellStyle name="Comma 3 2 3 2 5 2" xfId="31331" xr:uid="{9A57384E-B606-4F35-8C01-FACF34E0DE1E}"/>
    <cellStyle name="Comma 3 2 3 2 5 2 2" xfId="54129" xr:uid="{8EBEAEDC-0FD2-4B4B-9EB6-E8EEF4F33469}"/>
    <cellStyle name="Comma 3 2 3 2 5 3" xfId="16191" xr:uid="{FB5AB7B8-D1D6-402B-8562-E9A0019267AF}"/>
    <cellStyle name="Comma 3 2 3 2 5 4" xfId="38975" xr:uid="{70E73EE0-54C6-4C28-9605-50AAC2C469C1}"/>
    <cellStyle name="Comma 3 2 3 2 6" xfId="23781" xr:uid="{8F5CA7CE-46C9-4F0D-89B0-1C9BC2A900AD}"/>
    <cellStyle name="Comma 3 2 3 2 6 2" xfId="46579" xr:uid="{0FFB3C8E-2539-4323-A608-47AD834942C7}"/>
    <cellStyle name="Comma 3 2 3 2 7" xfId="12402" xr:uid="{17F1EE98-C04D-4192-80DF-5E7529D59EB7}"/>
    <cellStyle name="Comma 3 2 3 2 8" xfId="35174" xr:uid="{34344F6D-58EA-4010-A90B-F61D137F5B7C}"/>
    <cellStyle name="Comma 3 2 3 3" xfId="2600" xr:uid="{AFB9D1FF-554A-4BC9-B181-6B1899F78C7B}"/>
    <cellStyle name="Comma 3 2 3 3 2" xfId="6375" xr:uid="{171903A1-1E5E-4C75-8302-65259DBDF1F4}"/>
    <cellStyle name="Comma 3 2 3 3 2 2" xfId="29147" xr:uid="{1922A289-764B-4642-8E88-3802A3C5B7AD}"/>
    <cellStyle name="Comma 3 2 3 3 2 2 2" xfId="51945" xr:uid="{68856442-44F6-448A-A118-5E00AD248EFC}"/>
    <cellStyle name="Comma 3 2 3 3 2 3" xfId="21569" xr:uid="{3AE01FA5-01D5-4E60-B8FD-12650AD71C5B}"/>
    <cellStyle name="Comma 3 2 3 3 2 4" xfId="44353" xr:uid="{F9ED5DF2-BEA1-4EC9-B731-1731EAE91BF9}"/>
    <cellStyle name="Comma 3 2 3 3 3" xfId="10162" xr:uid="{0B4E205D-3FEF-4492-BA09-CE48BAABA4FB}"/>
    <cellStyle name="Comma 3 2 3 3 3 2" xfId="32934" xr:uid="{042E5420-8971-44F6-BD99-3C1E31ACB850}"/>
    <cellStyle name="Comma 3 2 3 3 3 2 2" xfId="55732" xr:uid="{5C369CC5-B4EF-4B45-8CA4-1841502C2504}"/>
    <cellStyle name="Comma 3 2 3 3 3 3" xfId="17794" xr:uid="{CE888796-D101-4D9D-820C-E90E7C783866}"/>
    <cellStyle name="Comma 3 2 3 3 3 4" xfId="40578" xr:uid="{BEA88472-D193-47D5-83D7-48FB81F68484}"/>
    <cellStyle name="Comma 3 2 3 3 4" xfId="25372" xr:uid="{B375FDA9-4D5C-4861-8951-C30A2643F3EF}"/>
    <cellStyle name="Comma 3 2 3 3 4 2" xfId="48170" xr:uid="{269A5330-6B44-446D-A820-420CA05C1219}"/>
    <cellStyle name="Comma 3 2 3 3 5" xfId="13993" xr:uid="{3F2FF595-73CF-4551-B9FC-D466FF15ED6A}"/>
    <cellStyle name="Comma 3 2 3 3 6" xfId="36777" xr:uid="{FC96C75F-3995-46CF-8AE0-7B053C9A2382}"/>
    <cellStyle name="Comma 3 2 3 4" xfId="1536" xr:uid="{E14847BD-8A75-4173-812E-1A3EDFC571D6}"/>
    <cellStyle name="Comma 3 2 3 4 2" xfId="5311" xr:uid="{F743EEAE-1A67-4370-802E-3BEEA9DEA5C3}"/>
    <cellStyle name="Comma 3 2 3 4 2 2" xfId="28083" xr:uid="{986D09BF-7F8D-4E16-9699-F1516908673D}"/>
    <cellStyle name="Comma 3 2 3 4 2 2 2" xfId="50881" xr:uid="{023EF458-6239-4CCD-86D8-B12CFDF8A514}"/>
    <cellStyle name="Comma 3 2 3 4 2 3" xfId="20505" xr:uid="{84493C59-6F56-433B-B680-2102A01B8466}"/>
    <cellStyle name="Comma 3 2 3 4 2 4" xfId="43289" xr:uid="{99BC6A95-2EAD-42EB-B6EA-5D4F2B710C14}"/>
    <cellStyle name="Comma 3 2 3 4 3" xfId="9098" xr:uid="{F031A9B6-2010-49E5-BC70-1A2842CF7EF3}"/>
    <cellStyle name="Comma 3 2 3 4 3 2" xfId="31870" xr:uid="{E9C9DC44-3295-46DC-B973-80EE4D68063B}"/>
    <cellStyle name="Comma 3 2 3 4 3 2 2" xfId="54668" xr:uid="{595343F3-5521-4D8A-8C7F-94A1AA3DA25A}"/>
    <cellStyle name="Comma 3 2 3 4 3 3" xfId="16730" xr:uid="{5ED066D5-0784-4C28-AEA6-AD5B2F825C8C}"/>
    <cellStyle name="Comma 3 2 3 4 3 4" xfId="39514" xr:uid="{CAEE3FF3-AE9D-420E-8AF0-852D6FF91D64}"/>
    <cellStyle name="Comma 3 2 3 4 4" xfId="24308" xr:uid="{9D1BE454-93F5-4705-9095-FCA1B06CB2E7}"/>
    <cellStyle name="Comma 3 2 3 4 4 2" xfId="47106" xr:uid="{66F08F4E-BD75-4F5A-BA2A-5C91509B74A5}"/>
    <cellStyle name="Comma 3 2 3 4 5" xfId="12929" xr:uid="{59A5BA15-11F5-458A-BB21-636605DA1EE7}"/>
    <cellStyle name="Comma 3 2 3 4 6" xfId="35713" xr:uid="{3C7FCA53-C255-4E48-B106-38A83C1DFD1F}"/>
    <cellStyle name="Comma 3 2 3 5" xfId="3692" xr:uid="{255B2C88-5C56-4159-9216-0D6557C65F9E}"/>
    <cellStyle name="Comma 3 2 3 5 2" xfId="7467" xr:uid="{FF6C37D2-D5D4-4B74-9282-83B52D9F6A07}"/>
    <cellStyle name="Comma 3 2 3 5 2 2" xfId="30239" xr:uid="{360AA4B8-F248-4A90-B9C6-7875868D5C1E}"/>
    <cellStyle name="Comma 3 2 3 5 2 2 2" xfId="53037" xr:uid="{830DBF6F-34C2-4DC9-8BAF-671AAE369B58}"/>
    <cellStyle name="Comma 3 2 3 5 2 3" xfId="22661" xr:uid="{E4377139-1939-4AA4-8EE1-175D302386D1}"/>
    <cellStyle name="Comma 3 2 3 5 2 4" xfId="45445" xr:uid="{5299A8D3-E951-4368-9277-25CBA6B7D88B}"/>
    <cellStyle name="Comma 3 2 3 5 3" xfId="11254" xr:uid="{27D4D773-0685-4A63-AEF9-07D65C396695}"/>
    <cellStyle name="Comma 3 2 3 5 3 2" xfId="34026" xr:uid="{31046D3E-4387-46DD-BF04-1715FCFC5BF9}"/>
    <cellStyle name="Comma 3 2 3 5 3 2 2" xfId="56824" xr:uid="{44A34B3A-8DBB-4D00-AF35-EF49DD82BD09}"/>
    <cellStyle name="Comma 3 2 3 5 3 3" xfId="18886" xr:uid="{C7A0F103-10EC-425A-B636-4964FD276456}"/>
    <cellStyle name="Comma 3 2 3 5 3 4" xfId="41670" xr:uid="{F1C1169E-40B5-47D7-BAE6-103A5174085F}"/>
    <cellStyle name="Comma 3 2 3 5 4" xfId="26464" xr:uid="{6BED5529-5C06-471A-8533-466986F3873B}"/>
    <cellStyle name="Comma 3 2 3 5 4 2" xfId="49262" xr:uid="{92CE3901-F8AE-4CDA-B4C5-9F7D9FBFE120}"/>
    <cellStyle name="Comma 3 2 3 5 5" xfId="15085" xr:uid="{D359D5E3-62A8-438C-9BC6-FFF48E959930}"/>
    <cellStyle name="Comma 3 2 3 5 6" xfId="37869" xr:uid="{83FD3E5A-2CF2-44B9-B37F-B88DA10F8BB5}"/>
    <cellStyle name="Comma 3 2 3 6" xfId="4259" xr:uid="{F3CDD436-C600-45E0-B78D-E275C65770DC}"/>
    <cellStyle name="Comma 3 2 3 6 2" xfId="27031" xr:uid="{FCD5AEE0-2F97-410B-A443-81B74B0751BE}"/>
    <cellStyle name="Comma 3 2 3 6 2 2" xfId="49829" xr:uid="{488CFF03-2FBC-46BB-8A5D-608B67D87940}"/>
    <cellStyle name="Comma 3 2 3 6 3" xfId="19453" xr:uid="{40700ACD-DD2B-42E4-8BFC-B07443CAC197}"/>
    <cellStyle name="Comma 3 2 3 6 4" xfId="42237" xr:uid="{AD08A2A1-B7A6-4DF5-B3D8-A336E6CF8167}"/>
    <cellStyle name="Comma 3 2 3 7" xfId="8034" xr:uid="{96FE9EBC-5A87-4870-BA18-8B2BEE992A82}"/>
    <cellStyle name="Comma 3 2 3 7 2" xfId="30806" xr:uid="{5EA491A6-D099-47FE-BD9A-84E716CCBAFA}"/>
    <cellStyle name="Comma 3 2 3 7 2 2" xfId="53604" xr:uid="{92B9F7A5-2CB9-418A-9C28-96DD7D2A807F}"/>
    <cellStyle name="Comma 3 2 3 7 3" xfId="15666" xr:uid="{F8EFCF9D-3D74-4044-9C60-EF453A7CE3E7}"/>
    <cellStyle name="Comma 3 2 3 7 4" xfId="38450" xr:uid="{805A05DD-2B91-4FCB-BCC0-B82B2D3D0A0E}"/>
    <cellStyle name="Comma 3 2 3 8" xfId="23256" xr:uid="{246796F1-8AAE-4853-B9B6-568FEECE7DE2}"/>
    <cellStyle name="Comma 3 2 3 8 2" xfId="46054" xr:uid="{E42E92C4-B4B5-43F5-9CF7-060AFD9FCB34}"/>
    <cellStyle name="Comma 3 2 3 9" xfId="11877" xr:uid="{16FC2C7D-44A9-4C7A-8F41-713E0BD3B0E7}"/>
    <cellStyle name="Comma 3 2 4" xfId="741" xr:uid="{C5447AC2-54A2-4030-A496-52A7C0BAA1D6}"/>
    <cellStyle name="Comma 3 2 4 2" xfId="2864" xr:uid="{33B2AAA8-6111-43DC-AA3C-BC63188154F5}"/>
    <cellStyle name="Comma 3 2 4 2 2" xfId="6639" xr:uid="{71067703-318B-4225-9FBA-1956E53D963A}"/>
    <cellStyle name="Comma 3 2 4 2 2 2" xfId="29411" xr:uid="{B2F0F488-68E7-4AC3-9A10-D92A55C3D17A}"/>
    <cellStyle name="Comma 3 2 4 2 2 2 2" xfId="52209" xr:uid="{7B979CC9-1E2A-4E14-8E7B-B2B010C09DE0}"/>
    <cellStyle name="Comma 3 2 4 2 2 3" xfId="21833" xr:uid="{DE98DAA7-09B7-47F9-B7E9-877F4885334C}"/>
    <cellStyle name="Comma 3 2 4 2 2 4" xfId="44617" xr:uid="{051B5B85-BB53-4005-B17C-19330EFCADAD}"/>
    <cellStyle name="Comma 3 2 4 2 3" xfId="10426" xr:uid="{50E961F5-A549-41B7-98A8-54D2BBCFCA44}"/>
    <cellStyle name="Comma 3 2 4 2 3 2" xfId="33198" xr:uid="{B39F6B4A-1D59-42E7-B275-9A767DB1CCD4}"/>
    <cellStyle name="Comma 3 2 4 2 3 2 2" xfId="55996" xr:uid="{06A7E92E-381D-4977-A7A5-1219CBE2930D}"/>
    <cellStyle name="Comma 3 2 4 2 3 3" xfId="18058" xr:uid="{050329F0-3911-42A5-81EA-6C049DD44ABD}"/>
    <cellStyle name="Comma 3 2 4 2 3 4" xfId="40842" xr:uid="{2488B4E5-E668-407E-BF58-B422E8327AB3}"/>
    <cellStyle name="Comma 3 2 4 2 4" xfId="25636" xr:uid="{2C2E6276-F8BA-4AA5-B366-379496A2BF6C}"/>
    <cellStyle name="Comma 3 2 4 2 4 2" xfId="48434" xr:uid="{6219EFA4-DB57-4DEC-B1B2-995C9D6B9083}"/>
    <cellStyle name="Comma 3 2 4 2 5" xfId="14257" xr:uid="{16E9805B-4A72-4673-BDFB-2B3255987320}"/>
    <cellStyle name="Comma 3 2 4 2 6" xfId="37041" xr:uid="{AFE8ED56-4E9D-4A23-8A91-BB198FE6AB88}"/>
    <cellStyle name="Comma 3 2 4 3" xfId="1800" xr:uid="{27E6F873-5EB5-4B59-A1C1-C363CFA1F4AE}"/>
    <cellStyle name="Comma 3 2 4 3 2" xfId="5575" xr:uid="{FE2087AF-1DBF-419B-871D-CB505337B0E2}"/>
    <cellStyle name="Comma 3 2 4 3 2 2" xfId="28347" xr:uid="{719D56E5-E505-4234-B311-0A6EB3FBE47A}"/>
    <cellStyle name="Comma 3 2 4 3 2 2 2" xfId="51145" xr:uid="{9684F6BB-6885-4470-BE3B-D143BE7668FB}"/>
    <cellStyle name="Comma 3 2 4 3 2 3" xfId="20769" xr:uid="{EFF9370A-12E4-4308-B75E-D3511C02E7E1}"/>
    <cellStyle name="Comma 3 2 4 3 2 4" xfId="43553" xr:uid="{0F072B72-2CCB-450E-9CF1-123C45B40C94}"/>
    <cellStyle name="Comma 3 2 4 3 3" xfId="9362" xr:uid="{2AC82423-F162-42F2-9BEE-F27C0BE3C24C}"/>
    <cellStyle name="Comma 3 2 4 3 3 2" xfId="32134" xr:uid="{B51D5AE5-5BD1-4BC2-9295-F3407E000067}"/>
    <cellStyle name="Comma 3 2 4 3 3 2 2" xfId="54932" xr:uid="{A6B78DE6-A3E8-4200-8A4C-10EEB465B41A}"/>
    <cellStyle name="Comma 3 2 4 3 3 3" xfId="16994" xr:uid="{730000EF-ED71-42B1-B39C-D3061FFC74F8}"/>
    <cellStyle name="Comma 3 2 4 3 3 4" xfId="39778" xr:uid="{1B3764D1-9A42-441E-9607-C2D8490522B7}"/>
    <cellStyle name="Comma 3 2 4 3 4" xfId="24572" xr:uid="{FF3BC070-1E67-451E-8534-311AFE7D73A2}"/>
    <cellStyle name="Comma 3 2 4 3 4 2" xfId="47370" xr:uid="{D23657E4-D8EC-49A9-8D13-77085B3FC6BD}"/>
    <cellStyle name="Comma 3 2 4 3 5" xfId="13193" xr:uid="{BFC965D4-03A1-4293-B1F9-738AAB1CAF41}"/>
    <cellStyle name="Comma 3 2 4 3 6" xfId="35977" xr:uid="{7CC49F31-9D90-480D-85AD-6012594B689C}"/>
    <cellStyle name="Comma 3 2 4 4" xfId="4523" xr:uid="{A32F3721-1454-4984-9E1B-B980C8CFD3AD}"/>
    <cellStyle name="Comma 3 2 4 4 2" xfId="27295" xr:uid="{A7359C6E-002E-4EE4-B892-C44EB76000B2}"/>
    <cellStyle name="Comma 3 2 4 4 2 2" xfId="50093" xr:uid="{B01B7BAF-380B-4525-A2AA-7E36FCB82BF0}"/>
    <cellStyle name="Comma 3 2 4 4 3" xfId="19717" xr:uid="{2CF27EE2-D081-4AD2-B298-CD2AF2C7079E}"/>
    <cellStyle name="Comma 3 2 4 4 4" xfId="42501" xr:uid="{ADFE0F97-5123-4DEE-8875-C32177397B88}"/>
    <cellStyle name="Comma 3 2 4 5" xfId="8298" xr:uid="{3946437D-DC55-4360-AEE3-8609652A1073}"/>
    <cellStyle name="Comma 3 2 4 5 2" xfId="31070" xr:uid="{490A4C97-397E-40CB-8AC3-FE0445403565}"/>
    <cellStyle name="Comma 3 2 4 5 2 2" xfId="53868" xr:uid="{BF021E5C-AD80-4734-9785-E4C6D19497B1}"/>
    <cellStyle name="Comma 3 2 4 5 3" xfId="15930" xr:uid="{32A2040B-488F-437A-8ACA-00CE6F34C554}"/>
    <cellStyle name="Comma 3 2 4 5 4" xfId="38714" xr:uid="{FFB71F44-BB19-40A1-AA18-785C761A46AA}"/>
    <cellStyle name="Comma 3 2 4 6" xfId="23520" xr:uid="{B0818837-07DA-4581-9156-2D751F086614}"/>
    <cellStyle name="Comma 3 2 4 6 2" xfId="46318" xr:uid="{B59272B3-AF7A-4C94-9BE9-589A247029E1}"/>
    <cellStyle name="Comma 3 2 4 7" xfId="12141" xr:uid="{26B56EAE-1BB5-4587-9320-DB09838A73AB}"/>
    <cellStyle name="Comma 3 2 4 8" xfId="34913" xr:uid="{14437A90-2AAD-4095-9C50-672D666670D2}"/>
    <cellStyle name="Comma 3 2 5" xfId="2339" xr:uid="{78DE369F-92B0-45E7-ABBD-D9698D9E907C}"/>
    <cellStyle name="Comma 3 2 5 2" xfId="6114" xr:uid="{5E50B295-6325-448B-98AA-DBEB921633EE}"/>
    <cellStyle name="Comma 3 2 5 2 2" xfId="28886" xr:uid="{29C17961-F544-42EB-A7DB-4ECEBDBAA96A}"/>
    <cellStyle name="Comma 3 2 5 2 2 2" xfId="51684" xr:uid="{2FAE3DA0-3B6C-4486-9ED6-8E5D5EA6DB75}"/>
    <cellStyle name="Comma 3 2 5 2 3" xfId="21308" xr:uid="{FCDCEE86-C451-44E9-9EDB-4BC76804C2B3}"/>
    <cellStyle name="Comma 3 2 5 2 4" xfId="44092" xr:uid="{D4108103-2C73-4743-8240-AB288CA2662B}"/>
    <cellStyle name="Comma 3 2 5 3" xfId="9901" xr:uid="{2E042DB9-F2E1-4269-8AC5-45BEC9EB70A1}"/>
    <cellStyle name="Comma 3 2 5 3 2" xfId="32673" xr:uid="{F5D29FEE-FD5C-4D4C-A3FD-1D7FE39BB0C2}"/>
    <cellStyle name="Comma 3 2 5 3 2 2" xfId="55471" xr:uid="{AE275955-BE37-4F1B-B7EE-471D6C4D0520}"/>
    <cellStyle name="Comma 3 2 5 3 3" xfId="17533" xr:uid="{2157714D-C11F-46DF-969B-BE6C53B8F980}"/>
    <cellStyle name="Comma 3 2 5 3 4" xfId="40317" xr:uid="{58EADA4F-8E55-4D6D-A1CF-BECD72641ADF}"/>
    <cellStyle name="Comma 3 2 5 4" xfId="25111" xr:uid="{07D36E0A-E5A8-4B87-95C5-38A7B566C400}"/>
    <cellStyle name="Comma 3 2 5 4 2" xfId="47909" xr:uid="{BCC8A694-589A-4221-BD54-24F091E49C5D}"/>
    <cellStyle name="Comma 3 2 5 5" xfId="13732" xr:uid="{7CF03F01-403F-42C0-8B1A-B681EC8D8E75}"/>
    <cellStyle name="Comma 3 2 5 6" xfId="36516" xr:uid="{20A9CE2B-8BA4-4B4C-BAEC-581B47814E34}"/>
    <cellStyle name="Comma 3 2 6" xfId="1275" xr:uid="{D3CC1896-B9A3-4F40-AF82-A4313E93FB79}"/>
    <cellStyle name="Comma 3 2 6 2" xfId="5050" xr:uid="{BED5F580-BA8B-4DDC-8012-AD9DE57946BA}"/>
    <cellStyle name="Comma 3 2 6 2 2" xfId="27822" xr:uid="{A3A71602-3134-4152-B783-2CDDE9D9D9AD}"/>
    <cellStyle name="Comma 3 2 6 2 2 2" xfId="50620" xr:uid="{5DF62910-5BDA-4069-AB16-0A24A3C47FAE}"/>
    <cellStyle name="Comma 3 2 6 2 3" xfId="20244" xr:uid="{653F61D2-7F0A-476E-A5AB-BB89BD04DFCC}"/>
    <cellStyle name="Comma 3 2 6 2 4" xfId="43028" xr:uid="{BE45CC04-8211-4B4A-9677-831D64B0C693}"/>
    <cellStyle name="Comma 3 2 6 3" xfId="8837" xr:uid="{1837EC39-8355-4D42-B7E4-C296145C0D94}"/>
    <cellStyle name="Comma 3 2 6 3 2" xfId="31609" xr:uid="{D63C1A0B-26AA-499E-A2B6-06F9E3AF1A1A}"/>
    <cellStyle name="Comma 3 2 6 3 2 2" xfId="54407" xr:uid="{49C1C96F-C0BE-4350-AABD-2D87AA1EA75A}"/>
    <cellStyle name="Comma 3 2 6 3 3" xfId="16469" xr:uid="{79BEC9D8-5B06-48CE-BF49-5BA57C272E2F}"/>
    <cellStyle name="Comma 3 2 6 3 4" xfId="39253" xr:uid="{62753914-67DD-45C0-9B02-5AFFC5DC1F24}"/>
    <cellStyle name="Comma 3 2 6 4" xfId="24047" xr:uid="{F2E242C8-1CBA-4AE4-8AC2-75EB386095EC}"/>
    <cellStyle name="Comma 3 2 6 4 2" xfId="46845" xr:uid="{D8D68E1C-5CB3-448F-804C-0B90DC9D7752}"/>
    <cellStyle name="Comma 3 2 6 5" xfId="12668" xr:uid="{03E3DBBE-A8D4-4C5C-A7EE-CDDC10C03780}"/>
    <cellStyle name="Comma 3 2 6 6" xfId="35452" xr:uid="{D44926D7-FC27-4453-828D-D0F4AFD1AB0A}"/>
    <cellStyle name="Comma 3 2 7" xfId="3431" xr:uid="{31556B6A-25E6-428D-8FFF-2E4CEB3EA2E4}"/>
    <cellStyle name="Comma 3 2 7 2" xfId="7206" xr:uid="{5C006295-FE07-49A0-83CA-4CF69882871A}"/>
    <cellStyle name="Comma 3 2 7 2 2" xfId="29978" xr:uid="{D4413486-D2AA-41C1-95E4-E987C3B84AD8}"/>
    <cellStyle name="Comma 3 2 7 2 2 2" xfId="52776" xr:uid="{77970693-FEBB-461A-A700-D9B4542C16B3}"/>
    <cellStyle name="Comma 3 2 7 2 3" xfId="22400" xr:uid="{D061F952-3A09-47AC-AE61-6DDB50226A60}"/>
    <cellStyle name="Comma 3 2 7 2 4" xfId="45184" xr:uid="{CE93F69A-1954-4F84-89C3-6BA6435C5286}"/>
    <cellStyle name="Comma 3 2 7 3" xfId="10993" xr:uid="{A7C15295-C85D-4AB5-883B-B49EA4395AE6}"/>
    <cellStyle name="Comma 3 2 7 3 2" xfId="33765" xr:uid="{EA90881E-4FB4-4367-9E0E-426301A5F549}"/>
    <cellStyle name="Comma 3 2 7 3 2 2" xfId="56563" xr:uid="{85CB491D-E841-4DA6-9C26-A46C7C8E529B}"/>
    <cellStyle name="Comma 3 2 7 3 3" xfId="18625" xr:uid="{A9FEE69F-6A6B-4026-B262-85FDDEB1AF79}"/>
    <cellStyle name="Comma 3 2 7 3 4" xfId="41409" xr:uid="{9C6E7673-044F-4221-8C4C-E5021820A7D3}"/>
    <cellStyle name="Comma 3 2 7 4" xfId="26203" xr:uid="{FAFD6752-7AB1-4B6C-89F7-99F65B6207B1}"/>
    <cellStyle name="Comma 3 2 7 4 2" xfId="49001" xr:uid="{8200871A-FE97-409D-B689-CED66ADB7AED}"/>
    <cellStyle name="Comma 3 2 7 5" xfId="14824" xr:uid="{41CF45FC-A8EA-4B84-81F0-DA51B8EE7401}"/>
    <cellStyle name="Comma 3 2 7 6" xfId="37608" xr:uid="{814A0C07-FF6D-4E04-B7F7-4599C8FEEEEC}"/>
    <cellStyle name="Comma 3 2 8" xfId="3998" xr:uid="{5491196B-62B7-44B0-B475-B87D0534D43A}"/>
    <cellStyle name="Comma 3 2 8 2" xfId="26770" xr:uid="{D7423139-AB68-45FC-A23C-303C2FE06A96}"/>
    <cellStyle name="Comma 3 2 8 2 2" xfId="49568" xr:uid="{0511D8D7-4A47-423D-BAEA-ED000D8C229F}"/>
    <cellStyle name="Comma 3 2 8 3" xfId="19192" xr:uid="{FDF7E758-F243-4CC1-9F57-EE44AF8F4C51}"/>
    <cellStyle name="Comma 3 2 8 4" xfId="41976" xr:uid="{794F4ABD-3C6E-4353-9106-9B4BD03C34F1}"/>
    <cellStyle name="Comma 3 2 9" xfId="7773" xr:uid="{78F33C42-45AB-498C-9B3F-2E236A02F464}"/>
    <cellStyle name="Comma 3 2 9 2" xfId="30545" xr:uid="{419C4306-B503-4CA6-B379-63B2A767FF77}"/>
    <cellStyle name="Comma 3 2 9 2 2" xfId="53343" xr:uid="{805D94CB-0267-4695-999D-F94A2D5B62E4}"/>
    <cellStyle name="Comma 3 2 9 3" xfId="15405" xr:uid="{D5D06E7E-3460-472C-A913-5A483386401C}"/>
    <cellStyle name="Comma 3 2 9 4" xfId="38189" xr:uid="{665A879D-E25A-4380-9A40-1E1290C745ED}"/>
    <cellStyle name="Comma 3 3" xfId="122" xr:uid="{84706FDF-CAF3-4B59-B96E-78D88758B63B}"/>
    <cellStyle name="Comma 3 3 10" xfId="22996" xr:uid="{4D7DE6C7-9FAD-49CB-9495-7A4E8B2D3C0A}"/>
    <cellStyle name="Comma 3 3 10 2" xfId="45794" xr:uid="{7700C6E2-5772-4550-8563-4DC6D944BF91}"/>
    <cellStyle name="Comma 3 3 11" xfId="11617" xr:uid="{375F497B-B0D9-4E92-B386-E71F5AFE5DBC}"/>
    <cellStyle name="Comma 3 3 12" xfId="34389" xr:uid="{AED84A3A-7FD9-4C1F-99F1-9066B72FA4A1}"/>
    <cellStyle name="Comma 3 3 2" xfId="347" xr:uid="{5B2C9A46-6BE3-499B-AF5C-B147F7DBA9CF}"/>
    <cellStyle name="Comma 3 3 2 10" xfId="11747" xr:uid="{84E44B75-22D6-4031-B0C4-924CC6EEFD63}"/>
    <cellStyle name="Comma 3 3 2 11" xfId="34519" xr:uid="{EF04FFB1-091A-48C6-9835-23DEFE31EC1D}"/>
    <cellStyle name="Comma 3 3 2 2" xfId="608" xr:uid="{8A361EEA-8052-42A9-BA7E-AB1CBC64B5A7}"/>
    <cellStyle name="Comma 3 3 2 2 10" xfId="34780" xr:uid="{29233023-9189-48C8-95FA-55CBF13C54DC}"/>
    <cellStyle name="Comma 3 3 2 2 2" xfId="1133" xr:uid="{3B60823B-613B-477C-847A-F1B7092CA87F}"/>
    <cellStyle name="Comma 3 3 2 2 2 2" xfId="3256" xr:uid="{7B8F5AEB-F3E2-4E4E-96FB-4B1EE5497E38}"/>
    <cellStyle name="Comma 3 3 2 2 2 2 2" xfId="7031" xr:uid="{E2230680-0F3F-444D-854F-4205A4AA9956}"/>
    <cellStyle name="Comma 3 3 2 2 2 2 2 2" xfId="29803" xr:uid="{6CF3C9D4-44D9-47C3-9018-0DD019F43DC2}"/>
    <cellStyle name="Comma 3 3 2 2 2 2 2 2 2" xfId="52601" xr:uid="{56C0B7DD-4DAE-46A6-A027-255865BD6920}"/>
    <cellStyle name="Comma 3 3 2 2 2 2 2 3" xfId="22225" xr:uid="{4172A8BF-617E-4BF0-964A-076160D1C2AD}"/>
    <cellStyle name="Comma 3 3 2 2 2 2 2 4" xfId="45009" xr:uid="{444F0422-7626-4980-B38E-BDAF096EF5AA}"/>
    <cellStyle name="Comma 3 3 2 2 2 2 3" xfId="10818" xr:uid="{B2635D1C-3710-4FAC-BBAA-DA0E45209F97}"/>
    <cellStyle name="Comma 3 3 2 2 2 2 3 2" xfId="33590" xr:uid="{71CB18E2-3EB7-4885-9812-0ED26E8D2D2E}"/>
    <cellStyle name="Comma 3 3 2 2 2 2 3 2 2" xfId="56388" xr:uid="{2A16F9A9-E66E-4B28-8CD3-D9B694F3E40D}"/>
    <cellStyle name="Comma 3 3 2 2 2 2 3 3" xfId="18450" xr:uid="{7B918202-4A4B-4EDD-9445-69EF3AB96905}"/>
    <cellStyle name="Comma 3 3 2 2 2 2 3 4" xfId="41234" xr:uid="{FEC0D400-D12F-4422-8F92-D4CB19D082B5}"/>
    <cellStyle name="Comma 3 3 2 2 2 2 4" xfId="26028" xr:uid="{826948D7-EB2C-42AA-8630-332E4874C73F}"/>
    <cellStyle name="Comma 3 3 2 2 2 2 4 2" xfId="48826" xr:uid="{F4230AE1-513F-467F-80F0-922259F6C2E5}"/>
    <cellStyle name="Comma 3 3 2 2 2 2 5" xfId="14649" xr:uid="{5DB80902-D18D-4BCC-A8DD-3909DBC816DA}"/>
    <cellStyle name="Comma 3 3 2 2 2 2 6" xfId="37433" xr:uid="{77C9D778-0CDE-452D-BC22-3E47286FDB93}"/>
    <cellStyle name="Comma 3 3 2 2 2 3" xfId="2192" xr:uid="{7896C11C-2D3A-4CD9-B299-898FC343094A}"/>
    <cellStyle name="Comma 3 3 2 2 2 3 2" xfId="5967" xr:uid="{0D7E491E-76F2-4151-B8B4-D10D4DE04022}"/>
    <cellStyle name="Comma 3 3 2 2 2 3 2 2" xfId="28739" xr:uid="{0C7D19A4-E2CC-4FFD-9110-8E0C3A488338}"/>
    <cellStyle name="Comma 3 3 2 2 2 3 2 2 2" xfId="51537" xr:uid="{BC756D60-7240-42F5-94B4-7299AF6F3344}"/>
    <cellStyle name="Comma 3 3 2 2 2 3 2 3" xfId="21161" xr:uid="{259DF8D4-D331-48C8-B95E-5F9E26F1AD7D}"/>
    <cellStyle name="Comma 3 3 2 2 2 3 2 4" xfId="43945" xr:uid="{C36C933F-A1DB-4783-962C-BDC8BD2BA827}"/>
    <cellStyle name="Comma 3 3 2 2 2 3 3" xfId="9754" xr:uid="{A8673F96-0D21-45D0-AA8F-990F432CDF4D}"/>
    <cellStyle name="Comma 3 3 2 2 2 3 3 2" xfId="32526" xr:uid="{56975515-2747-4973-8ECA-B97885A8EDB2}"/>
    <cellStyle name="Comma 3 3 2 2 2 3 3 2 2" xfId="55324" xr:uid="{260FEE30-068F-4269-8CAA-577F0E420B8B}"/>
    <cellStyle name="Comma 3 3 2 2 2 3 3 3" xfId="17386" xr:uid="{1645EC43-3EAE-4F86-AD6B-1633DEC053EE}"/>
    <cellStyle name="Comma 3 3 2 2 2 3 3 4" xfId="40170" xr:uid="{AA387E6F-D827-4626-AF0D-190CA52F01A7}"/>
    <cellStyle name="Comma 3 3 2 2 2 3 4" xfId="24964" xr:uid="{11F59EDD-3173-4477-AAB9-F908028EEA39}"/>
    <cellStyle name="Comma 3 3 2 2 2 3 4 2" xfId="47762" xr:uid="{E6639121-0ADE-48AB-B39D-53E8DC7E1BF3}"/>
    <cellStyle name="Comma 3 3 2 2 2 3 5" xfId="13585" xr:uid="{52C69411-59FA-48B3-85E1-EC8307938656}"/>
    <cellStyle name="Comma 3 3 2 2 2 3 6" xfId="36369" xr:uid="{63D2F228-D9BB-401C-B8F9-473DA1085AA4}"/>
    <cellStyle name="Comma 3 3 2 2 2 4" xfId="4915" xr:uid="{4933AEDF-714F-410A-BB42-A713DF2E1045}"/>
    <cellStyle name="Comma 3 3 2 2 2 4 2" xfId="27687" xr:uid="{3C4FE206-1AF5-4E81-A2B7-7AE77CA9FAC7}"/>
    <cellStyle name="Comma 3 3 2 2 2 4 2 2" xfId="50485" xr:uid="{6C68E9DF-7690-4B72-9432-9890A27AC575}"/>
    <cellStyle name="Comma 3 3 2 2 2 4 3" xfId="20109" xr:uid="{E9991F66-5C7C-4A73-AC99-69FB4FC6A245}"/>
    <cellStyle name="Comma 3 3 2 2 2 4 4" xfId="42893" xr:uid="{0CA4B9C3-F180-4707-A8FD-179DC483FFD4}"/>
    <cellStyle name="Comma 3 3 2 2 2 5" xfId="8690" xr:uid="{5123EC1F-4362-4021-9479-30A63B0C9414}"/>
    <cellStyle name="Comma 3 3 2 2 2 5 2" xfId="31462" xr:uid="{91F9C25F-FC16-4729-9F37-69FBDD8E9A9E}"/>
    <cellStyle name="Comma 3 3 2 2 2 5 2 2" xfId="54260" xr:uid="{80B1A612-6B42-464D-A207-63A7A81F72FE}"/>
    <cellStyle name="Comma 3 3 2 2 2 5 3" xfId="16322" xr:uid="{FD25CACE-5802-4239-AEF8-1662AE240098}"/>
    <cellStyle name="Comma 3 3 2 2 2 5 4" xfId="39106" xr:uid="{491D3031-6C31-45E8-B65B-5A59F4581ADB}"/>
    <cellStyle name="Comma 3 3 2 2 2 6" xfId="23912" xr:uid="{DF2DC6B5-4F3A-499C-8E89-A021DAD4ABA5}"/>
    <cellStyle name="Comma 3 3 2 2 2 6 2" xfId="46710" xr:uid="{60005660-E3B3-4DFC-A755-7CB863D70E6E}"/>
    <cellStyle name="Comma 3 3 2 2 2 7" xfId="12533" xr:uid="{D409EB83-321A-4035-8925-BA659DBCBE60}"/>
    <cellStyle name="Comma 3 3 2 2 2 8" xfId="35305" xr:uid="{6FB7720C-C837-4218-933E-E301B25336D3}"/>
    <cellStyle name="Comma 3 3 2 2 3" xfId="2731" xr:uid="{8377DAD6-DADE-4351-94C7-CEF448C6AF68}"/>
    <cellStyle name="Comma 3 3 2 2 3 2" xfId="6506" xr:uid="{84D2E325-CD7A-4A03-8A50-D35FA5107D15}"/>
    <cellStyle name="Comma 3 3 2 2 3 2 2" xfId="29278" xr:uid="{C8A5E3DC-6C38-4117-92CD-2F5F0197A4FE}"/>
    <cellStyle name="Comma 3 3 2 2 3 2 2 2" xfId="52076" xr:uid="{D652468B-90EE-4DD4-A098-EA21C186E734}"/>
    <cellStyle name="Comma 3 3 2 2 3 2 3" xfId="21700" xr:uid="{75EF9248-30BD-4F58-B5E9-E33EFB368869}"/>
    <cellStyle name="Comma 3 3 2 2 3 2 4" xfId="44484" xr:uid="{D5BC4546-823F-4350-A099-FA3D8BB03074}"/>
    <cellStyle name="Comma 3 3 2 2 3 3" xfId="10293" xr:uid="{B86B8D62-BB38-4D3B-BF84-9679DA5BA0CD}"/>
    <cellStyle name="Comma 3 3 2 2 3 3 2" xfId="33065" xr:uid="{7EA3A228-C1CA-4330-8BC4-89FC97203B27}"/>
    <cellStyle name="Comma 3 3 2 2 3 3 2 2" xfId="55863" xr:uid="{AB701039-F892-40AF-BF89-FDA56211121C}"/>
    <cellStyle name="Comma 3 3 2 2 3 3 3" xfId="17925" xr:uid="{0064FBEB-BA3D-4A48-8461-32C026E7824D}"/>
    <cellStyle name="Comma 3 3 2 2 3 3 4" xfId="40709" xr:uid="{D7C35639-0052-40C0-82D1-E43B8DAAEADA}"/>
    <cellStyle name="Comma 3 3 2 2 3 4" xfId="25503" xr:uid="{F1BA9D3D-3AD5-408B-8564-79D9F6141DE0}"/>
    <cellStyle name="Comma 3 3 2 2 3 4 2" xfId="48301" xr:uid="{EFC819A4-3014-41DB-A5E2-5A99EB916096}"/>
    <cellStyle name="Comma 3 3 2 2 3 5" xfId="14124" xr:uid="{4DF7E188-1DD6-4AFF-ADA3-34083A2EB3A9}"/>
    <cellStyle name="Comma 3 3 2 2 3 6" xfId="36908" xr:uid="{FCED8931-CBB0-4A83-AFCE-EBA074EE1F64}"/>
    <cellStyle name="Comma 3 3 2 2 4" xfId="1667" xr:uid="{EF8AD315-54F0-460C-9D08-751D2E6DDEB1}"/>
    <cellStyle name="Comma 3 3 2 2 4 2" xfId="5442" xr:uid="{49EE063A-43DF-4BEF-8572-EC1A65C90870}"/>
    <cellStyle name="Comma 3 3 2 2 4 2 2" xfId="28214" xr:uid="{4E4EF80E-9771-47A0-B386-114A178EBFDD}"/>
    <cellStyle name="Comma 3 3 2 2 4 2 2 2" xfId="51012" xr:uid="{DDAE83A7-A11F-408E-8C91-0ED24930525C}"/>
    <cellStyle name="Comma 3 3 2 2 4 2 3" xfId="20636" xr:uid="{C3178DCA-1811-47E9-8336-5682BD51615B}"/>
    <cellStyle name="Comma 3 3 2 2 4 2 4" xfId="43420" xr:uid="{7C1A4292-DFC1-4AEE-9C28-82A559D10EA4}"/>
    <cellStyle name="Comma 3 3 2 2 4 3" xfId="9229" xr:uid="{F90C4ED3-AE65-4316-84AD-72F3B45F6A1C}"/>
    <cellStyle name="Comma 3 3 2 2 4 3 2" xfId="32001" xr:uid="{CF40CB34-E930-42AD-AE7F-59D9A2AC9476}"/>
    <cellStyle name="Comma 3 3 2 2 4 3 2 2" xfId="54799" xr:uid="{E0C530BE-C310-4951-B9EF-1E4E117D016F}"/>
    <cellStyle name="Comma 3 3 2 2 4 3 3" xfId="16861" xr:uid="{737CC341-5BBA-4FF9-B3AE-C13DDD6C7873}"/>
    <cellStyle name="Comma 3 3 2 2 4 3 4" xfId="39645" xr:uid="{F2670EF7-121E-41A6-8E15-E4433E258760}"/>
    <cellStyle name="Comma 3 3 2 2 4 4" xfId="24439" xr:uid="{11C9797F-21EB-471D-B0E5-793D282ED6B7}"/>
    <cellStyle name="Comma 3 3 2 2 4 4 2" xfId="47237" xr:uid="{7EA7EFDC-9A3B-4624-9D7A-1920385A672B}"/>
    <cellStyle name="Comma 3 3 2 2 4 5" xfId="13060" xr:uid="{23DD54E6-52E5-4BA4-8642-FC3FB2018C45}"/>
    <cellStyle name="Comma 3 3 2 2 4 6" xfId="35844" xr:uid="{31A82053-7E38-4214-AD51-C940A3AF5688}"/>
    <cellStyle name="Comma 3 3 2 2 5" xfId="3823" xr:uid="{19E404F1-A02B-488C-A2BA-00111C5386A2}"/>
    <cellStyle name="Comma 3 3 2 2 5 2" xfId="7598" xr:uid="{D976595F-1B4E-476F-B314-B08982F5F6D3}"/>
    <cellStyle name="Comma 3 3 2 2 5 2 2" xfId="30370" xr:uid="{018A604C-8BD9-45C3-9712-5D14E205A97F}"/>
    <cellStyle name="Comma 3 3 2 2 5 2 2 2" xfId="53168" xr:uid="{C8CA5FD4-2C82-4D1D-99D3-D21690FD8D50}"/>
    <cellStyle name="Comma 3 3 2 2 5 2 3" xfId="22792" xr:uid="{68E1EE9F-AA90-4D6A-B86B-E40428996C50}"/>
    <cellStyle name="Comma 3 3 2 2 5 2 4" xfId="45576" xr:uid="{4653CC81-E537-4429-B60C-395D7D6DDE5B}"/>
    <cellStyle name="Comma 3 3 2 2 5 3" xfId="11385" xr:uid="{6DC2CA37-1908-4127-849B-AB3BDA142229}"/>
    <cellStyle name="Comma 3 3 2 2 5 3 2" xfId="34157" xr:uid="{1438337E-A493-41C5-A9F6-871C80652C68}"/>
    <cellStyle name="Comma 3 3 2 2 5 3 2 2" xfId="56955" xr:uid="{823F8FC4-FD96-40F3-B9B5-DEFA70AFB379}"/>
    <cellStyle name="Comma 3 3 2 2 5 3 3" xfId="19017" xr:uid="{94AF1ED8-013F-4201-BD0D-7271E59FF655}"/>
    <cellStyle name="Comma 3 3 2 2 5 3 4" xfId="41801" xr:uid="{4D445EE0-53D1-4E4F-AD50-79ED510294F9}"/>
    <cellStyle name="Comma 3 3 2 2 5 4" xfId="26595" xr:uid="{73C8FFDD-93C8-49BF-AC05-A64E6389E180}"/>
    <cellStyle name="Comma 3 3 2 2 5 4 2" xfId="49393" xr:uid="{AEA363B5-823C-4664-9CE9-C785C18E5DA8}"/>
    <cellStyle name="Comma 3 3 2 2 5 5" xfId="15216" xr:uid="{060E861C-19C9-4CE6-AFD7-EA9304A7F25A}"/>
    <cellStyle name="Comma 3 3 2 2 5 6" xfId="38000" xr:uid="{9A02E700-B8DD-4ABE-B2E8-894C316928D2}"/>
    <cellStyle name="Comma 3 3 2 2 6" xfId="4390" xr:uid="{2E3199D7-BD19-425D-B5A1-C329E01BB8A3}"/>
    <cellStyle name="Comma 3 3 2 2 6 2" xfId="27162" xr:uid="{7933AE22-5F43-43A4-A1DE-94EDEFE22E57}"/>
    <cellStyle name="Comma 3 3 2 2 6 2 2" xfId="49960" xr:uid="{6C1E1417-A80B-4081-A4AF-9EEA39C8AA51}"/>
    <cellStyle name="Comma 3 3 2 2 6 3" xfId="19584" xr:uid="{BFC015CE-7D14-4A58-85C6-E318F84DC969}"/>
    <cellStyle name="Comma 3 3 2 2 6 4" xfId="42368" xr:uid="{6A56DF22-2D51-4669-99B1-E54E8E6CE116}"/>
    <cellStyle name="Comma 3 3 2 2 7" xfId="8165" xr:uid="{109231B0-722F-4A4F-A4B8-1D3FBB684F98}"/>
    <cellStyle name="Comma 3 3 2 2 7 2" xfId="30937" xr:uid="{964A0436-48DA-4B41-AF3D-5002A57BC1B6}"/>
    <cellStyle name="Comma 3 3 2 2 7 2 2" xfId="53735" xr:uid="{CF845D9B-3D78-4EC9-BC10-C0689F12C013}"/>
    <cellStyle name="Comma 3 3 2 2 7 3" xfId="15797" xr:uid="{E69BE7D3-3F1B-4B23-9053-26B9D547CEF1}"/>
    <cellStyle name="Comma 3 3 2 2 7 4" xfId="38581" xr:uid="{7D73BB16-98E0-4CD1-A613-00F24771F0CE}"/>
    <cellStyle name="Comma 3 3 2 2 8" xfId="23387" xr:uid="{DA879E4C-4E6C-4C0C-B018-EE60E855FF52}"/>
    <cellStyle name="Comma 3 3 2 2 8 2" xfId="46185" xr:uid="{C6DBE05D-0E10-40EF-A392-166C442003B9}"/>
    <cellStyle name="Comma 3 3 2 2 9" xfId="12008" xr:uid="{2804574A-B0F0-4DBE-ACFA-EB5720D8F229}"/>
    <cellStyle name="Comma 3 3 2 3" xfId="872" xr:uid="{E8F1498E-CA2B-4AE5-9275-E681315DC937}"/>
    <cellStyle name="Comma 3 3 2 3 2" xfId="2995" xr:uid="{B008C9C7-02BB-421E-9E9D-1620B4D198FF}"/>
    <cellStyle name="Comma 3 3 2 3 2 2" xfId="6770" xr:uid="{A839C28E-7BED-457A-A1F8-2AA0DD18B4C7}"/>
    <cellStyle name="Comma 3 3 2 3 2 2 2" xfId="29542" xr:uid="{21E549F8-09E5-40AD-AE55-B6B0C9AC0F45}"/>
    <cellStyle name="Comma 3 3 2 3 2 2 2 2" xfId="52340" xr:uid="{A430BB37-5E82-4B42-ACD5-9A3FAAC9CC7D}"/>
    <cellStyle name="Comma 3 3 2 3 2 2 3" xfId="21964" xr:uid="{F5F1C531-66FA-44F1-B3AE-1EBF8DE1301B}"/>
    <cellStyle name="Comma 3 3 2 3 2 2 4" xfId="44748" xr:uid="{80904585-BA2D-446D-8183-9052F20A0221}"/>
    <cellStyle name="Comma 3 3 2 3 2 3" xfId="10557" xr:uid="{829D1F83-34F3-4073-B23E-16E71603317D}"/>
    <cellStyle name="Comma 3 3 2 3 2 3 2" xfId="33329" xr:uid="{0CF075D8-E075-4105-AB9B-3FF81FA942EB}"/>
    <cellStyle name="Comma 3 3 2 3 2 3 2 2" xfId="56127" xr:uid="{26B23A02-B9E2-4903-A7D0-3959A0E95611}"/>
    <cellStyle name="Comma 3 3 2 3 2 3 3" xfId="18189" xr:uid="{988EB98F-670F-4A9C-BE3F-6E01C0601528}"/>
    <cellStyle name="Comma 3 3 2 3 2 3 4" xfId="40973" xr:uid="{74701C38-6BC6-46E3-B038-AC84D961E28C}"/>
    <cellStyle name="Comma 3 3 2 3 2 4" xfId="25767" xr:uid="{BDDAC683-6159-4A55-B30C-0F8C9686141C}"/>
    <cellStyle name="Comma 3 3 2 3 2 4 2" xfId="48565" xr:uid="{3AA4715F-C3B5-4677-9C18-A3E9D9F7A3C9}"/>
    <cellStyle name="Comma 3 3 2 3 2 5" xfId="14388" xr:uid="{7B70FA31-51B8-46E4-B61B-211B5CF1B102}"/>
    <cellStyle name="Comma 3 3 2 3 2 6" xfId="37172" xr:uid="{AB75DB01-1BD7-4216-926D-00C85502939E}"/>
    <cellStyle name="Comma 3 3 2 3 3" xfId="1931" xr:uid="{7C68BBB3-F1AC-4844-8468-E6AF840CF0E7}"/>
    <cellStyle name="Comma 3 3 2 3 3 2" xfId="5706" xr:uid="{76426820-3DE7-457A-A99F-2AEF43D9DBE5}"/>
    <cellStyle name="Comma 3 3 2 3 3 2 2" xfId="28478" xr:uid="{58967E3D-C3CE-4693-8703-0E51C4A64895}"/>
    <cellStyle name="Comma 3 3 2 3 3 2 2 2" xfId="51276" xr:uid="{5BEB361D-36D3-434F-8651-B9086BA8CE76}"/>
    <cellStyle name="Comma 3 3 2 3 3 2 3" xfId="20900" xr:uid="{134385BC-C55B-40A4-A56D-B2AFE2711954}"/>
    <cellStyle name="Comma 3 3 2 3 3 2 4" xfId="43684" xr:uid="{FA637A6C-84A8-4AE0-A174-434B1134E2B7}"/>
    <cellStyle name="Comma 3 3 2 3 3 3" xfId="9493" xr:uid="{EC2F6AC7-1783-434C-8480-60F75230025E}"/>
    <cellStyle name="Comma 3 3 2 3 3 3 2" xfId="32265" xr:uid="{8C5DA088-54C3-47A9-ACD8-5DF5C6C5D954}"/>
    <cellStyle name="Comma 3 3 2 3 3 3 2 2" xfId="55063" xr:uid="{6DEDB94F-CF4B-48AD-9A52-32F8DBDF120B}"/>
    <cellStyle name="Comma 3 3 2 3 3 3 3" xfId="17125" xr:uid="{5010D351-60F6-4959-B162-493CA8585970}"/>
    <cellStyle name="Comma 3 3 2 3 3 3 4" xfId="39909" xr:uid="{B3C8A391-97C7-4848-B997-E7238F649341}"/>
    <cellStyle name="Comma 3 3 2 3 3 4" xfId="24703" xr:uid="{D43F17D5-37DF-4940-B630-6A6DD9BA56D3}"/>
    <cellStyle name="Comma 3 3 2 3 3 4 2" xfId="47501" xr:uid="{19738A54-CE50-441C-AC74-869425099012}"/>
    <cellStyle name="Comma 3 3 2 3 3 5" xfId="13324" xr:uid="{0B4507E8-40B8-4475-B456-F914A738EE88}"/>
    <cellStyle name="Comma 3 3 2 3 3 6" xfId="36108" xr:uid="{6DD96805-63D2-4AD0-A692-7DA5382D3309}"/>
    <cellStyle name="Comma 3 3 2 3 4" xfId="4654" xr:uid="{E69A81A4-9B31-443F-AD7E-ABD7603876CC}"/>
    <cellStyle name="Comma 3 3 2 3 4 2" xfId="27426" xr:uid="{B2B48A1C-99A2-46EB-84D1-2C5D174D0F69}"/>
    <cellStyle name="Comma 3 3 2 3 4 2 2" xfId="50224" xr:uid="{EE998CC9-903E-4613-94E6-1FCAA8C7BAE0}"/>
    <cellStyle name="Comma 3 3 2 3 4 3" xfId="19848" xr:uid="{F0AFCE86-8CC5-43A8-85D4-79AFE3C9D786}"/>
    <cellStyle name="Comma 3 3 2 3 4 4" xfId="42632" xr:uid="{7B3C579C-6FA9-4D17-B0F5-72AD2252A861}"/>
    <cellStyle name="Comma 3 3 2 3 5" xfId="8429" xr:uid="{EB71748B-1B4F-47B7-BDCD-6677A7A44399}"/>
    <cellStyle name="Comma 3 3 2 3 5 2" xfId="31201" xr:uid="{5A12390C-26DF-486A-A705-32A78806C8EC}"/>
    <cellStyle name="Comma 3 3 2 3 5 2 2" xfId="53999" xr:uid="{B2280820-D421-4054-9651-DCFDE16828ED}"/>
    <cellStyle name="Comma 3 3 2 3 5 3" xfId="16061" xr:uid="{D11BFBEB-C473-4A36-BF19-17FEF824AA30}"/>
    <cellStyle name="Comma 3 3 2 3 5 4" xfId="38845" xr:uid="{3F4893A4-83D2-4959-A67B-4445B18D7EAA}"/>
    <cellStyle name="Comma 3 3 2 3 6" xfId="23651" xr:uid="{AC62E3B5-1737-4C81-92BC-B22D34070D73}"/>
    <cellStyle name="Comma 3 3 2 3 6 2" xfId="46449" xr:uid="{58ABB540-6CA7-4E24-9C4F-E3C93B30941F}"/>
    <cellStyle name="Comma 3 3 2 3 7" xfId="12272" xr:uid="{298E5015-61AA-4A9F-99F1-8914BC35EEB2}"/>
    <cellStyle name="Comma 3 3 2 3 8" xfId="35044" xr:uid="{0F1381D2-8063-49F3-B105-AC005657156D}"/>
    <cellStyle name="Comma 3 3 2 4" xfId="2470" xr:uid="{7C9FDD00-EA52-49CB-8C94-F7B622F58F29}"/>
    <cellStyle name="Comma 3 3 2 4 2" xfId="6245" xr:uid="{AAE0042B-B8B7-4AA2-8BCF-F5B6A5DB6A56}"/>
    <cellStyle name="Comma 3 3 2 4 2 2" xfId="29017" xr:uid="{71626F56-DE18-4DFD-891D-B42BB7B02CED}"/>
    <cellStyle name="Comma 3 3 2 4 2 2 2" xfId="51815" xr:uid="{91828E98-235B-47C4-A8BD-48405E5719C1}"/>
    <cellStyle name="Comma 3 3 2 4 2 3" xfId="21439" xr:uid="{5AF19466-994C-4F04-BFA7-02E05DA4443C}"/>
    <cellStyle name="Comma 3 3 2 4 2 4" xfId="44223" xr:uid="{8DF89CEA-D71E-43F3-BC37-FCD87827ADA8}"/>
    <cellStyle name="Comma 3 3 2 4 3" xfId="10032" xr:uid="{47D7822E-F2E8-4DD8-BD8E-0CC25DA3D484}"/>
    <cellStyle name="Comma 3 3 2 4 3 2" xfId="32804" xr:uid="{AFA8CCED-82FF-4A5B-8A06-195500A62B89}"/>
    <cellStyle name="Comma 3 3 2 4 3 2 2" xfId="55602" xr:uid="{C775FFEB-7C54-427E-A7C4-35D825570440}"/>
    <cellStyle name="Comma 3 3 2 4 3 3" xfId="17664" xr:uid="{E31DD478-D466-47D9-AA1B-1031B740A613}"/>
    <cellStyle name="Comma 3 3 2 4 3 4" xfId="40448" xr:uid="{8153F527-DD6F-4235-827B-807F4584514E}"/>
    <cellStyle name="Comma 3 3 2 4 4" xfId="25242" xr:uid="{F2F5B446-F6E3-4A7A-BCC3-7D2CF9826488}"/>
    <cellStyle name="Comma 3 3 2 4 4 2" xfId="48040" xr:uid="{EF7A41F3-9A2F-488F-A530-AAFF13CDA14C}"/>
    <cellStyle name="Comma 3 3 2 4 5" xfId="13863" xr:uid="{4436E40A-A1A5-47A9-8371-CEAEC53FF236}"/>
    <cellStyle name="Comma 3 3 2 4 6" xfId="36647" xr:uid="{79678051-36EC-4969-A500-4A7C4D116770}"/>
    <cellStyle name="Comma 3 3 2 5" xfId="1406" xr:uid="{79241996-F226-498B-9F8B-C4ACC9192788}"/>
    <cellStyle name="Comma 3 3 2 5 2" xfId="5181" xr:uid="{53A1DB7B-FD2A-4FB1-9333-075D4F6B6556}"/>
    <cellStyle name="Comma 3 3 2 5 2 2" xfId="27953" xr:uid="{78C18922-F51D-4BE0-9B2A-BCC3D9E74A31}"/>
    <cellStyle name="Comma 3 3 2 5 2 2 2" xfId="50751" xr:uid="{63CB6BB9-F692-4745-9CE1-C000795E9CAB}"/>
    <cellStyle name="Comma 3 3 2 5 2 3" xfId="20375" xr:uid="{5126F478-6EB9-4730-813C-55C889317246}"/>
    <cellStyle name="Comma 3 3 2 5 2 4" xfId="43159" xr:uid="{B7DD63E2-0280-430A-A145-44661B80E070}"/>
    <cellStyle name="Comma 3 3 2 5 3" xfId="8968" xr:uid="{73FB1F44-D3C0-45E3-9956-12F00F79B8D5}"/>
    <cellStyle name="Comma 3 3 2 5 3 2" xfId="31740" xr:uid="{20F3428E-5CD5-4C0E-A743-42AE4E0729F9}"/>
    <cellStyle name="Comma 3 3 2 5 3 2 2" xfId="54538" xr:uid="{313E99F9-8589-43CE-8DE0-181F22EF55DE}"/>
    <cellStyle name="Comma 3 3 2 5 3 3" xfId="16600" xr:uid="{B3D9F994-DEA9-4F3F-A83F-452AED4761E3}"/>
    <cellStyle name="Comma 3 3 2 5 3 4" xfId="39384" xr:uid="{0096E630-D42C-49DF-B593-328FA3E47C84}"/>
    <cellStyle name="Comma 3 3 2 5 4" xfId="24178" xr:uid="{0780FBA8-9057-4685-974F-1805E079C359}"/>
    <cellStyle name="Comma 3 3 2 5 4 2" xfId="46976" xr:uid="{2CB120B4-4B87-4B96-89A0-B3A6FB6BFCA4}"/>
    <cellStyle name="Comma 3 3 2 5 5" xfId="12799" xr:uid="{390FA1F8-C744-4D09-A71D-884FC7D9A490}"/>
    <cellStyle name="Comma 3 3 2 5 6" xfId="35583" xr:uid="{837B2803-175E-4968-829D-2B735A8D3BCD}"/>
    <cellStyle name="Comma 3 3 2 6" xfId="3562" xr:uid="{7D42B0AA-D806-407D-938D-AE0572E38B5A}"/>
    <cellStyle name="Comma 3 3 2 6 2" xfId="7337" xr:uid="{7667E92C-711A-4832-B9DA-513057C5D8FC}"/>
    <cellStyle name="Comma 3 3 2 6 2 2" xfId="30109" xr:uid="{9127CF4F-A0AC-442E-84C5-0FEA3B75AA01}"/>
    <cellStyle name="Comma 3 3 2 6 2 2 2" xfId="52907" xr:uid="{69CD5843-3BA2-49FB-9F52-99DA88992DE3}"/>
    <cellStyle name="Comma 3 3 2 6 2 3" xfId="22531" xr:uid="{064405BB-70DD-435D-A49C-F82729759589}"/>
    <cellStyle name="Comma 3 3 2 6 2 4" xfId="45315" xr:uid="{46CFC365-8EAB-492D-B26D-7D3F6EC58DC7}"/>
    <cellStyle name="Comma 3 3 2 6 3" xfId="11124" xr:uid="{001ECA48-5C0B-4D90-AA5B-5D385743C436}"/>
    <cellStyle name="Comma 3 3 2 6 3 2" xfId="33896" xr:uid="{C683465D-82E9-4527-9635-EA90BB70F433}"/>
    <cellStyle name="Comma 3 3 2 6 3 2 2" xfId="56694" xr:uid="{EE000DEE-B0FA-4691-B7D9-9F5CBA834801}"/>
    <cellStyle name="Comma 3 3 2 6 3 3" xfId="18756" xr:uid="{A9FE4209-67A7-40C4-9074-6BCA465906D4}"/>
    <cellStyle name="Comma 3 3 2 6 3 4" xfId="41540" xr:uid="{12CC4280-2B41-409C-9D89-A2A1C6289686}"/>
    <cellStyle name="Comma 3 3 2 6 4" xfId="26334" xr:uid="{F38B85A9-B4CD-43BB-843C-A7645B68E30E}"/>
    <cellStyle name="Comma 3 3 2 6 4 2" xfId="49132" xr:uid="{0FA75B89-574A-4603-9FFE-AED18CD2A625}"/>
    <cellStyle name="Comma 3 3 2 6 5" xfId="14955" xr:uid="{378A299F-6EE5-4BE7-9AE9-37895AE6FDE8}"/>
    <cellStyle name="Comma 3 3 2 6 6" xfId="37739" xr:uid="{4EFB28BC-E7B3-4814-BFA2-3F3D62D972E9}"/>
    <cellStyle name="Comma 3 3 2 7" xfId="4129" xr:uid="{97954908-2013-4183-94CE-101C0056C143}"/>
    <cellStyle name="Comma 3 3 2 7 2" xfId="26901" xr:uid="{F3874126-C74E-4747-ACDB-492DFBE6CA49}"/>
    <cellStyle name="Comma 3 3 2 7 2 2" xfId="49699" xr:uid="{E9BCC012-A882-493D-9D01-9FE1343C7794}"/>
    <cellStyle name="Comma 3 3 2 7 3" xfId="19323" xr:uid="{EC131F2A-AD81-4C00-85A1-6A302778F8A0}"/>
    <cellStyle name="Comma 3 3 2 7 4" xfId="42107" xr:uid="{44FAEB2F-8397-48B6-92D7-A1C1446BFCB7}"/>
    <cellStyle name="Comma 3 3 2 8" xfId="7904" xr:uid="{C72B0CA9-9263-44D8-8CA6-0B84098D07F3}"/>
    <cellStyle name="Comma 3 3 2 8 2" xfId="30676" xr:uid="{35363FB7-7796-4437-B876-C6394A553237}"/>
    <cellStyle name="Comma 3 3 2 8 2 2" xfId="53474" xr:uid="{5219C291-6056-46B5-A0F3-E46AD771D816}"/>
    <cellStyle name="Comma 3 3 2 8 3" xfId="15536" xr:uid="{05C09AE7-D28C-48E7-B6D1-384E3F383D86}"/>
    <cellStyle name="Comma 3 3 2 8 4" xfId="38320" xr:uid="{F3D10894-85C4-4AEB-9F9F-7FB9AED0D70F}"/>
    <cellStyle name="Comma 3 3 2 9" xfId="23126" xr:uid="{D0069217-9CA8-4526-AC1E-B40A57982D9C}"/>
    <cellStyle name="Comma 3 3 2 9 2" xfId="45924" xr:uid="{C4B28B45-92DD-43E9-A4EE-78A23B862B88}"/>
    <cellStyle name="Comma 3 3 3" xfId="478" xr:uid="{770D6476-98FE-4C93-8435-0436110B1596}"/>
    <cellStyle name="Comma 3 3 3 10" xfId="34650" xr:uid="{B5F275F0-8CB7-4E4F-8FC7-AE028064EAF3}"/>
    <cellStyle name="Comma 3 3 3 2" xfId="1003" xr:uid="{B69450F4-3847-4EA1-92A9-763F32225BD1}"/>
    <cellStyle name="Comma 3 3 3 2 2" xfId="3126" xr:uid="{A8A5D085-594D-471D-B0DF-D85A56519DAE}"/>
    <cellStyle name="Comma 3 3 3 2 2 2" xfId="6901" xr:uid="{A8356747-5535-40A5-9967-F210606D526A}"/>
    <cellStyle name="Comma 3 3 3 2 2 2 2" xfId="29673" xr:uid="{78FAB481-C24F-4423-B530-A57D2BA41CCC}"/>
    <cellStyle name="Comma 3 3 3 2 2 2 2 2" xfId="52471" xr:uid="{33B60014-775D-46E3-A035-F9138286B0CF}"/>
    <cellStyle name="Comma 3 3 3 2 2 2 3" xfId="22095" xr:uid="{E0123E97-254B-43BB-8A84-D3CB690C9A09}"/>
    <cellStyle name="Comma 3 3 3 2 2 2 4" xfId="44879" xr:uid="{D93AF344-ED6B-4A4F-93C9-00826E3EBC7E}"/>
    <cellStyle name="Comma 3 3 3 2 2 3" xfId="10688" xr:uid="{9B2D77DB-AD99-49AA-925A-A08870BCA55A}"/>
    <cellStyle name="Comma 3 3 3 2 2 3 2" xfId="33460" xr:uid="{45529D57-1934-414E-804B-7193A8FE33D6}"/>
    <cellStyle name="Comma 3 3 3 2 2 3 2 2" xfId="56258" xr:uid="{3082B2EF-E347-46A7-936E-4168AF407DD0}"/>
    <cellStyle name="Comma 3 3 3 2 2 3 3" xfId="18320" xr:uid="{D7C0FC01-638D-4319-9260-43D5730F6D0A}"/>
    <cellStyle name="Comma 3 3 3 2 2 3 4" xfId="41104" xr:uid="{6020EFE3-B770-4DDF-A6AC-4EF88B910773}"/>
    <cellStyle name="Comma 3 3 3 2 2 4" xfId="25898" xr:uid="{B53B9A50-3412-4E3E-ADDF-21E5A02589E1}"/>
    <cellStyle name="Comma 3 3 3 2 2 4 2" xfId="48696" xr:uid="{BB52F7E9-9239-491A-9C1C-BECF5130ADCD}"/>
    <cellStyle name="Comma 3 3 3 2 2 5" xfId="14519" xr:uid="{D7FD9F84-DF49-4AD7-98A2-E0ED37E9D7E5}"/>
    <cellStyle name="Comma 3 3 3 2 2 6" xfId="37303" xr:uid="{377FDAA7-8BAA-49D3-9CF0-4A26942E2542}"/>
    <cellStyle name="Comma 3 3 3 2 3" xfId="2062" xr:uid="{D4FD5C68-CFB1-41F3-A5E2-154A009662A4}"/>
    <cellStyle name="Comma 3 3 3 2 3 2" xfId="5837" xr:uid="{3D267DC6-297C-48A2-89F8-7568D75902EF}"/>
    <cellStyle name="Comma 3 3 3 2 3 2 2" xfId="28609" xr:uid="{A2DA5B73-4E00-4F93-89DE-C3309BD6EFEF}"/>
    <cellStyle name="Comma 3 3 3 2 3 2 2 2" xfId="51407" xr:uid="{0F15726F-5901-4D01-B93F-043520ABEFD3}"/>
    <cellStyle name="Comma 3 3 3 2 3 2 3" xfId="21031" xr:uid="{F4498F62-B0F9-4862-B1BF-22C26F7F4CBA}"/>
    <cellStyle name="Comma 3 3 3 2 3 2 4" xfId="43815" xr:uid="{4129F583-D7F2-4284-97A7-3F634AF72000}"/>
    <cellStyle name="Comma 3 3 3 2 3 3" xfId="9624" xr:uid="{4793D680-2379-4A36-8EFC-13A5DA7CA518}"/>
    <cellStyle name="Comma 3 3 3 2 3 3 2" xfId="32396" xr:uid="{3E7040E9-93B4-4E6C-8FDB-50DB2F2A0E11}"/>
    <cellStyle name="Comma 3 3 3 2 3 3 2 2" xfId="55194" xr:uid="{56C7B2F4-FD22-4068-99EE-12E3344BBC75}"/>
    <cellStyle name="Comma 3 3 3 2 3 3 3" xfId="17256" xr:uid="{12526948-9240-4D6B-8404-97A00A4577D8}"/>
    <cellStyle name="Comma 3 3 3 2 3 3 4" xfId="40040" xr:uid="{F221101C-D770-4CDC-8B55-631A031B6724}"/>
    <cellStyle name="Comma 3 3 3 2 3 4" xfId="24834" xr:uid="{4072639A-CD17-4B0A-9A17-34CE94747819}"/>
    <cellStyle name="Comma 3 3 3 2 3 4 2" xfId="47632" xr:uid="{D7A63823-9E80-406D-810D-18C89889DD85}"/>
    <cellStyle name="Comma 3 3 3 2 3 5" xfId="13455" xr:uid="{854EBD49-96ED-4854-9A36-C2C977D7FF7A}"/>
    <cellStyle name="Comma 3 3 3 2 3 6" xfId="36239" xr:uid="{8BC9B0D7-AC53-45CE-ACCA-3805B2539D0E}"/>
    <cellStyle name="Comma 3 3 3 2 4" xfId="4785" xr:uid="{A100018B-E7D1-4B4A-BD9D-71E26BEFA0B9}"/>
    <cellStyle name="Comma 3 3 3 2 4 2" xfId="27557" xr:uid="{631A8834-BC97-4843-867D-EB1E8D0AFE37}"/>
    <cellStyle name="Comma 3 3 3 2 4 2 2" xfId="50355" xr:uid="{A87708D7-1275-4002-A236-27BB33D181FE}"/>
    <cellStyle name="Comma 3 3 3 2 4 3" xfId="19979" xr:uid="{C647100F-5964-4237-A4F4-B5AA57F2E1E1}"/>
    <cellStyle name="Comma 3 3 3 2 4 4" xfId="42763" xr:uid="{1389C66B-5FF8-4740-8163-1878DF1BC3A1}"/>
    <cellStyle name="Comma 3 3 3 2 5" xfId="8560" xr:uid="{72AB122E-B2D1-46B3-A908-56C2992BF4AC}"/>
    <cellStyle name="Comma 3 3 3 2 5 2" xfId="31332" xr:uid="{275C8F81-44C3-4355-9129-C1AD64315E48}"/>
    <cellStyle name="Comma 3 3 3 2 5 2 2" xfId="54130" xr:uid="{2D7FCE68-C873-4982-8AA1-F3855AAAFD7C}"/>
    <cellStyle name="Comma 3 3 3 2 5 3" xfId="16192" xr:uid="{E2521A87-F284-4BBC-A3F0-EE9CB9F14FDB}"/>
    <cellStyle name="Comma 3 3 3 2 5 4" xfId="38976" xr:uid="{E817243D-DEDF-4B3E-9BE1-DCC029C7EC72}"/>
    <cellStyle name="Comma 3 3 3 2 6" xfId="23782" xr:uid="{3C9558BD-9D6C-4533-903F-B56337930451}"/>
    <cellStyle name="Comma 3 3 3 2 6 2" xfId="46580" xr:uid="{FE3E053D-44EB-4650-83CA-5C3CF34F3022}"/>
    <cellStyle name="Comma 3 3 3 2 7" xfId="12403" xr:uid="{0177552C-23CD-41D8-8C9F-1C8D5EA1502C}"/>
    <cellStyle name="Comma 3 3 3 2 8" xfId="35175" xr:uid="{C040DE77-BCAC-4E2B-B703-504FFC6030A0}"/>
    <cellStyle name="Comma 3 3 3 3" xfId="2601" xr:uid="{4442867D-F98C-4AA5-ACC2-6CF04E1A2A83}"/>
    <cellStyle name="Comma 3 3 3 3 2" xfId="6376" xr:uid="{0618D34A-F125-472D-8948-A4AE82645CD3}"/>
    <cellStyle name="Comma 3 3 3 3 2 2" xfId="29148" xr:uid="{4D29E8A5-13F7-46B5-924E-67B3E7AD0F98}"/>
    <cellStyle name="Comma 3 3 3 3 2 2 2" xfId="51946" xr:uid="{2C0C0B9A-D3C9-43CE-801C-C865198EE599}"/>
    <cellStyle name="Comma 3 3 3 3 2 3" xfId="21570" xr:uid="{2B581569-D1C3-43BF-A9E8-6F5E081C138D}"/>
    <cellStyle name="Comma 3 3 3 3 2 4" xfId="44354" xr:uid="{9F26CB66-9494-4D51-8BCF-6A6974AD8240}"/>
    <cellStyle name="Comma 3 3 3 3 3" xfId="10163" xr:uid="{6E4CC1A7-FF71-41C5-8C2B-0E6F3E97F20D}"/>
    <cellStyle name="Comma 3 3 3 3 3 2" xfId="32935" xr:uid="{55091207-617B-481F-8786-AE86B0D85CCB}"/>
    <cellStyle name="Comma 3 3 3 3 3 2 2" xfId="55733" xr:uid="{50D13550-15AC-43CA-B5A5-70964FAC4FA1}"/>
    <cellStyle name="Comma 3 3 3 3 3 3" xfId="17795" xr:uid="{EEEC35E2-2549-4BA9-9871-06BE1A84033F}"/>
    <cellStyle name="Comma 3 3 3 3 3 4" xfId="40579" xr:uid="{85F26983-E534-4C4F-A307-B6D59000F9A7}"/>
    <cellStyle name="Comma 3 3 3 3 4" xfId="25373" xr:uid="{08585D5B-EDED-4434-83F4-EB0118399B93}"/>
    <cellStyle name="Comma 3 3 3 3 4 2" xfId="48171" xr:uid="{2505284F-CC0F-4625-A09C-832DFDAA6FC6}"/>
    <cellStyle name="Comma 3 3 3 3 5" xfId="13994" xr:uid="{F731EF7D-5435-4665-BC41-0736E9CB9DBC}"/>
    <cellStyle name="Comma 3 3 3 3 6" xfId="36778" xr:uid="{EB2FA8EA-5BAA-4418-8101-98C96FEEF74E}"/>
    <cellStyle name="Comma 3 3 3 4" xfId="1537" xr:uid="{AF7B182B-BD53-45A5-9B18-F3CE0621809C}"/>
    <cellStyle name="Comma 3 3 3 4 2" xfId="5312" xr:uid="{129A7F0F-86A0-4DD6-AA94-EB20370A38E2}"/>
    <cellStyle name="Comma 3 3 3 4 2 2" xfId="28084" xr:uid="{03799D08-0066-4EFF-8731-ABC7B6D6D973}"/>
    <cellStyle name="Comma 3 3 3 4 2 2 2" xfId="50882" xr:uid="{069EA131-E13E-46E1-B973-2F77694DC1D3}"/>
    <cellStyle name="Comma 3 3 3 4 2 3" xfId="20506" xr:uid="{AD5B277D-CA33-4A12-9C35-AD56789276C5}"/>
    <cellStyle name="Comma 3 3 3 4 2 4" xfId="43290" xr:uid="{2BC4BEDA-9BF1-4A52-8104-41BB5B032A3F}"/>
    <cellStyle name="Comma 3 3 3 4 3" xfId="9099" xr:uid="{199A0C68-1E1E-4802-BCA6-1C7B3B4AE104}"/>
    <cellStyle name="Comma 3 3 3 4 3 2" xfId="31871" xr:uid="{43E04C4E-47CC-441A-949C-958F29549172}"/>
    <cellStyle name="Comma 3 3 3 4 3 2 2" xfId="54669" xr:uid="{B2A636DA-76B8-4357-A647-BC1E6DCD3590}"/>
    <cellStyle name="Comma 3 3 3 4 3 3" xfId="16731" xr:uid="{0680583C-86EE-4ED3-9E1A-EF6E695965B4}"/>
    <cellStyle name="Comma 3 3 3 4 3 4" xfId="39515" xr:uid="{9CF30D7C-A0CF-4A0E-9C17-5F3928C71632}"/>
    <cellStyle name="Comma 3 3 3 4 4" xfId="24309" xr:uid="{FB5AE690-D9A4-4EBA-8300-62D3D775504C}"/>
    <cellStyle name="Comma 3 3 3 4 4 2" xfId="47107" xr:uid="{F303D0F2-5011-46A2-9273-2AE253D5B535}"/>
    <cellStyle name="Comma 3 3 3 4 5" xfId="12930" xr:uid="{C9C86D1F-89A4-48ED-89D9-345B48FA7023}"/>
    <cellStyle name="Comma 3 3 3 4 6" xfId="35714" xr:uid="{B5145DCB-7C02-4F75-9B25-AAFC9F050D6E}"/>
    <cellStyle name="Comma 3 3 3 5" xfId="3693" xr:uid="{A282EB33-8001-4414-A1C6-D935F89DF688}"/>
    <cellStyle name="Comma 3 3 3 5 2" xfId="7468" xr:uid="{8D61EF20-6783-4998-91EB-ADA0CC0F0A0D}"/>
    <cellStyle name="Comma 3 3 3 5 2 2" xfId="30240" xr:uid="{8CC39219-0534-49B8-B13B-AA99C9409C28}"/>
    <cellStyle name="Comma 3 3 3 5 2 2 2" xfId="53038" xr:uid="{BF73A30C-3799-4886-A642-211476FC840E}"/>
    <cellStyle name="Comma 3 3 3 5 2 3" xfId="22662" xr:uid="{17FBA48C-4861-4BA5-9EA5-A6589C05F5DA}"/>
    <cellStyle name="Comma 3 3 3 5 2 4" xfId="45446" xr:uid="{C7A59D85-64B1-4154-9CBC-76042D11338A}"/>
    <cellStyle name="Comma 3 3 3 5 3" xfId="11255" xr:uid="{42D91907-9016-4272-B01D-66772B64BF32}"/>
    <cellStyle name="Comma 3 3 3 5 3 2" xfId="34027" xr:uid="{A4687A0D-50E4-4A9E-A41A-414ED536C1B6}"/>
    <cellStyle name="Comma 3 3 3 5 3 2 2" xfId="56825" xr:uid="{D5B8BB8F-D375-46A7-BD53-B1278374EE65}"/>
    <cellStyle name="Comma 3 3 3 5 3 3" xfId="18887" xr:uid="{E4379483-7BA4-4183-9083-B0DE5602AD24}"/>
    <cellStyle name="Comma 3 3 3 5 3 4" xfId="41671" xr:uid="{997AE738-712C-4F15-B3BD-738525F05AB4}"/>
    <cellStyle name="Comma 3 3 3 5 4" xfId="26465" xr:uid="{38948D85-2288-4847-A036-CF63A6529F10}"/>
    <cellStyle name="Comma 3 3 3 5 4 2" xfId="49263" xr:uid="{0AC87021-0726-4765-86CF-57C29146C16C}"/>
    <cellStyle name="Comma 3 3 3 5 5" xfId="15086" xr:uid="{2ACADE61-FB18-44B2-9D06-C9EA88783D89}"/>
    <cellStyle name="Comma 3 3 3 5 6" xfId="37870" xr:uid="{AEFDEF54-293B-4952-A77D-905B5AC357F6}"/>
    <cellStyle name="Comma 3 3 3 6" xfId="4260" xr:uid="{D937DD1E-601F-4829-A383-A1D4ABDC5347}"/>
    <cellStyle name="Comma 3 3 3 6 2" xfId="27032" xr:uid="{EABEB466-3C3C-4E62-9033-9EBBE9F23AC8}"/>
    <cellStyle name="Comma 3 3 3 6 2 2" xfId="49830" xr:uid="{38862369-4593-40B8-A2ED-7531A265656C}"/>
    <cellStyle name="Comma 3 3 3 6 3" xfId="19454" xr:uid="{D9026DAD-80E5-4D6D-A82C-9EA0EB272A1C}"/>
    <cellStyle name="Comma 3 3 3 6 4" xfId="42238" xr:uid="{8F321D45-48EF-4310-8E10-5EBB1B41FC23}"/>
    <cellStyle name="Comma 3 3 3 7" xfId="8035" xr:uid="{B493CA25-B97F-4683-A624-58050E8D970D}"/>
    <cellStyle name="Comma 3 3 3 7 2" xfId="30807" xr:uid="{6C086F4F-87CF-4C78-98C4-08828B60B522}"/>
    <cellStyle name="Comma 3 3 3 7 2 2" xfId="53605" xr:uid="{B24C7091-D54C-46CA-BC5E-60575C5D722D}"/>
    <cellStyle name="Comma 3 3 3 7 3" xfId="15667" xr:uid="{F386CFA3-BF71-4A1F-8B8F-67C590469EAA}"/>
    <cellStyle name="Comma 3 3 3 7 4" xfId="38451" xr:uid="{7B146B74-661E-435C-B22F-9B5BA6B76A0F}"/>
    <cellStyle name="Comma 3 3 3 8" xfId="23257" xr:uid="{18A8B1D8-B7E6-4118-8A76-5B7C5B3AC5F9}"/>
    <cellStyle name="Comma 3 3 3 8 2" xfId="46055" xr:uid="{E2919E4B-D35F-4F8A-BF65-9751FAC8F789}"/>
    <cellStyle name="Comma 3 3 3 9" xfId="11878" xr:uid="{59B94BCF-3373-44AF-874E-313A365EDA7D}"/>
    <cellStyle name="Comma 3 3 4" xfId="742" xr:uid="{D174FB5E-3257-4748-8B44-6FEE53C1ECB1}"/>
    <cellStyle name="Comma 3 3 4 2" xfId="2865" xr:uid="{DA9A3B87-D07B-47A2-BAEA-07F7F73A5EB9}"/>
    <cellStyle name="Comma 3 3 4 2 2" xfId="6640" xr:uid="{D2AF6B06-09DC-4267-A48D-E77AF4067CAF}"/>
    <cellStyle name="Comma 3 3 4 2 2 2" xfId="29412" xr:uid="{297EBB7C-2C6D-4926-81C3-A5531FD14BAF}"/>
    <cellStyle name="Comma 3 3 4 2 2 2 2" xfId="52210" xr:uid="{5CA1ED6A-D1ED-423C-BF8C-D92EB410CE88}"/>
    <cellStyle name="Comma 3 3 4 2 2 3" xfId="21834" xr:uid="{087BB73B-62D1-4DFD-89FB-B380513CE2CF}"/>
    <cellStyle name="Comma 3 3 4 2 2 4" xfId="44618" xr:uid="{CD70056F-8780-413D-A6D3-398BAD25735F}"/>
    <cellStyle name="Comma 3 3 4 2 3" xfId="10427" xr:uid="{BA0105B8-04C3-4FBE-9550-56551C017142}"/>
    <cellStyle name="Comma 3 3 4 2 3 2" xfId="33199" xr:uid="{872A114A-4647-43D5-9C85-EF8C357F8FF6}"/>
    <cellStyle name="Comma 3 3 4 2 3 2 2" xfId="55997" xr:uid="{899A4DF3-B440-48FA-9B00-1B6859084323}"/>
    <cellStyle name="Comma 3 3 4 2 3 3" xfId="18059" xr:uid="{F2A50EE0-1BA0-4B6B-9062-3599E8F885EC}"/>
    <cellStyle name="Comma 3 3 4 2 3 4" xfId="40843" xr:uid="{290223A2-740F-463D-A93D-AEFCC8BA91E5}"/>
    <cellStyle name="Comma 3 3 4 2 4" xfId="25637" xr:uid="{FDFB9EE0-9978-437A-A51C-CF919B19CA0C}"/>
    <cellStyle name="Comma 3 3 4 2 4 2" xfId="48435" xr:uid="{8487EDAF-E5FD-4F30-A835-ABDA971AFC5A}"/>
    <cellStyle name="Comma 3 3 4 2 5" xfId="14258" xr:uid="{2FBB1DC9-2A30-4197-B835-DC105662EF8D}"/>
    <cellStyle name="Comma 3 3 4 2 6" xfId="37042" xr:uid="{4B2A3BE8-CD42-43D6-960B-3F269CF3C3FF}"/>
    <cellStyle name="Comma 3 3 4 3" xfId="1801" xr:uid="{CBF35152-DA0C-47BE-ADB5-4FA111EC6AE9}"/>
    <cellStyle name="Comma 3 3 4 3 2" xfId="5576" xr:uid="{B429B976-CBE2-44BA-9015-A44D182881D9}"/>
    <cellStyle name="Comma 3 3 4 3 2 2" xfId="28348" xr:uid="{B1BE956F-372D-4F1D-BE7E-E90AFB76C911}"/>
    <cellStyle name="Comma 3 3 4 3 2 2 2" xfId="51146" xr:uid="{7ED598E0-24DA-4F33-9F8D-32BBC40D9440}"/>
    <cellStyle name="Comma 3 3 4 3 2 3" xfId="20770" xr:uid="{3B6562C5-AD54-4784-B73B-054BB15714A2}"/>
    <cellStyle name="Comma 3 3 4 3 2 4" xfId="43554" xr:uid="{617191B9-EF5E-4D81-ADCC-4FA2C07F829E}"/>
    <cellStyle name="Comma 3 3 4 3 3" xfId="9363" xr:uid="{30927C73-3ED9-474E-B521-4F4EB473C532}"/>
    <cellStyle name="Comma 3 3 4 3 3 2" xfId="32135" xr:uid="{C53831E8-FCD2-4BD4-A15A-044198C9B6FF}"/>
    <cellStyle name="Comma 3 3 4 3 3 2 2" xfId="54933" xr:uid="{89BA0F1E-94C7-4700-8272-28A15ED4A01D}"/>
    <cellStyle name="Comma 3 3 4 3 3 3" xfId="16995" xr:uid="{5430AAA8-0571-4634-8C85-C73C4B586BDC}"/>
    <cellStyle name="Comma 3 3 4 3 3 4" xfId="39779" xr:uid="{FBBD6DF1-3DD5-4738-8773-0D398519D496}"/>
    <cellStyle name="Comma 3 3 4 3 4" xfId="24573" xr:uid="{99F5F3EC-6486-44D1-9838-05554F2BB454}"/>
    <cellStyle name="Comma 3 3 4 3 4 2" xfId="47371" xr:uid="{3C9088A5-B709-4B10-880B-E904730BDA64}"/>
    <cellStyle name="Comma 3 3 4 3 5" xfId="13194" xr:uid="{CE780A42-8E63-4DFA-9291-E77CA18449BF}"/>
    <cellStyle name="Comma 3 3 4 3 6" xfId="35978" xr:uid="{CF43DCFB-D10B-48DA-A750-B911E8662192}"/>
    <cellStyle name="Comma 3 3 4 4" xfId="4524" xr:uid="{6F072A30-D559-45B7-BD21-20A4D8816B21}"/>
    <cellStyle name="Comma 3 3 4 4 2" xfId="27296" xr:uid="{634206C8-BE4B-4BC4-B65F-F6220C3EA80D}"/>
    <cellStyle name="Comma 3 3 4 4 2 2" xfId="50094" xr:uid="{27139716-2B1D-49D2-BE16-661932DF26B6}"/>
    <cellStyle name="Comma 3 3 4 4 3" xfId="19718" xr:uid="{C010F5E6-82A8-4AEB-89A1-0EFECA53232D}"/>
    <cellStyle name="Comma 3 3 4 4 4" xfId="42502" xr:uid="{48E0E4DE-B45E-4ED7-9F6E-E3E3A835A06C}"/>
    <cellStyle name="Comma 3 3 4 5" xfId="8299" xr:uid="{1188684F-8F8A-4160-96AE-E0F23DC97675}"/>
    <cellStyle name="Comma 3 3 4 5 2" xfId="31071" xr:uid="{D57D062E-3653-41CA-B2B6-C83E7D34F85B}"/>
    <cellStyle name="Comma 3 3 4 5 2 2" xfId="53869" xr:uid="{41E2C9FF-7D5E-447D-8EE4-630F2331851F}"/>
    <cellStyle name="Comma 3 3 4 5 3" xfId="15931" xr:uid="{064FCFE8-9649-41F4-95C6-D5CBB3256019}"/>
    <cellStyle name="Comma 3 3 4 5 4" xfId="38715" xr:uid="{0A9971A2-A3DD-43CE-A239-99252737D5E2}"/>
    <cellStyle name="Comma 3 3 4 6" xfId="23521" xr:uid="{527DBBC7-3787-4AEB-9DA4-9C855DA1084C}"/>
    <cellStyle name="Comma 3 3 4 6 2" xfId="46319" xr:uid="{5054E57E-A0AE-40A9-AC4A-3B62FC327C98}"/>
    <cellStyle name="Comma 3 3 4 7" xfId="12142" xr:uid="{39915C66-6CED-4236-AE53-33AB480EABAF}"/>
    <cellStyle name="Comma 3 3 4 8" xfId="34914" xr:uid="{38A6CCD6-919C-4E4B-B548-3BD5FE605CCD}"/>
    <cellStyle name="Comma 3 3 5" xfId="2340" xr:uid="{7935C01B-06DE-4BD6-AD00-BEC9368F8656}"/>
    <cellStyle name="Comma 3 3 5 2" xfId="6115" xr:uid="{8280819E-AA00-47D5-A437-2D8C7CD5560A}"/>
    <cellStyle name="Comma 3 3 5 2 2" xfId="28887" xr:uid="{F86DE795-B14D-4528-8E52-7D882EFAB26C}"/>
    <cellStyle name="Comma 3 3 5 2 2 2" xfId="51685" xr:uid="{A9447589-9836-4957-B9D9-1F47D0DCCB95}"/>
    <cellStyle name="Comma 3 3 5 2 3" xfId="21309" xr:uid="{4D60282B-3032-4186-8691-38CC4C76C98E}"/>
    <cellStyle name="Comma 3 3 5 2 4" xfId="44093" xr:uid="{8A9D7713-677F-423E-BD0C-67E68FF96ECF}"/>
    <cellStyle name="Comma 3 3 5 3" xfId="9902" xr:uid="{51C9F0E4-B731-4E16-945B-C82A3F7D254A}"/>
    <cellStyle name="Comma 3 3 5 3 2" xfId="32674" xr:uid="{F13137D4-5F7F-46D8-9D6A-BD3C75B957F4}"/>
    <cellStyle name="Comma 3 3 5 3 2 2" xfId="55472" xr:uid="{AED0CB34-E9B9-4446-AFB1-C6178B1DD4CE}"/>
    <cellStyle name="Comma 3 3 5 3 3" xfId="17534" xr:uid="{C4C2EB21-CF27-4870-AACF-8E14B19E4B2D}"/>
    <cellStyle name="Comma 3 3 5 3 4" xfId="40318" xr:uid="{C5B21223-AE47-449D-B636-AA21EB70AA18}"/>
    <cellStyle name="Comma 3 3 5 4" xfId="25112" xr:uid="{E49D7F75-0762-4A54-98C7-6019D9725D39}"/>
    <cellStyle name="Comma 3 3 5 4 2" xfId="47910" xr:uid="{4E12C04C-2D7C-4062-9C7B-8C7A603D69DC}"/>
    <cellStyle name="Comma 3 3 5 5" xfId="13733" xr:uid="{E5F43D84-6056-4558-81D4-63F498034A0F}"/>
    <cellStyle name="Comma 3 3 5 6" xfId="36517" xr:uid="{618DDBDC-B663-40E7-B4DE-6948A593D13E}"/>
    <cellStyle name="Comma 3 3 6" xfId="1276" xr:uid="{C598417F-BA4F-499D-ACD4-0F6E7338671C}"/>
    <cellStyle name="Comma 3 3 6 2" xfId="5051" xr:uid="{3418BC93-B206-4660-A821-0F601AF081C4}"/>
    <cellStyle name="Comma 3 3 6 2 2" xfId="27823" xr:uid="{F5673598-32BE-407F-87CA-46112653C5BD}"/>
    <cellStyle name="Comma 3 3 6 2 2 2" xfId="50621" xr:uid="{C2BEFBF1-E01A-4CAC-A0A7-1A6D65CF3CE8}"/>
    <cellStyle name="Comma 3 3 6 2 3" xfId="20245" xr:uid="{E0C3545C-FEFC-4ABD-8BBA-66C44E2709BA}"/>
    <cellStyle name="Comma 3 3 6 2 4" xfId="43029" xr:uid="{7741FBAC-9A31-4CAC-BF1D-2654C7A277DE}"/>
    <cellStyle name="Comma 3 3 6 3" xfId="8838" xr:uid="{36E87BFA-60F8-428B-92AA-F037C32763A0}"/>
    <cellStyle name="Comma 3 3 6 3 2" xfId="31610" xr:uid="{D1C11912-846B-43D1-BD79-88526B13FE50}"/>
    <cellStyle name="Comma 3 3 6 3 2 2" xfId="54408" xr:uid="{C6397CCB-E596-45ED-B65A-5EFFA383CE54}"/>
    <cellStyle name="Comma 3 3 6 3 3" xfId="16470" xr:uid="{9C5EED72-E041-442A-BFE5-23111FE15168}"/>
    <cellStyle name="Comma 3 3 6 3 4" xfId="39254" xr:uid="{2AA4378E-9897-4EE2-B46C-4A6D0BD6D515}"/>
    <cellStyle name="Comma 3 3 6 4" xfId="24048" xr:uid="{66C15DD2-D876-410F-8285-FE69EE71F6B6}"/>
    <cellStyle name="Comma 3 3 6 4 2" xfId="46846" xr:uid="{4F38DE09-4BCA-4923-99B7-EAC2F441B0FE}"/>
    <cellStyle name="Comma 3 3 6 5" xfId="12669" xr:uid="{FADC4816-D70F-45C6-9DD1-BD317A055F7F}"/>
    <cellStyle name="Comma 3 3 6 6" xfId="35453" xr:uid="{8E0298B8-7501-49A0-8698-1493F060C495}"/>
    <cellStyle name="Comma 3 3 7" xfId="3432" xr:uid="{90B61528-928A-49E6-A09C-A84EE852CD7E}"/>
    <cellStyle name="Comma 3 3 7 2" xfId="7207" xr:uid="{5C5157D8-B790-481F-B68D-42D310052677}"/>
    <cellStyle name="Comma 3 3 7 2 2" xfId="29979" xr:uid="{910A6CAB-0756-4A8F-BDF5-9492175E90FE}"/>
    <cellStyle name="Comma 3 3 7 2 2 2" xfId="52777" xr:uid="{34D58E93-28C3-4EFF-9816-0DC5EF99F78D}"/>
    <cellStyle name="Comma 3 3 7 2 3" xfId="22401" xr:uid="{46BFFE1D-7ED3-4F5C-B7F7-F2DB0FD37B5E}"/>
    <cellStyle name="Comma 3 3 7 2 4" xfId="45185" xr:uid="{21424089-6224-4D18-B676-3956595CDC9C}"/>
    <cellStyle name="Comma 3 3 7 3" xfId="10994" xr:uid="{7E629E75-FDE7-4832-A3AF-8345ECC11E4A}"/>
    <cellStyle name="Comma 3 3 7 3 2" xfId="33766" xr:uid="{77AC1176-A38C-42C8-88A2-30B5BDA00DCA}"/>
    <cellStyle name="Comma 3 3 7 3 2 2" xfId="56564" xr:uid="{93BF5B5A-C599-47BE-8F8D-DBB69C810255}"/>
    <cellStyle name="Comma 3 3 7 3 3" xfId="18626" xr:uid="{CD809816-C2ED-49A5-9C2D-84ADFDBE8315}"/>
    <cellStyle name="Comma 3 3 7 3 4" xfId="41410" xr:uid="{AE6C04E4-942A-4357-95FC-0FF76F894A50}"/>
    <cellStyle name="Comma 3 3 7 4" xfId="26204" xr:uid="{5F29EF94-82E6-4BA5-8BB0-6C6C9A9669E9}"/>
    <cellStyle name="Comma 3 3 7 4 2" xfId="49002" xr:uid="{57AB6E92-C251-490F-B2CD-BB8C0D28E34D}"/>
    <cellStyle name="Comma 3 3 7 5" xfId="14825" xr:uid="{9CEF9D3D-8579-4029-9A3E-665547E0DE0F}"/>
    <cellStyle name="Comma 3 3 7 6" xfId="37609" xr:uid="{F299672B-3B10-4E73-8E0F-2992858087CD}"/>
    <cellStyle name="Comma 3 3 8" xfId="3999" xr:uid="{9F92B8A9-3109-430A-A2F0-C8800FF433DE}"/>
    <cellStyle name="Comma 3 3 8 2" xfId="26771" xr:uid="{83565884-553E-41D2-912D-E2CFBD593364}"/>
    <cellStyle name="Comma 3 3 8 2 2" xfId="49569" xr:uid="{E2457BFB-5724-4B47-9446-7A16081FE085}"/>
    <cellStyle name="Comma 3 3 8 3" xfId="19193" xr:uid="{58491F36-3304-43DD-9C93-F3E7D6443A2A}"/>
    <cellStyle name="Comma 3 3 8 4" xfId="41977" xr:uid="{5206035A-811D-4E45-8A1A-0A1C4DE54C59}"/>
    <cellStyle name="Comma 3 3 9" xfId="7774" xr:uid="{07DEBBF4-E302-4AB5-82B7-9D98F04B3500}"/>
    <cellStyle name="Comma 3 3 9 2" xfId="30546" xr:uid="{B8E3D066-7792-4A50-B547-D51A0C228FA3}"/>
    <cellStyle name="Comma 3 3 9 2 2" xfId="53344" xr:uid="{FB5FC1AE-311E-45D0-A3B8-00E80EF9754A}"/>
    <cellStyle name="Comma 3 3 9 3" xfId="15406" xr:uid="{139FF4E5-53D0-4244-9A8A-761506FDEB1A}"/>
    <cellStyle name="Comma 3 3 9 4" xfId="38190" xr:uid="{D95DDA89-FEE6-489B-A733-F56FBF73D813}"/>
    <cellStyle name="Comma 3 4" xfId="164" xr:uid="{7D6DFD45-3057-4295-92E7-29E0B02F6845}"/>
    <cellStyle name="Comma 3 5" xfId="341" xr:uid="{8B2D2686-6845-4B0F-AB43-6FB8265532CD}"/>
    <cellStyle name="Comma 3 5 10" xfId="11741" xr:uid="{54B15A80-884D-4334-84FF-69ADCEC429AC}"/>
    <cellStyle name="Comma 3 5 11" xfId="34513" xr:uid="{6D7B5715-69D1-4AFD-AB5D-EAA20F586CE5}"/>
    <cellStyle name="Comma 3 5 2" xfId="602" xr:uid="{2AAC8C35-0D07-475E-9EA7-6BE9378027F2}"/>
    <cellStyle name="Comma 3 5 2 10" xfId="34774" xr:uid="{B2A310AF-A9CE-4E2C-AA13-016281C8CE6E}"/>
    <cellStyle name="Comma 3 5 2 2" xfId="1127" xr:uid="{96237BDB-D72F-4C9C-9BEE-B2D3A4893CC9}"/>
    <cellStyle name="Comma 3 5 2 2 2" xfId="3250" xr:uid="{43C19825-8C18-45BA-82EC-A456E2EC0F5B}"/>
    <cellStyle name="Comma 3 5 2 2 2 2" xfId="7025" xr:uid="{537F9729-18D6-43EE-9BF0-EA99CFF2AD60}"/>
    <cellStyle name="Comma 3 5 2 2 2 2 2" xfId="29797" xr:uid="{00ED90E2-6510-40CC-A436-1BB8E8702C9C}"/>
    <cellStyle name="Comma 3 5 2 2 2 2 2 2" xfId="52595" xr:uid="{98054163-6665-4D65-9443-C9E607A669B2}"/>
    <cellStyle name="Comma 3 5 2 2 2 2 3" xfId="22219" xr:uid="{8E608948-DAB5-4A4E-8187-1FB0B23C1866}"/>
    <cellStyle name="Comma 3 5 2 2 2 2 4" xfId="45003" xr:uid="{6D1EAB2C-0967-42CE-B22A-F83861BF2EA8}"/>
    <cellStyle name="Comma 3 5 2 2 2 3" xfId="10812" xr:uid="{C9B3E01B-EBB0-428B-AE1C-F700983FD213}"/>
    <cellStyle name="Comma 3 5 2 2 2 3 2" xfId="33584" xr:uid="{3E26AFD9-0FAC-421A-9087-8D0B71EEE957}"/>
    <cellStyle name="Comma 3 5 2 2 2 3 2 2" xfId="56382" xr:uid="{D1B61906-4D6C-4D88-B946-3B0A5F4417F2}"/>
    <cellStyle name="Comma 3 5 2 2 2 3 3" xfId="18444" xr:uid="{A2B0CE65-929F-424B-AAC2-C628487D2F2C}"/>
    <cellStyle name="Comma 3 5 2 2 2 3 4" xfId="41228" xr:uid="{33F91A2B-798E-411C-B0CC-1281A12794D9}"/>
    <cellStyle name="Comma 3 5 2 2 2 4" xfId="26022" xr:uid="{E08E8A91-B3FD-4D2A-8951-322BD1608B85}"/>
    <cellStyle name="Comma 3 5 2 2 2 4 2" xfId="48820" xr:uid="{F0963A4A-F1DC-4FF0-AFAC-C46311FD545C}"/>
    <cellStyle name="Comma 3 5 2 2 2 5" xfId="14643" xr:uid="{B662FFC2-04AA-4A4E-B5F9-4E04A0EFEB96}"/>
    <cellStyle name="Comma 3 5 2 2 2 6" xfId="37427" xr:uid="{CE1560DA-0F96-4009-9578-543AA3F63EF5}"/>
    <cellStyle name="Comma 3 5 2 2 3" xfId="2186" xr:uid="{D45FCB13-33CD-47DF-834F-A88DFE5C2B4D}"/>
    <cellStyle name="Comma 3 5 2 2 3 2" xfId="5961" xr:uid="{681E1376-520A-47DA-82B5-13C8120C71B1}"/>
    <cellStyle name="Comma 3 5 2 2 3 2 2" xfId="28733" xr:uid="{5B2FAF12-4F17-4BEB-AE5D-6DDB4CE3947D}"/>
    <cellStyle name="Comma 3 5 2 2 3 2 2 2" xfId="51531" xr:uid="{956A2079-E63F-43B4-8FF6-68420A1013C9}"/>
    <cellStyle name="Comma 3 5 2 2 3 2 3" xfId="21155" xr:uid="{34D63CC8-F89A-4A35-B6F9-37F257195322}"/>
    <cellStyle name="Comma 3 5 2 2 3 2 4" xfId="43939" xr:uid="{330CC868-9B1B-4BCB-9FD4-C3EC5AFFEE46}"/>
    <cellStyle name="Comma 3 5 2 2 3 3" xfId="9748" xr:uid="{26197224-B573-4EA3-82E4-5E4A06A49555}"/>
    <cellStyle name="Comma 3 5 2 2 3 3 2" xfId="32520" xr:uid="{059E5EDE-914C-4415-94B0-525994FD4A0E}"/>
    <cellStyle name="Comma 3 5 2 2 3 3 2 2" xfId="55318" xr:uid="{324FACB9-EBCA-4007-B821-A2CBFE04189B}"/>
    <cellStyle name="Comma 3 5 2 2 3 3 3" xfId="17380" xr:uid="{E2169298-AE80-4A3F-AE48-4FB12F013EA9}"/>
    <cellStyle name="Comma 3 5 2 2 3 3 4" xfId="40164" xr:uid="{9762A5BB-E381-455D-863E-3FEDD9468C28}"/>
    <cellStyle name="Comma 3 5 2 2 3 4" xfId="24958" xr:uid="{38A068B4-D5AF-4940-A949-4E66B73E4C34}"/>
    <cellStyle name="Comma 3 5 2 2 3 4 2" xfId="47756" xr:uid="{439463A2-D516-4201-8E1F-E20A44CEFF4D}"/>
    <cellStyle name="Comma 3 5 2 2 3 5" xfId="13579" xr:uid="{BD0CF07B-FA48-4155-B3D0-EF767A084B22}"/>
    <cellStyle name="Comma 3 5 2 2 3 6" xfId="36363" xr:uid="{AE999F2E-7D06-48A5-985A-4E16648FE3D4}"/>
    <cellStyle name="Comma 3 5 2 2 4" xfId="4909" xr:uid="{5191B1AF-0ACC-4B81-9401-0EC3ECE5A331}"/>
    <cellStyle name="Comma 3 5 2 2 4 2" xfId="27681" xr:uid="{31BEB120-40EA-463B-A9D6-6EDC980A1F9E}"/>
    <cellStyle name="Comma 3 5 2 2 4 2 2" xfId="50479" xr:uid="{42F200A3-73CA-47BB-84E7-54FE676508C2}"/>
    <cellStyle name="Comma 3 5 2 2 4 3" xfId="20103" xr:uid="{67CB240E-8595-42AA-A9D5-4E339C28241F}"/>
    <cellStyle name="Comma 3 5 2 2 4 4" xfId="42887" xr:uid="{D7148D02-EE26-41C8-8BA5-292D95573EE9}"/>
    <cellStyle name="Comma 3 5 2 2 5" xfId="8684" xr:uid="{A2BC9D7C-DCE9-4890-8CF1-FF344FDDFCAA}"/>
    <cellStyle name="Comma 3 5 2 2 5 2" xfId="31456" xr:uid="{AF730994-40A8-4B4C-8A84-A475EC3F4856}"/>
    <cellStyle name="Comma 3 5 2 2 5 2 2" xfId="54254" xr:uid="{443162BA-7983-4CA7-82FF-01407D9DE7CD}"/>
    <cellStyle name="Comma 3 5 2 2 5 3" xfId="16316" xr:uid="{26C04753-5C65-4F60-B127-60AC57955834}"/>
    <cellStyle name="Comma 3 5 2 2 5 4" xfId="39100" xr:uid="{FFE03309-4B63-4BBA-8364-606CFB2ACA38}"/>
    <cellStyle name="Comma 3 5 2 2 6" xfId="23906" xr:uid="{74799727-0643-4251-A293-E498C283D799}"/>
    <cellStyle name="Comma 3 5 2 2 6 2" xfId="46704" xr:uid="{59A01A05-704C-46DE-BB06-55E5036C33A3}"/>
    <cellStyle name="Comma 3 5 2 2 7" xfId="12527" xr:uid="{226570E1-EE89-46D0-B4B8-5DE4614A2E00}"/>
    <cellStyle name="Comma 3 5 2 2 8" xfId="35299" xr:uid="{EA19DDE8-F5EC-4A83-AC6E-F54A3CD30676}"/>
    <cellStyle name="Comma 3 5 2 3" xfId="2725" xr:uid="{72E0A634-5CFA-4FC0-AF5E-A6A43E317B3E}"/>
    <cellStyle name="Comma 3 5 2 3 2" xfId="6500" xr:uid="{5A0F14C3-0EDF-47D7-BE94-207A0D8A7BA4}"/>
    <cellStyle name="Comma 3 5 2 3 2 2" xfId="29272" xr:uid="{327DE07F-BA81-4575-A24C-9109B14AE2D2}"/>
    <cellStyle name="Comma 3 5 2 3 2 2 2" xfId="52070" xr:uid="{2DF91B3C-D271-4C8F-9235-A9D158BD2220}"/>
    <cellStyle name="Comma 3 5 2 3 2 3" xfId="21694" xr:uid="{026FA2DE-2827-4D9D-9595-64DE6B2B9940}"/>
    <cellStyle name="Comma 3 5 2 3 2 4" xfId="44478" xr:uid="{7EC95CF4-CC7C-40BC-A00B-88EC1DE7F58A}"/>
    <cellStyle name="Comma 3 5 2 3 3" xfId="10287" xr:uid="{C9BCDE16-81EA-4347-9797-7028839B6CD7}"/>
    <cellStyle name="Comma 3 5 2 3 3 2" xfId="33059" xr:uid="{1D15DD62-3017-45C4-8C11-5584FFAC5B02}"/>
    <cellStyle name="Comma 3 5 2 3 3 2 2" xfId="55857" xr:uid="{ED04505E-2862-4D52-B600-6735EF59D852}"/>
    <cellStyle name="Comma 3 5 2 3 3 3" xfId="17919" xr:uid="{4B974C55-F591-48CC-847E-AFB232483653}"/>
    <cellStyle name="Comma 3 5 2 3 3 4" xfId="40703" xr:uid="{5BA7A4EB-4267-464E-9A89-57C3543A0552}"/>
    <cellStyle name="Comma 3 5 2 3 4" xfId="25497" xr:uid="{A33131CC-4615-4C0F-9568-7DB53D59BC55}"/>
    <cellStyle name="Comma 3 5 2 3 4 2" xfId="48295" xr:uid="{4E31B59B-D29C-40B4-A965-E77AC92ECA31}"/>
    <cellStyle name="Comma 3 5 2 3 5" xfId="14118" xr:uid="{6F757C53-7BB5-4B0B-A834-CA59B82F609B}"/>
    <cellStyle name="Comma 3 5 2 3 6" xfId="36902" xr:uid="{E91D0D4F-FD70-4139-96D3-92718ECF2ABB}"/>
    <cellStyle name="Comma 3 5 2 4" xfId="1661" xr:uid="{FE4C054A-F746-44A9-979C-A368A62A2F22}"/>
    <cellStyle name="Comma 3 5 2 4 2" xfId="5436" xr:uid="{322E4D0D-7120-4AD2-9362-D4F2B8BBA83F}"/>
    <cellStyle name="Comma 3 5 2 4 2 2" xfId="28208" xr:uid="{DB060912-7072-4DEE-865F-25D70092FE80}"/>
    <cellStyle name="Comma 3 5 2 4 2 2 2" xfId="51006" xr:uid="{97BB2743-8C46-416E-B035-CE40D8D03C8C}"/>
    <cellStyle name="Comma 3 5 2 4 2 3" xfId="20630" xr:uid="{4DA0227B-9A3B-43F8-AA11-664F3E0FF748}"/>
    <cellStyle name="Comma 3 5 2 4 2 4" xfId="43414" xr:uid="{759E0306-22F8-43F3-89E0-CC13C8140F56}"/>
    <cellStyle name="Comma 3 5 2 4 3" xfId="9223" xr:uid="{40860D67-E098-4389-B329-461C6791A0DB}"/>
    <cellStyle name="Comma 3 5 2 4 3 2" xfId="31995" xr:uid="{CEDE6612-9282-4521-801F-3CAC1143E18D}"/>
    <cellStyle name="Comma 3 5 2 4 3 2 2" xfId="54793" xr:uid="{5DAEEACB-C090-4A20-A6BC-1FD43F419535}"/>
    <cellStyle name="Comma 3 5 2 4 3 3" xfId="16855" xr:uid="{9FE66B49-AD2B-4C1A-982C-EF7DB94AAA06}"/>
    <cellStyle name="Comma 3 5 2 4 3 4" xfId="39639" xr:uid="{8B0BC799-6E02-411A-B1BE-81EB195CFB93}"/>
    <cellStyle name="Comma 3 5 2 4 4" xfId="24433" xr:uid="{EE1CC65C-D83B-4F7F-A456-DB544C2C12AF}"/>
    <cellStyle name="Comma 3 5 2 4 4 2" xfId="47231" xr:uid="{7DD95484-A905-4C2C-8472-E81D385BFA9B}"/>
    <cellStyle name="Comma 3 5 2 4 5" xfId="13054" xr:uid="{225799F8-BCFC-474B-82AF-53CED223FCEE}"/>
    <cellStyle name="Comma 3 5 2 4 6" xfId="35838" xr:uid="{B563B653-33E4-4A0B-B859-1C196C037EB6}"/>
    <cellStyle name="Comma 3 5 2 5" xfId="3817" xr:uid="{100CB10B-0B52-4F68-8FA2-92DE15884DC9}"/>
    <cellStyle name="Comma 3 5 2 5 2" xfId="7592" xr:uid="{CD0BD2D1-59BD-4F1F-BA46-6EF98D42A747}"/>
    <cellStyle name="Comma 3 5 2 5 2 2" xfId="30364" xr:uid="{420AA743-F4C3-4484-8327-BC365CC0BBE9}"/>
    <cellStyle name="Comma 3 5 2 5 2 2 2" xfId="53162" xr:uid="{A5B13104-719A-4C30-B8AB-AF02D6D47CA8}"/>
    <cellStyle name="Comma 3 5 2 5 2 3" xfId="22786" xr:uid="{D36B423F-16A7-47B8-A05D-88F7345306CB}"/>
    <cellStyle name="Comma 3 5 2 5 2 4" xfId="45570" xr:uid="{0DE2920D-2A91-4414-8721-2CDB437F25AC}"/>
    <cellStyle name="Comma 3 5 2 5 3" xfId="11379" xr:uid="{4193C163-841D-41CC-995A-CADC4460190C}"/>
    <cellStyle name="Comma 3 5 2 5 3 2" xfId="34151" xr:uid="{AA2BC8D4-9914-48F9-ABEC-9286E6493621}"/>
    <cellStyle name="Comma 3 5 2 5 3 2 2" xfId="56949" xr:uid="{906E1969-B0F7-4681-BE43-D8C21DC89400}"/>
    <cellStyle name="Comma 3 5 2 5 3 3" xfId="19011" xr:uid="{82EB59D0-05B0-4425-80C9-89E4DCC6785A}"/>
    <cellStyle name="Comma 3 5 2 5 3 4" xfId="41795" xr:uid="{32512CEC-9901-4B54-97AC-BA5CF6EF60D1}"/>
    <cellStyle name="Comma 3 5 2 5 4" xfId="26589" xr:uid="{4CE5A366-4705-49E9-9960-499487C0B9EF}"/>
    <cellStyle name="Comma 3 5 2 5 4 2" xfId="49387" xr:uid="{1EE90AB1-4661-481A-BB22-7F84E3E7B920}"/>
    <cellStyle name="Comma 3 5 2 5 5" xfId="15210" xr:uid="{D68A9B65-D661-4D3E-8A7C-EA4797E26ED1}"/>
    <cellStyle name="Comma 3 5 2 5 6" xfId="37994" xr:uid="{30B3BEDA-E0F4-48DA-A6E1-EF74971B449D}"/>
    <cellStyle name="Comma 3 5 2 6" xfId="4384" xr:uid="{7BAC80BB-399A-4BDE-846D-AA3FA3F43E06}"/>
    <cellStyle name="Comma 3 5 2 6 2" xfId="27156" xr:uid="{17A1FE42-AD16-49A0-8E26-D92F44632FFB}"/>
    <cellStyle name="Comma 3 5 2 6 2 2" xfId="49954" xr:uid="{2BFE65CD-069F-4CC6-9625-40F850B38EE5}"/>
    <cellStyle name="Comma 3 5 2 6 3" xfId="19578" xr:uid="{1925E595-F372-4CF6-BC8E-2247237573B0}"/>
    <cellStyle name="Comma 3 5 2 6 4" xfId="42362" xr:uid="{914A3B30-630D-4673-A5EC-7DF4D25B1D8B}"/>
    <cellStyle name="Comma 3 5 2 7" xfId="8159" xr:uid="{60BFE039-0B98-48EF-889D-33592624591F}"/>
    <cellStyle name="Comma 3 5 2 7 2" xfId="30931" xr:uid="{89510CB6-D0C6-4705-A7EB-6F875E938888}"/>
    <cellStyle name="Comma 3 5 2 7 2 2" xfId="53729" xr:uid="{ED3794BF-22A9-4509-86DC-3A5004495AD4}"/>
    <cellStyle name="Comma 3 5 2 7 3" xfId="15791" xr:uid="{4434AD09-1A1A-4914-BDCB-3562774B2A62}"/>
    <cellStyle name="Comma 3 5 2 7 4" xfId="38575" xr:uid="{1BFF8297-0F46-47F3-A8FC-9203427051D7}"/>
    <cellStyle name="Comma 3 5 2 8" xfId="23381" xr:uid="{9C9DCCEF-4F5A-4C2F-82AD-366E00689C3E}"/>
    <cellStyle name="Comma 3 5 2 8 2" xfId="46179" xr:uid="{157A774A-8EE8-4C6C-827B-7AE8DE7E41A8}"/>
    <cellStyle name="Comma 3 5 2 9" xfId="12002" xr:uid="{37BC6CD2-125D-4F15-9C35-7AC66E5527D0}"/>
    <cellStyle name="Comma 3 5 3" xfId="866" xr:uid="{8B24EF85-1530-41B9-9FB9-9243454CFA21}"/>
    <cellStyle name="Comma 3 5 3 2" xfId="2989" xr:uid="{DC1C0793-E901-4A3B-AB6E-CEA4C41A8D7D}"/>
    <cellStyle name="Comma 3 5 3 2 2" xfId="6764" xr:uid="{878462E1-1841-4E64-8CA5-D2DD9C174ACC}"/>
    <cellStyle name="Comma 3 5 3 2 2 2" xfId="29536" xr:uid="{7902CEC1-3D0D-4A52-9155-7029B03E6639}"/>
    <cellStyle name="Comma 3 5 3 2 2 2 2" xfId="52334" xr:uid="{85E58387-D827-41FD-AF3F-710BF841F34D}"/>
    <cellStyle name="Comma 3 5 3 2 2 3" xfId="21958" xr:uid="{FDB5C06C-F509-4046-B988-F9B38DF3B5CA}"/>
    <cellStyle name="Comma 3 5 3 2 2 4" xfId="44742" xr:uid="{6BF534DF-C3EF-4B57-81A8-84F82C846038}"/>
    <cellStyle name="Comma 3 5 3 2 3" xfId="10551" xr:uid="{7C5B2318-26F4-4187-9D53-D927465837A7}"/>
    <cellStyle name="Comma 3 5 3 2 3 2" xfId="33323" xr:uid="{96EEE01A-BFEE-4A72-8D9F-543E9BDAF524}"/>
    <cellStyle name="Comma 3 5 3 2 3 2 2" xfId="56121" xr:uid="{42EBC411-9CA6-41CC-AC60-F43BA83BBB7C}"/>
    <cellStyle name="Comma 3 5 3 2 3 3" xfId="18183" xr:uid="{6A3B51CE-EF06-42BE-AE6F-3E2DFC794F9D}"/>
    <cellStyle name="Comma 3 5 3 2 3 4" xfId="40967" xr:uid="{816FB6B3-337C-41A5-9840-76CF07DC1F54}"/>
    <cellStyle name="Comma 3 5 3 2 4" xfId="25761" xr:uid="{862873DA-9DD1-4B7F-82BC-24F7457CC829}"/>
    <cellStyle name="Comma 3 5 3 2 4 2" xfId="48559" xr:uid="{FCAE6811-F13A-44C0-A083-FE44D87EECD3}"/>
    <cellStyle name="Comma 3 5 3 2 5" xfId="14382" xr:uid="{8CAFB0E3-5BA0-4BD4-831F-6138A0130254}"/>
    <cellStyle name="Comma 3 5 3 2 6" xfId="37166" xr:uid="{7DF96F19-6E7F-4E9B-BEE3-72761E8ED0E6}"/>
    <cellStyle name="Comma 3 5 3 3" xfId="1925" xr:uid="{FC635AAE-4A80-4F27-A548-3DBE52C8F738}"/>
    <cellStyle name="Comma 3 5 3 3 2" xfId="5700" xr:uid="{1D969DBE-1A75-4A76-B42D-664F65069DCE}"/>
    <cellStyle name="Comma 3 5 3 3 2 2" xfId="28472" xr:uid="{0AF45748-3B36-4D49-95FB-4B7C078368B4}"/>
    <cellStyle name="Comma 3 5 3 3 2 2 2" xfId="51270" xr:uid="{A7DECDA4-9058-4A04-9474-589C8444D6E4}"/>
    <cellStyle name="Comma 3 5 3 3 2 3" xfId="20894" xr:uid="{207F0531-426A-4F59-800B-EF78A17D20E1}"/>
    <cellStyle name="Comma 3 5 3 3 2 4" xfId="43678" xr:uid="{A173C35C-3AF6-4E0E-9D7C-C836DEC15D4E}"/>
    <cellStyle name="Comma 3 5 3 3 3" xfId="9487" xr:uid="{BD0DD803-3EB5-41C2-B61D-A35A08068FB2}"/>
    <cellStyle name="Comma 3 5 3 3 3 2" xfId="32259" xr:uid="{4799271F-030E-4AF9-B71F-BD24AAEE46F3}"/>
    <cellStyle name="Comma 3 5 3 3 3 2 2" xfId="55057" xr:uid="{B7002FF4-3FAE-466B-8789-2062155466EF}"/>
    <cellStyle name="Comma 3 5 3 3 3 3" xfId="17119" xr:uid="{4217B33E-EDB0-43EE-98BD-6FC37A543D40}"/>
    <cellStyle name="Comma 3 5 3 3 3 4" xfId="39903" xr:uid="{D2F72CCE-C614-4000-9C25-B7D3ACFB7EA4}"/>
    <cellStyle name="Comma 3 5 3 3 4" xfId="24697" xr:uid="{55721122-8FF8-48AA-9C19-6B7779068ED1}"/>
    <cellStyle name="Comma 3 5 3 3 4 2" xfId="47495" xr:uid="{071D9E82-6DCF-4716-9E1E-E524C03D8BFD}"/>
    <cellStyle name="Comma 3 5 3 3 5" xfId="13318" xr:uid="{AF215FA0-98FB-45FE-8F12-FFA7045C9D56}"/>
    <cellStyle name="Comma 3 5 3 3 6" xfId="36102" xr:uid="{D4E063E3-6C33-4E9D-B32E-36943DF370AC}"/>
    <cellStyle name="Comma 3 5 3 4" xfId="4648" xr:uid="{1FEAD021-EEA3-4800-8349-A0E6C55BA0D7}"/>
    <cellStyle name="Comma 3 5 3 4 2" xfId="27420" xr:uid="{662D9317-4569-4F2A-8C2C-6E5044C41D75}"/>
    <cellStyle name="Comma 3 5 3 4 2 2" xfId="50218" xr:uid="{7CBD641A-C34F-4FAF-8A85-749B18EF6B72}"/>
    <cellStyle name="Comma 3 5 3 4 3" xfId="19842" xr:uid="{6E202738-B38F-4BD1-B1F0-DE449A802A7E}"/>
    <cellStyle name="Comma 3 5 3 4 4" xfId="42626" xr:uid="{587DE3FB-0CB6-4B6D-8CC4-8E0C1C755C00}"/>
    <cellStyle name="Comma 3 5 3 5" xfId="8423" xr:uid="{50F60ABE-3940-4A59-99A5-C15CB15DCA7E}"/>
    <cellStyle name="Comma 3 5 3 5 2" xfId="31195" xr:uid="{C752E63E-24E8-416F-A53D-5F4C8ED7998A}"/>
    <cellStyle name="Comma 3 5 3 5 2 2" xfId="53993" xr:uid="{A55287C1-3F52-40DD-9DD8-49A644068F61}"/>
    <cellStyle name="Comma 3 5 3 5 3" xfId="16055" xr:uid="{A49D00A1-143F-498D-945D-FA2A04940304}"/>
    <cellStyle name="Comma 3 5 3 5 4" xfId="38839" xr:uid="{B13E694C-8EEE-4EBD-A5BA-FC3935E47135}"/>
    <cellStyle name="Comma 3 5 3 6" xfId="23645" xr:uid="{746140FD-D938-4B08-B256-49DCD62F47C7}"/>
    <cellStyle name="Comma 3 5 3 6 2" xfId="46443" xr:uid="{0811A4F5-4121-41A5-AF77-2094D3BAF856}"/>
    <cellStyle name="Comma 3 5 3 7" xfId="12266" xr:uid="{5E7675AB-879F-41DE-ADB1-2A4A1BAE1E15}"/>
    <cellStyle name="Comma 3 5 3 8" xfId="35038" xr:uid="{C43D1AAB-F98C-450F-93EE-51EF988AC92F}"/>
    <cellStyle name="Comma 3 5 4" xfId="2464" xr:uid="{E7BF8817-F993-4D05-B752-C01BE1E144A9}"/>
    <cellStyle name="Comma 3 5 4 2" xfId="6239" xr:uid="{7A0204E4-083A-4811-A199-106B376704A3}"/>
    <cellStyle name="Comma 3 5 4 2 2" xfId="29011" xr:uid="{E3A37B09-4CA4-4D00-BA08-9B72744C105C}"/>
    <cellStyle name="Comma 3 5 4 2 2 2" xfId="51809" xr:uid="{662F2275-F940-42E1-AFC6-1B31473F05A3}"/>
    <cellStyle name="Comma 3 5 4 2 3" xfId="21433" xr:uid="{3C9AC00F-7D7C-4FCC-A207-131AC69B481A}"/>
    <cellStyle name="Comma 3 5 4 2 4" xfId="44217" xr:uid="{5D5D2F0D-A44E-4C66-A4C6-B6DC288059BC}"/>
    <cellStyle name="Comma 3 5 4 3" xfId="10026" xr:uid="{F58557C9-1343-4A97-82D5-E35D69680F5F}"/>
    <cellStyle name="Comma 3 5 4 3 2" xfId="32798" xr:uid="{697D7352-9943-4535-B836-A117E0124C69}"/>
    <cellStyle name="Comma 3 5 4 3 2 2" xfId="55596" xr:uid="{1CD534AF-12F8-4ECF-9428-EB295799F6E5}"/>
    <cellStyle name="Comma 3 5 4 3 3" xfId="17658" xr:uid="{49802695-6C93-463A-ADC7-A64BFB5349B2}"/>
    <cellStyle name="Comma 3 5 4 3 4" xfId="40442" xr:uid="{CEA84B49-2ADC-4B91-8090-E2125D7D87E6}"/>
    <cellStyle name="Comma 3 5 4 4" xfId="25236" xr:uid="{02767645-040F-4E4C-82F0-6366E1037B74}"/>
    <cellStyle name="Comma 3 5 4 4 2" xfId="48034" xr:uid="{EFB9AAEF-C0E0-49C9-94CC-941A165AD095}"/>
    <cellStyle name="Comma 3 5 4 5" xfId="13857" xr:uid="{86AA186F-995E-40F6-861E-90C264FD9609}"/>
    <cellStyle name="Comma 3 5 4 6" xfId="36641" xr:uid="{ECBD3A4B-F7D3-4B58-B8C5-FF8769A933F3}"/>
    <cellStyle name="Comma 3 5 5" xfId="1400" xr:uid="{54A2323D-0EE7-4C51-82B6-474330EB64BD}"/>
    <cellStyle name="Comma 3 5 5 2" xfId="5175" xr:uid="{09BBD6F5-0C42-430C-B541-0D590C3C21F6}"/>
    <cellStyle name="Comma 3 5 5 2 2" xfId="27947" xr:uid="{92567163-022A-4E47-A556-72DC6E4F0EB5}"/>
    <cellStyle name="Comma 3 5 5 2 2 2" xfId="50745" xr:uid="{8A06924A-3C1C-4143-9E38-3F0FED33FE62}"/>
    <cellStyle name="Comma 3 5 5 2 3" xfId="20369" xr:uid="{253BC635-FBF0-485C-B91A-A521256B8485}"/>
    <cellStyle name="Comma 3 5 5 2 4" xfId="43153" xr:uid="{C9AD5363-1873-4E87-BB8B-960E687A6521}"/>
    <cellStyle name="Comma 3 5 5 3" xfId="8962" xr:uid="{243066E5-43C3-49E9-A915-034EE8A5C234}"/>
    <cellStyle name="Comma 3 5 5 3 2" xfId="31734" xr:uid="{BC27AE1D-6CCB-4072-91E2-65F1731A19F1}"/>
    <cellStyle name="Comma 3 5 5 3 2 2" xfId="54532" xr:uid="{0AAA700A-A5D8-444D-BE72-A2182F8DEDE7}"/>
    <cellStyle name="Comma 3 5 5 3 3" xfId="16594" xr:uid="{16399E2E-32D1-4EAC-A074-8B0E355B7D02}"/>
    <cellStyle name="Comma 3 5 5 3 4" xfId="39378" xr:uid="{AB4F5284-0E70-479D-967A-BC6B97094D89}"/>
    <cellStyle name="Comma 3 5 5 4" xfId="24172" xr:uid="{62B3EC77-15C5-4ED2-ABA7-D03D1CC2AA6F}"/>
    <cellStyle name="Comma 3 5 5 4 2" xfId="46970" xr:uid="{258C2959-6AB0-44E2-9C66-091A75EC567F}"/>
    <cellStyle name="Comma 3 5 5 5" xfId="12793" xr:uid="{88979284-2318-4209-B99E-39B839F3FB71}"/>
    <cellStyle name="Comma 3 5 5 6" xfId="35577" xr:uid="{35200547-1739-436D-BCA2-1A2EF75FDF40}"/>
    <cellStyle name="Comma 3 5 6" xfId="3556" xr:uid="{54B69731-40B9-4396-A275-9085C37C0DF8}"/>
    <cellStyle name="Comma 3 5 6 2" xfId="7331" xr:uid="{EBFA5CFE-2964-4282-8DCC-9990B7B99F8F}"/>
    <cellStyle name="Comma 3 5 6 2 2" xfId="30103" xr:uid="{AD3DB706-BA84-4281-8B7E-FCE732A9D9C1}"/>
    <cellStyle name="Comma 3 5 6 2 2 2" xfId="52901" xr:uid="{7F315E83-B6BF-4146-A6E6-F71498A5A835}"/>
    <cellStyle name="Comma 3 5 6 2 3" xfId="22525" xr:uid="{06F82F59-642B-4844-94FE-795AB7B9D5DC}"/>
    <cellStyle name="Comma 3 5 6 2 4" xfId="45309" xr:uid="{EFC43932-03EB-47C7-8169-CFC811CFB9AA}"/>
    <cellStyle name="Comma 3 5 6 3" xfId="11118" xr:uid="{60C25977-345D-41E8-8005-357F58AC0DA8}"/>
    <cellStyle name="Comma 3 5 6 3 2" xfId="33890" xr:uid="{98B60BAA-A161-409E-AEBF-007D88614F27}"/>
    <cellStyle name="Comma 3 5 6 3 2 2" xfId="56688" xr:uid="{30C532DC-0D09-4D33-BB2D-5094FB5AC08D}"/>
    <cellStyle name="Comma 3 5 6 3 3" xfId="18750" xr:uid="{5E47082F-75C7-43CA-B2F9-3CD45C560321}"/>
    <cellStyle name="Comma 3 5 6 3 4" xfId="41534" xr:uid="{E8A52F93-4A3A-499F-A5EF-C92C4B6FF7EC}"/>
    <cellStyle name="Comma 3 5 6 4" xfId="26328" xr:uid="{DD8BA919-1673-4444-A062-BCBBAA21DC85}"/>
    <cellStyle name="Comma 3 5 6 4 2" xfId="49126" xr:uid="{909F85A6-A240-43F7-B23E-C7825700AA8B}"/>
    <cellStyle name="Comma 3 5 6 5" xfId="14949" xr:uid="{5BD3A6AF-1B99-4CCB-AFA9-D365ED9B5C72}"/>
    <cellStyle name="Comma 3 5 6 6" xfId="37733" xr:uid="{989867BE-2DB6-4450-99D9-ECB7FDF6D5A3}"/>
    <cellStyle name="Comma 3 5 7" xfId="4123" xr:uid="{F3CD0436-1E3F-4A35-9D7B-0B5D36CB4682}"/>
    <cellStyle name="Comma 3 5 7 2" xfId="26895" xr:uid="{36B01581-FECF-4E8E-AD18-7D3EB1C987EA}"/>
    <cellStyle name="Comma 3 5 7 2 2" xfId="49693" xr:uid="{FC8974D9-CA1A-41AF-8F54-A36AFCBD523E}"/>
    <cellStyle name="Comma 3 5 7 3" xfId="19317" xr:uid="{5126C8D9-0229-46C8-99E9-36657D902F42}"/>
    <cellStyle name="Comma 3 5 7 4" xfId="42101" xr:uid="{28B59766-975D-4429-8F3C-8F56099A6C51}"/>
    <cellStyle name="Comma 3 5 8" xfId="7898" xr:uid="{D7CDF4B2-0305-4A38-81F9-E9B276B11768}"/>
    <cellStyle name="Comma 3 5 8 2" xfId="30670" xr:uid="{BCC4FA63-5F88-4535-852E-C6CA4FCD9F6D}"/>
    <cellStyle name="Comma 3 5 8 2 2" xfId="53468" xr:uid="{3024900A-4F23-4BA0-A852-3C377A2C41FA}"/>
    <cellStyle name="Comma 3 5 8 3" xfId="15530" xr:uid="{3F1325DD-5384-4CC8-83EC-15F1137B9E91}"/>
    <cellStyle name="Comma 3 5 8 4" xfId="38314" xr:uid="{A3A2259B-5532-4A1E-AEB5-8926D4D94FE3}"/>
    <cellStyle name="Comma 3 5 9" xfId="23120" xr:uid="{4AB4894C-A246-41B5-B66A-D3C16AF54FF2}"/>
    <cellStyle name="Comma 3 5 9 2" xfId="45918" xr:uid="{C61C3E3B-A2B4-4C32-98E7-1A0517BC5B07}"/>
    <cellStyle name="Comma 3 6" xfId="472" xr:uid="{E9A44A83-30A8-49FE-A3A5-4A26B5E5EFEA}"/>
    <cellStyle name="Comma 3 6 10" xfId="34644" xr:uid="{9E32BCA4-27D9-412A-9173-E6B52003EB55}"/>
    <cellStyle name="Comma 3 6 2" xfId="997" xr:uid="{C4B312DE-052E-4835-B0CE-752D39340592}"/>
    <cellStyle name="Comma 3 6 2 2" xfId="3120" xr:uid="{93016795-5F97-40D5-A0DB-909FEDA61811}"/>
    <cellStyle name="Comma 3 6 2 2 2" xfId="6895" xr:uid="{FC9AB46B-B3BB-4A00-A526-964CE2687C00}"/>
    <cellStyle name="Comma 3 6 2 2 2 2" xfId="29667" xr:uid="{FCC5E063-DF04-43C1-8180-872015920A1D}"/>
    <cellStyle name="Comma 3 6 2 2 2 2 2" xfId="52465" xr:uid="{B50ACADD-ABF7-4294-8BD3-C07C50A810B0}"/>
    <cellStyle name="Comma 3 6 2 2 2 3" xfId="22089" xr:uid="{B85F4521-7765-4DCF-AFB9-9F4635FDAD31}"/>
    <cellStyle name="Comma 3 6 2 2 2 4" xfId="44873" xr:uid="{1A27595A-5B7A-4B06-83AB-1B7EF329A7F9}"/>
    <cellStyle name="Comma 3 6 2 2 3" xfId="10682" xr:uid="{C8AF9CA7-21F0-461D-9569-9AEE509D6CEF}"/>
    <cellStyle name="Comma 3 6 2 2 3 2" xfId="33454" xr:uid="{C616E7F6-637C-4A0D-8763-C8AC996154A3}"/>
    <cellStyle name="Comma 3 6 2 2 3 2 2" xfId="56252" xr:uid="{364D0C12-E81E-4DC4-A2F2-B91C9163EF14}"/>
    <cellStyle name="Comma 3 6 2 2 3 3" xfId="18314" xr:uid="{2FA10745-DB8F-4DA7-9C02-A5C52F9E504F}"/>
    <cellStyle name="Comma 3 6 2 2 3 4" xfId="41098" xr:uid="{48AEA05C-1F08-4C8D-B45D-356FA93901B7}"/>
    <cellStyle name="Comma 3 6 2 2 4" xfId="25892" xr:uid="{C09DC735-2130-4EDD-8978-54A8D7124DBE}"/>
    <cellStyle name="Comma 3 6 2 2 4 2" xfId="48690" xr:uid="{5AEDE280-147B-4CFC-8069-053AAD98D7F4}"/>
    <cellStyle name="Comma 3 6 2 2 5" xfId="14513" xr:uid="{EB20C252-8362-4D6D-9148-C42B33E428D6}"/>
    <cellStyle name="Comma 3 6 2 2 6" xfId="37297" xr:uid="{E438D792-2202-41B5-9814-B1EC88EAA230}"/>
    <cellStyle name="Comma 3 6 2 3" xfId="2056" xr:uid="{92236420-3A01-4447-8425-AAEB773B2091}"/>
    <cellStyle name="Comma 3 6 2 3 2" xfId="5831" xr:uid="{E54A9324-9AF5-472C-9EFE-D9A570E9793C}"/>
    <cellStyle name="Comma 3 6 2 3 2 2" xfId="28603" xr:uid="{A1AF838E-9E03-4C5A-8F2A-163F5CA0182B}"/>
    <cellStyle name="Comma 3 6 2 3 2 2 2" xfId="51401" xr:uid="{7A47F743-893E-44C9-88FF-4BB601439A21}"/>
    <cellStyle name="Comma 3 6 2 3 2 3" xfId="21025" xr:uid="{8AF2ED8D-F92F-41C0-A09D-C01EE13FFD05}"/>
    <cellStyle name="Comma 3 6 2 3 2 4" xfId="43809" xr:uid="{CF642E4E-BFAB-478F-819C-E5A690CEFCC5}"/>
    <cellStyle name="Comma 3 6 2 3 3" xfId="9618" xr:uid="{D8D8D358-FCCC-42A7-BC6B-78561CE0C0BF}"/>
    <cellStyle name="Comma 3 6 2 3 3 2" xfId="32390" xr:uid="{CD6D96CC-5C21-4282-A7E4-84CC67F9D9E6}"/>
    <cellStyle name="Comma 3 6 2 3 3 2 2" xfId="55188" xr:uid="{092181C5-419C-4C69-9858-5E26005A72FE}"/>
    <cellStyle name="Comma 3 6 2 3 3 3" xfId="17250" xr:uid="{FEBFB849-B78A-4BDA-8EC8-165CE3EC4177}"/>
    <cellStyle name="Comma 3 6 2 3 3 4" xfId="40034" xr:uid="{92039D7E-9439-4394-A0CA-D78B2C10CB8B}"/>
    <cellStyle name="Comma 3 6 2 3 4" xfId="24828" xr:uid="{6A0CE909-FA20-495B-A37B-7D9C887E4CE9}"/>
    <cellStyle name="Comma 3 6 2 3 4 2" xfId="47626" xr:uid="{5B56E187-B2EB-479F-8EAC-01F0A57E390F}"/>
    <cellStyle name="Comma 3 6 2 3 5" xfId="13449" xr:uid="{96E719D0-32C6-4305-9479-498855749ED9}"/>
    <cellStyle name="Comma 3 6 2 3 6" xfId="36233" xr:uid="{6DB9276F-FA43-47BF-8EF8-12C4BF237EB6}"/>
    <cellStyle name="Comma 3 6 2 4" xfId="4779" xr:uid="{30A00A8A-3FAE-4CE2-9931-023595E98C9F}"/>
    <cellStyle name="Comma 3 6 2 4 2" xfId="27551" xr:uid="{CCBCB567-254A-4B57-8FFE-CC92E3499026}"/>
    <cellStyle name="Comma 3 6 2 4 2 2" xfId="50349" xr:uid="{93E504D0-996A-4D95-AF26-C5D8960C9E78}"/>
    <cellStyle name="Comma 3 6 2 4 3" xfId="19973" xr:uid="{F42E7EB4-85C7-4FC3-A1E9-9731B80686C8}"/>
    <cellStyle name="Comma 3 6 2 4 4" xfId="42757" xr:uid="{93ED0D1E-D3B5-4E06-8652-50156D20F2FF}"/>
    <cellStyle name="Comma 3 6 2 5" xfId="8554" xr:uid="{826A641D-F4B6-4DC5-9905-6F3EF6BF9684}"/>
    <cellStyle name="Comma 3 6 2 5 2" xfId="31326" xr:uid="{0875130D-CFEC-4B93-BE6E-C5AB136A7EE1}"/>
    <cellStyle name="Comma 3 6 2 5 2 2" xfId="54124" xr:uid="{0AB3CD71-D087-4C07-B2EC-A8E5E3DCA876}"/>
    <cellStyle name="Comma 3 6 2 5 3" xfId="16186" xr:uid="{54842B50-0EC9-49C6-841C-0AF624B258A4}"/>
    <cellStyle name="Comma 3 6 2 5 4" xfId="38970" xr:uid="{D3584FBB-F1F3-4517-B253-34C417C5787F}"/>
    <cellStyle name="Comma 3 6 2 6" xfId="23776" xr:uid="{F7B6CA13-27FB-4945-8614-1E2945FEA9B2}"/>
    <cellStyle name="Comma 3 6 2 6 2" xfId="46574" xr:uid="{63DE84E1-1EA7-4A49-92F8-26D6F82F7005}"/>
    <cellStyle name="Comma 3 6 2 7" xfId="12397" xr:uid="{F3AEBD68-8907-4FD3-A5B2-254F5F8C4BDE}"/>
    <cellStyle name="Comma 3 6 2 8" xfId="35169" xr:uid="{4B48BF26-B1B5-4491-8D26-669DF028411F}"/>
    <cellStyle name="Comma 3 6 3" xfId="2595" xr:uid="{04909E87-CEE8-4186-A48A-B4F292406856}"/>
    <cellStyle name="Comma 3 6 3 2" xfId="6370" xr:uid="{E8B0CBEC-BBBE-4F5A-B9A1-EA29AC48E0E9}"/>
    <cellStyle name="Comma 3 6 3 2 2" xfId="29142" xr:uid="{57BF5177-EE89-4440-A577-29D0F93AB26C}"/>
    <cellStyle name="Comma 3 6 3 2 2 2" xfId="51940" xr:uid="{490C4A9A-6332-4CA5-A63A-7AD723A6ECC2}"/>
    <cellStyle name="Comma 3 6 3 2 3" xfId="21564" xr:uid="{E896B9E1-1E46-42E9-AFC2-6020DDB9CAB8}"/>
    <cellStyle name="Comma 3 6 3 2 4" xfId="44348" xr:uid="{478E54FE-2A5A-4649-8D25-7173071409BB}"/>
    <cellStyle name="Comma 3 6 3 3" xfId="10157" xr:uid="{F591737C-8440-446D-9CF1-2F904BD9DF77}"/>
    <cellStyle name="Comma 3 6 3 3 2" xfId="32929" xr:uid="{841289D9-E9C9-4B1A-9F55-1A68F9409CBB}"/>
    <cellStyle name="Comma 3 6 3 3 2 2" xfId="55727" xr:uid="{12E423C8-38F8-456B-AD85-15298F2FA415}"/>
    <cellStyle name="Comma 3 6 3 3 3" xfId="17789" xr:uid="{E3BCEED5-4D40-40AC-AA21-0F389278272F}"/>
    <cellStyle name="Comma 3 6 3 3 4" xfId="40573" xr:uid="{650D2E03-0AF2-405A-A47F-9020201E33CC}"/>
    <cellStyle name="Comma 3 6 3 4" xfId="25367" xr:uid="{821535D2-8122-4694-9F85-D9AF525E5407}"/>
    <cellStyle name="Comma 3 6 3 4 2" xfId="48165" xr:uid="{1F140BDB-7E70-4EA5-874D-4C500ABFA2B4}"/>
    <cellStyle name="Comma 3 6 3 5" xfId="13988" xr:uid="{6A3027B4-4787-4285-996E-B3FD1B7BFB75}"/>
    <cellStyle name="Comma 3 6 3 6" xfId="36772" xr:uid="{2F1C43F0-E48F-4A3F-8A2E-AB9B2A3B6329}"/>
    <cellStyle name="Comma 3 6 4" xfId="1531" xr:uid="{9076E516-94B9-4CB7-8A0F-836719C79F68}"/>
    <cellStyle name="Comma 3 6 4 2" xfId="5306" xr:uid="{FD395B9C-79AF-4827-96B2-7078D0AB0ECA}"/>
    <cellStyle name="Comma 3 6 4 2 2" xfId="28078" xr:uid="{D363D591-0CDF-48D9-AF68-67410919F45F}"/>
    <cellStyle name="Comma 3 6 4 2 2 2" xfId="50876" xr:uid="{AC2E683B-483C-4177-ACF6-4B98D11250EC}"/>
    <cellStyle name="Comma 3 6 4 2 3" xfId="20500" xr:uid="{176FA602-147F-4893-8D6C-C2926A7557FB}"/>
    <cellStyle name="Comma 3 6 4 2 4" xfId="43284" xr:uid="{61F1611C-D151-4A46-BAE1-D09FEF63F219}"/>
    <cellStyle name="Comma 3 6 4 3" xfId="9093" xr:uid="{3110D0DA-7E2A-4789-B47B-2CDFB6E7D151}"/>
    <cellStyle name="Comma 3 6 4 3 2" xfId="31865" xr:uid="{427F3925-E76D-4861-BEED-1A5282368A00}"/>
    <cellStyle name="Comma 3 6 4 3 2 2" xfId="54663" xr:uid="{64ABC3A2-A60F-492F-B057-4FBF9CDD7466}"/>
    <cellStyle name="Comma 3 6 4 3 3" xfId="16725" xr:uid="{839491CE-2490-4CEC-85F7-C6388023B985}"/>
    <cellStyle name="Comma 3 6 4 3 4" xfId="39509" xr:uid="{2B3F60ED-30DD-4D02-BBBD-0D60A953C2FD}"/>
    <cellStyle name="Comma 3 6 4 4" xfId="24303" xr:uid="{31BE966B-4FE4-4F60-856E-864A49438000}"/>
    <cellStyle name="Comma 3 6 4 4 2" xfId="47101" xr:uid="{C4E4F5BE-326B-4338-A80F-795116C07C4B}"/>
    <cellStyle name="Comma 3 6 4 5" xfId="12924" xr:uid="{F0A2B47D-4402-4952-932C-A28D2DD8771C}"/>
    <cellStyle name="Comma 3 6 4 6" xfId="35708" xr:uid="{8B298BF2-B09F-4939-ADBA-0E7DCCEF7188}"/>
    <cellStyle name="Comma 3 6 5" xfId="3687" xr:uid="{5E2F790D-AAA5-4A04-9263-407A3765D55B}"/>
    <cellStyle name="Comma 3 6 5 2" xfId="7462" xr:uid="{02F02AA0-CF5D-46A7-803B-78C6DB52DF74}"/>
    <cellStyle name="Comma 3 6 5 2 2" xfId="30234" xr:uid="{A5C7C572-C336-4A1E-B74F-4A715723D1D5}"/>
    <cellStyle name="Comma 3 6 5 2 2 2" xfId="53032" xr:uid="{4CB76DD3-7749-4FBA-B551-6BB8E70DEAD2}"/>
    <cellStyle name="Comma 3 6 5 2 3" xfId="22656" xr:uid="{15AE63EC-5652-495E-A9FC-494173CFBEC1}"/>
    <cellStyle name="Comma 3 6 5 2 4" xfId="45440" xr:uid="{A8635998-1C92-4AD2-83A5-D3CD80DC3067}"/>
    <cellStyle name="Comma 3 6 5 3" xfId="11249" xr:uid="{58B2AECE-17DE-4323-8BE9-7510062B76F0}"/>
    <cellStyle name="Comma 3 6 5 3 2" xfId="34021" xr:uid="{03035F59-5DB5-451B-98B5-DA424A848A4A}"/>
    <cellStyle name="Comma 3 6 5 3 2 2" xfId="56819" xr:uid="{A5D59311-A795-4EEA-BAA3-434A048E0CEB}"/>
    <cellStyle name="Comma 3 6 5 3 3" xfId="18881" xr:uid="{EF79908F-F444-4DCF-9F1F-8229D5334DB0}"/>
    <cellStyle name="Comma 3 6 5 3 4" xfId="41665" xr:uid="{03D8CDE9-EAEA-4C8E-B8BC-57211FA8785C}"/>
    <cellStyle name="Comma 3 6 5 4" xfId="26459" xr:uid="{E91EFF1F-D45B-49A6-A582-7453AD2A1CCC}"/>
    <cellStyle name="Comma 3 6 5 4 2" xfId="49257" xr:uid="{CE081E4B-D8DC-4048-B596-3AE2ED822F81}"/>
    <cellStyle name="Comma 3 6 5 5" xfId="15080" xr:uid="{8DECEF09-B1FC-4355-BFB2-8E08EB941745}"/>
    <cellStyle name="Comma 3 6 5 6" xfId="37864" xr:uid="{EA4D17C8-B2B0-421D-8DFF-27BF54AC7FBE}"/>
    <cellStyle name="Comma 3 6 6" xfId="4254" xr:uid="{0518FA08-DCC8-4E96-8D4B-DF786AEF8791}"/>
    <cellStyle name="Comma 3 6 6 2" xfId="27026" xr:uid="{1E4105C7-0C73-4C7D-BA20-D46B94CB905C}"/>
    <cellStyle name="Comma 3 6 6 2 2" xfId="49824" xr:uid="{0E7E0826-C6EC-4714-998A-DFE747D16BA1}"/>
    <cellStyle name="Comma 3 6 6 3" xfId="19448" xr:uid="{04B4CFF9-C8F1-4722-82E4-ACCA32808B10}"/>
    <cellStyle name="Comma 3 6 6 4" xfId="42232" xr:uid="{BD1B915A-7C52-4C50-85B7-C80BAFF70D5F}"/>
    <cellStyle name="Comma 3 6 7" xfId="8029" xr:uid="{87F9D63C-3AA7-43E6-BCE6-5034A63FB8A1}"/>
    <cellStyle name="Comma 3 6 7 2" xfId="30801" xr:uid="{18EB6315-7DA7-429F-9E37-B081B436FACA}"/>
    <cellStyle name="Comma 3 6 7 2 2" xfId="53599" xr:uid="{E533300A-DE1C-41FC-93B6-3C99C4F937C7}"/>
    <cellStyle name="Comma 3 6 7 3" xfId="15661" xr:uid="{87F8BA11-ACF9-41BD-8E27-CF4BDC1756F4}"/>
    <cellStyle name="Comma 3 6 7 4" xfId="38445" xr:uid="{8069766C-78D2-40BF-A0EF-8B08174A1954}"/>
    <cellStyle name="Comma 3 6 8" xfId="23251" xr:uid="{F6E8B7D8-72AD-4A23-9298-00E770C88E99}"/>
    <cellStyle name="Comma 3 6 8 2" xfId="46049" xr:uid="{7BBB6CB3-413F-4A9F-8953-A0B776C96A81}"/>
    <cellStyle name="Comma 3 6 9" xfId="11872" xr:uid="{ACEED573-C9B7-43EA-826A-D39E74964A8E}"/>
    <cellStyle name="Comma 3 7" xfId="736" xr:uid="{84D43CF0-CF1E-46B0-93B6-C58ACEF13383}"/>
    <cellStyle name="Comma 3 7 2" xfId="2859" xr:uid="{A6793B1C-8E3C-4E18-B41E-E49BC4E64E95}"/>
    <cellStyle name="Comma 3 7 2 2" xfId="6634" xr:uid="{4A98A7FA-6C9B-4A59-B727-B710E26EB62D}"/>
    <cellStyle name="Comma 3 7 2 2 2" xfId="29406" xr:uid="{B24D5DA2-38D5-4C37-8502-CDD49A210998}"/>
    <cellStyle name="Comma 3 7 2 2 2 2" xfId="52204" xr:uid="{8FBBDE73-5B34-4593-B1FE-148B5501780E}"/>
    <cellStyle name="Comma 3 7 2 2 3" xfId="21828" xr:uid="{1F820D9B-9DEE-4DA4-8522-9F23C99D19C0}"/>
    <cellStyle name="Comma 3 7 2 2 4" xfId="44612" xr:uid="{30C810FB-453E-4D53-8C65-F6FF7DAE1A37}"/>
    <cellStyle name="Comma 3 7 2 3" xfId="10421" xr:uid="{58FCDD93-E03A-464A-AC9E-A1191575E82C}"/>
    <cellStyle name="Comma 3 7 2 3 2" xfId="33193" xr:uid="{190290B3-4766-4962-AEB1-1495DFB2FD0D}"/>
    <cellStyle name="Comma 3 7 2 3 2 2" xfId="55991" xr:uid="{F6FA8528-81C0-4935-9514-97AA7FCEFC72}"/>
    <cellStyle name="Comma 3 7 2 3 3" xfId="18053" xr:uid="{BA0722B9-2BE6-4FB0-9275-4A1D6F08AF13}"/>
    <cellStyle name="Comma 3 7 2 3 4" xfId="40837" xr:uid="{C33AE315-40AE-4ADD-A4EA-9F322A3208B3}"/>
    <cellStyle name="Comma 3 7 2 4" xfId="25631" xr:uid="{1F80DB51-A0B8-4FC4-8B3C-9E804ACB54D2}"/>
    <cellStyle name="Comma 3 7 2 4 2" xfId="48429" xr:uid="{89C24842-9FEF-458D-9A37-C26BB863B0B6}"/>
    <cellStyle name="Comma 3 7 2 5" xfId="14252" xr:uid="{E87530AF-9CF8-4DF4-9882-0FB886CD1540}"/>
    <cellStyle name="Comma 3 7 2 6" xfId="37036" xr:uid="{07EC3022-950D-4017-8DB7-516E88269B13}"/>
    <cellStyle name="Comma 3 7 3" xfId="1795" xr:uid="{89D671E4-ABA2-4FB9-B584-48263F4EFC47}"/>
    <cellStyle name="Comma 3 7 3 2" xfId="5570" xr:uid="{F009A0AC-0C8D-4EC9-BC0C-60C128B17A02}"/>
    <cellStyle name="Comma 3 7 3 2 2" xfId="28342" xr:uid="{6A75B189-E61D-4CCD-8339-49E2DBBB2A26}"/>
    <cellStyle name="Comma 3 7 3 2 2 2" xfId="51140" xr:uid="{24E87CAF-03C6-453D-8A97-3212DC3D0084}"/>
    <cellStyle name="Comma 3 7 3 2 3" xfId="20764" xr:uid="{F2930B2B-44B7-4596-95BF-F9F32DF17295}"/>
    <cellStyle name="Comma 3 7 3 2 4" xfId="43548" xr:uid="{AF1F618F-BD96-4907-A8AE-A98C9DB72A1B}"/>
    <cellStyle name="Comma 3 7 3 3" xfId="9357" xr:uid="{4FBA3C2B-5748-4A2C-A82D-292D34AAB909}"/>
    <cellStyle name="Comma 3 7 3 3 2" xfId="32129" xr:uid="{0EE4F8FA-D1AC-42AA-A5EB-C1EAC4A68682}"/>
    <cellStyle name="Comma 3 7 3 3 2 2" xfId="54927" xr:uid="{D2A80824-033E-4D43-8BB1-3B6F816858D9}"/>
    <cellStyle name="Comma 3 7 3 3 3" xfId="16989" xr:uid="{21913A49-4390-48D4-96B3-26C272F57707}"/>
    <cellStyle name="Comma 3 7 3 3 4" xfId="39773" xr:uid="{A801986B-C021-4C69-A29E-9EF079D6026A}"/>
    <cellStyle name="Comma 3 7 3 4" xfId="24567" xr:uid="{300FEF54-64D6-4820-9DCE-8C5C5100F6BA}"/>
    <cellStyle name="Comma 3 7 3 4 2" xfId="47365" xr:uid="{0337029A-BBE0-480D-AE16-E0B9614C798E}"/>
    <cellStyle name="Comma 3 7 3 5" xfId="13188" xr:uid="{BCFF8D92-014D-40C6-9584-F87782760DDD}"/>
    <cellStyle name="Comma 3 7 3 6" xfId="35972" xr:uid="{62042F22-FF34-41AD-AA5F-BC2681282538}"/>
    <cellStyle name="Comma 3 7 4" xfId="4518" xr:uid="{857254C2-7531-4557-B991-9312838556CA}"/>
    <cellStyle name="Comma 3 7 4 2" xfId="27290" xr:uid="{1E15B86E-9EF4-4081-BDB5-77C93BEE9629}"/>
    <cellStyle name="Comma 3 7 4 2 2" xfId="50088" xr:uid="{53F6ECE0-224D-45F9-B853-C5D125E1FAD1}"/>
    <cellStyle name="Comma 3 7 4 3" xfId="19712" xr:uid="{373775F8-8F95-4DF6-976F-4BFC20CF4926}"/>
    <cellStyle name="Comma 3 7 4 4" xfId="42496" xr:uid="{4F6B9A24-1342-40FF-B8E9-6CA8AD767CAB}"/>
    <cellStyle name="Comma 3 7 5" xfId="8293" xr:uid="{3687EAFC-92E1-4584-84A4-37125F1A0EA7}"/>
    <cellStyle name="Comma 3 7 5 2" xfId="31065" xr:uid="{54F503C6-C6B9-482C-A880-83C9948711A1}"/>
    <cellStyle name="Comma 3 7 5 2 2" xfId="53863" xr:uid="{4EC31A71-20EC-41CF-A65B-DAF6897E0E90}"/>
    <cellStyle name="Comma 3 7 5 3" xfId="15925" xr:uid="{E1DCE7FE-7A7B-405F-819B-AB207CF6171F}"/>
    <cellStyle name="Comma 3 7 5 4" xfId="38709" xr:uid="{92C06A63-8F2E-4D41-86C8-0840A968E3D2}"/>
    <cellStyle name="Comma 3 7 6" xfId="23515" xr:uid="{EA8853B7-2C1F-461B-B15E-0A5CD82F2975}"/>
    <cellStyle name="Comma 3 7 6 2" xfId="46313" xr:uid="{99FB0C17-3895-404B-96C0-02BE6544F284}"/>
    <cellStyle name="Comma 3 7 7" xfId="12136" xr:uid="{2F4ACA52-FD60-4AD5-93B4-C03311637582}"/>
    <cellStyle name="Comma 3 7 8" xfId="34908" xr:uid="{BAB10516-3354-4044-84D2-01A75840D283}"/>
    <cellStyle name="Comma 3 8" xfId="2334" xr:uid="{B48EFCE9-3708-434E-96C7-98904F78E7A4}"/>
    <cellStyle name="Comma 3 8 2" xfId="6109" xr:uid="{FF9A94D2-EB6C-4791-8FF0-5D9E096BAFB3}"/>
    <cellStyle name="Comma 3 8 2 2" xfId="28881" xr:uid="{F7F27472-5CA5-45FB-B9AF-6398022341A0}"/>
    <cellStyle name="Comma 3 8 2 2 2" xfId="51679" xr:uid="{4A6CB638-F540-40F4-8944-680FB002EEDF}"/>
    <cellStyle name="Comma 3 8 2 3" xfId="21303" xr:uid="{830C51C7-B511-40FF-95DE-83484970DD9A}"/>
    <cellStyle name="Comma 3 8 2 4" xfId="44087" xr:uid="{1A072E7A-CBF3-40CD-A1DA-8DB67614E31C}"/>
    <cellStyle name="Comma 3 8 3" xfId="9896" xr:uid="{6D15B9A2-214B-40A5-A896-3780B8EF5338}"/>
    <cellStyle name="Comma 3 8 3 2" xfId="32668" xr:uid="{7892A4BB-E122-45F9-96EE-771D14D53F0D}"/>
    <cellStyle name="Comma 3 8 3 2 2" xfId="55466" xr:uid="{211CA7A9-24EC-4AD9-AF01-C4B3592B749D}"/>
    <cellStyle name="Comma 3 8 3 3" xfId="17528" xr:uid="{8F3D99C3-CA56-484F-979D-B03BF4550C0D}"/>
    <cellStyle name="Comma 3 8 3 4" xfId="40312" xr:uid="{12BEC080-6048-4359-8985-3126C1AC914A}"/>
    <cellStyle name="Comma 3 8 4" xfId="25106" xr:uid="{26598EE4-DE96-45C4-B08D-F84F2A9CC1C3}"/>
    <cellStyle name="Comma 3 8 4 2" xfId="47904" xr:uid="{D88F0672-1F44-470C-918C-0806482565C0}"/>
    <cellStyle name="Comma 3 8 5" xfId="13727" xr:uid="{488557AA-EA3A-43F4-A5E2-EC942F52C7A4}"/>
    <cellStyle name="Comma 3 8 6" xfId="36511" xr:uid="{588E0D46-E124-4AF2-B0B6-EEA70E38842A}"/>
    <cellStyle name="Comma 3 9" xfId="1270" xr:uid="{D65EA46E-5087-43BC-AA7A-A88C95FED574}"/>
    <cellStyle name="Comma 3 9 2" xfId="5045" xr:uid="{0E2064EF-48F3-4D9C-803F-57AAED221B3E}"/>
    <cellStyle name="Comma 3 9 2 2" xfId="27817" xr:uid="{97C07948-D590-4754-AF71-573E53E1460D}"/>
    <cellStyle name="Comma 3 9 2 2 2" xfId="50615" xr:uid="{B1F92122-7F1D-4D9E-AC71-CFD57DE219C1}"/>
    <cellStyle name="Comma 3 9 2 3" xfId="20239" xr:uid="{C17F8E16-FF86-466B-9197-003D79E8E3D9}"/>
    <cellStyle name="Comma 3 9 2 4" xfId="43023" xr:uid="{1C2A6F3E-1B45-4C29-9E35-7456F3A0956E}"/>
    <cellStyle name="Comma 3 9 3" xfId="8832" xr:uid="{00E82D7E-A1B0-45C9-AED9-ECD1A8CACF64}"/>
    <cellStyle name="Comma 3 9 3 2" xfId="31604" xr:uid="{5943949E-2A50-4467-B5AF-372807A2126B}"/>
    <cellStyle name="Comma 3 9 3 2 2" xfId="54402" xr:uid="{EF040776-043D-4BB1-BAC3-76CB5EA35C30}"/>
    <cellStyle name="Comma 3 9 3 3" xfId="16464" xr:uid="{72632161-5166-41D4-9104-92F0BE85F624}"/>
    <cellStyle name="Comma 3 9 3 4" xfId="39248" xr:uid="{44274659-11B5-43A3-B4E0-7F1BF9D89931}"/>
    <cellStyle name="Comma 3 9 4" xfId="24042" xr:uid="{A4F35F3D-846C-46DE-AD4A-0CD0A4C7BA60}"/>
    <cellStyle name="Comma 3 9 4 2" xfId="46840" xr:uid="{9398E1A2-9903-4F04-82ED-B4EE2E09B888}"/>
    <cellStyle name="Comma 3 9 5" xfId="12663" xr:uid="{3E5E53C5-A5D0-4F02-8112-64EB5CD7F98F}"/>
    <cellStyle name="Comma 3 9 6" xfId="35447" xr:uid="{54C82FDB-6905-4EE0-8798-18D546033AD5}"/>
    <cellStyle name="Comma 4" xfId="51" xr:uid="{0114C97F-B937-4DBD-B12E-2DFEF34C626D}"/>
    <cellStyle name="Comma 5" xfId="103" xr:uid="{7185A660-66CB-4A94-9312-448E274E3A7C}"/>
    <cellStyle name="Comma 5 2" xfId="104" xr:uid="{2A2C0610-C5E5-40E3-82C7-426526E3E972}"/>
    <cellStyle name="Comma 6" xfId="118" xr:uid="{B673DB67-D824-4A92-A975-A401FD686E58}"/>
    <cellStyle name="Comma 7" xfId="123" xr:uid="{509B631A-B279-4AEC-BF63-58EDEBC6DA1B}"/>
    <cellStyle name="Comma 7 10" xfId="22997" xr:uid="{005C80E9-89FE-4E83-BEC3-53A0A4DE4B99}"/>
    <cellStyle name="Comma 7 10 2" xfId="45795" xr:uid="{7CA7BE2F-99AF-4168-BE97-8D43C89D8437}"/>
    <cellStyle name="Comma 7 11" xfId="11618" xr:uid="{5A4F8EF9-E03D-4DC4-BEF9-676B04F54066}"/>
    <cellStyle name="Comma 7 12" xfId="34390" xr:uid="{29431227-6988-4EEE-ADAC-E9B2CBECE14C}"/>
    <cellStyle name="Comma 7 2" xfId="348" xr:uid="{FFD5A924-E2DE-4333-9FA6-95AA006FA2C1}"/>
    <cellStyle name="Comma 7 2 10" xfId="11748" xr:uid="{D70CFC31-A492-417D-AEB7-3B44CAA44B12}"/>
    <cellStyle name="Comma 7 2 11" xfId="34520" xr:uid="{332D5DF5-34B7-4432-BDFE-84C2EBD98D01}"/>
    <cellStyle name="Comma 7 2 2" xfId="609" xr:uid="{1A46B6E4-642B-430D-847C-7C095B98E5D9}"/>
    <cellStyle name="Comma 7 2 2 10" xfId="34781" xr:uid="{9954B01C-2C53-4212-A300-CA8951AFA9D3}"/>
    <cellStyle name="Comma 7 2 2 2" xfId="1134" xr:uid="{A72DF4B2-C03B-46C8-98E3-1F3E3C9A3659}"/>
    <cellStyle name="Comma 7 2 2 2 2" xfId="3257" xr:uid="{7A2449C7-0059-46EE-9F36-59752EA9D562}"/>
    <cellStyle name="Comma 7 2 2 2 2 2" xfId="7032" xr:uid="{B75A4875-A54A-41CA-8DB5-8B85BAFFE2CC}"/>
    <cellStyle name="Comma 7 2 2 2 2 2 2" xfId="29804" xr:uid="{D4F704A2-C958-4BFB-8B53-D471480930D8}"/>
    <cellStyle name="Comma 7 2 2 2 2 2 2 2" xfId="52602" xr:uid="{1BB34E6F-67B5-492C-B443-E48573CB5A55}"/>
    <cellStyle name="Comma 7 2 2 2 2 2 3" xfId="22226" xr:uid="{775FFE5F-65E0-4923-904F-4918B6D88DC7}"/>
    <cellStyle name="Comma 7 2 2 2 2 2 4" xfId="45010" xr:uid="{871CB32C-CCD8-48CF-BD62-0C809B3299C6}"/>
    <cellStyle name="Comma 7 2 2 2 2 3" xfId="10819" xr:uid="{DAE2AC21-6A05-41E3-B874-F3742DAD8106}"/>
    <cellStyle name="Comma 7 2 2 2 2 3 2" xfId="33591" xr:uid="{BA90DD72-2BDC-4EB9-B229-AD8CD64480E5}"/>
    <cellStyle name="Comma 7 2 2 2 2 3 2 2" xfId="56389" xr:uid="{9A276B85-907B-4EC5-8C36-081EDCBE8DC6}"/>
    <cellStyle name="Comma 7 2 2 2 2 3 3" xfId="18451" xr:uid="{78CD9F6C-A091-4164-8149-480F00B27E5D}"/>
    <cellStyle name="Comma 7 2 2 2 2 3 4" xfId="41235" xr:uid="{75DD7B89-58D6-485C-9AE2-A45012175060}"/>
    <cellStyle name="Comma 7 2 2 2 2 4" xfId="26029" xr:uid="{9C7E6083-214C-4465-A837-28A247250FB1}"/>
    <cellStyle name="Comma 7 2 2 2 2 4 2" xfId="48827" xr:uid="{477B2996-AF12-41E9-B10D-C35D18BB7C90}"/>
    <cellStyle name="Comma 7 2 2 2 2 5" xfId="14650" xr:uid="{12E2C6BF-417F-41A3-B42A-4473A72488EF}"/>
    <cellStyle name="Comma 7 2 2 2 2 6" xfId="37434" xr:uid="{5EC2EC8B-7553-4492-93DE-410EDF36819D}"/>
    <cellStyle name="Comma 7 2 2 2 3" xfId="2193" xr:uid="{741A8F28-05C5-45D6-A38F-517442CDEFDD}"/>
    <cellStyle name="Comma 7 2 2 2 3 2" xfId="5968" xr:uid="{77F4FE97-5ADB-4D95-BF74-0250E3581CC3}"/>
    <cellStyle name="Comma 7 2 2 2 3 2 2" xfId="28740" xr:uid="{FEEE0769-09E0-4A24-9FE8-EB2E84E7308C}"/>
    <cellStyle name="Comma 7 2 2 2 3 2 2 2" xfId="51538" xr:uid="{064E1D02-38E7-4BD0-BEA7-4A5F369F14F0}"/>
    <cellStyle name="Comma 7 2 2 2 3 2 3" xfId="21162" xr:uid="{5D9D7112-5401-4327-843A-5CC1CB885031}"/>
    <cellStyle name="Comma 7 2 2 2 3 2 4" xfId="43946" xr:uid="{9CC4ABFC-5C2D-41DB-9B1D-DFAB1838B09D}"/>
    <cellStyle name="Comma 7 2 2 2 3 3" xfId="9755" xr:uid="{31E4F084-A5E8-41FD-946E-0492A6319CC4}"/>
    <cellStyle name="Comma 7 2 2 2 3 3 2" xfId="32527" xr:uid="{721AAFAB-178B-4601-9D19-8C9A701EFB40}"/>
    <cellStyle name="Comma 7 2 2 2 3 3 2 2" xfId="55325" xr:uid="{3B3F4881-B692-4D9C-8AB1-E1A50F345B2B}"/>
    <cellStyle name="Comma 7 2 2 2 3 3 3" xfId="17387" xr:uid="{8F042647-7503-419A-AC80-37B88AE2B2E2}"/>
    <cellStyle name="Comma 7 2 2 2 3 3 4" xfId="40171" xr:uid="{3157E99E-E432-40B1-9A48-9F69A6EDCC7D}"/>
    <cellStyle name="Comma 7 2 2 2 3 4" xfId="24965" xr:uid="{B4510207-EFA8-4A6C-B2F4-7DAC5861879C}"/>
    <cellStyle name="Comma 7 2 2 2 3 4 2" xfId="47763" xr:uid="{392A173B-9BCD-4789-8B49-6252E4EBFB0D}"/>
    <cellStyle name="Comma 7 2 2 2 3 5" xfId="13586" xr:uid="{5DA69BA2-ACAF-47EB-8DD0-FFEE7F45D0E9}"/>
    <cellStyle name="Comma 7 2 2 2 3 6" xfId="36370" xr:uid="{B5F2CA2A-821E-4A58-9318-0D4958096569}"/>
    <cellStyle name="Comma 7 2 2 2 4" xfId="4916" xr:uid="{C9E40809-DAEE-421F-BE91-F15FFEC2C0A4}"/>
    <cellStyle name="Comma 7 2 2 2 4 2" xfId="27688" xr:uid="{B7FC1B82-69C4-4973-86C0-0B6D9AAF9943}"/>
    <cellStyle name="Comma 7 2 2 2 4 2 2" xfId="50486" xr:uid="{215F128F-9082-49BD-8B29-9568D5D6502C}"/>
    <cellStyle name="Comma 7 2 2 2 4 3" xfId="20110" xr:uid="{779367C2-77EC-4C0D-8EAF-E4B427F1A731}"/>
    <cellStyle name="Comma 7 2 2 2 4 4" xfId="42894" xr:uid="{DBF63B54-9787-48ED-A936-6719A41C423F}"/>
    <cellStyle name="Comma 7 2 2 2 5" xfId="8691" xr:uid="{2564DC45-812A-43B3-82D2-6FEF176427CB}"/>
    <cellStyle name="Comma 7 2 2 2 5 2" xfId="31463" xr:uid="{4A6CA23E-2014-4FD4-80FD-1F5BFFC43E9E}"/>
    <cellStyle name="Comma 7 2 2 2 5 2 2" xfId="54261" xr:uid="{84B99639-505B-4868-961C-F2947F974309}"/>
    <cellStyle name="Comma 7 2 2 2 5 3" xfId="16323" xr:uid="{58382515-0B94-4A4E-B9ED-9C6A60F8506E}"/>
    <cellStyle name="Comma 7 2 2 2 5 4" xfId="39107" xr:uid="{730D334F-2DD7-4602-A502-E845C8927EBC}"/>
    <cellStyle name="Comma 7 2 2 2 6" xfId="23913" xr:uid="{1176AB15-EF4F-4A19-9CE7-D72F8B725BA8}"/>
    <cellStyle name="Comma 7 2 2 2 6 2" xfId="46711" xr:uid="{B5D720E0-CA55-4753-A0BB-44F4B1B8495E}"/>
    <cellStyle name="Comma 7 2 2 2 7" xfId="12534" xr:uid="{D12B552D-8854-4D50-82FD-5D3A90BF39C0}"/>
    <cellStyle name="Comma 7 2 2 2 8" xfId="35306" xr:uid="{E3F5D11F-C4E4-4C98-9BA6-4DC99821FB2F}"/>
    <cellStyle name="Comma 7 2 2 3" xfId="2732" xr:uid="{7F478FBE-D9EE-4360-AE77-03C44282D292}"/>
    <cellStyle name="Comma 7 2 2 3 2" xfId="6507" xr:uid="{2481F773-A8E3-4E29-AA40-AF6E9F43FC0A}"/>
    <cellStyle name="Comma 7 2 2 3 2 2" xfId="29279" xr:uid="{F524785C-FED4-43B6-9D35-8FEA7F2B9BE8}"/>
    <cellStyle name="Comma 7 2 2 3 2 2 2" xfId="52077" xr:uid="{1A1F19FE-36E6-4559-8652-020526FB6A0A}"/>
    <cellStyle name="Comma 7 2 2 3 2 3" xfId="21701" xr:uid="{4E801356-1728-4898-B325-6C0778C14D22}"/>
    <cellStyle name="Comma 7 2 2 3 2 4" xfId="44485" xr:uid="{68846717-5FC5-4D52-9D1F-8EAF080F59AE}"/>
    <cellStyle name="Comma 7 2 2 3 3" xfId="10294" xr:uid="{18A8531F-EB10-4887-B19A-E1F0B54956DA}"/>
    <cellStyle name="Comma 7 2 2 3 3 2" xfId="33066" xr:uid="{FE775EF6-4450-4DC0-9DC1-1570D9E781B4}"/>
    <cellStyle name="Comma 7 2 2 3 3 2 2" xfId="55864" xr:uid="{3CEA6B9B-C5DC-4AE4-895B-3F035C2CA16F}"/>
    <cellStyle name="Comma 7 2 2 3 3 3" xfId="17926" xr:uid="{8AD0570C-0D7F-4E93-94FA-00FCB585CAAC}"/>
    <cellStyle name="Comma 7 2 2 3 3 4" xfId="40710" xr:uid="{F0DCBFFE-DA37-4E4B-BDFF-88F5C7EE87CC}"/>
    <cellStyle name="Comma 7 2 2 3 4" xfId="25504" xr:uid="{03134F07-D0D8-4B41-A890-E0627699B1BC}"/>
    <cellStyle name="Comma 7 2 2 3 4 2" xfId="48302" xr:uid="{B7CAB682-DA10-47BA-9295-4AC93A3E4614}"/>
    <cellStyle name="Comma 7 2 2 3 5" xfId="14125" xr:uid="{DC21F57E-F17D-4CBE-8AD1-C01DF9E61CE7}"/>
    <cellStyle name="Comma 7 2 2 3 6" xfId="36909" xr:uid="{BF596AC5-022D-4DC0-A5AC-9AD9A33AF922}"/>
    <cellStyle name="Comma 7 2 2 4" xfId="1668" xr:uid="{18FA7CB3-89E3-412E-8AF5-1142A40DED79}"/>
    <cellStyle name="Comma 7 2 2 4 2" xfId="5443" xr:uid="{51FE3118-B695-4DA4-BAC3-84C416708ED2}"/>
    <cellStyle name="Comma 7 2 2 4 2 2" xfId="28215" xr:uid="{144057F9-E61D-47ED-B3DD-054AE26C30AF}"/>
    <cellStyle name="Comma 7 2 2 4 2 2 2" xfId="51013" xr:uid="{62DFAA04-CB84-4AC2-A7D5-4314B95DD162}"/>
    <cellStyle name="Comma 7 2 2 4 2 3" xfId="20637" xr:uid="{43A0C4DE-B78B-4CB4-B2E1-26F78CD57BE0}"/>
    <cellStyle name="Comma 7 2 2 4 2 4" xfId="43421" xr:uid="{B58350B5-5F43-4BBF-8749-D86FD178A291}"/>
    <cellStyle name="Comma 7 2 2 4 3" xfId="9230" xr:uid="{80612B27-6327-4E39-A395-6188B88BF15E}"/>
    <cellStyle name="Comma 7 2 2 4 3 2" xfId="32002" xr:uid="{38E3A1D0-D3BD-4AFF-8DEB-9AFEBFF03FB9}"/>
    <cellStyle name="Comma 7 2 2 4 3 2 2" xfId="54800" xr:uid="{FE8BD4DF-21BB-44CF-B0C7-46CAD41E484E}"/>
    <cellStyle name="Comma 7 2 2 4 3 3" xfId="16862" xr:uid="{9FCAE418-A55F-4406-A0CF-9D0B3AFF991D}"/>
    <cellStyle name="Comma 7 2 2 4 3 4" xfId="39646" xr:uid="{419C47B0-AC1F-41BE-96BB-25FD80FDD21B}"/>
    <cellStyle name="Comma 7 2 2 4 4" xfId="24440" xr:uid="{0A7A2DF2-71F3-43D3-998A-5C49788A318B}"/>
    <cellStyle name="Comma 7 2 2 4 4 2" xfId="47238" xr:uid="{FA974C27-311A-4C8A-8045-C0829B1B58D6}"/>
    <cellStyle name="Comma 7 2 2 4 5" xfId="13061" xr:uid="{5B95E536-D463-41F7-A574-91D66D318341}"/>
    <cellStyle name="Comma 7 2 2 4 6" xfId="35845" xr:uid="{8EE3A70C-2A32-4AE0-B2E4-C88BD6EE9AE9}"/>
    <cellStyle name="Comma 7 2 2 5" xfId="3824" xr:uid="{22423C6F-4075-4313-8B92-CA48694F18C3}"/>
    <cellStyle name="Comma 7 2 2 5 2" xfId="7599" xr:uid="{A3FDF489-BCC4-41E7-847E-7B2651FE12FC}"/>
    <cellStyle name="Comma 7 2 2 5 2 2" xfId="30371" xr:uid="{AA27DB37-4B02-4ECF-B0ED-BA5D43EBF837}"/>
    <cellStyle name="Comma 7 2 2 5 2 2 2" xfId="53169" xr:uid="{17B8318B-861F-4AD5-A3FD-9A1477933498}"/>
    <cellStyle name="Comma 7 2 2 5 2 3" xfId="22793" xr:uid="{0E4E7541-1DD6-4959-A24D-652E4F3364A9}"/>
    <cellStyle name="Comma 7 2 2 5 2 4" xfId="45577" xr:uid="{8A9FE4D2-07B6-4FBF-A579-711D6A391946}"/>
    <cellStyle name="Comma 7 2 2 5 3" xfId="11386" xr:uid="{181F8880-E2D8-4CBC-8625-B10A3BC0E007}"/>
    <cellStyle name="Comma 7 2 2 5 3 2" xfId="34158" xr:uid="{8C2B3BCA-88F4-4FFE-A024-668698EAF4A8}"/>
    <cellStyle name="Comma 7 2 2 5 3 2 2" xfId="56956" xr:uid="{F5EA3951-6068-4AA6-8715-7786B30C61CA}"/>
    <cellStyle name="Comma 7 2 2 5 3 3" xfId="19018" xr:uid="{DA101FCC-E532-4030-9FAF-BD5748ED2A04}"/>
    <cellStyle name="Comma 7 2 2 5 3 4" xfId="41802" xr:uid="{E88BC232-44C0-4BAA-BF7F-A14B27556468}"/>
    <cellStyle name="Comma 7 2 2 5 4" xfId="26596" xr:uid="{1B8A6C4D-BD40-4CCD-8BB4-6822D30FEDC8}"/>
    <cellStyle name="Comma 7 2 2 5 4 2" xfId="49394" xr:uid="{2B55FC91-1DC9-4863-829C-DA95C9094B6E}"/>
    <cellStyle name="Comma 7 2 2 5 5" xfId="15217" xr:uid="{2B16DBA8-63A4-4BEC-ADD2-89FE7432EB60}"/>
    <cellStyle name="Comma 7 2 2 5 6" xfId="38001" xr:uid="{FEF027FE-6FAD-482A-A8BF-E4F24ACAA78D}"/>
    <cellStyle name="Comma 7 2 2 6" xfId="4391" xr:uid="{0C9B848D-BCBD-46C2-9431-91BD97211E87}"/>
    <cellStyle name="Comma 7 2 2 6 2" xfId="27163" xr:uid="{296217A9-626D-4DA4-9F4B-8001BA9EA768}"/>
    <cellStyle name="Comma 7 2 2 6 2 2" xfId="49961" xr:uid="{F56B6AC2-E472-45FD-B074-FDC7658EFDDA}"/>
    <cellStyle name="Comma 7 2 2 6 3" xfId="19585" xr:uid="{E484B37E-EAFF-4BD4-8593-E62FF3406DAD}"/>
    <cellStyle name="Comma 7 2 2 6 4" xfId="42369" xr:uid="{0BB168CA-4ED2-4D16-A5AA-3B48ABC44794}"/>
    <cellStyle name="Comma 7 2 2 7" xfId="8166" xr:uid="{F39BA517-B6F1-4974-A927-5A3880B84E67}"/>
    <cellStyle name="Comma 7 2 2 7 2" xfId="30938" xr:uid="{E6AE714B-BA3A-4F91-B4FE-7ECA14B99957}"/>
    <cellStyle name="Comma 7 2 2 7 2 2" xfId="53736" xr:uid="{6815D6E5-E6C5-40C8-B5F6-1FCAE0DEE0A4}"/>
    <cellStyle name="Comma 7 2 2 7 3" xfId="15798" xr:uid="{E8C0DFC4-2D22-44DD-9664-CE2000F57F9E}"/>
    <cellStyle name="Comma 7 2 2 7 4" xfId="38582" xr:uid="{5DEC6F28-9FFB-4338-BD46-E43C44B3D64A}"/>
    <cellStyle name="Comma 7 2 2 8" xfId="23388" xr:uid="{1330A876-034A-4997-BDF9-5E591C92D252}"/>
    <cellStyle name="Comma 7 2 2 8 2" xfId="46186" xr:uid="{E80444D1-B91F-40A2-9538-AF85B1FB38C5}"/>
    <cellStyle name="Comma 7 2 2 9" xfId="12009" xr:uid="{AB60C689-6548-4E1F-9DB7-C176FE4C3248}"/>
    <cellStyle name="Comma 7 2 3" xfId="873" xr:uid="{AC544AA7-28D5-4715-99F6-983E63F1EC48}"/>
    <cellStyle name="Comma 7 2 3 2" xfId="2996" xr:uid="{8F9A9860-872E-42E4-AF80-1CA068940DAD}"/>
    <cellStyle name="Comma 7 2 3 2 2" xfId="6771" xr:uid="{FA1338CA-9FD6-418A-9511-8CDE3C78C35D}"/>
    <cellStyle name="Comma 7 2 3 2 2 2" xfId="29543" xr:uid="{C0813512-4746-463E-A70B-17E227EACEE0}"/>
    <cellStyle name="Comma 7 2 3 2 2 2 2" xfId="52341" xr:uid="{C7C7F999-A79F-4B54-B40A-5B384BF0ACA8}"/>
    <cellStyle name="Comma 7 2 3 2 2 3" xfId="21965" xr:uid="{9108BA72-6418-41CD-A265-F660DFC4323B}"/>
    <cellStyle name="Comma 7 2 3 2 2 4" xfId="44749" xr:uid="{1A47172B-5A44-4B45-BB63-A0D2516DA2D1}"/>
    <cellStyle name="Comma 7 2 3 2 3" xfId="10558" xr:uid="{687CF17C-D98C-4EDB-9026-7433B768F20D}"/>
    <cellStyle name="Comma 7 2 3 2 3 2" xfId="33330" xr:uid="{437B285B-16C3-4196-A571-A548A24A6478}"/>
    <cellStyle name="Comma 7 2 3 2 3 2 2" xfId="56128" xr:uid="{35509147-D1D2-4269-AF99-E0B382F86ADB}"/>
    <cellStyle name="Comma 7 2 3 2 3 3" xfId="18190" xr:uid="{E4AE7AC9-46AF-471E-B0A8-AED1FC67AF67}"/>
    <cellStyle name="Comma 7 2 3 2 3 4" xfId="40974" xr:uid="{AD49CF58-3DFC-4AB1-A3DE-BE40C3268180}"/>
    <cellStyle name="Comma 7 2 3 2 4" xfId="25768" xr:uid="{0BB04BA9-539E-4E5B-B452-5D00D49A9469}"/>
    <cellStyle name="Comma 7 2 3 2 4 2" xfId="48566" xr:uid="{3C5EB326-D643-4022-AE2B-2E5A7E7D3730}"/>
    <cellStyle name="Comma 7 2 3 2 5" xfId="14389" xr:uid="{0920E4F4-E21F-4655-85C3-4D16733740BC}"/>
    <cellStyle name="Comma 7 2 3 2 6" xfId="37173" xr:uid="{447DE9D6-E0C2-4659-9C33-4B1D57186FA0}"/>
    <cellStyle name="Comma 7 2 3 3" xfId="1932" xr:uid="{497D31D1-D8FB-48BB-83B4-DAA7E7F0E1EC}"/>
    <cellStyle name="Comma 7 2 3 3 2" xfId="5707" xr:uid="{9CE23084-1701-4C8D-B32A-916651D86E29}"/>
    <cellStyle name="Comma 7 2 3 3 2 2" xfId="28479" xr:uid="{16BACDB2-C2B4-4677-995B-B0EC901ACFFF}"/>
    <cellStyle name="Comma 7 2 3 3 2 2 2" xfId="51277" xr:uid="{BA5258A4-0D9F-4286-883D-2F4978B11F35}"/>
    <cellStyle name="Comma 7 2 3 3 2 3" xfId="20901" xr:uid="{594017F3-E035-47C8-A0A6-29C10C6E2787}"/>
    <cellStyle name="Comma 7 2 3 3 2 4" xfId="43685" xr:uid="{683AA365-5879-4140-B917-BC6945F67884}"/>
    <cellStyle name="Comma 7 2 3 3 3" xfId="9494" xr:uid="{75C928B8-DF5C-4F51-8463-4542C11B7651}"/>
    <cellStyle name="Comma 7 2 3 3 3 2" xfId="32266" xr:uid="{34AE4BA2-747B-4A02-BC3A-3AFF8924809E}"/>
    <cellStyle name="Comma 7 2 3 3 3 2 2" xfId="55064" xr:uid="{3DB27EF0-8ABA-450B-94CF-640F1333FA65}"/>
    <cellStyle name="Comma 7 2 3 3 3 3" xfId="17126" xr:uid="{D38D79B0-3949-4456-8B0C-8057CE2FD1BF}"/>
    <cellStyle name="Comma 7 2 3 3 3 4" xfId="39910" xr:uid="{98C96734-DED4-410C-81D3-9A534BF12EE3}"/>
    <cellStyle name="Comma 7 2 3 3 4" xfId="24704" xr:uid="{BD0A98C7-6158-49E5-BC4F-3740E9C032DF}"/>
    <cellStyle name="Comma 7 2 3 3 4 2" xfId="47502" xr:uid="{1BC7B241-A393-4FBF-9B7C-8EC14655C049}"/>
    <cellStyle name="Comma 7 2 3 3 5" xfId="13325" xr:uid="{115A419E-58CF-4F89-AE05-317F7EDE3CC2}"/>
    <cellStyle name="Comma 7 2 3 3 6" xfId="36109" xr:uid="{BB697402-FA33-426C-AD51-504F6D344835}"/>
    <cellStyle name="Comma 7 2 3 4" xfId="4655" xr:uid="{6954D693-2D9A-4C40-B1F3-26ABB7BB6D74}"/>
    <cellStyle name="Comma 7 2 3 4 2" xfId="27427" xr:uid="{3F3E194F-2566-4CBB-9333-3C986168EA4A}"/>
    <cellStyle name="Comma 7 2 3 4 2 2" xfId="50225" xr:uid="{07467771-736D-43D9-9234-7DAF7F8CDCB5}"/>
    <cellStyle name="Comma 7 2 3 4 3" xfId="19849" xr:uid="{B40559EA-E742-4B3E-BFB2-CABDA30D4845}"/>
    <cellStyle name="Comma 7 2 3 4 4" xfId="42633" xr:uid="{A32EDA0A-59E9-44D1-B8EC-CF309A001C49}"/>
    <cellStyle name="Comma 7 2 3 5" xfId="8430" xr:uid="{34EE0D40-409C-491F-91F9-CC463DB68DAF}"/>
    <cellStyle name="Comma 7 2 3 5 2" xfId="31202" xr:uid="{323F090B-AA98-412D-BDE8-274507400786}"/>
    <cellStyle name="Comma 7 2 3 5 2 2" xfId="54000" xr:uid="{C820977F-014B-4094-9639-D7C9CF3568BF}"/>
    <cellStyle name="Comma 7 2 3 5 3" xfId="16062" xr:uid="{398778F8-977E-473B-B682-4699096A8A8F}"/>
    <cellStyle name="Comma 7 2 3 5 4" xfId="38846" xr:uid="{BE0009C9-6361-49F1-8F5A-543913C29CAC}"/>
    <cellStyle name="Comma 7 2 3 6" xfId="23652" xr:uid="{870CEABB-0F27-4B33-B226-A40D10627213}"/>
    <cellStyle name="Comma 7 2 3 6 2" xfId="46450" xr:uid="{E0627E43-7110-474B-84B5-83219B26EF55}"/>
    <cellStyle name="Comma 7 2 3 7" xfId="12273" xr:uid="{4098CBBC-1B78-4394-8561-19F78152BC47}"/>
    <cellStyle name="Comma 7 2 3 8" xfId="35045" xr:uid="{684EB11C-EBC7-425A-90C2-D683D785E370}"/>
    <cellStyle name="Comma 7 2 4" xfId="2471" xr:uid="{C376F4F5-2B1B-4C1D-8D9E-26B670FB1EC8}"/>
    <cellStyle name="Comma 7 2 4 2" xfId="6246" xr:uid="{981499EE-D13E-466B-9FAF-346DFF1CB1CA}"/>
    <cellStyle name="Comma 7 2 4 2 2" xfId="29018" xr:uid="{1E4185D8-E39C-4817-8303-4EAB445BA76D}"/>
    <cellStyle name="Comma 7 2 4 2 2 2" xfId="51816" xr:uid="{31699351-6072-4469-B4F8-DE9367565D93}"/>
    <cellStyle name="Comma 7 2 4 2 3" xfId="21440" xr:uid="{59634F8D-FEB6-4E9F-A3DB-3D8FDCA35146}"/>
    <cellStyle name="Comma 7 2 4 2 4" xfId="44224" xr:uid="{B3085B82-27C6-4F9C-B2F1-E0A78D94DC9A}"/>
    <cellStyle name="Comma 7 2 4 3" xfId="10033" xr:uid="{4CEB2D43-1E67-478B-954B-33B5611BA4DA}"/>
    <cellStyle name="Comma 7 2 4 3 2" xfId="32805" xr:uid="{2736BDBA-9033-4E79-A7A0-DAD3FDB14392}"/>
    <cellStyle name="Comma 7 2 4 3 2 2" xfId="55603" xr:uid="{622371DA-4B15-47A7-BAD0-59E983A58EED}"/>
    <cellStyle name="Comma 7 2 4 3 3" xfId="17665" xr:uid="{FB914318-5013-446F-8846-F221962B5E54}"/>
    <cellStyle name="Comma 7 2 4 3 4" xfId="40449" xr:uid="{52CEECA9-902B-4E92-BB38-9DCD1E2723A9}"/>
    <cellStyle name="Comma 7 2 4 4" xfId="25243" xr:uid="{FA0DC7BA-18C4-4980-B81B-A94AD3C16D1B}"/>
    <cellStyle name="Comma 7 2 4 4 2" xfId="48041" xr:uid="{459461F1-2799-49D2-AEB0-1E9C1246B40B}"/>
    <cellStyle name="Comma 7 2 4 5" xfId="13864" xr:uid="{20D5B540-E0B9-41A0-8A54-38A96038035E}"/>
    <cellStyle name="Comma 7 2 4 6" xfId="36648" xr:uid="{72095D08-F5DB-4235-82E4-5E49945F019C}"/>
    <cellStyle name="Comma 7 2 5" xfId="1407" xr:uid="{CDF32089-D3B3-4EB6-AFB4-7F5C491670D9}"/>
    <cellStyle name="Comma 7 2 5 2" xfId="5182" xr:uid="{BC4287A0-5A57-478A-AB9F-2456D03B32BC}"/>
    <cellStyle name="Comma 7 2 5 2 2" xfId="27954" xr:uid="{68C2DB7A-9101-4D2F-904E-70427F14801B}"/>
    <cellStyle name="Comma 7 2 5 2 2 2" xfId="50752" xr:uid="{B4410B1F-1491-4CBB-AFC2-A749CA47E660}"/>
    <cellStyle name="Comma 7 2 5 2 3" xfId="20376" xr:uid="{E60F5047-9010-4CE6-A862-1E297088EED7}"/>
    <cellStyle name="Comma 7 2 5 2 4" xfId="43160" xr:uid="{B2ABAC94-815D-493C-9D86-F960B69C287E}"/>
    <cellStyle name="Comma 7 2 5 3" xfId="8969" xr:uid="{50EDAA9B-86B5-402A-ADCF-5D6A230F94CA}"/>
    <cellStyle name="Comma 7 2 5 3 2" xfId="31741" xr:uid="{69079B2B-63F2-4FBA-9D93-E32A818BC36D}"/>
    <cellStyle name="Comma 7 2 5 3 2 2" xfId="54539" xr:uid="{B943AB4E-F407-4033-857C-37396F700F38}"/>
    <cellStyle name="Comma 7 2 5 3 3" xfId="16601" xr:uid="{401B211E-7F68-4ED8-B013-20FF3A187D62}"/>
    <cellStyle name="Comma 7 2 5 3 4" xfId="39385" xr:uid="{7501B484-9AFF-4E7A-A5A5-0B46FD4F860D}"/>
    <cellStyle name="Comma 7 2 5 4" xfId="24179" xr:uid="{9E2D9B56-53F3-4D11-9C27-5BC57FEEC831}"/>
    <cellStyle name="Comma 7 2 5 4 2" xfId="46977" xr:uid="{6206D800-6DE5-4A53-AD8E-6188EE62CCFB}"/>
    <cellStyle name="Comma 7 2 5 5" xfId="12800" xr:uid="{07273C4C-2CFE-4B3D-B79B-A03E5E1D8E1F}"/>
    <cellStyle name="Comma 7 2 5 6" xfId="35584" xr:uid="{A3564C9B-7C8B-49F4-931D-DB2F3480AB2F}"/>
    <cellStyle name="Comma 7 2 6" xfId="3563" xr:uid="{A4D9355B-D09D-4937-BEA3-B2BD53CDD447}"/>
    <cellStyle name="Comma 7 2 6 2" xfId="7338" xr:uid="{43D63D6E-378E-4E76-8885-943E87037A7F}"/>
    <cellStyle name="Comma 7 2 6 2 2" xfId="30110" xr:uid="{9EB48BA4-F899-4D9D-BFB8-75DA00094D7B}"/>
    <cellStyle name="Comma 7 2 6 2 2 2" xfId="52908" xr:uid="{4BDF262B-F9D5-445B-B1DF-9FE1DA4DF5A0}"/>
    <cellStyle name="Comma 7 2 6 2 3" xfId="22532" xr:uid="{464D321C-D480-46DA-B82F-3D4EA918A49A}"/>
    <cellStyle name="Comma 7 2 6 2 4" xfId="45316" xr:uid="{947A4B4B-479F-4ADF-873E-87155BD50BA5}"/>
    <cellStyle name="Comma 7 2 6 3" xfId="11125" xr:uid="{7E138D09-48AF-4C5E-B430-195A1B9A9A18}"/>
    <cellStyle name="Comma 7 2 6 3 2" xfId="33897" xr:uid="{8AD2392A-794F-4D81-9A73-27CB605B6FAA}"/>
    <cellStyle name="Comma 7 2 6 3 2 2" xfId="56695" xr:uid="{6B96246F-ED89-4365-A6FD-89E1F2835201}"/>
    <cellStyle name="Comma 7 2 6 3 3" xfId="18757" xr:uid="{C725926F-1AE6-4DE3-B697-B6C4F8746EEE}"/>
    <cellStyle name="Comma 7 2 6 3 4" xfId="41541" xr:uid="{40FB36CD-1DF2-40C3-8D71-450ABC6CF14B}"/>
    <cellStyle name="Comma 7 2 6 4" xfId="26335" xr:uid="{F0E1E4CA-3907-4412-A8E7-DC2C76580021}"/>
    <cellStyle name="Comma 7 2 6 4 2" xfId="49133" xr:uid="{90E1B1D5-6E00-4839-8182-2DE6D10BD943}"/>
    <cellStyle name="Comma 7 2 6 5" xfId="14956" xr:uid="{CC783A47-8D92-456E-AD32-D48BEDD1CBB0}"/>
    <cellStyle name="Comma 7 2 6 6" xfId="37740" xr:uid="{E34398F2-5D8F-48DA-ABB4-68D5804E02FF}"/>
    <cellStyle name="Comma 7 2 7" xfId="4130" xr:uid="{AB2555B2-D113-4C7E-8019-A1474DADA78C}"/>
    <cellStyle name="Comma 7 2 7 2" xfId="26902" xr:uid="{F5C2BFDB-DDAE-42EE-8D5A-BCE842B4E89C}"/>
    <cellStyle name="Comma 7 2 7 2 2" xfId="49700" xr:uid="{DA57537B-3F5C-41E7-B7CE-49D00C9F2592}"/>
    <cellStyle name="Comma 7 2 7 3" xfId="19324" xr:uid="{4C5EB39B-3B1D-4691-941B-4732EBE760BE}"/>
    <cellStyle name="Comma 7 2 7 4" xfId="42108" xr:uid="{3365BE65-09E4-45F2-9708-42D7B120C2F8}"/>
    <cellStyle name="Comma 7 2 8" xfId="7905" xr:uid="{F6472134-1602-46C7-94A5-5B2925274028}"/>
    <cellStyle name="Comma 7 2 8 2" xfId="30677" xr:uid="{DA791070-1A17-4098-BE2A-215287BDC1B7}"/>
    <cellStyle name="Comma 7 2 8 2 2" xfId="53475" xr:uid="{5316D022-F0A7-4159-9CF0-F9561CF6614A}"/>
    <cellStyle name="Comma 7 2 8 3" xfId="15537" xr:uid="{3BB40B44-288B-4805-9687-4E8E8A37B417}"/>
    <cellStyle name="Comma 7 2 8 4" xfId="38321" xr:uid="{E9A3D1C6-A57C-484D-AAD0-0D8AEBB17AEF}"/>
    <cellStyle name="Comma 7 2 9" xfId="23127" xr:uid="{13ACB035-316E-45C6-9E90-4E3AABA9C390}"/>
    <cellStyle name="Comma 7 2 9 2" xfId="45925" xr:uid="{98EFEBC2-C3DE-46F8-A197-935E3492AD0E}"/>
    <cellStyle name="Comma 7 3" xfId="479" xr:uid="{0DAEDD8C-BBB4-4F58-97D5-27661EDE9EBA}"/>
    <cellStyle name="Comma 7 3 10" xfId="34651" xr:uid="{88CEF5DE-12D0-4437-B889-769AEC171790}"/>
    <cellStyle name="Comma 7 3 2" xfId="1004" xr:uid="{65ABC948-BDC4-4181-8D4B-3B6A590B3006}"/>
    <cellStyle name="Comma 7 3 2 2" xfId="3127" xr:uid="{325EA678-AE7B-4FA9-85ED-58980899ACE7}"/>
    <cellStyle name="Comma 7 3 2 2 2" xfId="6902" xr:uid="{9A0A455F-AB98-464C-971C-2873DAB13FAC}"/>
    <cellStyle name="Comma 7 3 2 2 2 2" xfId="29674" xr:uid="{C8FC495F-99E3-433E-8C4E-54CA0696D9CD}"/>
    <cellStyle name="Comma 7 3 2 2 2 2 2" xfId="52472" xr:uid="{C35C9ED7-8C1C-462F-9A4A-C34BEC8F656E}"/>
    <cellStyle name="Comma 7 3 2 2 2 3" xfId="22096" xr:uid="{3654FBCE-E4B7-4311-8C06-88E518DE02D0}"/>
    <cellStyle name="Comma 7 3 2 2 2 4" xfId="44880" xr:uid="{349AE119-84CC-4F6A-88D0-82F4265717AA}"/>
    <cellStyle name="Comma 7 3 2 2 3" xfId="10689" xr:uid="{43545BEF-A258-4D2D-9793-1595AB592E52}"/>
    <cellStyle name="Comma 7 3 2 2 3 2" xfId="33461" xr:uid="{22BE1CF5-2E16-4E7A-A982-2CC4EA09D632}"/>
    <cellStyle name="Comma 7 3 2 2 3 2 2" xfId="56259" xr:uid="{FEAECC3C-3A14-4319-A905-E060496A33FE}"/>
    <cellStyle name="Comma 7 3 2 2 3 3" xfId="18321" xr:uid="{9E7D8421-0949-49BB-A6A6-D8818E0E5181}"/>
    <cellStyle name="Comma 7 3 2 2 3 4" xfId="41105" xr:uid="{89050C01-311B-44A8-A9C6-119D17A998FE}"/>
    <cellStyle name="Comma 7 3 2 2 4" xfId="25899" xr:uid="{1002739D-2D27-4DC4-B7CA-063F02737472}"/>
    <cellStyle name="Comma 7 3 2 2 4 2" xfId="48697" xr:uid="{31007C94-93AC-4C26-A1D6-7B65724F6ED6}"/>
    <cellStyle name="Comma 7 3 2 2 5" xfId="14520" xr:uid="{BFFC1F78-CCE3-444B-A47D-845C621F9A6D}"/>
    <cellStyle name="Comma 7 3 2 2 6" xfId="37304" xr:uid="{9A705038-5E3A-40D8-B164-9A600859CF02}"/>
    <cellStyle name="Comma 7 3 2 3" xfId="2063" xr:uid="{7340C0DE-DCFA-4607-A205-913021A176D2}"/>
    <cellStyle name="Comma 7 3 2 3 2" xfId="5838" xr:uid="{20E8CBF3-291A-46A8-AB12-96A30690D16D}"/>
    <cellStyle name="Comma 7 3 2 3 2 2" xfId="28610" xr:uid="{96C29111-5CDC-42F1-AC9F-6005B1DFF671}"/>
    <cellStyle name="Comma 7 3 2 3 2 2 2" xfId="51408" xr:uid="{20D3FA35-8CB9-4502-8460-CECF1F5EDA81}"/>
    <cellStyle name="Comma 7 3 2 3 2 3" xfId="21032" xr:uid="{DD3DDBA1-C013-47F3-B198-000DB4E095AC}"/>
    <cellStyle name="Comma 7 3 2 3 2 4" xfId="43816" xr:uid="{036EEC2F-FFD8-428F-85C0-2284236037F9}"/>
    <cellStyle name="Comma 7 3 2 3 3" xfId="9625" xr:uid="{31231B37-019B-4715-B2A7-9D546E62A8B7}"/>
    <cellStyle name="Comma 7 3 2 3 3 2" xfId="32397" xr:uid="{AFA2A49B-B35D-454A-BD4E-9113CB4BFCD0}"/>
    <cellStyle name="Comma 7 3 2 3 3 2 2" xfId="55195" xr:uid="{EFD09F00-6DDF-4DF2-B483-198EC826FE24}"/>
    <cellStyle name="Comma 7 3 2 3 3 3" xfId="17257" xr:uid="{9E281A22-B334-479A-A0D3-A19300DA230B}"/>
    <cellStyle name="Comma 7 3 2 3 3 4" xfId="40041" xr:uid="{53BD8EEA-C967-4DFE-B6A6-AAC783A17792}"/>
    <cellStyle name="Comma 7 3 2 3 4" xfId="24835" xr:uid="{C62C48A0-46A2-451B-800C-4E7642268CAB}"/>
    <cellStyle name="Comma 7 3 2 3 4 2" xfId="47633" xr:uid="{3788A927-AFDA-4149-9BD8-E52AC69F6B83}"/>
    <cellStyle name="Comma 7 3 2 3 5" xfId="13456" xr:uid="{45C844F0-30E0-4595-99B5-EF39746DD087}"/>
    <cellStyle name="Comma 7 3 2 3 6" xfId="36240" xr:uid="{271D18A2-914A-4F06-9082-FE41DA64D2BF}"/>
    <cellStyle name="Comma 7 3 2 4" xfId="4786" xr:uid="{89BAF67C-25E6-4B0A-84AD-8D035F25CCD7}"/>
    <cellStyle name="Comma 7 3 2 4 2" xfId="27558" xr:uid="{7B47BEE1-93B9-4889-BAF8-FE02880CE893}"/>
    <cellStyle name="Comma 7 3 2 4 2 2" xfId="50356" xr:uid="{B2E2B569-A47F-49EE-B6E6-4D498B9B1078}"/>
    <cellStyle name="Comma 7 3 2 4 3" xfId="19980" xr:uid="{C8F426A6-EDCB-49BB-8A51-748BD6929D67}"/>
    <cellStyle name="Comma 7 3 2 4 4" xfId="42764" xr:uid="{C83D209A-C8AE-42D9-A752-CE51D3F730DA}"/>
    <cellStyle name="Comma 7 3 2 5" xfId="8561" xr:uid="{CB65D04B-B00A-4EE3-AD16-434A636C59D0}"/>
    <cellStyle name="Comma 7 3 2 5 2" xfId="31333" xr:uid="{0012D36E-B748-4067-92A9-319810C6730C}"/>
    <cellStyle name="Comma 7 3 2 5 2 2" xfId="54131" xr:uid="{4687027A-0235-436A-AFC7-744117D5CD79}"/>
    <cellStyle name="Comma 7 3 2 5 3" xfId="16193" xr:uid="{C34E4FFB-F8E0-485B-B7FC-FEB07FF7A3C7}"/>
    <cellStyle name="Comma 7 3 2 5 4" xfId="38977" xr:uid="{608D56E3-4203-45B0-AB0D-D2F268D115F5}"/>
    <cellStyle name="Comma 7 3 2 6" xfId="23783" xr:uid="{07E334E9-3002-4D9A-B2AE-1BD78F6FBDE3}"/>
    <cellStyle name="Comma 7 3 2 6 2" xfId="46581" xr:uid="{ED4DD5EF-8747-47DA-9027-46770D9453C2}"/>
    <cellStyle name="Comma 7 3 2 7" xfId="12404" xr:uid="{202424FB-BD4D-4EC4-BB17-A7116A5CF6D5}"/>
    <cellStyle name="Comma 7 3 2 8" xfId="35176" xr:uid="{20B1EB6D-B8E1-41D1-ADDD-1D3A4E13C702}"/>
    <cellStyle name="Comma 7 3 3" xfId="2602" xr:uid="{78472C3F-6D07-47DD-9324-A98F7AE53E1B}"/>
    <cellStyle name="Comma 7 3 3 2" xfId="6377" xr:uid="{C16D3245-DF08-4EE1-9D7C-A59B43CAE0AC}"/>
    <cellStyle name="Comma 7 3 3 2 2" xfId="29149" xr:uid="{88A53B3C-58E8-49F3-81F2-7FB23122C984}"/>
    <cellStyle name="Comma 7 3 3 2 2 2" xfId="51947" xr:uid="{8233F445-E46C-43EC-A282-9A2F614089C7}"/>
    <cellStyle name="Comma 7 3 3 2 3" xfId="21571" xr:uid="{48DB3603-8A93-48B1-9BA1-5AEFA2309919}"/>
    <cellStyle name="Comma 7 3 3 2 4" xfId="44355" xr:uid="{34EBFD4F-7872-425B-ADBB-76CB814A02FD}"/>
    <cellStyle name="Comma 7 3 3 3" xfId="10164" xr:uid="{F79D0FF1-0C44-4591-AA9D-C33D5EA1C5ED}"/>
    <cellStyle name="Comma 7 3 3 3 2" xfId="32936" xr:uid="{13FB5857-D012-4AB8-A477-8BA16CF6F9EC}"/>
    <cellStyle name="Comma 7 3 3 3 2 2" xfId="55734" xr:uid="{E06F4D6B-F472-4829-BB77-5EE23FEC8235}"/>
    <cellStyle name="Comma 7 3 3 3 3" xfId="17796" xr:uid="{A46FDBAF-3FD2-4BF0-8DA4-44332EACBE3F}"/>
    <cellStyle name="Comma 7 3 3 3 4" xfId="40580" xr:uid="{93D9A6A0-E674-431C-949E-75EBC3796F69}"/>
    <cellStyle name="Comma 7 3 3 4" xfId="25374" xr:uid="{B076E529-C060-4E89-9382-E008ADD0F51E}"/>
    <cellStyle name="Comma 7 3 3 4 2" xfId="48172" xr:uid="{A659BB27-CFA2-4FA0-B238-98B29FF59248}"/>
    <cellStyle name="Comma 7 3 3 5" xfId="13995" xr:uid="{BF680BAD-8CFE-4FD4-92E5-C15A59569CF2}"/>
    <cellStyle name="Comma 7 3 3 6" xfId="36779" xr:uid="{33ACB732-3B43-4BFB-A390-5DF159F67CDB}"/>
    <cellStyle name="Comma 7 3 4" xfId="1538" xr:uid="{834AC873-0D46-4240-BE1C-4C0193097FA3}"/>
    <cellStyle name="Comma 7 3 4 2" xfId="5313" xr:uid="{B6D273CA-2911-419B-BECB-8559CDDC6FF7}"/>
    <cellStyle name="Comma 7 3 4 2 2" xfId="28085" xr:uid="{8852782A-CFC5-4C36-A996-BE36930D6856}"/>
    <cellStyle name="Comma 7 3 4 2 2 2" xfId="50883" xr:uid="{FD7D4A09-E28F-432A-A91B-F3351B7E1156}"/>
    <cellStyle name="Comma 7 3 4 2 3" xfId="20507" xr:uid="{F784C528-B0FE-4428-9736-E696878AA3DD}"/>
    <cellStyle name="Comma 7 3 4 2 4" xfId="43291" xr:uid="{602D2305-0DF7-4BB7-96B1-9408C612F483}"/>
    <cellStyle name="Comma 7 3 4 3" xfId="9100" xr:uid="{A8008FA0-FEE7-47D3-8C35-78A79A544114}"/>
    <cellStyle name="Comma 7 3 4 3 2" xfId="31872" xr:uid="{FF516CE2-ED9C-492F-BA7C-7A3BB33FD29D}"/>
    <cellStyle name="Comma 7 3 4 3 2 2" xfId="54670" xr:uid="{6A42B0CA-68A5-4C84-85FD-659088B2CAC2}"/>
    <cellStyle name="Comma 7 3 4 3 3" xfId="16732" xr:uid="{05300782-40A9-4696-BF42-7EF89E1F5FB9}"/>
    <cellStyle name="Comma 7 3 4 3 4" xfId="39516" xr:uid="{0A8C6431-E1CB-4AFF-A54C-0FA72742C1B9}"/>
    <cellStyle name="Comma 7 3 4 4" xfId="24310" xr:uid="{7E080982-537D-45C1-9588-32DBDAEA4C81}"/>
    <cellStyle name="Comma 7 3 4 4 2" xfId="47108" xr:uid="{74793B71-7763-46A5-B5F3-AD410E6CF40C}"/>
    <cellStyle name="Comma 7 3 4 5" xfId="12931" xr:uid="{0034BF21-8C85-4B27-B94D-C87F81DAFF7A}"/>
    <cellStyle name="Comma 7 3 4 6" xfId="35715" xr:uid="{7CFBE872-5EBB-4FA8-B861-9D7AEA5B8006}"/>
    <cellStyle name="Comma 7 3 5" xfId="3694" xr:uid="{EB763314-CC81-4700-ABB7-C239F696F90E}"/>
    <cellStyle name="Comma 7 3 5 2" xfId="7469" xr:uid="{727FEB8F-7759-484F-8FBC-5DE53DD656BA}"/>
    <cellStyle name="Comma 7 3 5 2 2" xfId="30241" xr:uid="{3D490CA6-5E0B-402C-910F-674C6370DE44}"/>
    <cellStyle name="Comma 7 3 5 2 2 2" xfId="53039" xr:uid="{B6CB6246-C81E-4BFE-A989-46C0E69326D9}"/>
    <cellStyle name="Comma 7 3 5 2 3" xfId="22663" xr:uid="{A09669A0-9783-47EF-A408-8D9E1292407C}"/>
    <cellStyle name="Comma 7 3 5 2 4" xfId="45447" xr:uid="{9E5C0BEF-B12D-4EE6-8F28-91EB3E3ED63C}"/>
    <cellStyle name="Comma 7 3 5 3" xfId="11256" xr:uid="{0654DAF6-CAF8-4658-9EC5-2BE41723AB51}"/>
    <cellStyle name="Comma 7 3 5 3 2" xfId="34028" xr:uid="{E7424170-33F4-4B44-B044-691F90596F7A}"/>
    <cellStyle name="Comma 7 3 5 3 2 2" xfId="56826" xr:uid="{4405CC80-F329-41C5-9583-0635DC8163D9}"/>
    <cellStyle name="Comma 7 3 5 3 3" xfId="18888" xr:uid="{10AEEBAF-67F0-4434-8DD3-AA9E17EDDA05}"/>
    <cellStyle name="Comma 7 3 5 3 4" xfId="41672" xr:uid="{04312DC6-01B6-4229-976A-6D431897C6F0}"/>
    <cellStyle name="Comma 7 3 5 4" xfId="26466" xr:uid="{4117BCC4-F030-4505-9328-219B4E7D7106}"/>
    <cellStyle name="Comma 7 3 5 4 2" xfId="49264" xr:uid="{66E19C23-71B2-4491-9B1D-087FBAAA6D74}"/>
    <cellStyle name="Comma 7 3 5 5" xfId="15087" xr:uid="{4FA5F106-2B90-4FE0-A83E-A4DCFD1B9070}"/>
    <cellStyle name="Comma 7 3 5 6" xfId="37871" xr:uid="{CA7F298B-D826-4C95-8C82-E3A59BD69C96}"/>
    <cellStyle name="Comma 7 3 6" xfId="4261" xr:uid="{281144FD-7F76-42E6-956F-620F83877533}"/>
    <cellStyle name="Comma 7 3 6 2" xfId="27033" xr:uid="{AB0C6196-4C32-45F9-ACD4-5BDDB504DB75}"/>
    <cellStyle name="Comma 7 3 6 2 2" xfId="49831" xr:uid="{C25FA998-0EB6-4D15-91B7-C22CFA821C83}"/>
    <cellStyle name="Comma 7 3 6 3" xfId="19455" xr:uid="{B45182AB-9748-497F-BAC7-72F684FD0B3F}"/>
    <cellStyle name="Comma 7 3 6 4" xfId="42239" xr:uid="{DCA2037C-C266-47A8-9B4E-F92C066161D4}"/>
    <cellStyle name="Comma 7 3 7" xfId="8036" xr:uid="{9DB987A4-394C-4247-8538-7FB61D14D8AF}"/>
    <cellStyle name="Comma 7 3 7 2" xfId="30808" xr:uid="{F8662F62-C3C0-4EED-BA6E-CD494006291F}"/>
    <cellStyle name="Comma 7 3 7 2 2" xfId="53606" xr:uid="{1711966B-DDDE-420F-93CA-06FDF16579C8}"/>
    <cellStyle name="Comma 7 3 7 3" xfId="15668" xr:uid="{C7576C54-8340-487D-BDA5-4A9FE58DE297}"/>
    <cellStyle name="Comma 7 3 7 4" xfId="38452" xr:uid="{4489EB2F-0B4E-4638-9CE9-233CF03BA8F0}"/>
    <cellStyle name="Comma 7 3 8" xfId="23258" xr:uid="{396367C1-E072-47C7-9614-2A0DD92F265C}"/>
    <cellStyle name="Comma 7 3 8 2" xfId="46056" xr:uid="{C662D405-3975-4306-8994-FE003F726116}"/>
    <cellStyle name="Comma 7 3 9" xfId="11879" xr:uid="{72E1012B-9E60-460C-81EC-18A01E5ED944}"/>
    <cellStyle name="Comma 7 4" xfId="743" xr:uid="{750A94E6-6D3C-4D97-8B98-40D127687D7F}"/>
    <cellStyle name="Comma 7 4 2" xfId="2866" xr:uid="{82DE1421-E196-4DFD-9314-EDB69C011C61}"/>
    <cellStyle name="Comma 7 4 2 2" xfId="6641" xr:uid="{9CC24F9F-DFAA-47D5-A104-F6E63F45636F}"/>
    <cellStyle name="Comma 7 4 2 2 2" xfId="29413" xr:uid="{4FE999CC-831C-466E-BD23-62D41AD25BF0}"/>
    <cellStyle name="Comma 7 4 2 2 2 2" xfId="52211" xr:uid="{2B45811F-F8BF-4CFD-86CD-E6E9E8D2BB81}"/>
    <cellStyle name="Comma 7 4 2 2 3" xfId="21835" xr:uid="{B12FFE93-D17E-49BD-AD33-AEF80BCCD0A5}"/>
    <cellStyle name="Comma 7 4 2 2 4" xfId="44619" xr:uid="{A55FC1CC-36E5-4CB1-971A-2F57E180E34D}"/>
    <cellStyle name="Comma 7 4 2 3" xfId="10428" xr:uid="{0C631FEA-A807-49A3-BD8F-0E06FC154ACA}"/>
    <cellStyle name="Comma 7 4 2 3 2" xfId="33200" xr:uid="{924F5991-A8AA-493A-9088-CFE6D588DD67}"/>
    <cellStyle name="Comma 7 4 2 3 2 2" xfId="55998" xr:uid="{014D9150-F994-4149-9197-68D81E3977C3}"/>
    <cellStyle name="Comma 7 4 2 3 3" xfId="18060" xr:uid="{3D95A824-0693-404D-BC4E-3588E4C7D012}"/>
    <cellStyle name="Comma 7 4 2 3 4" xfId="40844" xr:uid="{CEFB0041-A452-4260-96BD-F0C39F0705D1}"/>
    <cellStyle name="Comma 7 4 2 4" xfId="25638" xr:uid="{C3284B03-33CA-44B6-9202-9F20754D32D7}"/>
    <cellStyle name="Comma 7 4 2 4 2" xfId="48436" xr:uid="{9BB37380-0037-4F28-AFBF-21BED4225808}"/>
    <cellStyle name="Comma 7 4 2 5" xfId="14259" xr:uid="{DE4E76D5-16C6-4258-85EA-CDB6FE209763}"/>
    <cellStyle name="Comma 7 4 2 6" xfId="37043" xr:uid="{7991B4F7-B772-4C96-8743-F3C07E38C848}"/>
    <cellStyle name="Comma 7 4 3" xfId="1802" xr:uid="{D3A57D16-4978-462D-B960-DC1A7908FEC9}"/>
    <cellStyle name="Comma 7 4 3 2" xfId="5577" xr:uid="{C87C5723-3072-4547-B1D4-ADA0D331E692}"/>
    <cellStyle name="Comma 7 4 3 2 2" xfId="28349" xr:uid="{5124D1B2-4E28-4C25-9563-474CFB967CA4}"/>
    <cellStyle name="Comma 7 4 3 2 2 2" xfId="51147" xr:uid="{C1BEACEC-2E5D-41E7-9D57-187EB7A277F0}"/>
    <cellStyle name="Comma 7 4 3 2 3" xfId="20771" xr:uid="{3C68F043-46D6-44B1-AFB2-8B2F3E3608D0}"/>
    <cellStyle name="Comma 7 4 3 2 4" xfId="43555" xr:uid="{FAFCC55F-EF6A-4D15-899E-CED2163CF240}"/>
    <cellStyle name="Comma 7 4 3 3" xfId="9364" xr:uid="{EB14CB61-B642-4303-AC8E-B44B9E963E74}"/>
    <cellStyle name="Comma 7 4 3 3 2" xfId="32136" xr:uid="{BD283938-DC10-4C57-8D74-588C57DA59E0}"/>
    <cellStyle name="Comma 7 4 3 3 2 2" xfId="54934" xr:uid="{25B8B096-98C4-41C7-9024-3880F5C25E00}"/>
    <cellStyle name="Comma 7 4 3 3 3" xfId="16996" xr:uid="{38F4A9B8-6E38-4066-B99B-53CF99107900}"/>
    <cellStyle name="Comma 7 4 3 3 4" xfId="39780" xr:uid="{696F2C7E-E5D1-48EC-8A09-2E354CE2E12C}"/>
    <cellStyle name="Comma 7 4 3 4" xfId="24574" xr:uid="{3590006F-0DFA-4ADA-8AE3-E07E3E125F92}"/>
    <cellStyle name="Comma 7 4 3 4 2" xfId="47372" xr:uid="{8C2BE736-7561-47ED-82A2-60569B331F60}"/>
    <cellStyle name="Comma 7 4 3 5" xfId="13195" xr:uid="{1FF490C9-C0AA-402A-A37A-CF6521DED502}"/>
    <cellStyle name="Comma 7 4 3 6" xfId="35979" xr:uid="{96A28A19-8D66-4532-BCBE-08C658DCDBE9}"/>
    <cellStyle name="Comma 7 4 4" xfId="4525" xr:uid="{4630DEF5-B4ED-4E33-8F8A-AF1A28F35249}"/>
    <cellStyle name="Comma 7 4 4 2" xfId="27297" xr:uid="{2AA04B71-394A-48BA-88B4-F2B681A375AB}"/>
    <cellStyle name="Comma 7 4 4 2 2" xfId="50095" xr:uid="{27688835-F977-4D83-9ABB-257E14E07095}"/>
    <cellStyle name="Comma 7 4 4 3" xfId="19719" xr:uid="{BE05FBFA-CAEE-485A-8FF4-880A462C28A6}"/>
    <cellStyle name="Comma 7 4 4 4" xfId="42503" xr:uid="{887439E8-9A49-4A0A-A580-926669B7C6C6}"/>
    <cellStyle name="Comma 7 4 5" xfId="8300" xr:uid="{9726E7C5-25A5-450C-956D-9733323118F1}"/>
    <cellStyle name="Comma 7 4 5 2" xfId="31072" xr:uid="{E546B431-7B7C-4D91-916C-C9449416E601}"/>
    <cellStyle name="Comma 7 4 5 2 2" xfId="53870" xr:uid="{6B32B2FB-507A-4058-80C4-361A6BE381BC}"/>
    <cellStyle name="Comma 7 4 5 3" xfId="15932" xr:uid="{5BA50F2B-9DAA-418D-87EF-82DE5E3BDB68}"/>
    <cellStyle name="Comma 7 4 5 4" xfId="38716" xr:uid="{E3AF7451-816D-479F-A4CE-A57FCC90CF07}"/>
    <cellStyle name="Comma 7 4 6" xfId="23522" xr:uid="{2144344A-D649-4A3A-BA24-2E87BA2F0402}"/>
    <cellStyle name="Comma 7 4 6 2" xfId="46320" xr:uid="{AF54C80B-CDE3-4D45-B824-8507B8B5DD5D}"/>
    <cellStyle name="Comma 7 4 7" xfId="12143" xr:uid="{66333EC8-AB58-4BD2-8565-C84DECBC3D9B}"/>
    <cellStyle name="Comma 7 4 8" xfId="34915" xr:uid="{4DA883D2-00ED-4D39-ADBE-E998A22DE66E}"/>
    <cellStyle name="Comma 7 5" xfId="2341" xr:uid="{7D0E2807-6659-48B1-953D-44A65906354A}"/>
    <cellStyle name="Comma 7 5 2" xfId="6116" xr:uid="{59AD971C-EAC9-40D6-A8E4-1B5CBC2159A4}"/>
    <cellStyle name="Comma 7 5 2 2" xfId="28888" xr:uid="{2427575E-5D6F-4468-8943-B5E03A44BB2A}"/>
    <cellStyle name="Comma 7 5 2 2 2" xfId="51686" xr:uid="{88E62993-0B20-47C9-8E71-4C71583C19DA}"/>
    <cellStyle name="Comma 7 5 2 3" xfId="21310" xr:uid="{CB68D886-DCA3-4AEC-B065-9D334721DFE2}"/>
    <cellStyle name="Comma 7 5 2 4" xfId="44094" xr:uid="{322E2F79-74F9-4AC8-B5EE-CF5F17F45B75}"/>
    <cellStyle name="Comma 7 5 3" xfId="9903" xr:uid="{028E981B-DAD2-4EFD-BAEF-3914D7D1929F}"/>
    <cellStyle name="Comma 7 5 3 2" xfId="32675" xr:uid="{A3E99DA5-1C71-4F31-8F81-FE0D2DAE2584}"/>
    <cellStyle name="Comma 7 5 3 2 2" xfId="55473" xr:uid="{910DA1E7-AEF0-448A-B213-F71CC6FA39F5}"/>
    <cellStyle name="Comma 7 5 3 3" xfId="17535" xr:uid="{B51BA4BD-BD52-4C80-9997-D4CF70BF51C6}"/>
    <cellStyle name="Comma 7 5 3 4" xfId="40319" xr:uid="{6FFE488B-FCC9-46A7-835D-709B90229A81}"/>
    <cellStyle name="Comma 7 5 4" xfId="25113" xr:uid="{7E5A8631-A408-4F94-8286-8F7AD8A014BC}"/>
    <cellStyle name="Comma 7 5 4 2" xfId="47911" xr:uid="{A14973A5-DF67-46FA-9EF0-F5BAD3A4880D}"/>
    <cellStyle name="Comma 7 5 5" xfId="13734" xr:uid="{1199938A-2B10-4FC7-BDBB-3E2F9F7F3B4C}"/>
    <cellStyle name="Comma 7 5 6" xfId="36518" xr:uid="{F9920207-6CC3-471B-A3A0-B1EC75BA2451}"/>
    <cellStyle name="Comma 7 6" xfId="1277" xr:uid="{8BBEF6DA-4BA3-4715-9E64-3434DB297901}"/>
    <cellStyle name="Comma 7 6 2" xfId="5052" xr:uid="{5E921098-E35B-4407-921E-8C4C763D4508}"/>
    <cellStyle name="Comma 7 6 2 2" xfId="27824" xr:uid="{6EE1548B-7374-4AA7-A535-7051C550CC3E}"/>
    <cellStyle name="Comma 7 6 2 2 2" xfId="50622" xr:uid="{D1C41521-2DD6-44B0-9EC1-FD37FEAF9688}"/>
    <cellStyle name="Comma 7 6 2 3" xfId="20246" xr:uid="{717C71E8-6803-4642-ADB3-FA9713842F6F}"/>
    <cellStyle name="Comma 7 6 2 4" xfId="43030" xr:uid="{0E65BE36-9FBE-4453-95EE-6C8E547267D3}"/>
    <cellStyle name="Comma 7 6 3" xfId="8839" xr:uid="{8B03DFD3-3C0C-45E5-88E1-FB4235C150AF}"/>
    <cellStyle name="Comma 7 6 3 2" xfId="31611" xr:uid="{878B6F61-3261-417E-B418-01B7912A6668}"/>
    <cellStyle name="Comma 7 6 3 2 2" xfId="54409" xr:uid="{CA320ED7-FDB3-473A-9C8B-D88DDA139B95}"/>
    <cellStyle name="Comma 7 6 3 3" xfId="16471" xr:uid="{E8F2833F-BE6C-42CB-BA67-59E505DCD8A3}"/>
    <cellStyle name="Comma 7 6 3 4" xfId="39255" xr:uid="{C8A30E0F-5AA2-49C6-A044-02DDDEA5B9C3}"/>
    <cellStyle name="Comma 7 6 4" xfId="24049" xr:uid="{C6CE4162-7455-4373-B46B-9C92B62DB1BE}"/>
    <cellStyle name="Comma 7 6 4 2" xfId="46847" xr:uid="{1B9C45ED-D3F7-45BF-AE17-14FDF38F0E77}"/>
    <cellStyle name="Comma 7 6 5" xfId="12670" xr:uid="{8EA42D82-6AD8-4D08-BFD8-2A754F6DB27D}"/>
    <cellStyle name="Comma 7 6 6" xfId="35454" xr:uid="{837DE02D-3E9F-4DFC-9B79-97A0FB3F7315}"/>
    <cellStyle name="Comma 7 7" xfId="3433" xr:uid="{000DC608-E458-4EFF-8E32-363FA2F2AB8F}"/>
    <cellStyle name="Comma 7 7 2" xfId="7208" xr:uid="{A442BC72-B9F9-49EA-99C6-B93254652437}"/>
    <cellStyle name="Comma 7 7 2 2" xfId="29980" xr:uid="{971F1542-DB32-4FA3-AEB9-34764661CA37}"/>
    <cellStyle name="Comma 7 7 2 2 2" xfId="52778" xr:uid="{A9254E2E-D83A-4C6A-AE9F-C1E1A59A1796}"/>
    <cellStyle name="Comma 7 7 2 3" xfId="22402" xr:uid="{1C1BA8E3-7305-4A14-8B6F-793907BA4940}"/>
    <cellStyle name="Comma 7 7 2 4" xfId="45186" xr:uid="{730051CB-B1B2-40CA-98D7-DC320DE77605}"/>
    <cellStyle name="Comma 7 7 3" xfId="10995" xr:uid="{D5A4FCF7-EEEF-4EE1-950D-BD31BB7DFFE8}"/>
    <cellStyle name="Comma 7 7 3 2" xfId="33767" xr:uid="{3C4DEA5B-0727-4B9C-85BB-46FF4C9D9669}"/>
    <cellStyle name="Comma 7 7 3 2 2" xfId="56565" xr:uid="{4D2B9073-0DD9-4E6C-BB98-E94F0EDD9F88}"/>
    <cellStyle name="Comma 7 7 3 3" xfId="18627" xr:uid="{53D939AA-F649-4D3C-9E5A-1EEF7BC33A52}"/>
    <cellStyle name="Comma 7 7 3 4" xfId="41411" xr:uid="{B4541CEE-1F20-442D-A5B7-9BD66D0B082C}"/>
    <cellStyle name="Comma 7 7 4" xfId="26205" xr:uid="{D85BEDD5-E082-469A-861F-5160CC3B71BF}"/>
    <cellStyle name="Comma 7 7 4 2" xfId="49003" xr:uid="{587F9F89-4934-4DA1-A804-744C2C553FF6}"/>
    <cellStyle name="Comma 7 7 5" xfId="14826" xr:uid="{D1D208AF-B034-4467-87E6-FF65EADA5E6E}"/>
    <cellStyle name="Comma 7 7 6" xfId="37610" xr:uid="{E6124CE2-0DE0-4783-B965-B0703171F0AD}"/>
    <cellStyle name="Comma 7 8" xfId="4000" xr:uid="{F2731AB7-72A9-4CE9-BEBC-ED3EB916DF87}"/>
    <cellStyle name="Comma 7 8 2" xfId="26772" xr:uid="{0E29AB4C-E71E-40D3-ACC9-2B688CE7BC71}"/>
    <cellStyle name="Comma 7 8 2 2" xfId="49570" xr:uid="{1035E6F9-0FA2-4C06-A340-FD4440818509}"/>
    <cellStyle name="Comma 7 8 3" xfId="19194" xr:uid="{01CB76C4-5AC5-4816-8478-F57C8521B04A}"/>
    <cellStyle name="Comma 7 8 4" xfId="41978" xr:uid="{1E8A34B5-7E82-455F-832E-1060A3915DD6}"/>
    <cellStyle name="Comma 7 9" xfId="7775" xr:uid="{2A9C98B5-B237-47F4-9686-9113AEF2A553}"/>
    <cellStyle name="Comma 7 9 2" xfId="30547" xr:uid="{DEACF27F-681F-46C0-B56F-A5E42B3588B4}"/>
    <cellStyle name="Comma 7 9 2 2" xfId="53345" xr:uid="{5376DB4E-7012-4092-B6C9-6051021B24FF}"/>
    <cellStyle name="Comma 7 9 3" xfId="15407" xr:uid="{4E3FA130-C4E5-444F-B724-3B33F2183599}"/>
    <cellStyle name="Comma 7 9 4" xfId="38191" xr:uid="{647E1BF0-834A-475A-A456-9E25DBC4D63F}"/>
    <cellStyle name="Comma 8" xfId="124" xr:uid="{59B0873C-EFC0-49AA-813B-3464401D34DE}"/>
    <cellStyle name="Comma 8 10" xfId="22998" xr:uid="{CEF6E472-1316-4F58-8E7F-75A0CA9D4B2A}"/>
    <cellStyle name="Comma 8 10 2" xfId="45796" xr:uid="{0AD85781-731F-4490-9297-C437B2617C85}"/>
    <cellStyle name="Comma 8 11" xfId="11619" xr:uid="{CD9A3908-A51C-441B-8CF0-E35032EAB049}"/>
    <cellStyle name="Comma 8 12" xfId="34391" xr:uid="{5085E1AB-2578-46B6-942B-52B383185150}"/>
    <cellStyle name="Comma 8 2" xfId="349" xr:uid="{099FD989-E7FE-4D0F-AD23-37D126696DA2}"/>
    <cellStyle name="Comma 8 2 10" xfId="11749" xr:uid="{48FEDD1A-70B7-4660-93A1-807EA89665FE}"/>
    <cellStyle name="Comma 8 2 11" xfId="34521" xr:uid="{A8798785-EDA3-434E-B379-87D0D688DCE3}"/>
    <cellStyle name="Comma 8 2 2" xfId="610" xr:uid="{17070F87-0C71-480D-A27C-720F0FBABB88}"/>
    <cellStyle name="Comma 8 2 2 10" xfId="34782" xr:uid="{51318651-344C-4DAC-AEBB-D560DF363728}"/>
    <cellStyle name="Comma 8 2 2 2" xfId="1135" xr:uid="{0ADCAE6F-1996-4AD1-997B-B7BFAFA43A99}"/>
    <cellStyle name="Comma 8 2 2 2 2" xfId="3258" xr:uid="{CD5549B6-9A4F-4D44-BC07-87E894F17C7A}"/>
    <cellStyle name="Comma 8 2 2 2 2 2" xfId="7033" xr:uid="{8D3BC2A6-248C-40FD-829B-A059D8F60327}"/>
    <cellStyle name="Comma 8 2 2 2 2 2 2" xfId="29805" xr:uid="{6EF6FAF7-2C8F-4162-8571-52BDDBCBBA8C}"/>
    <cellStyle name="Comma 8 2 2 2 2 2 2 2" xfId="52603" xr:uid="{82CE1275-C201-4607-8DF2-E77695B22F80}"/>
    <cellStyle name="Comma 8 2 2 2 2 2 3" xfId="22227" xr:uid="{0E5D3DBB-5F05-44A0-845C-C3280A2CC249}"/>
    <cellStyle name="Comma 8 2 2 2 2 2 4" xfId="45011" xr:uid="{8DADD87C-0012-41A5-80DA-51A09961B981}"/>
    <cellStyle name="Comma 8 2 2 2 2 3" xfId="10820" xr:uid="{D5B0E0B7-D286-466A-9FE6-D9D6B060298D}"/>
    <cellStyle name="Comma 8 2 2 2 2 3 2" xfId="33592" xr:uid="{C557AFA6-F3C8-4680-9F39-5E202C92F705}"/>
    <cellStyle name="Comma 8 2 2 2 2 3 2 2" xfId="56390" xr:uid="{E7D5AB6D-CAE9-40F8-8946-76C39D394906}"/>
    <cellStyle name="Comma 8 2 2 2 2 3 3" xfId="18452" xr:uid="{42D82A64-BCF6-452F-8C15-B8150C373A5A}"/>
    <cellStyle name="Comma 8 2 2 2 2 3 4" xfId="41236" xr:uid="{B7AED02A-7185-4DE7-9243-CFA5B20302D1}"/>
    <cellStyle name="Comma 8 2 2 2 2 4" xfId="26030" xr:uid="{5912B787-2D51-4895-BD25-81B22250E26C}"/>
    <cellStyle name="Comma 8 2 2 2 2 4 2" xfId="48828" xr:uid="{FA5A0A1B-B21C-43BA-B15E-D0936152E1C2}"/>
    <cellStyle name="Comma 8 2 2 2 2 5" xfId="14651" xr:uid="{893213E0-E2D3-4A58-973C-85F58AF91E65}"/>
    <cellStyle name="Comma 8 2 2 2 2 6" xfId="37435" xr:uid="{5D3364E3-C43C-4FF4-91A8-FF72528643EA}"/>
    <cellStyle name="Comma 8 2 2 2 3" xfId="2194" xr:uid="{2EE83732-4DF6-467E-AD4B-B2C2533BC53B}"/>
    <cellStyle name="Comma 8 2 2 2 3 2" xfId="5969" xr:uid="{AE3C9DF3-9524-47DC-AA30-964E85245742}"/>
    <cellStyle name="Comma 8 2 2 2 3 2 2" xfId="28741" xr:uid="{F95664A2-1CA3-448B-8FEA-CAE0EFF0C8D4}"/>
    <cellStyle name="Comma 8 2 2 2 3 2 2 2" xfId="51539" xr:uid="{61E59E85-FB1F-41B4-8D34-8462F4DAFE36}"/>
    <cellStyle name="Comma 8 2 2 2 3 2 3" xfId="21163" xr:uid="{921DDB16-92A2-4138-B16E-13DDA456FFFF}"/>
    <cellStyle name="Comma 8 2 2 2 3 2 4" xfId="43947" xr:uid="{11C72B71-D83E-4331-AC9C-9E532CD95878}"/>
    <cellStyle name="Comma 8 2 2 2 3 3" xfId="9756" xr:uid="{3FA21841-4850-438A-913E-4B5E27392F50}"/>
    <cellStyle name="Comma 8 2 2 2 3 3 2" xfId="32528" xr:uid="{E62B6811-73CE-49BA-A38F-10A7802EF78E}"/>
    <cellStyle name="Comma 8 2 2 2 3 3 2 2" xfId="55326" xr:uid="{ADEE94B3-76CC-4830-93A7-C55D184D244F}"/>
    <cellStyle name="Comma 8 2 2 2 3 3 3" xfId="17388" xr:uid="{59B78FB7-340F-4BEB-B3F3-BFD61304FDE3}"/>
    <cellStyle name="Comma 8 2 2 2 3 3 4" xfId="40172" xr:uid="{A8FCD123-FCF3-43A0-AAE8-7B6A1289CE12}"/>
    <cellStyle name="Comma 8 2 2 2 3 4" xfId="24966" xr:uid="{77A22250-D812-47BD-9A0E-68C4B1084745}"/>
    <cellStyle name="Comma 8 2 2 2 3 4 2" xfId="47764" xr:uid="{3BF85E0D-AC6A-41E8-9452-299FE2B5CFCB}"/>
    <cellStyle name="Comma 8 2 2 2 3 5" xfId="13587" xr:uid="{02B7C8AB-06EA-45AA-969D-7834E933C754}"/>
    <cellStyle name="Comma 8 2 2 2 3 6" xfId="36371" xr:uid="{72B69C7A-BC6E-46BF-AEF7-66BDA0C8D7B6}"/>
    <cellStyle name="Comma 8 2 2 2 4" xfId="4917" xr:uid="{4D49118B-6BC5-4CC7-B3F8-E5D78112BCFF}"/>
    <cellStyle name="Comma 8 2 2 2 4 2" xfId="27689" xr:uid="{25A54F9C-5796-45E0-AEFC-E73E51DE90D2}"/>
    <cellStyle name="Comma 8 2 2 2 4 2 2" xfId="50487" xr:uid="{48C7DDE6-C273-4915-B177-FCDA4992C89D}"/>
    <cellStyle name="Comma 8 2 2 2 4 3" xfId="20111" xr:uid="{D7B5B9ED-CC3C-473B-9992-97FBD1BBF3CD}"/>
    <cellStyle name="Comma 8 2 2 2 4 4" xfId="42895" xr:uid="{30725FB2-FAE4-4113-A2D9-2D8229251E01}"/>
    <cellStyle name="Comma 8 2 2 2 5" xfId="8692" xr:uid="{1C46DEF9-7F4D-4A3B-A761-E0D1462DE79C}"/>
    <cellStyle name="Comma 8 2 2 2 5 2" xfId="31464" xr:uid="{EC1044E9-0ADC-4EEE-A216-EEB1D0D7D271}"/>
    <cellStyle name="Comma 8 2 2 2 5 2 2" xfId="54262" xr:uid="{D3AD1472-325E-474A-8B39-274A772E8766}"/>
    <cellStyle name="Comma 8 2 2 2 5 3" xfId="16324" xr:uid="{58C0404C-A7FF-40B2-A6D6-7DA90BAFD573}"/>
    <cellStyle name="Comma 8 2 2 2 5 4" xfId="39108" xr:uid="{7E54C5AC-D146-4932-AE5C-20BF3AE10755}"/>
    <cellStyle name="Comma 8 2 2 2 6" xfId="23914" xr:uid="{F65E6F84-2F4C-40A9-866E-335F270C87A7}"/>
    <cellStyle name="Comma 8 2 2 2 6 2" xfId="46712" xr:uid="{5A2909B2-99B1-403A-B63A-21E866D1DC01}"/>
    <cellStyle name="Comma 8 2 2 2 7" xfId="12535" xr:uid="{110E9940-05D8-4B4A-8AA5-CBF1AC0AF1A5}"/>
    <cellStyle name="Comma 8 2 2 2 8" xfId="35307" xr:uid="{B52CFB0F-0FEB-4B2C-BE6F-5745CDA3AED0}"/>
    <cellStyle name="Comma 8 2 2 3" xfId="2733" xr:uid="{D34C43C9-E1E3-412C-80ED-6EC11AD93F4F}"/>
    <cellStyle name="Comma 8 2 2 3 2" xfId="6508" xr:uid="{DF75661C-7CD2-4BCF-8FA3-2E8D038FC6FC}"/>
    <cellStyle name="Comma 8 2 2 3 2 2" xfId="29280" xr:uid="{F76DAEB4-9C4F-4367-8F7C-CF6CC580A73C}"/>
    <cellStyle name="Comma 8 2 2 3 2 2 2" xfId="52078" xr:uid="{7DAD7FA7-2835-4E42-86AE-02B0BE524A93}"/>
    <cellStyle name="Comma 8 2 2 3 2 3" xfId="21702" xr:uid="{C3A27714-AD15-4C5F-9A3B-42F84E01DF47}"/>
    <cellStyle name="Comma 8 2 2 3 2 4" xfId="44486" xr:uid="{D11C4BDF-773E-4551-9CA7-29BE97F93DE1}"/>
    <cellStyle name="Comma 8 2 2 3 3" xfId="10295" xr:uid="{B17AC074-0C2F-4750-B339-BD5245B7DF8E}"/>
    <cellStyle name="Comma 8 2 2 3 3 2" xfId="33067" xr:uid="{09C25666-9A17-4A6F-8DAD-ECB655C1D8A1}"/>
    <cellStyle name="Comma 8 2 2 3 3 2 2" xfId="55865" xr:uid="{643413F6-507D-4EBE-8670-E7CA25DB8E15}"/>
    <cellStyle name="Comma 8 2 2 3 3 3" xfId="17927" xr:uid="{4C824012-8D4E-4545-BEAF-1576F90EDE5E}"/>
    <cellStyle name="Comma 8 2 2 3 3 4" xfId="40711" xr:uid="{280AC84A-C024-41AA-ADCF-3168E6490435}"/>
    <cellStyle name="Comma 8 2 2 3 4" xfId="25505" xr:uid="{3F3134B4-CAB0-416D-89DD-40214DC9A9DB}"/>
    <cellStyle name="Comma 8 2 2 3 4 2" xfId="48303" xr:uid="{C11239A4-E4C8-4F2B-9A05-0CBE5CC436F7}"/>
    <cellStyle name="Comma 8 2 2 3 5" xfId="14126" xr:uid="{CFDFB24D-A58B-4DC6-BBDF-E111272059A8}"/>
    <cellStyle name="Comma 8 2 2 3 6" xfId="36910" xr:uid="{9250BC65-5B78-480B-9654-800DB5DEAF3A}"/>
    <cellStyle name="Comma 8 2 2 4" xfId="1669" xr:uid="{34BFDEFC-F47C-4A01-8F97-88EA86F789AA}"/>
    <cellStyle name="Comma 8 2 2 4 2" xfId="5444" xr:uid="{01BA2152-816C-46CC-B1A3-22F7688330CB}"/>
    <cellStyle name="Comma 8 2 2 4 2 2" xfId="28216" xr:uid="{9A075AF3-C86B-42CD-BC1E-FDFCA9B7D38C}"/>
    <cellStyle name="Comma 8 2 2 4 2 2 2" xfId="51014" xr:uid="{604F79D9-1770-49C6-BCAB-11A2D6D7A852}"/>
    <cellStyle name="Comma 8 2 2 4 2 3" xfId="20638" xr:uid="{25EE3E37-AA95-4838-A644-DBEFBACD3BEE}"/>
    <cellStyle name="Comma 8 2 2 4 2 4" xfId="43422" xr:uid="{5D6AB0B7-91DD-437C-9EF3-1BD6A2119A70}"/>
    <cellStyle name="Comma 8 2 2 4 3" xfId="9231" xr:uid="{E7F0F7C6-19D1-4B9C-B22D-0CA2526340BA}"/>
    <cellStyle name="Comma 8 2 2 4 3 2" xfId="32003" xr:uid="{48ACD881-B7E2-446E-ACC5-86B8A069009A}"/>
    <cellStyle name="Comma 8 2 2 4 3 2 2" xfId="54801" xr:uid="{5A6E3227-E7A3-48E5-8302-5F32A57959E2}"/>
    <cellStyle name="Comma 8 2 2 4 3 3" xfId="16863" xr:uid="{9F67938B-5607-432A-B735-1EE122E2B4EB}"/>
    <cellStyle name="Comma 8 2 2 4 3 4" xfId="39647" xr:uid="{643A8B55-D363-4990-ABD8-DDD25CCBF470}"/>
    <cellStyle name="Comma 8 2 2 4 4" xfId="24441" xr:uid="{00E758D3-CCB3-41B0-8D0C-D10EF6CB4487}"/>
    <cellStyle name="Comma 8 2 2 4 4 2" xfId="47239" xr:uid="{AB8E9492-BC3F-4108-840D-3F1B6352CBA8}"/>
    <cellStyle name="Comma 8 2 2 4 5" xfId="13062" xr:uid="{AE65F964-6C7A-4A37-AAA2-DD97D497842F}"/>
    <cellStyle name="Comma 8 2 2 4 6" xfId="35846" xr:uid="{44B5771E-BD08-49C8-A79A-DAD6B28A7BD6}"/>
    <cellStyle name="Comma 8 2 2 5" xfId="3825" xr:uid="{E30A2B69-D85A-40C8-A36B-D9C3982AF64C}"/>
    <cellStyle name="Comma 8 2 2 5 2" xfId="7600" xr:uid="{D950489A-80F9-4D7C-A4EF-18B23C6B2AFA}"/>
    <cellStyle name="Comma 8 2 2 5 2 2" xfId="30372" xr:uid="{5DC67D99-CD26-46AF-A28F-BD9DDC7A97CE}"/>
    <cellStyle name="Comma 8 2 2 5 2 2 2" xfId="53170" xr:uid="{469E936A-9161-464E-BCB9-81F3CA5F7966}"/>
    <cellStyle name="Comma 8 2 2 5 2 3" xfId="22794" xr:uid="{39AB2478-05FD-4466-BDF8-27F5EC1A7BB1}"/>
    <cellStyle name="Comma 8 2 2 5 2 4" xfId="45578" xr:uid="{5201A217-134B-448D-9EF9-650CFB6D2F6E}"/>
    <cellStyle name="Comma 8 2 2 5 3" xfId="11387" xr:uid="{67385218-59A3-420B-9168-BB98BC0BF393}"/>
    <cellStyle name="Comma 8 2 2 5 3 2" xfId="34159" xr:uid="{E0A02ABE-3D94-4D21-B24D-577C11C17BF7}"/>
    <cellStyle name="Comma 8 2 2 5 3 2 2" xfId="56957" xr:uid="{5729D277-07ED-4CB6-9A4A-5435062D24FB}"/>
    <cellStyle name="Comma 8 2 2 5 3 3" xfId="19019" xr:uid="{D8DA3F16-817A-47AD-996E-3DBC89F1D0BB}"/>
    <cellStyle name="Comma 8 2 2 5 3 4" xfId="41803" xr:uid="{A702E553-6B69-4CC7-9D06-03F0E836EAEA}"/>
    <cellStyle name="Comma 8 2 2 5 4" xfId="26597" xr:uid="{A2411DC4-E8CB-4BF8-BF70-DB32747C987D}"/>
    <cellStyle name="Comma 8 2 2 5 4 2" xfId="49395" xr:uid="{3B17325F-A165-4DC8-8031-35BCE3E04BAB}"/>
    <cellStyle name="Comma 8 2 2 5 5" xfId="15218" xr:uid="{F90E4E7E-4060-45B7-AC94-2965F7DA1B50}"/>
    <cellStyle name="Comma 8 2 2 5 6" xfId="38002" xr:uid="{E9C4B189-E604-4536-B6BE-27E816F83B08}"/>
    <cellStyle name="Comma 8 2 2 6" xfId="4392" xr:uid="{277170AC-F18C-4127-A8D2-AE98FF130059}"/>
    <cellStyle name="Comma 8 2 2 6 2" xfId="27164" xr:uid="{3EB0E856-1105-4454-ADCD-33E4D4F04E74}"/>
    <cellStyle name="Comma 8 2 2 6 2 2" xfId="49962" xr:uid="{42F4049F-25A6-45D2-825C-36211DFC55AC}"/>
    <cellStyle name="Comma 8 2 2 6 3" xfId="19586" xr:uid="{77F86E70-F2F7-4889-AAFB-E07769044973}"/>
    <cellStyle name="Comma 8 2 2 6 4" xfId="42370" xr:uid="{3EAC16ED-2089-4706-8AC6-E9ABB6E84B5E}"/>
    <cellStyle name="Comma 8 2 2 7" xfId="8167" xr:uid="{90A40757-ACE8-4F8A-B1C6-E00E975B5789}"/>
    <cellStyle name="Comma 8 2 2 7 2" xfId="30939" xr:uid="{96C08505-66EA-4572-A254-2EB03A7F4327}"/>
    <cellStyle name="Comma 8 2 2 7 2 2" xfId="53737" xr:uid="{F6548575-04C8-4555-B45C-D85A87DCDB1D}"/>
    <cellStyle name="Comma 8 2 2 7 3" xfId="15799" xr:uid="{CABE1E14-060F-40CC-B75D-CCD8B26767C5}"/>
    <cellStyle name="Comma 8 2 2 7 4" xfId="38583" xr:uid="{1E49291A-0606-4836-8CA0-9A543541B7CC}"/>
    <cellStyle name="Comma 8 2 2 8" xfId="23389" xr:uid="{F282FEAC-9772-4982-9D64-5E5FA145B697}"/>
    <cellStyle name="Comma 8 2 2 8 2" xfId="46187" xr:uid="{6073204C-810C-4C9E-9372-DD8CF42FA3E2}"/>
    <cellStyle name="Comma 8 2 2 9" xfId="12010" xr:uid="{F14DD5BE-7618-4091-BFF9-679C0A05B6E1}"/>
    <cellStyle name="Comma 8 2 3" xfId="874" xr:uid="{0FD4586F-F843-4C65-9F50-8EC7A83B491E}"/>
    <cellStyle name="Comma 8 2 3 2" xfId="2997" xr:uid="{6233753A-B7B0-4CC3-BB0A-888B6F9232D8}"/>
    <cellStyle name="Comma 8 2 3 2 2" xfId="6772" xr:uid="{6C557B65-C02A-43D4-BF7F-4A2052FC00F8}"/>
    <cellStyle name="Comma 8 2 3 2 2 2" xfId="29544" xr:uid="{6548CC45-E0AA-4B91-BE9D-FFDF6E952D32}"/>
    <cellStyle name="Comma 8 2 3 2 2 2 2" xfId="52342" xr:uid="{3D060A69-F5CD-48B3-A11F-0789CCD6D42D}"/>
    <cellStyle name="Comma 8 2 3 2 2 3" xfId="21966" xr:uid="{658C6C84-BA57-441E-ADD7-DDF592572B98}"/>
    <cellStyle name="Comma 8 2 3 2 2 4" xfId="44750" xr:uid="{00E4E9FD-70FC-4094-8C49-9934AC64CCBE}"/>
    <cellStyle name="Comma 8 2 3 2 3" xfId="10559" xr:uid="{6F61783E-C1A3-41D2-9E6A-6BE71FF55B51}"/>
    <cellStyle name="Comma 8 2 3 2 3 2" xfId="33331" xr:uid="{588CAB1E-719D-4710-AE08-6F96B77F88EC}"/>
    <cellStyle name="Comma 8 2 3 2 3 2 2" xfId="56129" xr:uid="{0C86357A-D7ED-4B43-91BD-4EDC275F3E4A}"/>
    <cellStyle name="Comma 8 2 3 2 3 3" xfId="18191" xr:uid="{3A62BB52-889E-41E5-9F28-89B3CCA3B2B3}"/>
    <cellStyle name="Comma 8 2 3 2 3 4" xfId="40975" xr:uid="{E5C60718-11AA-4703-8FA9-3C7C379631FC}"/>
    <cellStyle name="Comma 8 2 3 2 4" xfId="25769" xr:uid="{DF50B37E-98F1-4C69-99D5-4B7567E0A8A6}"/>
    <cellStyle name="Comma 8 2 3 2 4 2" xfId="48567" xr:uid="{896CD785-8CFF-4B3D-AE5D-7FE6B1B20C1E}"/>
    <cellStyle name="Comma 8 2 3 2 5" xfId="14390" xr:uid="{2A235C20-C7B5-4F5A-85EB-3B586D8ED4B8}"/>
    <cellStyle name="Comma 8 2 3 2 6" xfId="37174" xr:uid="{C6E02753-B76F-41D9-91F1-419D8E581B66}"/>
    <cellStyle name="Comma 8 2 3 3" xfId="1933" xr:uid="{671BA520-E658-4CED-ABD6-9F5CB758D979}"/>
    <cellStyle name="Comma 8 2 3 3 2" xfId="5708" xr:uid="{AA3541F3-7899-4C9F-9271-D8D4024AD267}"/>
    <cellStyle name="Comma 8 2 3 3 2 2" xfId="28480" xr:uid="{341668B5-7AE2-4B9D-B9CF-796DC6D60D78}"/>
    <cellStyle name="Comma 8 2 3 3 2 2 2" xfId="51278" xr:uid="{56136511-8FB9-48EF-B3D9-52D36DD74EAE}"/>
    <cellStyle name="Comma 8 2 3 3 2 3" xfId="20902" xr:uid="{FEB5DDC5-0011-4606-8142-FFDDE340F6AB}"/>
    <cellStyle name="Comma 8 2 3 3 2 4" xfId="43686" xr:uid="{C1A1F77E-84C5-4916-8128-E414259A7B18}"/>
    <cellStyle name="Comma 8 2 3 3 3" xfId="9495" xr:uid="{E3F5D90D-A5DB-498A-AAFB-4A83D5678630}"/>
    <cellStyle name="Comma 8 2 3 3 3 2" xfId="32267" xr:uid="{96CA4849-D0B8-4132-B4DE-1C3D5139EE69}"/>
    <cellStyle name="Comma 8 2 3 3 3 2 2" xfId="55065" xr:uid="{0760D272-A65F-4D6B-8724-5280E2A73612}"/>
    <cellStyle name="Comma 8 2 3 3 3 3" xfId="17127" xr:uid="{9963CDBB-4CF7-4DE3-937D-23882F1D6E89}"/>
    <cellStyle name="Comma 8 2 3 3 3 4" xfId="39911" xr:uid="{1B4EB457-DEAD-4190-8AB4-F44682CF8710}"/>
    <cellStyle name="Comma 8 2 3 3 4" xfId="24705" xr:uid="{999A2870-C3D6-4279-9CAD-3A199EA2A456}"/>
    <cellStyle name="Comma 8 2 3 3 4 2" xfId="47503" xr:uid="{E3B6DA56-799A-4AB4-BE84-D2BA42E1D166}"/>
    <cellStyle name="Comma 8 2 3 3 5" xfId="13326" xr:uid="{1188BE2E-B1AD-4D66-A022-6CF2A8D6E92C}"/>
    <cellStyle name="Comma 8 2 3 3 6" xfId="36110" xr:uid="{0E0EFE38-1769-4BDE-A663-A7C8DCB604DF}"/>
    <cellStyle name="Comma 8 2 3 4" xfId="4656" xr:uid="{59F90C51-730F-4F7A-AC6C-F357099882D1}"/>
    <cellStyle name="Comma 8 2 3 4 2" xfId="27428" xr:uid="{E54B3152-06C5-4E43-A53A-72D3966827C2}"/>
    <cellStyle name="Comma 8 2 3 4 2 2" xfId="50226" xr:uid="{ADFF30BA-1EFF-4F81-AAE5-407168408BD2}"/>
    <cellStyle name="Comma 8 2 3 4 3" xfId="19850" xr:uid="{9F2161C3-EA63-4664-AB93-19EB1EE2B8BC}"/>
    <cellStyle name="Comma 8 2 3 4 4" xfId="42634" xr:uid="{B49E7AF7-CB70-472E-8C15-F20EF11B845A}"/>
    <cellStyle name="Comma 8 2 3 5" xfId="8431" xr:uid="{0A5B91FF-7E18-453A-BB1E-AE4ABA3F1F17}"/>
    <cellStyle name="Comma 8 2 3 5 2" xfId="31203" xr:uid="{57CC70E1-ECCE-4166-990E-DBADBA3644A8}"/>
    <cellStyle name="Comma 8 2 3 5 2 2" xfId="54001" xr:uid="{ED5078AD-62EF-4C20-8923-7520A2C4FE95}"/>
    <cellStyle name="Comma 8 2 3 5 3" xfId="16063" xr:uid="{F84F423A-1E65-4485-A6AF-9E2209333706}"/>
    <cellStyle name="Comma 8 2 3 5 4" xfId="38847" xr:uid="{92FC24EE-C51C-4776-98EE-367A88CBB5DD}"/>
    <cellStyle name="Comma 8 2 3 6" xfId="23653" xr:uid="{3750C618-7EE1-446A-8977-7FC06580500D}"/>
    <cellStyle name="Comma 8 2 3 6 2" xfId="46451" xr:uid="{4AFA2A0C-3709-4AF4-887C-F639FC69EECF}"/>
    <cellStyle name="Comma 8 2 3 7" xfId="12274" xr:uid="{4CE4596C-EE5B-4E54-A17C-A2107415BD6A}"/>
    <cellStyle name="Comma 8 2 3 8" xfId="35046" xr:uid="{DC86C2AB-2E54-4FE6-9DEE-965DE62FBE65}"/>
    <cellStyle name="Comma 8 2 4" xfId="2472" xr:uid="{85DDE539-AD20-474A-BB24-E5B7AD5AF01D}"/>
    <cellStyle name="Comma 8 2 4 2" xfId="6247" xr:uid="{6C069D3C-7DB2-4CEA-812D-537866CE89C2}"/>
    <cellStyle name="Comma 8 2 4 2 2" xfId="29019" xr:uid="{1656B05A-820B-4004-9762-BB3FA0DC5A8E}"/>
    <cellStyle name="Comma 8 2 4 2 2 2" xfId="51817" xr:uid="{DF71DA60-80E3-4F45-8404-5F1D5F59D3FA}"/>
    <cellStyle name="Comma 8 2 4 2 3" xfId="21441" xr:uid="{C0166A76-B35F-41BC-8BAC-B7C5EE52706B}"/>
    <cellStyle name="Comma 8 2 4 2 4" xfId="44225" xr:uid="{8A11234A-CC13-4464-A0E1-5C7E45A873F4}"/>
    <cellStyle name="Comma 8 2 4 3" xfId="10034" xr:uid="{A8A0F4FA-0203-4081-A18C-D7FC68F778CD}"/>
    <cellStyle name="Comma 8 2 4 3 2" xfId="32806" xr:uid="{31321828-A7DD-4F03-9A36-A69D66305F00}"/>
    <cellStyle name="Comma 8 2 4 3 2 2" xfId="55604" xr:uid="{81EBC99B-6FBE-4B34-9548-B3F3A8F47662}"/>
    <cellStyle name="Comma 8 2 4 3 3" xfId="17666" xr:uid="{3BA6BEBC-23B6-44A9-B95E-8499A19ABA0C}"/>
    <cellStyle name="Comma 8 2 4 3 4" xfId="40450" xr:uid="{C8BE9524-29CB-4F01-A6C1-C0D5686B765C}"/>
    <cellStyle name="Comma 8 2 4 4" xfId="25244" xr:uid="{F3CEAFBC-1456-4E1C-8C94-D278B4AB4FAC}"/>
    <cellStyle name="Comma 8 2 4 4 2" xfId="48042" xr:uid="{62F3BF79-AA80-4C45-9BC2-EF846A158136}"/>
    <cellStyle name="Comma 8 2 4 5" xfId="13865" xr:uid="{FB39525D-EF8F-4A53-963D-BC0AB466DAC1}"/>
    <cellStyle name="Comma 8 2 4 6" xfId="36649" xr:uid="{867EE026-875D-4E01-B7CA-DB7ECC2D8A32}"/>
    <cellStyle name="Comma 8 2 5" xfId="1408" xr:uid="{D1E0A5A1-EC89-41E7-A396-E6CA02863676}"/>
    <cellStyle name="Comma 8 2 5 2" xfId="5183" xr:uid="{F5510516-C1FD-4B16-85E1-86ED4D6A8D28}"/>
    <cellStyle name="Comma 8 2 5 2 2" xfId="27955" xr:uid="{E7AAEF0C-C63C-4BCF-B338-1ACE527170FA}"/>
    <cellStyle name="Comma 8 2 5 2 2 2" xfId="50753" xr:uid="{89708A6F-CF7F-4BF2-926C-F7F89D7B58B5}"/>
    <cellStyle name="Comma 8 2 5 2 3" xfId="20377" xr:uid="{EE3A3F10-4719-4BF0-A68A-3E2B4B9CA2F4}"/>
    <cellStyle name="Comma 8 2 5 2 4" xfId="43161" xr:uid="{956A4BF8-8D1F-4AF9-AEAA-978967EA8FB1}"/>
    <cellStyle name="Comma 8 2 5 3" xfId="8970" xr:uid="{2F3FCCF0-C3E7-418B-83C8-B8FE441902B3}"/>
    <cellStyle name="Comma 8 2 5 3 2" xfId="31742" xr:uid="{53F434C1-C5EF-45D9-B894-56B936B7A7FB}"/>
    <cellStyle name="Comma 8 2 5 3 2 2" xfId="54540" xr:uid="{47F3980B-4C33-4DEA-8C67-DE381E94D552}"/>
    <cellStyle name="Comma 8 2 5 3 3" xfId="16602" xr:uid="{7211A11E-E9B8-44A9-8C6B-1D36D8C86921}"/>
    <cellStyle name="Comma 8 2 5 3 4" xfId="39386" xr:uid="{88D231EE-4300-4A15-BD5F-06774A416125}"/>
    <cellStyle name="Comma 8 2 5 4" xfId="24180" xr:uid="{5F3F260F-94A3-4BFE-AA0D-D8A73A6C3D28}"/>
    <cellStyle name="Comma 8 2 5 4 2" xfId="46978" xr:uid="{E830A42D-5A78-40F2-8104-03131C60B9B2}"/>
    <cellStyle name="Comma 8 2 5 5" xfId="12801" xr:uid="{A6DFBDE9-B333-4CE6-A547-3601B4E86C24}"/>
    <cellStyle name="Comma 8 2 5 6" xfId="35585" xr:uid="{A84702D9-0F1A-4A8E-88AC-51FB30D27757}"/>
    <cellStyle name="Comma 8 2 6" xfId="3564" xr:uid="{8DA229DD-3FB5-441F-9772-A5C45A9915B2}"/>
    <cellStyle name="Comma 8 2 6 2" xfId="7339" xr:uid="{B8F838C9-CF07-4607-8527-C94F6ACFCAA4}"/>
    <cellStyle name="Comma 8 2 6 2 2" xfId="30111" xr:uid="{2AE56E81-9272-4D3E-8296-483FB315E1FE}"/>
    <cellStyle name="Comma 8 2 6 2 2 2" xfId="52909" xr:uid="{E4D3EECE-49A1-486D-BA77-C0FFACA81E1E}"/>
    <cellStyle name="Comma 8 2 6 2 3" xfId="22533" xr:uid="{338D816E-A562-4B06-BCF9-A61E3001E0A2}"/>
    <cellStyle name="Comma 8 2 6 2 4" xfId="45317" xr:uid="{144110B3-390A-410F-85D8-BEE785A07412}"/>
    <cellStyle name="Comma 8 2 6 3" xfId="11126" xr:uid="{9B23EC31-4070-4A27-8669-D4801EA099BE}"/>
    <cellStyle name="Comma 8 2 6 3 2" xfId="33898" xr:uid="{5EFFC265-438B-4072-96AC-E54B339C7F51}"/>
    <cellStyle name="Comma 8 2 6 3 2 2" xfId="56696" xr:uid="{DB96B99D-9A62-455F-963B-D5D432B4126B}"/>
    <cellStyle name="Comma 8 2 6 3 3" xfId="18758" xr:uid="{F28CB504-8899-44D7-B9F3-FF86FF70CFEF}"/>
    <cellStyle name="Comma 8 2 6 3 4" xfId="41542" xr:uid="{468E9B9D-812E-47CC-BBD3-139E1884962C}"/>
    <cellStyle name="Comma 8 2 6 4" xfId="26336" xr:uid="{ECA17D18-6220-402C-B2B2-BC7627801D28}"/>
    <cellStyle name="Comma 8 2 6 4 2" xfId="49134" xr:uid="{0F5E93B4-B1E7-4B31-845E-381C9532A116}"/>
    <cellStyle name="Comma 8 2 6 5" xfId="14957" xr:uid="{E2C1E0ED-0E7C-45E1-9403-4DBBC50551E0}"/>
    <cellStyle name="Comma 8 2 6 6" xfId="37741" xr:uid="{772D892A-866C-457B-AC8C-1C85FB790073}"/>
    <cellStyle name="Comma 8 2 7" xfId="4131" xr:uid="{4D046175-DD03-43A3-9088-3FE5875BD358}"/>
    <cellStyle name="Comma 8 2 7 2" xfId="26903" xr:uid="{91EDBF73-6860-4AA6-95FD-213EE36912B7}"/>
    <cellStyle name="Comma 8 2 7 2 2" xfId="49701" xr:uid="{DACE364A-B9A9-429C-AB1F-9513D5B0BEBA}"/>
    <cellStyle name="Comma 8 2 7 3" xfId="19325" xr:uid="{C180F3E9-0896-40BE-B76D-25BFDA188915}"/>
    <cellStyle name="Comma 8 2 7 4" xfId="42109" xr:uid="{73AB05AF-850D-4780-BB7C-95C56119FB56}"/>
    <cellStyle name="Comma 8 2 8" xfId="7906" xr:uid="{FE2B9A8C-371A-4BE0-8FB8-CB3BC47A076C}"/>
    <cellStyle name="Comma 8 2 8 2" xfId="30678" xr:uid="{88052DD0-7090-4FFD-A073-03A517CC32EF}"/>
    <cellStyle name="Comma 8 2 8 2 2" xfId="53476" xr:uid="{5D9F584E-2469-492D-A5B0-4CF8FAFE4CA9}"/>
    <cellStyle name="Comma 8 2 8 3" xfId="15538" xr:uid="{5382637E-54FF-4F43-A18E-BCF158B19A63}"/>
    <cellStyle name="Comma 8 2 8 4" xfId="38322" xr:uid="{C83D765D-9FAF-40DE-8582-9A08A33E8C3D}"/>
    <cellStyle name="Comma 8 2 9" xfId="23128" xr:uid="{7BD08F65-238F-4560-AC4A-AC3E0B0680EE}"/>
    <cellStyle name="Comma 8 2 9 2" xfId="45926" xr:uid="{7252C025-3792-4E8F-9D9F-1E3903B7CCFA}"/>
    <cellStyle name="Comma 8 3" xfId="480" xr:uid="{A41D8239-B2E7-4AF5-83D3-795934C0310A}"/>
    <cellStyle name="Comma 8 3 10" xfId="34652" xr:uid="{A5EE9178-C020-41DE-AE53-B108A2936CF6}"/>
    <cellStyle name="Comma 8 3 2" xfId="1005" xr:uid="{AEA9F766-9A9A-442E-AB7F-2CE0D53FF41A}"/>
    <cellStyle name="Comma 8 3 2 2" xfId="3128" xr:uid="{F37A65AF-7362-434E-9AF9-958022B20996}"/>
    <cellStyle name="Comma 8 3 2 2 2" xfId="6903" xr:uid="{8840AE44-73F6-45DE-A4E5-9A998AE14762}"/>
    <cellStyle name="Comma 8 3 2 2 2 2" xfId="29675" xr:uid="{98CFEDBA-0BEC-4307-93C0-1322ACC077C1}"/>
    <cellStyle name="Comma 8 3 2 2 2 2 2" xfId="52473" xr:uid="{7D4C2862-DA79-4B9E-8809-FD9F5EB7CD51}"/>
    <cellStyle name="Comma 8 3 2 2 2 3" xfId="22097" xr:uid="{44275F84-4EA8-4753-A563-BA2F4E1B8E40}"/>
    <cellStyle name="Comma 8 3 2 2 2 4" xfId="44881" xr:uid="{BEC714C6-EFEC-4C8C-8A3C-F63CBD882B4A}"/>
    <cellStyle name="Comma 8 3 2 2 3" xfId="10690" xr:uid="{07D3A32F-DC7C-4E3D-9B73-FDD254A4256F}"/>
    <cellStyle name="Comma 8 3 2 2 3 2" xfId="33462" xr:uid="{C010D91A-50FB-42A6-A540-E31EA824C422}"/>
    <cellStyle name="Comma 8 3 2 2 3 2 2" xfId="56260" xr:uid="{743D839F-9C7A-418A-BF06-CD7D8EAC5ADD}"/>
    <cellStyle name="Comma 8 3 2 2 3 3" xfId="18322" xr:uid="{6B261E22-B992-4C49-A15D-A4C6A388AFAC}"/>
    <cellStyle name="Comma 8 3 2 2 3 4" xfId="41106" xr:uid="{8B5B7F12-4326-42C4-A6E7-8E500E1BB2D2}"/>
    <cellStyle name="Comma 8 3 2 2 4" xfId="25900" xr:uid="{312737F4-CCB3-41D6-814C-F83DDB932130}"/>
    <cellStyle name="Comma 8 3 2 2 4 2" xfId="48698" xr:uid="{7625C141-B684-438D-9FD5-0C63DD629B2F}"/>
    <cellStyle name="Comma 8 3 2 2 5" xfId="14521" xr:uid="{6CBE78E1-E0FE-43AB-B380-391516EBEA08}"/>
    <cellStyle name="Comma 8 3 2 2 6" xfId="37305" xr:uid="{AE77E9CD-DD02-4D9F-A7E6-64B74D2E80A1}"/>
    <cellStyle name="Comma 8 3 2 3" xfId="2064" xr:uid="{3B16817B-74AB-4CC6-9486-C655D1DCAC84}"/>
    <cellStyle name="Comma 8 3 2 3 2" xfId="5839" xr:uid="{0D290A87-39EF-4487-B6B7-A4EF9A9A88EE}"/>
    <cellStyle name="Comma 8 3 2 3 2 2" xfId="28611" xr:uid="{B319BC31-60FC-446C-874F-36AE1B67019D}"/>
    <cellStyle name="Comma 8 3 2 3 2 2 2" xfId="51409" xr:uid="{D5814C26-ECDA-47C8-B81A-724B1AC71DD1}"/>
    <cellStyle name="Comma 8 3 2 3 2 3" xfId="21033" xr:uid="{16D05549-CEAE-4196-8F20-CA86EA82A551}"/>
    <cellStyle name="Comma 8 3 2 3 2 4" xfId="43817" xr:uid="{5B35A626-2561-4DE4-B4B0-C6858E4762AC}"/>
    <cellStyle name="Comma 8 3 2 3 3" xfId="9626" xr:uid="{EE1C1E66-ABDA-4FE8-8F26-D5078223F97A}"/>
    <cellStyle name="Comma 8 3 2 3 3 2" xfId="32398" xr:uid="{022F387F-86A0-4A17-986C-73ABC61DB439}"/>
    <cellStyle name="Comma 8 3 2 3 3 2 2" xfId="55196" xr:uid="{D6B15FDE-147B-444C-8F36-D1C24ACDDAEF}"/>
    <cellStyle name="Comma 8 3 2 3 3 3" xfId="17258" xr:uid="{83096EA4-69A0-48C5-9673-0BFC51E3074C}"/>
    <cellStyle name="Comma 8 3 2 3 3 4" xfId="40042" xr:uid="{F1F1B3F1-1E5E-4110-83FC-327EB558EF39}"/>
    <cellStyle name="Comma 8 3 2 3 4" xfId="24836" xr:uid="{97FE627D-5A18-47B8-8F86-8B02982D44A0}"/>
    <cellStyle name="Comma 8 3 2 3 4 2" xfId="47634" xr:uid="{A9D80F11-06DA-4CF8-A5FF-C90B1DB6E309}"/>
    <cellStyle name="Comma 8 3 2 3 5" xfId="13457" xr:uid="{9F15C4CA-AC4E-4499-8373-EB3E292164D7}"/>
    <cellStyle name="Comma 8 3 2 3 6" xfId="36241" xr:uid="{583623DA-D47F-4D1C-88A9-51195838659F}"/>
    <cellStyle name="Comma 8 3 2 4" xfId="4787" xr:uid="{4E7DDF5A-E904-4B88-8104-9EBDC6C9C155}"/>
    <cellStyle name="Comma 8 3 2 4 2" xfId="27559" xr:uid="{AACE6B76-1667-4A0F-A767-B6A66033671E}"/>
    <cellStyle name="Comma 8 3 2 4 2 2" xfId="50357" xr:uid="{214D5B1E-0E6D-41DA-8171-020FFEF0FA6C}"/>
    <cellStyle name="Comma 8 3 2 4 3" xfId="19981" xr:uid="{30156038-3765-4851-82CF-ECBF36CB20DD}"/>
    <cellStyle name="Comma 8 3 2 4 4" xfId="42765" xr:uid="{07A88F76-8BF2-433D-89F7-9B4B17DBED59}"/>
    <cellStyle name="Comma 8 3 2 5" xfId="8562" xr:uid="{936D0F0E-33E2-4D6F-BCC8-BA5733096BB9}"/>
    <cellStyle name="Comma 8 3 2 5 2" xfId="31334" xr:uid="{D77452A1-678F-41A6-9756-151203CABAE1}"/>
    <cellStyle name="Comma 8 3 2 5 2 2" xfId="54132" xr:uid="{DB25B319-B8ED-4D86-8F3D-608B7C0309F7}"/>
    <cellStyle name="Comma 8 3 2 5 3" xfId="16194" xr:uid="{EBEFD2A1-860D-470F-B868-CB8BD8D6CAB9}"/>
    <cellStyle name="Comma 8 3 2 5 4" xfId="38978" xr:uid="{2E1028E4-7CB3-44BA-A48B-CC224C291777}"/>
    <cellStyle name="Comma 8 3 2 6" xfId="23784" xr:uid="{68CCE391-47E8-4A77-AF37-DB3853246D5A}"/>
    <cellStyle name="Comma 8 3 2 6 2" xfId="46582" xr:uid="{CB325BD4-7F35-4156-B2EE-6B44CD9F5B39}"/>
    <cellStyle name="Comma 8 3 2 7" xfId="12405" xr:uid="{96AC2CAC-70DE-47E6-BAD3-E0813D3A7BE1}"/>
    <cellStyle name="Comma 8 3 2 8" xfId="35177" xr:uid="{EBF277FB-A937-492E-9B20-7BEA3FAFDF38}"/>
    <cellStyle name="Comma 8 3 3" xfId="2603" xr:uid="{247F1CC4-E087-4A8C-9A71-7607A0D50EAE}"/>
    <cellStyle name="Comma 8 3 3 2" xfId="6378" xr:uid="{35C05C0D-CAF8-49C8-8346-E55D0A408055}"/>
    <cellStyle name="Comma 8 3 3 2 2" xfId="29150" xr:uid="{A69881A2-50C5-433E-B4B9-FFBB868E5197}"/>
    <cellStyle name="Comma 8 3 3 2 2 2" xfId="51948" xr:uid="{2D947E7D-9D26-4C02-9C47-D34B3629946C}"/>
    <cellStyle name="Comma 8 3 3 2 3" xfId="21572" xr:uid="{366FB2C8-8F3A-4F32-B2FF-17E5456996FB}"/>
    <cellStyle name="Comma 8 3 3 2 4" xfId="44356" xr:uid="{1B9FEC9E-303A-4A25-B613-7F9B4C5FCB4C}"/>
    <cellStyle name="Comma 8 3 3 3" xfId="10165" xr:uid="{78AE44A8-7215-4591-81FF-0F8E82F3ACFD}"/>
    <cellStyle name="Comma 8 3 3 3 2" xfId="32937" xr:uid="{88AA3A47-BF87-4C00-8454-3A635721C125}"/>
    <cellStyle name="Comma 8 3 3 3 2 2" xfId="55735" xr:uid="{D289D21F-CF30-4DD5-9C23-3710164B5862}"/>
    <cellStyle name="Comma 8 3 3 3 3" xfId="17797" xr:uid="{21BFED7A-A675-44A5-8AD0-B71A3A678998}"/>
    <cellStyle name="Comma 8 3 3 3 4" xfId="40581" xr:uid="{1842085B-8FE6-4352-B625-32CE996B155F}"/>
    <cellStyle name="Comma 8 3 3 4" xfId="25375" xr:uid="{06ED3540-367B-4C22-8A0D-0578A851C37C}"/>
    <cellStyle name="Comma 8 3 3 4 2" xfId="48173" xr:uid="{31B7F5D8-A7BE-4966-8EF4-7B0D6266348E}"/>
    <cellStyle name="Comma 8 3 3 5" xfId="13996" xr:uid="{E5512E06-3E4B-4E48-A89A-D96264E6B654}"/>
    <cellStyle name="Comma 8 3 3 6" xfId="36780" xr:uid="{847284A9-85A4-45E7-B543-32C8558F820F}"/>
    <cellStyle name="Comma 8 3 4" xfId="1539" xr:uid="{91BB1165-32E2-4C3C-9248-E8614DA4AA3E}"/>
    <cellStyle name="Comma 8 3 4 2" xfId="5314" xr:uid="{D6D9766C-B1C6-4243-B654-0E69F3042410}"/>
    <cellStyle name="Comma 8 3 4 2 2" xfId="28086" xr:uid="{A71ABB1C-93BD-4B3F-9E83-6B5184AB829D}"/>
    <cellStyle name="Comma 8 3 4 2 2 2" xfId="50884" xr:uid="{23FCE5E1-95BC-4BA2-8494-655075AFBCB7}"/>
    <cellStyle name="Comma 8 3 4 2 3" xfId="20508" xr:uid="{67A6DE9C-5A5E-4D4D-99C9-CA535F381B04}"/>
    <cellStyle name="Comma 8 3 4 2 4" xfId="43292" xr:uid="{825BB432-A929-469C-80E5-AD7DF3283080}"/>
    <cellStyle name="Comma 8 3 4 3" xfId="9101" xr:uid="{AE44B83E-1513-44AD-8E87-1D15B65EB30F}"/>
    <cellStyle name="Comma 8 3 4 3 2" xfId="31873" xr:uid="{26372695-2033-480F-BB83-ECD304EBE367}"/>
    <cellStyle name="Comma 8 3 4 3 2 2" xfId="54671" xr:uid="{922E4BAA-95DC-4EAC-B3FA-2F84EE80EF74}"/>
    <cellStyle name="Comma 8 3 4 3 3" xfId="16733" xr:uid="{41F67387-F915-4961-9DEF-57FDB54FDDDB}"/>
    <cellStyle name="Comma 8 3 4 3 4" xfId="39517" xr:uid="{1E5177A7-E688-48CC-A271-E5C7EE27A413}"/>
    <cellStyle name="Comma 8 3 4 4" xfId="24311" xr:uid="{E6A48C4D-5032-4CEB-B94F-45FF62AA3501}"/>
    <cellStyle name="Comma 8 3 4 4 2" xfId="47109" xr:uid="{6F04F5C4-5440-4784-BCEB-14F41CB7F39B}"/>
    <cellStyle name="Comma 8 3 4 5" xfId="12932" xr:uid="{5BB3D02C-CF1E-4DDF-B39F-C07E8A12AD6C}"/>
    <cellStyle name="Comma 8 3 4 6" xfId="35716" xr:uid="{2428FD6C-F690-4374-812A-767E585E34E8}"/>
    <cellStyle name="Comma 8 3 5" xfId="3695" xr:uid="{39929E40-9A02-4C34-B06C-39BD1AADF021}"/>
    <cellStyle name="Comma 8 3 5 2" xfId="7470" xr:uid="{A636CF11-4AC5-4BB0-8016-E7922760F236}"/>
    <cellStyle name="Comma 8 3 5 2 2" xfId="30242" xr:uid="{0A5B9770-0C71-4497-A09F-F63AA9EFB026}"/>
    <cellStyle name="Comma 8 3 5 2 2 2" xfId="53040" xr:uid="{E6BA4080-32F6-4827-80BC-9AF795423490}"/>
    <cellStyle name="Comma 8 3 5 2 3" xfId="22664" xr:uid="{6B432903-B9BF-40BF-B1CC-37159F3DA02E}"/>
    <cellStyle name="Comma 8 3 5 2 4" xfId="45448" xr:uid="{E6130A1A-A1B4-4D46-AE54-117BE1CA1FC2}"/>
    <cellStyle name="Comma 8 3 5 3" xfId="11257" xr:uid="{BD8AD7B5-CDB6-4CE4-A9D4-F436CA1A6DE8}"/>
    <cellStyle name="Comma 8 3 5 3 2" xfId="34029" xr:uid="{79FB5D9E-51E4-43EF-B879-42C859255E1A}"/>
    <cellStyle name="Comma 8 3 5 3 2 2" xfId="56827" xr:uid="{D2BB9B38-FDF5-4852-8BE8-871B9A1322FA}"/>
    <cellStyle name="Comma 8 3 5 3 3" xfId="18889" xr:uid="{154FE16D-EFE3-4253-89A5-D9541FDFE8B8}"/>
    <cellStyle name="Comma 8 3 5 3 4" xfId="41673" xr:uid="{27DCA248-B3C1-4D8B-83F5-564AA02D8947}"/>
    <cellStyle name="Comma 8 3 5 4" xfId="26467" xr:uid="{5287597A-B674-49F2-9B19-C8221336874B}"/>
    <cellStyle name="Comma 8 3 5 4 2" xfId="49265" xr:uid="{4FECF739-85AF-481B-8939-FCFF00715DA9}"/>
    <cellStyle name="Comma 8 3 5 5" xfId="15088" xr:uid="{8E2358B2-582B-41F8-8C01-763A87B5E549}"/>
    <cellStyle name="Comma 8 3 5 6" xfId="37872" xr:uid="{5844A02A-6D15-430D-A217-76027596D4DF}"/>
    <cellStyle name="Comma 8 3 6" xfId="4262" xr:uid="{E3AAC616-5944-46B1-AB9C-9D7D8BD7C997}"/>
    <cellStyle name="Comma 8 3 6 2" xfId="27034" xr:uid="{E98CEB0F-5D6D-498E-B6AB-A71D42585C24}"/>
    <cellStyle name="Comma 8 3 6 2 2" xfId="49832" xr:uid="{64B54B98-CF78-4CCD-BE12-9CB3355204E7}"/>
    <cellStyle name="Comma 8 3 6 3" xfId="19456" xr:uid="{01BE1870-2622-4ABD-93BB-81CEBD1B2BBB}"/>
    <cellStyle name="Comma 8 3 6 4" xfId="42240" xr:uid="{7826D872-642D-4827-8E93-FC7AFF58ECD4}"/>
    <cellStyle name="Comma 8 3 7" xfId="8037" xr:uid="{F87FCCC9-D0C5-400C-9221-C0EF6D7EF310}"/>
    <cellStyle name="Comma 8 3 7 2" xfId="30809" xr:uid="{61FAD33E-AC92-4EBF-B158-5E2EC459FEF3}"/>
    <cellStyle name="Comma 8 3 7 2 2" xfId="53607" xr:uid="{C0C00F7F-5DC6-47B3-B905-B19E9709E944}"/>
    <cellStyle name="Comma 8 3 7 3" xfId="15669" xr:uid="{F9957826-73DB-4606-8EFC-4E81494C2260}"/>
    <cellStyle name="Comma 8 3 7 4" xfId="38453" xr:uid="{90D4758A-F11B-474C-845A-84CE65EE5874}"/>
    <cellStyle name="Comma 8 3 8" xfId="23259" xr:uid="{7F4A6C8C-5D6A-4727-9224-F48726F6E6EB}"/>
    <cellStyle name="Comma 8 3 8 2" xfId="46057" xr:uid="{F24DE1B8-45A0-423F-83C9-369FBE9C58DC}"/>
    <cellStyle name="Comma 8 3 9" xfId="11880" xr:uid="{67631D4F-1E68-417D-9A15-FD3FF93E44ED}"/>
    <cellStyle name="Comma 8 4" xfId="744" xr:uid="{20F75C58-6963-424F-94F8-8A740C324818}"/>
    <cellStyle name="Comma 8 4 2" xfId="2867" xr:uid="{1EE2CDC3-1ADF-47D3-913C-38585E0937DE}"/>
    <cellStyle name="Comma 8 4 2 2" xfId="6642" xr:uid="{F3CEC0C2-CE27-4FA9-8821-17A25434240F}"/>
    <cellStyle name="Comma 8 4 2 2 2" xfId="29414" xr:uid="{ACDBA7F5-DCB0-4FB5-8914-402DD737B2B2}"/>
    <cellStyle name="Comma 8 4 2 2 2 2" xfId="52212" xr:uid="{65DBC304-C987-4E33-9062-DA17961AE018}"/>
    <cellStyle name="Comma 8 4 2 2 3" xfId="21836" xr:uid="{EE5014B1-8F2B-48DD-B820-AFA46A596C51}"/>
    <cellStyle name="Comma 8 4 2 2 4" xfId="44620" xr:uid="{01150657-DAA8-4E84-B71F-6F6974368A7C}"/>
    <cellStyle name="Comma 8 4 2 3" xfId="10429" xr:uid="{2B6B248B-179C-4F18-A26C-752B20EC2397}"/>
    <cellStyle name="Comma 8 4 2 3 2" xfId="33201" xr:uid="{3EE9E3A6-354D-485B-86F3-B383BEBBE695}"/>
    <cellStyle name="Comma 8 4 2 3 2 2" xfId="55999" xr:uid="{F8F64FFB-7919-4864-B57F-AFE3A2A83658}"/>
    <cellStyle name="Comma 8 4 2 3 3" xfId="18061" xr:uid="{07F277DD-8F61-40B2-AA25-BE3F5DE213D8}"/>
    <cellStyle name="Comma 8 4 2 3 4" xfId="40845" xr:uid="{EBA0B523-7737-4053-BF2D-11D28BF638A7}"/>
    <cellStyle name="Comma 8 4 2 4" xfId="25639" xr:uid="{27C5A3B7-7595-4E3E-B5C7-E8A5848CC29A}"/>
    <cellStyle name="Comma 8 4 2 4 2" xfId="48437" xr:uid="{FA927EAA-4C93-4CC1-9A3C-D215F94398F3}"/>
    <cellStyle name="Comma 8 4 2 5" xfId="14260" xr:uid="{D486FB58-A388-4100-8B93-EE270183C6AE}"/>
    <cellStyle name="Comma 8 4 2 6" xfId="37044" xr:uid="{064DA6D0-69FD-46B9-BB49-4876A95114AE}"/>
    <cellStyle name="Comma 8 4 3" xfId="1803" xr:uid="{91A1F137-30F3-4F77-98B9-83BF9653A34B}"/>
    <cellStyle name="Comma 8 4 3 2" xfId="5578" xr:uid="{325DC534-8BEB-44EE-B108-18CC1F731A11}"/>
    <cellStyle name="Comma 8 4 3 2 2" xfId="28350" xr:uid="{9CE0ACB2-641B-4152-89F7-0D973E9E5760}"/>
    <cellStyle name="Comma 8 4 3 2 2 2" xfId="51148" xr:uid="{80ED3449-232C-4047-853A-79A9E232A8A0}"/>
    <cellStyle name="Comma 8 4 3 2 3" xfId="20772" xr:uid="{79C840F3-6A48-4CF5-A2DE-98323C76F151}"/>
    <cellStyle name="Comma 8 4 3 2 4" xfId="43556" xr:uid="{01958D64-D6F7-46AE-A918-AE4422129E52}"/>
    <cellStyle name="Comma 8 4 3 3" xfId="9365" xr:uid="{DD8A10E4-0E47-44C2-A0CB-4E841DD31CB1}"/>
    <cellStyle name="Comma 8 4 3 3 2" xfId="32137" xr:uid="{CE17870E-8191-43C5-9233-A668CB6A1161}"/>
    <cellStyle name="Comma 8 4 3 3 2 2" xfId="54935" xr:uid="{24FF50A2-255F-4999-B8EF-083B963F1E24}"/>
    <cellStyle name="Comma 8 4 3 3 3" xfId="16997" xr:uid="{0A052C73-B6B0-42E1-A668-68E1ED99BCA3}"/>
    <cellStyle name="Comma 8 4 3 3 4" xfId="39781" xr:uid="{72033AFD-D2D3-41E3-86A1-AA1B21E843CC}"/>
    <cellStyle name="Comma 8 4 3 4" xfId="24575" xr:uid="{E7CC503C-2001-4153-90A4-29C43823F33F}"/>
    <cellStyle name="Comma 8 4 3 4 2" xfId="47373" xr:uid="{29FDBF06-A921-45C0-B54F-C12657ED3042}"/>
    <cellStyle name="Comma 8 4 3 5" xfId="13196" xr:uid="{93FFD2A1-2736-4DC8-852A-22B979588D7A}"/>
    <cellStyle name="Comma 8 4 3 6" xfId="35980" xr:uid="{E7BB727B-73C7-43D0-8483-46D9E9CB6E59}"/>
    <cellStyle name="Comma 8 4 4" xfId="4526" xr:uid="{E9703E0C-4769-45DB-9F10-F22304622384}"/>
    <cellStyle name="Comma 8 4 4 2" xfId="27298" xr:uid="{59509B44-E0D4-4665-94D9-041F76AC5967}"/>
    <cellStyle name="Comma 8 4 4 2 2" xfId="50096" xr:uid="{740F8AB8-32DA-456F-86B3-8F2C53C44D87}"/>
    <cellStyle name="Comma 8 4 4 3" xfId="19720" xr:uid="{A949CAEA-C67E-4AF7-BF83-CA374A0A1412}"/>
    <cellStyle name="Comma 8 4 4 4" xfId="42504" xr:uid="{6C91D484-6786-49F5-9F05-264DEBDF57DF}"/>
    <cellStyle name="Comma 8 4 5" xfId="8301" xr:uid="{6EEEBB2A-F641-4029-BBFB-551D6EC73F01}"/>
    <cellStyle name="Comma 8 4 5 2" xfId="31073" xr:uid="{7278883C-BDB5-448B-BC1E-AE60072822D9}"/>
    <cellStyle name="Comma 8 4 5 2 2" xfId="53871" xr:uid="{7D579279-A466-4DED-A57E-2F56215500B3}"/>
    <cellStyle name="Comma 8 4 5 3" xfId="15933" xr:uid="{81410600-D52B-4E11-BB88-F437C79836DA}"/>
    <cellStyle name="Comma 8 4 5 4" xfId="38717" xr:uid="{56CEE7D4-2082-473B-BF08-1095CB23F5CD}"/>
    <cellStyle name="Comma 8 4 6" xfId="23523" xr:uid="{ADB6E190-5B03-498B-B1A6-84EF2FAE3E9A}"/>
    <cellStyle name="Comma 8 4 6 2" xfId="46321" xr:uid="{BF819F4E-9706-49D1-BF1E-27A5EC56C620}"/>
    <cellStyle name="Comma 8 4 7" xfId="12144" xr:uid="{85DA3802-E611-4293-828C-81C41A91F4B7}"/>
    <cellStyle name="Comma 8 4 8" xfId="34916" xr:uid="{9C5F5A09-10CE-4962-9C77-0F2837C5DDD9}"/>
    <cellStyle name="Comma 8 5" xfId="2342" xr:uid="{B41B9EAC-F80D-4CA8-88C3-207B8CBB459C}"/>
    <cellStyle name="Comma 8 5 2" xfId="6117" xr:uid="{1104F1E1-C76C-48DD-AB11-84194F1CBA1F}"/>
    <cellStyle name="Comma 8 5 2 2" xfId="28889" xr:uid="{A5D4AB55-75D5-4E1A-8C94-D3F16312AA59}"/>
    <cellStyle name="Comma 8 5 2 2 2" xfId="51687" xr:uid="{B386D6CA-9D0F-44BF-B3B3-BB062F2F0C8E}"/>
    <cellStyle name="Comma 8 5 2 3" xfId="21311" xr:uid="{2314835E-0A64-48C2-8468-90682688793C}"/>
    <cellStyle name="Comma 8 5 2 4" xfId="44095" xr:uid="{7064443C-1E6A-413B-A2CE-265A63837A1E}"/>
    <cellStyle name="Comma 8 5 3" xfId="9904" xr:uid="{4D1130BF-5DBF-4F89-9564-F02884CB44D0}"/>
    <cellStyle name="Comma 8 5 3 2" xfId="32676" xr:uid="{775903A4-9426-455C-8B1A-0FE216247730}"/>
    <cellStyle name="Comma 8 5 3 2 2" xfId="55474" xr:uid="{0FFC0679-561C-4280-B8A5-A059489796DB}"/>
    <cellStyle name="Comma 8 5 3 3" xfId="17536" xr:uid="{E6717EF8-1A4B-453C-9A86-8E2E19D08A4E}"/>
    <cellStyle name="Comma 8 5 3 4" xfId="40320" xr:uid="{D7FD5F18-9960-4BEE-97B4-DCDC20AE915E}"/>
    <cellStyle name="Comma 8 5 4" xfId="25114" xr:uid="{4CC22595-6774-4129-AD87-13A0B412814D}"/>
    <cellStyle name="Comma 8 5 4 2" xfId="47912" xr:uid="{C5754B37-A2BF-40B7-AB87-94385C3A78A2}"/>
    <cellStyle name="Comma 8 5 5" xfId="13735" xr:uid="{A37D016B-7B41-4703-BA46-6219AF753987}"/>
    <cellStyle name="Comma 8 5 6" xfId="36519" xr:uid="{D1B1944F-6C34-4B64-9EA2-344C95FB62BE}"/>
    <cellStyle name="Comma 8 6" xfId="1278" xr:uid="{B9BD2550-89C1-4833-995A-909C24EEA2E6}"/>
    <cellStyle name="Comma 8 6 2" xfId="5053" xr:uid="{004634EC-E457-4DFE-9F79-F4A9B587E737}"/>
    <cellStyle name="Comma 8 6 2 2" xfId="27825" xr:uid="{318C6C47-1F64-495B-9620-9D8D2A52088C}"/>
    <cellStyle name="Comma 8 6 2 2 2" xfId="50623" xr:uid="{199A7312-1037-44AD-87EF-321FF1447FE5}"/>
    <cellStyle name="Comma 8 6 2 3" xfId="20247" xr:uid="{470516B1-20CF-4548-9FE3-FF822DF03EAF}"/>
    <cellStyle name="Comma 8 6 2 4" xfId="43031" xr:uid="{248B2754-886B-415F-A003-D9CCEBD17A00}"/>
    <cellStyle name="Comma 8 6 3" xfId="8840" xr:uid="{8B40FD63-911A-4FD7-8571-ABD0416D8F1E}"/>
    <cellStyle name="Comma 8 6 3 2" xfId="31612" xr:uid="{D9BDFC47-1FE2-498E-9F38-B7FAC3DE2234}"/>
    <cellStyle name="Comma 8 6 3 2 2" xfId="54410" xr:uid="{6D3EA0D5-4126-48F9-A7D5-36BDE9F00F33}"/>
    <cellStyle name="Comma 8 6 3 3" xfId="16472" xr:uid="{664751DE-3019-48B0-8D3F-B21D5E8E2622}"/>
    <cellStyle name="Comma 8 6 3 4" xfId="39256" xr:uid="{0D21620C-DD1D-4669-A405-4A906F642F0A}"/>
    <cellStyle name="Comma 8 6 4" xfId="24050" xr:uid="{5A6F5730-F1EE-4D96-9E77-CA93CBF4B228}"/>
    <cellStyle name="Comma 8 6 4 2" xfId="46848" xr:uid="{655C7C3B-3A3D-452A-AF72-893C04F32042}"/>
    <cellStyle name="Comma 8 6 5" xfId="12671" xr:uid="{C60F6C36-08AA-48A6-8C0B-D0EF2201A418}"/>
    <cellStyle name="Comma 8 6 6" xfId="35455" xr:uid="{A3FE1BC7-B8F2-4006-9972-2CB831D406BB}"/>
    <cellStyle name="Comma 8 7" xfId="3434" xr:uid="{60379C51-58FD-41C2-BDFC-CF0A9355F8D9}"/>
    <cellStyle name="Comma 8 7 2" xfId="7209" xr:uid="{0C83130A-1A30-4C8A-AF56-44E565D6A45B}"/>
    <cellStyle name="Comma 8 7 2 2" xfId="29981" xr:uid="{1C51A207-7283-4FAC-B092-441C6A2B628C}"/>
    <cellStyle name="Comma 8 7 2 2 2" xfId="52779" xr:uid="{095ECBB5-3AA1-40A2-96D3-37B47FBD56CC}"/>
    <cellStyle name="Comma 8 7 2 3" xfId="22403" xr:uid="{F2C2A0E1-CCEE-4202-9C84-09ED90DE95FD}"/>
    <cellStyle name="Comma 8 7 2 4" xfId="45187" xr:uid="{44AE501C-2F6A-4163-B2BF-EDED0183622E}"/>
    <cellStyle name="Comma 8 7 3" xfId="10996" xr:uid="{F596E71F-A6EE-424A-A317-A4958F2287F3}"/>
    <cellStyle name="Comma 8 7 3 2" xfId="33768" xr:uid="{8F1E1BD2-A0E4-4525-A87F-C2C0ACB24116}"/>
    <cellStyle name="Comma 8 7 3 2 2" xfId="56566" xr:uid="{38869FD3-CD8C-4B49-9817-3C88B93C0329}"/>
    <cellStyle name="Comma 8 7 3 3" xfId="18628" xr:uid="{FF896306-713E-4BEA-820F-065D9ACFA388}"/>
    <cellStyle name="Comma 8 7 3 4" xfId="41412" xr:uid="{283C9D78-EF0F-469F-96E8-7418730E711D}"/>
    <cellStyle name="Comma 8 7 4" xfId="26206" xr:uid="{405EF743-978C-47E9-98E3-80F215D2DA8A}"/>
    <cellStyle name="Comma 8 7 4 2" xfId="49004" xr:uid="{A3533F9F-8747-473B-A17A-F263C292EA71}"/>
    <cellStyle name="Comma 8 7 5" xfId="14827" xr:uid="{750F256D-8518-4590-93DC-B4B846F810B0}"/>
    <cellStyle name="Comma 8 7 6" xfId="37611" xr:uid="{C1CEF155-F377-4F18-9E13-67019231D713}"/>
    <cellStyle name="Comma 8 8" xfId="4001" xr:uid="{A816A25A-7E08-4079-B2AA-50C5FC861C6B}"/>
    <cellStyle name="Comma 8 8 2" xfId="26773" xr:uid="{465D306A-829C-418C-9806-81DDD4EC8F04}"/>
    <cellStyle name="Comma 8 8 2 2" xfId="49571" xr:uid="{4157768F-11B5-4F95-B710-6F82AB42B217}"/>
    <cellStyle name="Comma 8 8 3" xfId="19195" xr:uid="{49F48BB6-6011-4EBC-8EF0-75F8222DBEE3}"/>
    <cellStyle name="Comma 8 8 4" xfId="41979" xr:uid="{0A4C2D50-B4E3-470A-ABF5-B750D4343D10}"/>
    <cellStyle name="Comma 8 9" xfId="7776" xr:uid="{3BD3E562-A3A3-4E15-8016-2235B3F2C3E2}"/>
    <cellStyle name="Comma 8 9 2" xfId="30548" xr:uid="{91D836E8-CFD7-4BF9-83FB-5331F3EC791C}"/>
    <cellStyle name="Comma 8 9 2 2" xfId="53346" xr:uid="{CC69AC65-0D7B-4D08-839B-03EC570B3B2E}"/>
    <cellStyle name="Comma 8 9 3" xfId="15408" xr:uid="{2EEF23E4-9A49-4930-A8F7-5F0BC8A829AA}"/>
    <cellStyle name="Comma 8 9 4" xfId="38192" xr:uid="{78E4AE23-8B7F-481D-8BE9-159BFF282CA5}"/>
    <cellStyle name="Comma 9" xfId="125" xr:uid="{00B4C543-0B29-4809-BCE0-F6F976E2EEC5}"/>
    <cellStyle name="Comma 9 10" xfId="22999" xr:uid="{38031109-0DAC-4935-831A-8007C1147C86}"/>
    <cellStyle name="Comma 9 10 2" xfId="45797" xr:uid="{9D3626C2-524A-4366-83C2-224487094D36}"/>
    <cellStyle name="Comma 9 11" xfId="11620" xr:uid="{38D9A428-3D0D-4802-926E-9D069F0CA0D5}"/>
    <cellStyle name="Comma 9 12" xfId="34392" xr:uid="{DF44634B-FD16-447D-B5C0-551080D7ADDF}"/>
    <cellStyle name="Comma 9 2" xfId="350" xr:uid="{5E0D8E26-F165-4CEB-929A-CBA6B8FA3396}"/>
    <cellStyle name="Comma 9 2 10" xfId="11750" xr:uid="{34265C35-26FB-48C2-8341-BAC435A8677E}"/>
    <cellStyle name="Comma 9 2 11" xfId="34522" xr:uid="{08D2BC30-762B-4808-97E5-2C526C47F34A}"/>
    <cellStyle name="Comma 9 2 2" xfId="611" xr:uid="{EF51104F-D739-41EE-90EB-86A96EF62886}"/>
    <cellStyle name="Comma 9 2 2 10" xfId="34783" xr:uid="{F9B66D88-7C66-4982-8B74-7234C62B9567}"/>
    <cellStyle name="Comma 9 2 2 2" xfId="1136" xr:uid="{07FF405C-A9FF-4EB3-A294-922363C33B4B}"/>
    <cellStyle name="Comma 9 2 2 2 2" xfId="3259" xr:uid="{05D87825-BE20-4DB5-B632-AC578276F01C}"/>
    <cellStyle name="Comma 9 2 2 2 2 2" xfId="7034" xr:uid="{9A04FB22-A318-4AF4-936A-A86069AD49A3}"/>
    <cellStyle name="Comma 9 2 2 2 2 2 2" xfId="29806" xr:uid="{C72079FB-2895-40A8-8EF5-5046593AFCFF}"/>
    <cellStyle name="Comma 9 2 2 2 2 2 2 2" xfId="52604" xr:uid="{53A8F61C-4ED2-4443-B4D2-CC77A7ED5AAA}"/>
    <cellStyle name="Comma 9 2 2 2 2 2 3" xfId="22228" xr:uid="{43019C1B-2797-4DEB-AFAB-5A5ED5B04C28}"/>
    <cellStyle name="Comma 9 2 2 2 2 2 4" xfId="45012" xr:uid="{59A076EB-7345-424D-83EA-BE540FB2DA6F}"/>
    <cellStyle name="Comma 9 2 2 2 2 3" xfId="10821" xr:uid="{2B43BE67-3371-4E6A-A2C0-C568E0FED396}"/>
    <cellStyle name="Comma 9 2 2 2 2 3 2" xfId="33593" xr:uid="{5A61F605-7DE0-43F5-8091-A50352B70A95}"/>
    <cellStyle name="Comma 9 2 2 2 2 3 2 2" xfId="56391" xr:uid="{F7D9EA45-385F-42AF-A95A-2C2F4167E83F}"/>
    <cellStyle name="Comma 9 2 2 2 2 3 3" xfId="18453" xr:uid="{C28FE1A8-9A67-428D-AB8B-240C33076236}"/>
    <cellStyle name="Comma 9 2 2 2 2 3 4" xfId="41237" xr:uid="{4BCA20C2-4573-4ACC-963B-459DB871AFC1}"/>
    <cellStyle name="Comma 9 2 2 2 2 4" xfId="26031" xr:uid="{9F350AF2-21F6-42E5-AB0C-77E667047C60}"/>
    <cellStyle name="Comma 9 2 2 2 2 4 2" xfId="48829" xr:uid="{0F9A7FBF-FAE7-4224-B84E-01033CACF571}"/>
    <cellStyle name="Comma 9 2 2 2 2 5" xfId="14652" xr:uid="{C204A16B-D68B-464E-90F3-F08B2A0D9302}"/>
    <cellStyle name="Comma 9 2 2 2 2 6" xfId="37436" xr:uid="{8C0035C4-5F9D-4824-B53F-97B8AD661991}"/>
    <cellStyle name="Comma 9 2 2 2 3" xfId="2195" xr:uid="{43D662D9-65D7-46C9-9BED-9EF0AED6E382}"/>
    <cellStyle name="Comma 9 2 2 2 3 2" xfId="5970" xr:uid="{D8DC8F2D-3A42-4A67-BBE8-56849ACC768B}"/>
    <cellStyle name="Comma 9 2 2 2 3 2 2" xfId="28742" xr:uid="{931B0FF3-89FE-43DB-BF40-06B0A0A6B93A}"/>
    <cellStyle name="Comma 9 2 2 2 3 2 2 2" xfId="51540" xr:uid="{A98145C1-89EF-4DB8-87C7-34F06935FB21}"/>
    <cellStyle name="Comma 9 2 2 2 3 2 3" xfId="21164" xr:uid="{2F30ECFE-CCE3-4F48-AA76-60936CA40ABE}"/>
    <cellStyle name="Comma 9 2 2 2 3 2 4" xfId="43948" xr:uid="{7C6D185E-2CD4-4136-B56F-651192B91F2A}"/>
    <cellStyle name="Comma 9 2 2 2 3 3" xfId="9757" xr:uid="{A7C626CE-4839-47C7-904A-29AEDFCFC889}"/>
    <cellStyle name="Comma 9 2 2 2 3 3 2" xfId="32529" xr:uid="{B38978A0-627A-4227-9985-AA3ABFC05DC7}"/>
    <cellStyle name="Comma 9 2 2 2 3 3 2 2" xfId="55327" xr:uid="{43AE80D7-972D-4E1D-B01B-4DC3D8011585}"/>
    <cellStyle name="Comma 9 2 2 2 3 3 3" xfId="17389" xr:uid="{BF506ED1-2CF2-426D-984B-454083637297}"/>
    <cellStyle name="Comma 9 2 2 2 3 3 4" xfId="40173" xr:uid="{46E1993D-DA41-418D-9D8B-EE15F25BC7E3}"/>
    <cellStyle name="Comma 9 2 2 2 3 4" xfId="24967" xr:uid="{94921C10-9D72-4A9C-995D-1095250E241D}"/>
    <cellStyle name="Comma 9 2 2 2 3 4 2" xfId="47765" xr:uid="{0C282417-D132-47DA-807E-199F6E7E5FA4}"/>
    <cellStyle name="Comma 9 2 2 2 3 5" xfId="13588" xr:uid="{092FC553-A96E-4E93-9EB1-5E3056C24CEC}"/>
    <cellStyle name="Comma 9 2 2 2 3 6" xfId="36372" xr:uid="{9FA2B801-2F58-4DC2-9001-BA6DF10CFE18}"/>
    <cellStyle name="Comma 9 2 2 2 4" xfId="4918" xr:uid="{984F234C-04F4-477D-B316-1642A49758AF}"/>
    <cellStyle name="Comma 9 2 2 2 4 2" xfId="27690" xr:uid="{605EC798-3143-42CF-8AEA-5DAB0599ECC0}"/>
    <cellStyle name="Comma 9 2 2 2 4 2 2" xfId="50488" xr:uid="{4A71394A-E91B-432C-B2DE-A734D37BC21D}"/>
    <cellStyle name="Comma 9 2 2 2 4 3" xfId="20112" xr:uid="{7F1B6247-1A21-4AB7-B7D8-07894839301E}"/>
    <cellStyle name="Comma 9 2 2 2 4 4" xfId="42896" xr:uid="{26A8D8D6-52B3-4137-9192-C5CC7384C02B}"/>
    <cellStyle name="Comma 9 2 2 2 5" xfId="8693" xr:uid="{A9BFFF51-52FC-4E3B-9B94-95E0E20AD8C2}"/>
    <cellStyle name="Comma 9 2 2 2 5 2" xfId="31465" xr:uid="{481DF167-1690-41E2-B82F-62702E67DFDA}"/>
    <cellStyle name="Comma 9 2 2 2 5 2 2" xfId="54263" xr:uid="{280B3BDD-7200-470A-8221-1114ED09FF58}"/>
    <cellStyle name="Comma 9 2 2 2 5 3" xfId="16325" xr:uid="{B39D84AE-EF84-4027-ADDD-8B6716E5542F}"/>
    <cellStyle name="Comma 9 2 2 2 5 4" xfId="39109" xr:uid="{DB6CD128-439C-467A-8B27-6C0ECBA1EEDC}"/>
    <cellStyle name="Comma 9 2 2 2 6" xfId="23915" xr:uid="{730A8B3F-4AA1-4291-B03F-507B8942CE3A}"/>
    <cellStyle name="Comma 9 2 2 2 6 2" xfId="46713" xr:uid="{937A4E0F-AA4F-466C-8B37-EC78E99E6A55}"/>
    <cellStyle name="Comma 9 2 2 2 7" xfId="12536" xr:uid="{B9A49D30-6A9C-4C30-94E7-08CC5D0CD949}"/>
    <cellStyle name="Comma 9 2 2 2 8" xfId="35308" xr:uid="{2A06741C-00C4-4D18-A073-78AC8257FA63}"/>
    <cellStyle name="Comma 9 2 2 3" xfId="2734" xr:uid="{A7266D8A-D778-446F-A48C-F9715D9A5FD9}"/>
    <cellStyle name="Comma 9 2 2 3 2" xfId="6509" xr:uid="{0B4B0999-C22B-4685-AA25-AC828A54E70D}"/>
    <cellStyle name="Comma 9 2 2 3 2 2" xfId="29281" xr:uid="{4C09866F-79CD-4DDB-9183-3C2FC02E8698}"/>
    <cellStyle name="Comma 9 2 2 3 2 2 2" xfId="52079" xr:uid="{F1CD355C-2A0A-4AF8-B768-D3A02FAE6723}"/>
    <cellStyle name="Comma 9 2 2 3 2 3" xfId="21703" xr:uid="{C25AA61B-F52A-4707-B6F3-32D36BD715EC}"/>
    <cellStyle name="Comma 9 2 2 3 2 4" xfId="44487" xr:uid="{59F2D0A9-E75E-4C24-8607-32C22DED0FC2}"/>
    <cellStyle name="Comma 9 2 2 3 3" xfId="10296" xr:uid="{F5A2192E-9CC5-4D18-9F33-AF38E085055C}"/>
    <cellStyle name="Comma 9 2 2 3 3 2" xfId="33068" xr:uid="{A92488EC-BE49-4551-A317-609DADD9E50F}"/>
    <cellStyle name="Comma 9 2 2 3 3 2 2" xfId="55866" xr:uid="{DFFBBDBD-88EE-4886-92BB-175E7398BC62}"/>
    <cellStyle name="Comma 9 2 2 3 3 3" xfId="17928" xr:uid="{EE119C0A-FD91-4C35-84D5-AA7C6131F009}"/>
    <cellStyle name="Comma 9 2 2 3 3 4" xfId="40712" xr:uid="{1CE34F0D-83EC-48C7-B4F1-7500BB2123ED}"/>
    <cellStyle name="Comma 9 2 2 3 4" xfId="25506" xr:uid="{DECAA562-D260-4755-98E0-33B317B6E396}"/>
    <cellStyle name="Comma 9 2 2 3 4 2" xfId="48304" xr:uid="{571E1701-BD51-47D1-B86B-BD5EC8E733E3}"/>
    <cellStyle name="Comma 9 2 2 3 5" xfId="14127" xr:uid="{19395C7B-DA9A-4D76-924B-C5C201BF2288}"/>
    <cellStyle name="Comma 9 2 2 3 6" xfId="36911" xr:uid="{D315D535-6A58-45AD-BA5B-90DC5170C26F}"/>
    <cellStyle name="Comma 9 2 2 4" xfId="1670" xr:uid="{28D3E8BA-621E-4FF3-9168-8DEB960136E2}"/>
    <cellStyle name="Comma 9 2 2 4 2" xfId="5445" xr:uid="{C0D6B095-AEB4-405C-B59A-1FEFA8DB9942}"/>
    <cellStyle name="Comma 9 2 2 4 2 2" xfId="28217" xr:uid="{FD768AEE-6677-4349-B0EF-59E1C7F229FD}"/>
    <cellStyle name="Comma 9 2 2 4 2 2 2" xfId="51015" xr:uid="{69D130D7-39C0-422F-8D7D-4191D355E501}"/>
    <cellStyle name="Comma 9 2 2 4 2 3" xfId="20639" xr:uid="{8A21CB3C-8A97-452C-BCBA-412D2BB600BB}"/>
    <cellStyle name="Comma 9 2 2 4 2 4" xfId="43423" xr:uid="{9F309B78-CE6E-4321-8515-97723B2DA811}"/>
    <cellStyle name="Comma 9 2 2 4 3" xfId="9232" xr:uid="{088FA75D-3B53-4CBF-B010-FAFD945CC419}"/>
    <cellStyle name="Comma 9 2 2 4 3 2" xfId="32004" xr:uid="{15A4D8DB-29D1-4D7A-AC39-C1B0D65864D1}"/>
    <cellStyle name="Comma 9 2 2 4 3 2 2" xfId="54802" xr:uid="{F0405C24-58D3-4129-A9AE-FF47AA3EA4BD}"/>
    <cellStyle name="Comma 9 2 2 4 3 3" xfId="16864" xr:uid="{3A91B1D2-4300-400E-AC72-0B33D55C651D}"/>
    <cellStyle name="Comma 9 2 2 4 3 4" xfId="39648" xr:uid="{CFD677BE-7722-429C-9BBD-3D835DBD1FCC}"/>
    <cellStyle name="Comma 9 2 2 4 4" xfId="24442" xr:uid="{838190A0-1065-4E19-B671-AC3023361070}"/>
    <cellStyle name="Comma 9 2 2 4 4 2" xfId="47240" xr:uid="{0582332C-6924-4D92-A5E2-48EE61CD39C1}"/>
    <cellStyle name="Comma 9 2 2 4 5" xfId="13063" xr:uid="{39021213-CCBE-483D-B558-FFD88B95F6F0}"/>
    <cellStyle name="Comma 9 2 2 4 6" xfId="35847" xr:uid="{2CAB8D8B-760B-4827-9A4C-38ED0F62068A}"/>
    <cellStyle name="Comma 9 2 2 5" xfId="3826" xr:uid="{094714C1-F2AE-4307-941C-FE4A15AFAB73}"/>
    <cellStyle name="Comma 9 2 2 5 2" xfId="7601" xr:uid="{2A98D43D-FD37-4D9E-90F3-206A4AACD2AC}"/>
    <cellStyle name="Comma 9 2 2 5 2 2" xfId="30373" xr:uid="{43183D9C-DE2A-42CF-8AC6-1FE031E21DFC}"/>
    <cellStyle name="Comma 9 2 2 5 2 2 2" xfId="53171" xr:uid="{3FB72A05-5945-425B-8CA8-CDF06ED3A515}"/>
    <cellStyle name="Comma 9 2 2 5 2 3" xfId="22795" xr:uid="{4E31DD72-5074-4630-9AD0-233DF5D91A57}"/>
    <cellStyle name="Comma 9 2 2 5 2 4" xfId="45579" xr:uid="{5C1BBFF9-AC51-4712-BB06-61A86DE9FA82}"/>
    <cellStyle name="Comma 9 2 2 5 3" xfId="11388" xr:uid="{D71992DE-4D32-4B3F-B7E5-15F8498DA8F9}"/>
    <cellStyle name="Comma 9 2 2 5 3 2" xfId="34160" xr:uid="{92BF9381-F7EA-4358-A74A-4ED56765E54E}"/>
    <cellStyle name="Comma 9 2 2 5 3 2 2" xfId="56958" xr:uid="{029B517D-5A67-4C1B-AAE4-0D79BD9B6EDE}"/>
    <cellStyle name="Comma 9 2 2 5 3 3" xfId="19020" xr:uid="{69267822-65F6-476F-94D2-DE8F51C145A0}"/>
    <cellStyle name="Comma 9 2 2 5 3 4" xfId="41804" xr:uid="{6EA177A9-6BA5-42FB-8660-85441E3771C4}"/>
    <cellStyle name="Comma 9 2 2 5 4" xfId="26598" xr:uid="{2A098F8A-7910-4495-A9A7-F647575DE9E3}"/>
    <cellStyle name="Comma 9 2 2 5 4 2" xfId="49396" xr:uid="{B7EB4ABC-CE54-420B-84F7-0A7D66CFF98D}"/>
    <cellStyle name="Comma 9 2 2 5 5" xfId="15219" xr:uid="{D45FA978-AD53-40DD-98EB-34511E6D32C1}"/>
    <cellStyle name="Comma 9 2 2 5 6" xfId="38003" xr:uid="{88EED1BD-5257-4A8B-BECC-CC98230B4EC8}"/>
    <cellStyle name="Comma 9 2 2 6" xfId="4393" xr:uid="{017B652D-10A3-4468-B975-7E2BA302FC25}"/>
    <cellStyle name="Comma 9 2 2 6 2" xfId="27165" xr:uid="{E15DD05D-9367-44D4-9A45-D05C79FD1370}"/>
    <cellStyle name="Comma 9 2 2 6 2 2" xfId="49963" xr:uid="{EAA8023A-3FC5-4267-816F-7027C8B8E87D}"/>
    <cellStyle name="Comma 9 2 2 6 3" xfId="19587" xr:uid="{BA3FE394-9038-4049-B059-CA9F6521BB75}"/>
    <cellStyle name="Comma 9 2 2 6 4" xfId="42371" xr:uid="{62E38E39-B049-414C-8C2E-13578B9767CF}"/>
    <cellStyle name="Comma 9 2 2 7" xfId="8168" xr:uid="{5AE3813A-F6DB-4410-AFEF-DC84DB3A64A8}"/>
    <cellStyle name="Comma 9 2 2 7 2" xfId="30940" xr:uid="{395C78C5-7B9F-481F-960B-93795A312640}"/>
    <cellStyle name="Comma 9 2 2 7 2 2" xfId="53738" xr:uid="{C97DDD69-3397-4089-A73E-66C650DCDD79}"/>
    <cellStyle name="Comma 9 2 2 7 3" xfId="15800" xr:uid="{A43B0532-01E4-4EA6-B0A7-2F89237136DA}"/>
    <cellStyle name="Comma 9 2 2 7 4" xfId="38584" xr:uid="{7734576C-AE36-4858-9EC1-DDB7CE6DB0CA}"/>
    <cellStyle name="Comma 9 2 2 8" xfId="23390" xr:uid="{A4911212-C445-406B-A623-C983C664AC5A}"/>
    <cellStyle name="Comma 9 2 2 8 2" xfId="46188" xr:uid="{F3CC1E5C-464C-4069-9D4E-983FFFB985C5}"/>
    <cellStyle name="Comma 9 2 2 9" xfId="12011" xr:uid="{3BCD0C52-D55C-466F-88D7-F59EB5B446AA}"/>
    <cellStyle name="Comma 9 2 3" xfId="875" xr:uid="{0FE11AEA-34E8-49B2-9FB8-C80816E5A190}"/>
    <cellStyle name="Comma 9 2 3 2" xfId="2998" xr:uid="{7A417F1F-7557-4FFA-9B0B-13EDFE85E8E0}"/>
    <cellStyle name="Comma 9 2 3 2 2" xfId="6773" xr:uid="{A9AB721B-3BAD-47EA-A0D8-01EE2A1B1EFB}"/>
    <cellStyle name="Comma 9 2 3 2 2 2" xfId="29545" xr:uid="{C2E44557-408E-4693-8E48-B6B90CB8596B}"/>
    <cellStyle name="Comma 9 2 3 2 2 2 2" xfId="52343" xr:uid="{30DD3FD0-08C3-40D6-94F2-B402A10B6FDF}"/>
    <cellStyle name="Comma 9 2 3 2 2 3" xfId="21967" xr:uid="{39B93CA2-5DD7-4CF1-B8A9-5109FFD6F221}"/>
    <cellStyle name="Comma 9 2 3 2 2 4" xfId="44751" xr:uid="{AEE0B427-7A6F-49A3-AF13-EC704991D811}"/>
    <cellStyle name="Comma 9 2 3 2 3" xfId="10560" xr:uid="{59FF4FD9-E912-4598-B6BB-648540E30F1B}"/>
    <cellStyle name="Comma 9 2 3 2 3 2" xfId="33332" xr:uid="{F6DB1F22-4920-4492-8926-F6690C217B87}"/>
    <cellStyle name="Comma 9 2 3 2 3 2 2" xfId="56130" xr:uid="{B822027A-3454-48EA-8F0C-B171501343DC}"/>
    <cellStyle name="Comma 9 2 3 2 3 3" xfId="18192" xr:uid="{7E420F00-D5CB-498C-84C0-8FE6B33642E3}"/>
    <cellStyle name="Comma 9 2 3 2 3 4" xfId="40976" xr:uid="{F0F3365D-EB3D-424C-AFA1-33B712DF9E5E}"/>
    <cellStyle name="Comma 9 2 3 2 4" xfId="25770" xr:uid="{054F3C92-D7DF-427E-B56F-FC8A2BD2B03B}"/>
    <cellStyle name="Comma 9 2 3 2 4 2" xfId="48568" xr:uid="{8E2455A4-2D5F-4703-BBAA-B6583537A1A8}"/>
    <cellStyle name="Comma 9 2 3 2 5" xfId="14391" xr:uid="{F267E3F4-4954-4238-B2C0-5DFF1028114C}"/>
    <cellStyle name="Comma 9 2 3 2 6" xfId="37175" xr:uid="{8F60F57A-AECE-464A-AC51-1E3DB02AD714}"/>
    <cellStyle name="Comma 9 2 3 3" xfId="1934" xr:uid="{F3DB91A1-A3DF-4E64-B1B6-8F981B0EBFD3}"/>
    <cellStyle name="Comma 9 2 3 3 2" xfId="5709" xr:uid="{E2FDC5EF-ABDB-4990-BD94-5CE02BD86D27}"/>
    <cellStyle name="Comma 9 2 3 3 2 2" xfId="28481" xr:uid="{FE8ADDEE-80E5-491E-9CE1-7547A9E03A17}"/>
    <cellStyle name="Comma 9 2 3 3 2 2 2" xfId="51279" xr:uid="{B93DE0FE-B94C-4F3B-9918-FB2F6D7C758A}"/>
    <cellStyle name="Comma 9 2 3 3 2 3" xfId="20903" xr:uid="{75F2BE57-6251-4FE5-8244-613FF73E6990}"/>
    <cellStyle name="Comma 9 2 3 3 2 4" xfId="43687" xr:uid="{8DE2FD36-C667-4B40-A937-FE1979D28011}"/>
    <cellStyle name="Comma 9 2 3 3 3" xfId="9496" xr:uid="{F749835A-C9DF-4565-AEBC-C35C318FEF67}"/>
    <cellStyle name="Comma 9 2 3 3 3 2" xfId="32268" xr:uid="{CCBE8118-54B9-4A4C-9D8A-A008DFD36C77}"/>
    <cellStyle name="Comma 9 2 3 3 3 2 2" xfId="55066" xr:uid="{2040F9F8-11FF-4423-9FE3-898A5E009137}"/>
    <cellStyle name="Comma 9 2 3 3 3 3" xfId="17128" xr:uid="{DD6A17A1-C7AC-4AAA-B3F1-42F44D036CF8}"/>
    <cellStyle name="Comma 9 2 3 3 3 4" xfId="39912" xr:uid="{B10D756D-F8D9-4B06-BD55-A31D4BDBB019}"/>
    <cellStyle name="Comma 9 2 3 3 4" xfId="24706" xr:uid="{735F8249-FBBD-4FF5-AC83-C34EA564B7D8}"/>
    <cellStyle name="Comma 9 2 3 3 4 2" xfId="47504" xr:uid="{E7A33DE8-6C30-4257-91E1-A73C0391C5AE}"/>
    <cellStyle name="Comma 9 2 3 3 5" xfId="13327" xr:uid="{8B280004-E35A-4042-9F19-2652970F72E1}"/>
    <cellStyle name="Comma 9 2 3 3 6" xfId="36111" xr:uid="{3D9E9138-EC3D-45CF-B2E4-A786A024ED9B}"/>
    <cellStyle name="Comma 9 2 3 4" xfId="4657" xr:uid="{B20FEA78-3E77-4DEB-A015-52E10452BB6B}"/>
    <cellStyle name="Comma 9 2 3 4 2" xfId="27429" xr:uid="{94515AB4-ADCC-4051-B8CD-233F964B42E8}"/>
    <cellStyle name="Comma 9 2 3 4 2 2" xfId="50227" xr:uid="{4DEE944B-525E-4DF7-979C-2995CF4D3A66}"/>
    <cellStyle name="Comma 9 2 3 4 3" xfId="19851" xr:uid="{D501E551-4733-4A44-9041-2F37701D7AC7}"/>
    <cellStyle name="Comma 9 2 3 4 4" xfId="42635" xr:uid="{DBDC4E3B-1F70-4713-BE20-63412E31236C}"/>
    <cellStyle name="Comma 9 2 3 5" xfId="8432" xr:uid="{F802F045-F573-40AC-97DC-85561B2D0958}"/>
    <cellStyle name="Comma 9 2 3 5 2" xfId="31204" xr:uid="{02C3DAD3-F440-481E-851C-34036545BB99}"/>
    <cellStyle name="Comma 9 2 3 5 2 2" xfId="54002" xr:uid="{F832E905-3936-4553-9CC8-7CB5CA0E6CBD}"/>
    <cellStyle name="Comma 9 2 3 5 3" xfId="16064" xr:uid="{CBA30C21-1586-4BD2-A968-2419AD116C97}"/>
    <cellStyle name="Comma 9 2 3 5 4" xfId="38848" xr:uid="{351A6C56-8D28-4CF4-B199-CE68D3C9C9AA}"/>
    <cellStyle name="Comma 9 2 3 6" xfId="23654" xr:uid="{1C8C396E-4528-4601-ABB9-32870E8A52E0}"/>
    <cellStyle name="Comma 9 2 3 6 2" xfId="46452" xr:uid="{F231D2B3-9974-4EDE-8D85-D1C08D4706DA}"/>
    <cellStyle name="Comma 9 2 3 7" xfId="12275" xr:uid="{A0FF506D-CE75-48BF-B81F-D3E0E98A5CEB}"/>
    <cellStyle name="Comma 9 2 3 8" xfId="35047" xr:uid="{307EC2E1-20D6-46B0-9668-F1780CCF181F}"/>
    <cellStyle name="Comma 9 2 4" xfId="2473" xr:uid="{D94E4D7F-DE11-4A0C-8055-7486FE67DAD8}"/>
    <cellStyle name="Comma 9 2 4 2" xfId="6248" xr:uid="{BACF0206-C604-4A0F-AF98-669C6B6C5260}"/>
    <cellStyle name="Comma 9 2 4 2 2" xfId="29020" xr:uid="{5D114889-0955-46D2-98F2-BDE1D0BD1A27}"/>
    <cellStyle name="Comma 9 2 4 2 2 2" xfId="51818" xr:uid="{3DCE688E-0977-4542-B067-7A14EF27CDB4}"/>
    <cellStyle name="Comma 9 2 4 2 3" xfId="21442" xr:uid="{56B12391-E271-458C-9D05-384F9995B42E}"/>
    <cellStyle name="Comma 9 2 4 2 4" xfId="44226" xr:uid="{EC67CC27-3C23-413D-A518-3EF463BBACC2}"/>
    <cellStyle name="Comma 9 2 4 3" xfId="10035" xr:uid="{061C2B29-E19B-42E3-984A-E94ABB66B01E}"/>
    <cellStyle name="Comma 9 2 4 3 2" xfId="32807" xr:uid="{4D4209BA-4B0D-4FDB-BB98-2950076C2157}"/>
    <cellStyle name="Comma 9 2 4 3 2 2" xfId="55605" xr:uid="{208E9C51-E43D-41B3-B4D8-E721A57E6CD8}"/>
    <cellStyle name="Comma 9 2 4 3 3" xfId="17667" xr:uid="{F06616F0-04B8-426C-9D54-407A840F0F65}"/>
    <cellStyle name="Comma 9 2 4 3 4" xfId="40451" xr:uid="{5E0C3D9C-E4E8-4F90-8B66-B83FE51D3F9C}"/>
    <cellStyle name="Comma 9 2 4 4" xfId="25245" xr:uid="{61D85C4E-927E-4725-9389-3F26197AFCE4}"/>
    <cellStyle name="Comma 9 2 4 4 2" xfId="48043" xr:uid="{FB582068-ACBF-4FA5-BB71-F6884756E836}"/>
    <cellStyle name="Comma 9 2 4 5" xfId="13866" xr:uid="{46459568-DA92-4D7C-AC95-906C4CD9D7F1}"/>
    <cellStyle name="Comma 9 2 4 6" xfId="36650" xr:uid="{D0F7166F-4415-4F66-81CA-1839DD09B440}"/>
    <cellStyle name="Comma 9 2 5" xfId="1409" xr:uid="{30109974-E5AE-4ADA-8EE0-67BDC2B8E2E8}"/>
    <cellStyle name="Comma 9 2 5 2" xfId="5184" xr:uid="{3EF3EA72-D3BF-4985-93ED-3C62A237CFD2}"/>
    <cellStyle name="Comma 9 2 5 2 2" xfId="27956" xr:uid="{D5C347CF-7D1B-4A84-A04A-00DCBD9DAD62}"/>
    <cellStyle name="Comma 9 2 5 2 2 2" xfId="50754" xr:uid="{F73D40FE-613B-4969-83EF-2D23210BF427}"/>
    <cellStyle name="Comma 9 2 5 2 3" xfId="20378" xr:uid="{FAF079E5-D963-4BD8-8E2E-4247B6B28298}"/>
    <cellStyle name="Comma 9 2 5 2 4" xfId="43162" xr:uid="{747C4021-0CAA-4C33-A761-DB3C0D355197}"/>
    <cellStyle name="Comma 9 2 5 3" xfId="8971" xr:uid="{FAEE76D0-94B5-4E71-B003-D8754B46D4D9}"/>
    <cellStyle name="Comma 9 2 5 3 2" xfId="31743" xr:uid="{D5774495-367A-4BD6-A348-B92BEC23C2D9}"/>
    <cellStyle name="Comma 9 2 5 3 2 2" xfId="54541" xr:uid="{8D76DB44-6154-42AC-84C3-2EAC6C627934}"/>
    <cellStyle name="Comma 9 2 5 3 3" xfId="16603" xr:uid="{808EF71A-AFBD-44A2-9612-73A6BEF48FA3}"/>
    <cellStyle name="Comma 9 2 5 3 4" xfId="39387" xr:uid="{CE4D0BA4-C966-4D50-885C-2B28475A0270}"/>
    <cellStyle name="Comma 9 2 5 4" xfId="24181" xr:uid="{8A71B6DE-2312-463A-837A-40545BD67EC5}"/>
    <cellStyle name="Comma 9 2 5 4 2" xfId="46979" xr:uid="{039D9B6C-5E67-4BC3-865F-5955B04D8BA6}"/>
    <cellStyle name="Comma 9 2 5 5" xfId="12802" xr:uid="{361F2E19-D859-4963-BDB0-87A4588CB13E}"/>
    <cellStyle name="Comma 9 2 5 6" xfId="35586" xr:uid="{5B7F5DB6-DBC4-436C-A1C2-F3A9484E1C0A}"/>
    <cellStyle name="Comma 9 2 6" xfId="3565" xr:uid="{8A18448B-3DC0-477E-ADC9-0B3E3AD0A9A2}"/>
    <cellStyle name="Comma 9 2 6 2" xfId="7340" xr:uid="{6B9A6A8B-4F50-48AB-B13E-73E8C8A66C20}"/>
    <cellStyle name="Comma 9 2 6 2 2" xfId="30112" xr:uid="{B07E987E-3C51-4226-BD6A-F82EF9B9BAC8}"/>
    <cellStyle name="Comma 9 2 6 2 2 2" xfId="52910" xr:uid="{84263982-3BC5-436E-B95F-ED414DB43906}"/>
    <cellStyle name="Comma 9 2 6 2 3" xfId="22534" xr:uid="{64F388E4-CB89-4177-889F-02E6A82DF545}"/>
    <cellStyle name="Comma 9 2 6 2 4" xfId="45318" xr:uid="{F09D798C-BA5B-4B4A-BC86-4E14976E7BDC}"/>
    <cellStyle name="Comma 9 2 6 3" xfId="11127" xr:uid="{102BFA91-ADC8-441C-9CCB-21D7902A6EB3}"/>
    <cellStyle name="Comma 9 2 6 3 2" xfId="33899" xr:uid="{D3F46D31-DDF5-4F74-BF3C-2A53DC383D90}"/>
    <cellStyle name="Comma 9 2 6 3 2 2" xfId="56697" xr:uid="{325DC5B6-E948-4B96-BCF5-5EA6D709907E}"/>
    <cellStyle name="Comma 9 2 6 3 3" xfId="18759" xr:uid="{484773A9-CB03-4B92-B3A7-9F7BA134D201}"/>
    <cellStyle name="Comma 9 2 6 3 4" xfId="41543" xr:uid="{DCA687F5-7985-453C-8C36-18F175EC5201}"/>
    <cellStyle name="Comma 9 2 6 4" xfId="26337" xr:uid="{AA3BAF1E-577E-4322-9892-9BEEB3B3B19B}"/>
    <cellStyle name="Comma 9 2 6 4 2" xfId="49135" xr:uid="{9E12506B-E178-4541-A4B3-65C78C84379B}"/>
    <cellStyle name="Comma 9 2 6 5" xfId="14958" xr:uid="{B6567687-7F5B-4E93-B304-D52C7A99296F}"/>
    <cellStyle name="Comma 9 2 6 6" xfId="37742" xr:uid="{83CE5E92-0F3F-42EC-80A1-381DAB576BE4}"/>
    <cellStyle name="Comma 9 2 7" xfId="4132" xr:uid="{5374455D-993C-46C9-8A1F-3CA1E61FD7C6}"/>
    <cellStyle name="Comma 9 2 7 2" xfId="26904" xr:uid="{CAC233F3-CEA7-4180-803A-4AEE89DD871D}"/>
    <cellStyle name="Comma 9 2 7 2 2" xfId="49702" xr:uid="{13817B3A-9C13-41A1-B0FF-620CE45BFA41}"/>
    <cellStyle name="Comma 9 2 7 3" xfId="19326" xr:uid="{5509610A-3239-4FEE-B0DA-EA268C42647A}"/>
    <cellStyle name="Comma 9 2 7 4" xfId="42110" xr:uid="{5F3C79F2-D568-4323-A2A7-16069D581C73}"/>
    <cellStyle name="Comma 9 2 8" xfId="7907" xr:uid="{91C0BA8D-6E60-4099-9E33-32CAA20EBB3E}"/>
    <cellStyle name="Comma 9 2 8 2" xfId="30679" xr:uid="{DB78C78E-8C02-4620-990F-73EE4978E30C}"/>
    <cellStyle name="Comma 9 2 8 2 2" xfId="53477" xr:uid="{D3D8F050-3368-4919-9706-534E15F9689C}"/>
    <cellStyle name="Comma 9 2 8 3" xfId="15539" xr:uid="{C6789244-FAA0-43D3-B819-E5C6180A9368}"/>
    <cellStyle name="Comma 9 2 8 4" xfId="38323" xr:uid="{7611CDED-E3E6-4FDC-8222-521E0EED43CC}"/>
    <cellStyle name="Comma 9 2 9" xfId="23129" xr:uid="{54B85BCD-5F30-4C8C-A89C-23789B08F75F}"/>
    <cellStyle name="Comma 9 2 9 2" xfId="45927" xr:uid="{34A8897A-ACE5-48D7-ABC9-085422FA1FC8}"/>
    <cellStyle name="Comma 9 3" xfId="481" xr:uid="{0694843E-F8D5-4DF1-A262-B7504754E034}"/>
    <cellStyle name="Comma 9 3 10" xfId="34653" xr:uid="{C8EAF1F3-8DE9-4898-8F12-3C752E36C8AE}"/>
    <cellStyle name="Comma 9 3 2" xfId="1006" xr:uid="{EBC6BE4A-AF7C-4746-9887-FCD351E73D38}"/>
    <cellStyle name="Comma 9 3 2 2" xfId="3129" xr:uid="{2DF5D894-FE5E-4DD0-9479-FB35F8AB6EA3}"/>
    <cellStyle name="Comma 9 3 2 2 2" xfId="6904" xr:uid="{023C2F04-6321-4ED5-A546-E63AE4EED392}"/>
    <cellStyle name="Comma 9 3 2 2 2 2" xfId="29676" xr:uid="{C06F7315-D454-43AC-AF2E-CF60193BEC9C}"/>
    <cellStyle name="Comma 9 3 2 2 2 2 2" xfId="52474" xr:uid="{9DD4E9B7-D54F-4718-A0DD-60D12A24E8D3}"/>
    <cellStyle name="Comma 9 3 2 2 2 3" xfId="22098" xr:uid="{DF432A15-A068-4948-AF08-EF45781CF2AE}"/>
    <cellStyle name="Comma 9 3 2 2 2 4" xfId="44882" xr:uid="{80C36AF7-9CFA-4819-8E01-14754B1163F9}"/>
    <cellStyle name="Comma 9 3 2 2 3" xfId="10691" xr:uid="{FF1CF74B-ACE2-4E1D-BF13-903B4C24DCB2}"/>
    <cellStyle name="Comma 9 3 2 2 3 2" xfId="33463" xr:uid="{37FC16A3-00ED-4C13-9BED-4AC996769942}"/>
    <cellStyle name="Comma 9 3 2 2 3 2 2" xfId="56261" xr:uid="{852C6BE2-AF12-429F-B801-619F87FD779B}"/>
    <cellStyle name="Comma 9 3 2 2 3 3" xfId="18323" xr:uid="{B20310E9-5EEA-4C9F-8839-67A1764C0F43}"/>
    <cellStyle name="Comma 9 3 2 2 3 4" xfId="41107" xr:uid="{7DBB4E53-00CE-4E90-98B5-25B6CBB77F60}"/>
    <cellStyle name="Comma 9 3 2 2 4" xfId="25901" xr:uid="{9C268FCA-EFB8-4958-BE35-1A1AFDC92E8E}"/>
    <cellStyle name="Comma 9 3 2 2 4 2" xfId="48699" xr:uid="{333D5C68-4763-48FA-B8C7-B1F805DD1039}"/>
    <cellStyle name="Comma 9 3 2 2 5" xfId="14522" xr:uid="{613DE1DD-F807-43D0-BB39-F401D853831A}"/>
    <cellStyle name="Comma 9 3 2 2 6" xfId="37306" xr:uid="{B3C9662E-E5B3-4EBA-BA70-24795E569C91}"/>
    <cellStyle name="Comma 9 3 2 3" xfId="2065" xr:uid="{0DB5340D-EFE8-4E0F-B6AD-CC6AA61E58DB}"/>
    <cellStyle name="Comma 9 3 2 3 2" xfId="5840" xr:uid="{B2189803-4BD8-48D4-B646-D71DB90F3713}"/>
    <cellStyle name="Comma 9 3 2 3 2 2" xfId="28612" xr:uid="{3DFB77B2-BE13-4CE9-9405-3DE79E4B7E3C}"/>
    <cellStyle name="Comma 9 3 2 3 2 2 2" xfId="51410" xr:uid="{333D4C2E-CE51-4F6F-A2CA-A437264629E2}"/>
    <cellStyle name="Comma 9 3 2 3 2 3" xfId="21034" xr:uid="{4C0870B0-CE33-459A-8E7F-EC94806D6B62}"/>
    <cellStyle name="Comma 9 3 2 3 2 4" xfId="43818" xr:uid="{78C8E748-60F5-4406-861F-299519552CE4}"/>
    <cellStyle name="Comma 9 3 2 3 3" xfId="9627" xr:uid="{51A63FD1-0819-4A92-AFF7-5B4A2446AE25}"/>
    <cellStyle name="Comma 9 3 2 3 3 2" xfId="32399" xr:uid="{ECB3739D-0B6C-4362-8E79-C61FCE7FBB0A}"/>
    <cellStyle name="Comma 9 3 2 3 3 2 2" xfId="55197" xr:uid="{1A16500A-AFA5-4EE2-84A4-529382AD14BC}"/>
    <cellStyle name="Comma 9 3 2 3 3 3" xfId="17259" xr:uid="{E51241AA-C501-40F1-8B68-838163677AAF}"/>
    <cellStyle name="Comma 9 3 2 3 3 4" xfId="40043" xr:uid="{78181B2B-F1C0-49C1-9DFB-5C11702D69D9}"/>
    <cellStyle name="Comma 9 3 2 3 4" xfId="24837" xr:uid="{0D88EE96-3637-4C7A-B3F3-104CABD0A4A4}"/>
    <cellStyle name="Comma 9 3 2 3 4 2" xfId="47635" xr:uid="{577F688B-4A7E-4E8E-9746-EB5E83D0E855}"/>
    <cellStyle name="Comma 9 3 2 3 5" xfId="13458" xr:uid="{1AD48441-6C70-467E-8417-870C923C0EDB}"/>
    <cellStyle name="Comma 9 3 2 3 6" xfId="36242" xr:uid="{E5CFAF29-8B65-4346-A0DB-D3FAED7898EB}"/>
    <cellStyle name="Comma 9 3 2 4" xfId="4788" xr:uid="{DE82FD0F-1087-4851-9882-09A5A806C55E}"/>
    <cellStyle name="Comma 9 3 2 4 2" xfId="27560" xr:uid="{26027332-23D8-43F6-9994-4D92084B2A4F}"/>
    <cellStyle name="Comma 9 3 2 4 2 2" xfId="50358" xr:uid="{596AC4FA-86DD-414E-9FF4-58F771AB4377}"/>
    <cellStyle name="Comma 9 3 2 4 3" xfId="19982" xr:uid="{0C8B4493-0396-4993-8784-A2B64865935B}"/>
    <cellStyle name="Comma 9 3 2 4 4" xfId="42766" xr:uid="{95EF35BD-22B5-44B9-BD31-0A0252B7BA6E}"/>
    <cellStyle name="Comma 9 3 2 5" xfId="8563" xr:uid="{72700301-C9E6-45BF-A31E-D4842547FEA7}"/>
    <cellStyle name="Comma 9 3 2 5 2" xfId="31335" xr:uid="{60D8F549-080C-4002-847B-F059A1362782}"/>
    <cellStyle name="Comma 9 3 2 5 2 2" xfId="54133" xr:uid="{0958E4FC-ADF4-4618-A16C-DDD0AD1CFAA9}"/>
    <cellStyle name="Comma 9 3 2 5 3" xfId="16195" xr:uid="{19A081E7-237F-4F6C-92B8-8D25B460D767}"/>
    <cellStyle name="Comma 9 3 2 5 4" xfId="38979" xr:uid="{15D78007-B10F-472C-BB18-E3624EDA94D0}"/>
    <cellStyle name="Comma 9 3 2 6" xfId="23785" xr:uid="{FCCE868D-62C2-4FEC-82E1-32AD91570F62}"/>
    <cellStyle name="Comma 9 3 2 6 2" xfId="46583" xr:uid="{0D487115-D87E-4238-93A0-517B404E47F4}"/>
    <cellStyle name="Comma 9 3 2 7" xfId="12406" xr:uid="{D310DDA7-22D8-40E6-8705-2508D6618A97}"/>
    <cellStyle name="Comma 9 3 2 8" xfId="35178" xr:uid="{106287D1-A684-4319-A31A-28BB8B1168B4}"/>
    <cellStyle name="Comma 9 3 3" xfId="2604" xr:uid="{B8BFDF75-C5BE-4342-B24B-9662A94059F3}"/>
    <cellStyle name="Comma 9 3 3 2" xfId="6379" xr:uid="{68A66455-3554-4B72-B49D-5D40DB7C1DEA}"/>
    <cellStyle name="Comma 9 3 3 2 2" xfId="29151" xr:uid="{36A5B260-7D44-4AC6-83CA-4E19244BFEF4}"/>
    <cellStyle name="Comma 9 3 3 2 2 2" xfId="51949" xr:uid="{F167BC22-9D69-4D4B-89E6-3300DE6B48B4}"/>
    <cellStyle name="Comma 9 3 3 2 3" xfId="21573" xr:uid="{81C3BE1D-2716-4E81-AA14-E44F64D546A4}"/>
    <cellStyle name="Comma 9 3 3 2 4" xfId="44357" xr:uid="{83EB922C-27D1-4DAD-92A6-750E2452CA2B}"/>
    <cellStyle name="Comma 9 3 3 3" xfId="10166" xr:uid="{D149E285-FE67-4284-B657-CB18EC763DAD}"/>
    <cellStyle name="Comma 9 3 3 3 2" xfId="32938" xr:uid="{7C953904-05B2-4DC2-851E-A2613388734A}"/>
    <cellStyle name="Comma 9 3 3 3 2 2" xfId="55736" xr:uid="{18948B93-AC6B-404F-9429-D458448A9E49}"/>
    <cellStyle name="Comma 9 3 3 3 3" xfId="17798" xr:uid="{D0618CB1-7E03-4649-9940-F9EBD91F242F}"/>
    <cellStyle name="Comma 9 3 3 3 4" xfId="40582" xr:uid="{101AF094-98B7-48AE-AAC7-6ECD288824F7}"/>
    <cellStyle name="Comma 9 3 3 4" xfId="25376" xr:uid="{30143C92-C2C3-4C3C-A1F2-DCE5336D99D8}"/>
    <cellStyle name="Comma 9 3 3 4 2" xfId="48174" xr:uid="{13363778-EE6F-4B98-BEE0-EFB8454A253D}"/>
    <cellStyle name="Comma 9 3 3 5" xfId="13997" xr:uid="{EBF2CDF1-3FF1-4BFB-8E53-526FF7611292}"/>
    <cellStyle name="Comma 9 3 3 6" xfId="36781" xr:uid="{DDFADA4E-B9A5-4B3B-A72B-3780EDC81085}"/>
    <cellStyle name="Comma 9 3 4" xfId="1540" xr:uid="{4E6FCD1F-B8CC-4982-87A7-3A9D2C795C90}"/>
    <cellStyle name="Comma 9 3 4 2" xfId="5315" xr:uid="{72AC7D21-D8FF-4DCB-84DA-D741BF66F32F}"/>
    <cellStyle name="Comma 9 3 4 2 2" xfId="28087" xr:uid="{BB0715FA-33C1-4F47-9339-E3AC550A47C1}"/>
    <cellStyle name="Comma 9 3 4 2 2 2" xfId="50885" xr:uid="{C9A9B770-A8E5-4F08-A709-4E7D2A81F5F1}"/>
    <cellStyle name="Comma 9 3 4 2 3" xfId="20509" xr:uid="{B435E4F4-D7C0-44D9-9A99-F921078C0280}"/>
    <cellStyle name="Comma 9 3 4 2 4" xfId="43293" xr:uid="{70E13CA7-EFCC-48C2-8021-EE6414ABE244}"/>
    <cellStyle name="Comma 9 3 4 3" xfId="9102" xr:uid="{7797EC74-FE65-4481-98F8-6B62BAD15DE5}"/>
    <cellStyle name="Comma 9 3 4 3 2" xfId="31874" xr:uid="{92167203-ADBB-4710-B204-0A260D7F52D1}"/>
    <cellStyle name="Comma 9 3 4 3 2 2" xfId="54672" xr:uid="{ECFD8022-5223-4BBB-A7DB-06BFC6F0F0C0}"/>
    <cellStyle name="Comma 9 3 4 3 3" xfId="16734" xr:uid="{AA33DA2A-EE22-471A-AF01-1964A5522688}"/>
    <cellStyle name="Comma 9 3 4 3 4" xfId="39518" xr:uid="{81B8D739-D1B2-4311-A857-3C96C8E6CA76}"/>
    <cellStyle name="Comma 9 3 4 4" xfId="24312" xr:uid="{DCB72728-A0B5-46E0-82B4-9385D9813E55}"/>
    <cellStyle name="Comma 9 3 4 4 2" xfId="47110" xr:uid="{07A4EBD5-F448-4B60-BBEE-C96C31B86F0D}"/>
    <cellStyle name="Comma 9 3 4 5" xfId="12933" xr:uid="{71AB790D-A430-4933-B315-84CEB1419DBB}"/>
    <cellStyle name="Comma 9 3 4 6" xfId="35717" xr:uid="{C6DC63E9-82FA-45DD-BDD0-BC050B36AE31}"/>
    <cellStyle name="Comma 9 3 5" xfId="3696" xr:uid="{2CFC859E-D020-4C98-B104-8BF700940136}"/>
    <cellStyle name="Comma 9 3 5 2" xfId="7471" xr:uid="{E5F2759E-12C3-4D33-9680-CB11370B90AE}"/>
    <cellStyle name="Comma 9 3 5 2 2" xfId="30243" xr:uid="{F1719A03-73FA-4352-B8E1-0351F0169EB7}"/>
    <cellStyle name="Comma 9 3 5 2 2 2" xfId="53041" xr:uid="{22B82B42-C882-4C00-AC44-D431B2692604}"/>
    <cellStyle name="Comma 9 3 5 2 3" xfId="22665" xr:uid="{B45FD330-E200-424F-9EE2-6989D184B026}"/>
    <cellStyle name="Comma 9 3 5 2 4" xfId="45449" xr:uid="{B3C0AFD6-7CCA-457F-86E7-85F15CA828D2}"/>
    <cellStyle name="Comma 9 3 5 3" xfId="11258" xr:uid="{B55C5E28-BF1A-44E0-8737-E3A0654E56FF}"/>
    <cellStyle name="Comma 9 3 5 3 2" xfId="34030" xr:uid="{A38D047E-27D5-4A88-8990-E351A26F7B9C}"/>
    <cellStyle name="Comma 9 3 5 3 2 2" xfId="56828" xr:uid="{B2CA8F2B-DFD7-42F6-B937-EA0FDB412417}"/>
    <cellStyle name="Comma 9 3 5 3 3" xfId="18890" xr:uid="{55740D6D-A9CB-458A-B7EE-31266FDB2B64}"/>
    <cellStyle name="Comma 9 3 5 3 4" xfId="41674" xr:uid="{ECCE606B-3A9A-4FB7-A5C2-D2667B6032A7}"/>
    <cellStyle name="Comma 9 3 5 4" xfId="26468" xr:uid="{48D0B97E-5577-47A1-9481-2154AE50DA17}"/>
    <cellStyle name="Comma 9 3 5 4 2" xfId="49266" xr:uid="{3A37ECE3-862E-444E-BEA0-DE73FBF03C13}"/>
    <cellStyle name="Comma 9 3 5 5" xfId="15089" xr:uid="{7F3BAB32-C1B6-4F9F-A52D-393D5B94E4BF}"/>
    <cellStyle name="Comma 9 3 5 6" xfId="37873" xr:uid="{0EA15A02-8ED2-48FD-83A9-04855B31B0BC}"/>
    <cellStyle name="Comma 9 3 6" xfId="4263" xr:uid="{8D22E5C2-0253-494A-833E-DE4E4FE8D41D}"/>
    <cellStyle name="Comma 9 3 6 2" xfId="27035" xr:uid="{1D4EA114-00A9-4B33-AC14-61FADB04960B}"/>
    <cellStyle name="Comma 9 3 6 2 2" xfId="49833" xr:uid="{3F41C7E2-4B7A-4FD7-BC23-854F3F3AAC98}"/>
    <cellStyle name="Comma 9 3 6 3" xfId="19457" xr:uid="{D6D8A660-39A2-4F08-A025-42DB763EBD2E}"/>
    <cellStyle name="Comma 9 3 6 4" xfId="42241" xr:uid="{70E14A66-EBCC-47C8-BB73-5D7834ED1556}"/>
    <cellStyle name="Comma 9 3 7" xfId="8038" xr:uid="{63D846AD-D5EE-4511-971F-D09173CD11A3}"/>
    <cellStyle name="Comma 9 3 7 2" xfId="30810" xr:uid="{36A6BA72-5210-416C-992B-1AF807924DEB}"/>
    <cellStyle name="Comma 9 3 7 2 2" xfId="53608" xr:uid="{CE6DF3B8-C0E8-47D2-B74A-DF6512126BB1}"/>
    <cellStyle name="Comma 9 3 7 3" xfId="15670" xr:uid="{1921DC5D-84FE-4E85-8C9B-BC11081FFEE1}"/>
    <cellStyle name="Comma 9 3 7 4" xfId="38454" xr:uid="{D81ECD8D-4029-45F4-AD21-0DD8564A9CDC}"/>
    <cellStyle name="Comma 9 3 8" xfId="23260" xr:uid="{975ABEE3-2B7D-4EF5-9273-F1797ED1133E}"/>
    <cellStyle name="Comma 9 3 8 2" xfId="46058" xr:uid="{2EAA10A8-53E1-4AAD-9793-13AAE6277779}"/>
    <cellStyle name="Comma 9 3 9" xfId="11881" xr:uid="{C3EB7B04-7EEA-4364-B72A-C0680F1AEDF5}"/>
    <cellStyle name="Comma 9 4" xfId="745" xr:uid="{9A94C6F8-F249-4BA4-B9CF-F9D1C28B89A4}"/>
    <cellStyle name="Comma 9 4 2" xfId="2868" xr:uid="{C523344B-E2C7-4C76-8498-66294A374B6A}"/>
    <cellStyle name="Comma 9 4 2 2" xfId="6643" xr:uid="{EF90C69A-2E4A-4A47-8FAA-F01CBD6078AD}"/>
    <cellStyle name="Comma 9 4 2 2 2" xfId="29415" xr:uid="{93A4A386-5E99-4F07-9289-CDD3B54C1156}"/>
    <cellStyle name="Comma 9 4 2 2 2 2" xfId="52213" xr:uid="{F039541B-BB88-471D-8B2E-AC9483BC8E11}"/>
    <cellStyle name="Comma 9 4 2 2 3" xfId="21837" xr:uid="{38290166-F068-48C5-9711-B9C24E306D77}"/>
    <cellStyle name="Comma 9 4 2 2 4" xfId="44621" xr:uid="{88127515-DE1F-4CB0-A036-76270E6DAD00}"/>
    <cellStyle name="Comma 9 4 2 3" xfId="10430" xr:uid="{CD0FC85F-A579-4944-9531-D7594D85075D}"/>
    <cellStyle name="Comma 9 4 2 3 2" xfId="33202" xr:uid="{37B09E2F-C558-4439-A452-7285F8CA9FA5}"/>
    <cellStyle name="Comma 9 4 2 3 2 2" xfId="56000" xr:uid="{B99CB41A-F4DA-4A4A-A9E0-D048BAE40B7B}"/>
    <cellStyle name="Comma 9 4 2 3 3" xfId="18062" xr:uid="{6F147D94-431F-4B9F-8130-8392E1F8DD58}"/>
    <cellStyle name="Comma 9 4 2 3 4" xfId="40846" xr:uid="{570AE107-73ED-44D8-8912-023AEA7F5B4E}"/>
    <cellStyle name="Comma 9 4 2 4" xfId="25640" xr:uid="{A2214322-040E-4A1F-86C2-E7711CAF5A10}"/>
    <cellStyle name="Comma 9 4 2 4 2" xfId="48438" xr:uid="{AAB8C173-3112-4508-BFDB-E954A0BE6ED1}"/>
    <cellStyle name="Comma 9 4 2 5" xfId="14261" xr:uid="{052AD28F-1370-4BCD-9AAB-F5D7CDE54958}"/>
    <cellStyle name="Comma 9 4 2 6" xfId="37045" xr:uid="{4E0FD8B7-C1C2-407E-8DDB-1D3A42F2EDAB}"/>
    <cellStyle name="Comma 9 4 3" xfId="1804" xr:uid="{37981FDB-64B6-4C6A-90F9-D6F678FED5B3}"/>
    <cellStyle name="Comma 9 4 3 2" xfId="5579" xr:uid="{3674B773-1D93-4629-8359-2CD6BDC796F1}"/>
    <cellStyle name="Comma 9 4 3 2 2" xfId="28351" xr:uid="{7E6045CD-CF68-4B10-B951-49B1CDA96F9A}"/>
    <cellStyle name="Comma 9 4 3 2 2 2" xfId="51149" xr:uid="{2115C86C-C619-4BD0-B20A-8536ABF3D017}"/>
    <cellStyle name="Comma 9 4 3 2 3" xfId="20773" xr:uid="{4B3ADB77-8FE9-4DA8-BB3E-B532732B4362}"/>
    <cellStyle name="Comma 9 4 3 2 4" xfId="43557" xr:uid="{758719EC-D9AF-4A59-91EF-1BFD0A8FC3D5}"/>
    <cellStyle name="Comma 9 4 3 3" xfId="9366" xr:uid="{19FBC564-0B34-4983-910F-A0113F3827D5}"/>
    <cellStyle name="Comma 9 4 3 3 2" xfId="32138" xr:uid="{4146A547-0F56-45A4-8F57-3C8492912CC6}"/>
    <cellStyle name="Comma 9 4 3 3 2 2" xfId="54936" xr:uid="{5A1C67BD-145F-41C9-BEE7-0A5D7758E8FC}"/>
    <cellStyle name="Comma 9 4 3 3 3" xfId="16998" xr:uid="{132F0BC9-F156-4F7C-86E4-3E4203CE4F39}"/>
    <cellStyle name="Comma 9 4 3 3 4" xfId="39782" xr:uid="{15DB96B7-DB4D-4607-80EF-E2E3095D66D3}"/>
    <cellStyle name="Comma 9 4 3 4" xfId="24576" xr:uid="{3D9354D4-8655-4A11-AC64-749C26F31D73}"/>
    <cellStyle name="Comma 9 4 3 4 2" xfId="47374" xr:uid="{1CEDEA2B-8CDF-4DAA-8E11-D5E420BAFDB6}"/>
    <cellStyle name="Comma 9 4 3 5" xfId="13197" xr:uid="{DE60FF66-56EC-4213-8051-0EE959B2AE22}"/>
    <cellStyle name="Comma 9 4 3 6" xfId="35981" xr:uid="{2B4D5534-BAA3-4521-A2AA-BAD2547DB020}"/>
    <cellStyle name="Comma 9 4 4" xfId="4527" xr:uid="{834FC872-34AE-48A9-86C2-7E9ECD42335A}"/>
    <cellStyle name="Comma 9 4 4 2" xfId="27299" xr:uid="{5EB74697-7D9D-4C67-BA70-01333C7CDFFE}"/>
    <cellStyle name="Comma 9 4 4 2 2" xfId="50097" xr:uid="{A171585A-4185-46A4-B4CD-13725A857B12}"/>
    <cellStyle name="Comma 9 4 4 3" xfId="19721" xr:uid="{B4267EBF-36FB-4A73-9E78-053597654E1F}"/>
    <cellStyle name="Comma 9 4 4 4" xfId="42505" xr:uid="{FAEFB903-C2B9-4A59-AC16-B1D4A6C9CB42}"/>
    <cellStyle name="Comma 9 4 5" xfId="8302" xr:uid="{06A78A76-A16D-497C-B515-1CF8559A0E61}"/>
    <cellStyle name="Comma 9 4 5 2" xfId="31074" xr:uid="{E3DB2A07-C504-4068-89F2-DDCE328A43A8}"/>
    <cellStyle name="Comma 9 4 5 2 2" xfId="53872" xr:uid="{A1702926-A657-44B1-BDFC-945EB4D50992}"/>
    <cellStyle name="Comma 9 4 5 3" xfId="15934" xr:uid="{89217AB6-93CB-42A3-8819-BEEA847536C3}"/>
    <cellStyle name="Comma 9 4 5 4" xfId="38718" xr:uid="{2FBD3A66-C131-488B-87CA-17EF4A68167F}"/>
    <cellStyle name="Comma 9 4 6" xfId="23524" xr:uid="{3A9F3DF2-E88F-495C-8BCC-9DD5ED8E8A46}"/>
    <cellStyle name="Comma 9 4 6 2" xfId="46322" xr:uid="{4081DA8C-6524-48F1-B1BF-1A25C605F740}"/>
    <cellStyle name="Comma 9 4 7" xfId="12145" xr:uid="{E4C61879-09ED-45D8-AA75-CDE7A86AA9F8}"/>
    <cellStyle name="Comma 9 4 8" xfId="34917" xr:uid="{68D70834-A8D4-4C2A-B621-CC01CD546CAC}"/>
    <cellStyle name="Comma 9 5" xfId="2343" xr:uid="{911F0097-0237-4D05-BE43-AAFC961B9997}"/>
    <cellStyle name="Comma 9 5 2" xfId="6118" xr:uid="{713EC25B-7826-43CC-BC7F-3598027924CF}"/>
    <cellStyle name="Comma 9 5 2 2" xfId="28890" xr:uid="{B0E26D64-AD58-4626-9B55-5B5AD7953F47}"/>
    <cellStyle name="Comma 9 5 2 2 2" xfId="51688" xr:uid="{AFEA5F8A-9610-473D-A6DC-6E9E50CCE353}"/>
    <cellStyle name="Comma 9 5 2 3" xfId="21312" xr:uid="{697E6E77-11B5-4375-83A0-747089E34C17}"/>
    <cellStyle name="Comma 9 5 2 4" xfId="44096" xr:uid="{C0903779-FC91-4355-8AAB-AEB9A3ABD218}"/>
    <cellStyle name="Comma 9 5 3" xfId="9905" xr:uid="{5D92A7BB-17BE-45DE-9632-20E3DA140F9D}"/>
    <cellStyle name="Comma 9 5 3 2" xfId="32677" xr:uid="{50D6B74C-168E-4DD1-9591-7514E57CCFAB}"/>
    <cellStyle name="Comma 9 5 3 2 2" xfId="55475" xr:uid="{74BAF278-7224-47C3-BE26-961E2648070B}"/>
    <cellStyle name="Comma 9 5 3 3" xfId="17537" xr:uid="{B901C960-1454-4FFD-A35F-5D1B8BDE8BFE}"/>
    <cellStyle name="Comma 9 5 3 4" xfId="40321" xr:uid="{6B3ACF6A-1185-4238-86ED-6C0F2BDA4EEC}"/>
    <cellStyle name="Comma 9 5 4" xfId="25115" xr:uid="{765CFE60-8BC2-4C25-BB6F-8A4B8A5469EC}"/>
    <cellStyle name="Comma 9 5 4 2" xfId="47913" xr:uid="{6EFA942F-E404-427E-BED8-483E8729F064}"/>
    <cellStyle name="Comma 9 5 5" xfId="13736" xr:uid="{318F8211-D0C3-471C-95AB-D7F73792EFE0}"/>
    <cellStyle name="Comma 9 5 6" xfId="36520" xr:uid="{DBB63397-D835-4ED7-B8B9-51D38E678A67}"/>
    <cellStyle name="Comma 9 6" xfId="1279" xr:uid="{6E2C8F3B-3D23-43D8-9392-9E06E748A016}"/>
    <cellStyle name="Comma 9 6 2" xfId="5054" xr:uid="{71D4ED8F-7E4F-48F3-A2EE-28EC9B45C00E}"/>
    <cellStyle name="Comma 9 6 2 2" xfId="27826" xr:uid="{22E89371-735F-4AE7-A5BE-C10C6472C7C5}"/>
    <cellStyle name="Comma 9 6 2 2 2" xfId="50624" xr:uid="{401B9D3F-9520-47F6-B66F-693607387564}"/>
    <cellStyle name="Comma 9 6 2 3" xfId="20248" xr:uid="{387BDB5D-A735-4513-A53E-067C8A5DF7D3}"/>
    <cellStyle name="Comma 9 6 2 4" xfId="43032" xr:uid="{2F5666CD-25DF-4E8D-90E9-DBC243B8B734}"/>
    <cellStyle name="Comma 9 6 3" xfId="8841" xr:uid="{BE847F0E-FD61-49D1-B0F8-E18AF1F34F31}"/>
    <cellStyle name="Comma 9 6 3 2" xfId="31613" xr:uid="{7FB374A5-77EA-4034-B8E4-85FE71AA2540}"/>
    <cellStyle name="Comma 9 6 3 2 2" xfId="54411" xr:uid="{33C0861E-B0E8-4533-ABA3-DD2B7930DEB3}"/>
    <cellStyle name="Comma 9 6 3 3" xfId="16473" xr:uid="{D872D010-070D-4CBF-B790-354230821A02}"/>
    <cellStyle name="Comma 9 6 3 4" xfId="39257" xr:uid="{D3BFC2EC-367C-47BE-8E73-D8866A11AF1C}"/>
    <cellStyle name="Comma 9 6 4" xfId="24051" xr:uid="{5F259EB8-A22B-4028-BBDF-C37BDE9F76E8}"/>
    <cellStyle name="Comma 9 6 4 2" xfId="46849" xr:uid="{09E4A123-F699-4BCF-97C1-B0BD28ECB522}"/>
    <cellStyle name="Comma 9 6 5" xfId="12672" xr:uid="{5DD5BE82-F3C8-4AA1-9A57-2E073646FEDC}"/>
    <cellStyle name="Comma 9 6 6" xfId="35456" xr:uid="{CCBC0A0C-D3B2-4638-8CBD-C442E21602B0}"/>
    <cellStyle name="Comma 9 7" xfId="3435" xr:uid="{8E1A72C2-3CCE-4F23-9060-4C64283A2519}"/>
    <cellStyle name="Comma 9 7 2" xfId="7210" xr:uid="{B8E287B6-F8AC-4F47-9ACB-37552AFD0AA9}"/>
    <cellStyle name="Comma 9 7 2 2" xfId="29982" xr:uid="{1FB0A251-289F-46B9-9F52-CFD807322676}"/>
    <cellStyle name="Comma 9 7 2 2 2" xfId="52780" xr:uid="{78778BF6-F52F-4A22-8C9F-9F669D5857AD}"/>
    <cellStyle name="Comma 9 7 2 3" xfId="22404" xr:uid="{10171144-597E-4BE2-8746-F2E8C05E2896}"/>
    <cellStyle name="Comma 9 7 2 4" xfId="45188" xr:uid="{E5A4E891-FDFD-4758-876D-8E94C4E5E478}"/>
    <cellStyle name="Comma 9 7 3" xfId="10997" xr:uid="{19EFC7E8-99EF-42BB-91D9-3A25B47397A9}"/>
    <cellStyle name="Comma 9 7 3 2" xfId="33769" xr:uid="{FDA49A5A-0835-4A83-8EF2-2CEC4A70C0A3}"/>
    <cellStyle name="Comma 9 7 3 2 2" xfId="56567" xr:uid="{1F35739E-38EB-458A-8E90-D3FCFC05FF0E}"/>
    <cellStyle name="Comma 9 7 3 3" xfId="18629" xr:uid="{716B1EF0-8069-4FE3-85EB-9EF2C1250A8B}"/>
    <cellStyle name="Comma 9 7 3 4" xfId="41413" xr:uid="{ACAAAC97-4BBD-4984-94DD-8DA8C21177BE}"/>
    <cellStyle name="Comma 9 7 4" xfId="26207" xr:uid="{E5CE12BF-4A4A-4D32-8E4D-127413F23A8D}"/>
    <cellStyle name="Comma 9 7 4 2" xfId="49005" xr:uid="{E77819AE-E113-42C7-82F0-E26FA90EBACD}"/>
    <cellStyle name="Comma 9 7 5" xfId="14828" xr:uid="{7374F5DC-94D6-452A-A341-3E356A6AEA0D}"/>
    <cellStyle name="Comma 9 7 6" xfId="37612" xr:uid="{C0AF939F-038B-45D1-9778-1178E82BEA37}"/>
    <cellStyle name="Comma 9 8" xfId="4002" xr:uid="{B8D70670-E2B9-48EB-B619-692D29DAA213}"/>
    <cellStyle name="Comma 9 8 2" xfId="26774" xr:uid="{030B7ECA-FBFA-4737-9BCF-A17141DCA0B2}"/>
    <cellStyle name="Comma 9 8 2 2" xfId="49572" xr:uid="{7CEFD7EC-92AB-4323-909F-0E2A37DDEBA2}"/>
    <cellStyle name="Comma 9 8 3" xfId="19196" xr:uid="{EB2FC447-C163-43B5-9EA0-4AEEF53E5763}"/>
    <cellStyle name="Comma 9 8 4" xfId="41980" xr:uid="{D6285F87-B986-4117-8BC1-EA5DEBC7F034}"/>
    <cellStyle name="Comma 9 9" xfId="7777" xr:uid="{16A337FB-3EE4-4E86-9A87-4871CB5F1973}"/>
    <cellStyle name="Comma 9 9 2" xfId="30549" xr:uid="{C958F062-03EA-43BE-B9D7-5716BC453399}"/>
    <cellStyle name="Comma 9 9 2 2" xfId="53347" xr:uid="{F51C26BD-DBFF-464A-8A46-725AF1F35420}"/>
    <cellStyle name="Comma 9 9 3" xfId="15409" xr:uid="{B6E1FDFE-F998-47E4-9319-1EC10ACC93B7}"/>
    <cellStyle name="Comma 9 9 4" xfId="38193" xr:uid="{E0485E41-C398-4363-AFCE-DB5DE2AF1D29}"/>
    <cellStyle name="Comma0" xfId="47" xr:uid="{7356A2AC-84B0-4F85-BE26-5C2826C7ED46}"/>
    <cellStyle name="Comma0 2" xfId="126" xr:uid="{4435774C-354C-4CEE-ACD5-6BEFDF1FE15C}"/>
    <cellStyle name="Comma0 3" xfId="127" xr:uid="{5B882AA4-07BB-42F3-B671-D85C9E33DAF9}"/>
    <cellStyle name="Comma0 4" xfId="128" xr:uid="{392B63C0-4AD2-47A0-8977-8E5DC50AD598}"/>
    <cellStyle name="Currency0" xfId="46" xr:uid="{F3E14D6A-0B9B-422C-8AEB-F89F5F5790C6}"/>
    <cellStyle name="Currency0 2" xfId="129" xr:uid="{CEBA1E90-2EEE-4C06-B389-3C9E75C91AFE}"/>
    <cellStyle name="Currency0 3" xfId="130" xr:uid="{41C8B0AF-56B0-49ED-8379-71C5E908E434}"/>
    <cellStyle name="Currency0 4" xfId="131" xr:uid="{A6C0BEBA-4B66-47CA-AD9C-30215157E480}"/>
    <cellStyle name="Date" xfId="132" xr:uid="{12755D80-ACD0-4F76-8D48-4D33AC3656CE}"/>
    <cellStyle name="Date 2" xfId="133" xr:uid="{A4F2DC13-FA4D-4E92-9A0A-6510B1559A20}"/>
    <cellStyle name="Date 3" xfId="134" xr:uid="{E7FD0F60-5606-41D5-A270-3ADB0DA6D28B}"/>
    <cellStyle name="Date 4" xfId="135" xr:uid="{D9746E7C-FD24-48AD-B2DC-833AD553E2F8}"/>
    <cellStyle name="Explanatory Text" xfId="16" builtinId="53" customBuiltin="1"/>
    <cellStyle name="Explanatory Text 2" xfId="66" xr:uid="{65837A43-CC9A-4978-A03D-36A3044D6E9D}"/>
    <cellStyle name="Explanatory Text 2 2" xfId="200" xr:uid="{8338283A-B661-496F-8AD9-2678A3DB6CE4}"/>
    <cellStyle name="Fixed" xfId="136" xr:uid="{B9DA8080-5E3D-4D32-A662-EA489705C2E5}"/>
    <cellStyle name="Fixed 2" xfId="137" xr:uid="{31430AFC-8931-487C-8133-EE229FB9004D}"/>
    <cellStyle name="Fixed 3" xfId="138" xr:uid="{FB3300F8-1D43-4C43-914E-8793223E3D1E}"/>
    <cellStyle name="Fixed 4" xfId="139" xr:uid="{5872F4A3-B047-4531-A355-13BB4DFEC225}"/>
    <cellStyle name="Good" xfId="6" builtinId="26" customBuiltin="1"/>
    <cellStyle name="Good 2" xfId="83" xr:uid="{456D94FD-F678-4A6B-A359-A28C82F51B27}"/>
    <cellStyle name="Good 2 2" xfId="201" xr:uid="{63565777-606A-49DD-B78D-01B563B9C6F7}"/>
    <cellStyle name="Heading 1" xfId="2" builtinId="16" customBuiltin="1"/>
    <cellStyle name="Heading 1 2" xfId="72" xr:uid="{6518B8D9-EDC1-42E0-9070-0A9882FFEC10}"/>
    <cellStyle name="Heading 1 2 2" xfId="140" xr:uid="{0EC3317B-0D1A-486B-95C3-7FD0BAC20387}"/>
    <cellStyle name="Heading 1 2 3" xfId="141" xr:uid="{AD506B71-3C6D-43DD-9F26-30F95C23CAD3}"/>
    <cellStyle name="Heading 1 2 4" xfId="202" xr:uid="{A8FB7794-8062-4C5C-B88B-060A5C632016}"/>
    <cellStyle name="Heading 1 3" xfId="142" xr:uid="{A3874112-106F-4E9B-9E76-2F414AF1A661}"/>
    <cellStyle name="Heading 1 4" xfId="143" xr:uid="{F0A1694B-F7BD-4236-8AF4-2AB8C2CA0903}"/>
    <cellStyle name="Heading 2" xfId="3" builtinId="17" customBuiltin="1"/>
    <cellStyle name="Heading 2 2" xfId="68" xr:uid="{D2FE1E60-5658-41BD-B1D7-7A43EC009321}"/>
    <cellStyle name="Heading 2 2 2" xfId="144" xr:uid="{CF215EFE-9683-40C3-BDEB-7C1F8EA41AAC}"/>
    <cellStyle name="Heading 2 2 3" xfId="145" xr:uid="{0E4E94A7-B228-4CCE-A3E8-AC7428B148A0}"/>
    <cellStyle name="Heading 2 2 4" xfId="203" xr:uid="{8C3CD205-A88C-4EBB-B0D4-96E6FD6AEC4F}"/>
    <cellStyle name="Heading 2 3" xfId="146" xr:uid="{706CF675-38EC-4C1F-B9A4-ED709359967C}"/>
    <cellStyle name="Heading 2 4" xfId="147" xr:uid="{FE580002-AE69-4696-BE1C-4617C0C5E28F}"/>
    <cellStyle name="Heading 3" xfId="4" builtinId="18" customBuiltin="1"/>
    <cellStyle name="Heading 3 2" xfId="64" xr:uid="{2F19E1D7-9BDA-4CA2-B849-7D0D2F467ACD}"/>
    <cellStyle name="Heading 3 2 2" xfId="204" xr:uid="{107A3EA6-E5DB-42E1-B97E-5CD7F2C29099}"/>
    <cellStyle name="Heading 4" xfId="5" builtinId="19" customBuiltin="1"/>
    <cellStyle name="Heading 4 2" xfId="60" xr:uid="{C0018D7C-ADB6-4A4C-8304-DCC39BDAEFD1}"/>
    <cellStyle name="Heading 4 2 2" xfId="205" xr:uid="{DEA0CA9D-9CD9-4C46-9186-1126A8F55E34}"/>
    <cellStyle name="Hyperlink 2" xfId="45" xr:uid="{D41F122E-BC81-43C2-8050-237D149BBBDE}"/>
    <cellStyle name="Input" xfId="9" builtinId="20" customBuiltin="1"/>
    <cellStyle name="Input 2" xfId="71" xr:uid="{9AD1F66B-EB54-4007-9731-B89947DE1CF4}"/>
    <cellStyle name="Input 2 2" xfId="206" xr:uid="{E94A459C-D329-49BA-BCB3-F01B1DBD0824}"/>
    <cellStyle name="Linked Cell" xfId="12" builtinId="24" customBuiltin="1"/>
    <cellStyle name="Linked Cell 2" xfId="82" xr:uid="{9A18A0F5-62A3-409A-9A48-6853D8A37A0E}"/>
    <cellStyle name="Linked Cell 2 2" xfId="207" xr:uid="{AC5989F8-3840-45F0-83FF-030D18BED7F2}"/>
    <cellStyle name="Neutral" xfId="8" builtinId="28" customBuiltin="1"/>
    <cellStyle name="Neutral 2" xfId="75" xr:uid="{495E601E-618E-461B-892B-91ACE82AA0AE}"/>
    <cellStyle name="Neutral 2 2" xfId="208" xr:uid="{29CEA20C-363F-4140-8701-BFF9D6CF6B9E}"/>
    <cellStyle name="Neutral 3" xfId="1260" xr:uid="{71C993F5-DC54-49FA-941C-565B0E898F7A}"/>
    <cellStyle name="Normal" xfId="0" builtinId="0"/>
    <cellStyle name="Normal 10" xfId="116" xr:uid="{FFFC92AF-1095-4A81-A0EA-86DB37E2853C}"/>
    <cellStyle name="Normal 11" xfId="119" xr:uid="{B372B43B-7050-44C5-AD2D-FA28DD6DBF5F}"/>
    <cellStyle name="Normal 12" xfId="148" xr:uid="{E8863471-0BB6-4C5D-9170-DCC885E473EF}"/>
    <cellStyle name="Normal 12 10" xfId="23000" xr:uid="{E3A3F876-A447-4610-8625-2B0C186FB20E}"/>
    <cellStyle name="Normal 12 10 2" xfId="45798" xr:uid="{58E09761-5881-4BE6-AF86-342844EF08A5}"/>
    <cellStyle name="Normal 12 11" xfId="11621" xr:uid="{C486DA75-6F4E-46ED-9ABA-60553D370906}"/>
    <cellStyle name="Normal 12 12" xfId="34393" xr:uid="{8BA79B84-883D-4F61-B87E-F9C0D9D31AD2}"/>
    <cellStyle name="Normal 12 2" xfId="351" xr:uid="{4378527E-D53D-43F9-928E-5CB16E45B705}"/>
    <cellStyle name="Normal 12 2 10" xfId="11751" xr:uid="{7BD60E1F-7978-445C-BE16-F93F3CDE85EC}"/>
    <cellStyle name="Normal 12 2 11" xfId="34523" xr:uid="{8748E90E-FCBB-4BA2-81F2-7BF68F601338}"/>
    <cellStyle name="Normal 12 2 2" xfId="612" xr:uid="{65BD9DE0-790E-4BB3-A492-997E82A5FECB}"/>
    <cellStyle name="Normal 12 2 2 10" xfId="34784" xr:uid="{852CBEAF-AE2A-45B2-8F79-21CD048F0B73}"/>
    <cellStyle name="Normal 12 2 2 2" xfId="1137" xr:uid="{97D2C139-6A06-48D1-BD4B-C2C5D2F8CBE0}"/>
    <cellStyle name="Normal 12 2 2 2 2" xfId="3260" xr:uid="{53F60039-1176-48F6-BF67-A9677BDF4DC8}"/>
    <cellStyle name="Normal 12 2 2 2 2 2" xfId="7035" xr:uid="{0E5CE22C-FEDE-48DB-9ED6-EA17374BAC58}"/>
    <cellStyle name="Normal 12 2 2 2 2 2 2" xfId="29807" xr:uid="{BC8BAEF7-FB97-4C9D-9162-E2430E5B6D45}"/>
    <cellStyle name="Normal 12 2 2 2 2 2 2 2" xfId="52605" xr:uid="{084ACFE0-9F4A-4A47-A339-54B6B9D32C67}"/>
    <cellStyle name="Normal 12 2 2 2 2 2 3" xfId="22229" xr:uid="{B2412236-5F34-43E6-A63C-F8D72FFE966E}"/>
    <cellStyle name="Normal 12 2 2 2 2 2 4" xfId="45013" xr:uid="{98ABE0F0-9A02-4530-ACEE-9B0F8F09F22E}"/>
    <cellStyle name="Normal 12 2 2 2 2 3" xfId="10822" xr:uid="{775D6E26-690B-43F1-A904-97D6E1374E97}"/>
    <cellStyle name="Normal 12 2 2 2 2 3 2" xfId="33594" xr:uid="{A8F1B357-8CCC-4A29-A72A-220C3F8AEBBF}"/>
    <cellStyle name="Normal 12 2 2 2 2 3 2 2" xfId="56392" xr:uid="{07A39F7C-C6BD-4A66-9375-250F6F0ABCB7}"/>
    <cellStyle name="Normal 12 2 2 2 2 3 3" xfId="18454" xr:uid="{359E17FF-0EBF-4DFB-8808-8D172D902CA2}"/>
    <cellStyle name="Normal 12 2 2 2 2 3 4" xfId="41238" xr:uid="{D29C3ADB-D92E-4636-93E5-72AFDD38F1FB}"/>
    <cellStyle name="Normal 12 2 2 2 2 4" xfId="26032" xr:uid="{F71BBDC1-BF96-497E-A0D4-E46107C50FB6}"/>
    <cellStyle name="Normal 12 2 2 2 2 4 2" xfId="48830" xr:uid="{38F6469B-35D0-49E1-9740-ECD28E77A285}"/>
    <cellStyle name="Normal 12 2 2 2 2 5" xfId="14653" xr:uid="{900AB2D0-4E0E-44A6-901E-62184D8845F2}"/>
    <cellStyle name="Normal 12 2 2 2 2 6" xfId="37437" xr:uid="{DE12BD79-FB44-4613-BA9D-69B71473D02D}"/>
    <cellStyle name="Normal 12 2 2 2 3" xfId="2196" xr:uid="{85D10A37-C056-496F-990F-877E4D687D43}"/>
    <cellStyle name="Normal 12 2 2 2 3 2" xfId="5971" xr:uid="{9E1E2E2D-786B-4862-8A43-64E438B357E3}"/>
    <cellStyle name="Normal 12 2 2 2 3 2 2" xfId="28743" xr:uid="{13ABB604-2D83-467C-A810-3B1795919735}"/>
    <cellStyle name="Normal 12 2 2 2 3 2 2 2" xfId="51541" xr:uid="{C8E766FB-2391-42EA-A150-1864FAE878D8}"/>
    <cellStyle name="Normal 12 2 2 2 3 2 3" xfId="21165" xr:uid="{C06E4973-C024-4FB8-BC9B-30F337AE584E}"/>
    <cellStyle name="Normal 12 2 2 2 3 2 4" xfId="43949" xr:uid="{2884D09B-9547-40C8-9A91-4AB3C541C666}"/>
    <cellStyle name="Normal 12 2 2 2 3 3" xfId="9758" xr:uid="{77EF23F5-B6A1-41C2-AD36-D284DAF0BFB7}"/>
    <cellStyle name="Normal 12 2 2 2 3 3 2" xfId="32530" xr:uid="{8B9CE80A-3842-4A74-AD93-3FA76D2534C2}"/>
    <cellStyle name="Normal 12 2 2 2 3 3 2 2" xfId="55328" xr:uid="{A6DB3182-4E80-4A72-87BC-DD620C689526}"/>
    <cellStyle name="Normal 12 2 2 2 3 3 3" xfId="17390" xr:uid="{FE708DAC-693F-4780-894E-A287E13A0CB3}"/>
    <cellStyle name="Normal 12 2 2 2 3 3 4" xfId="40174" xr:uid="{33A9753F-D191-430B-BCEA-37F2D20ABA80}"/>
    <cellStyle name="Normal 12 2 2 2 3 4" xfId="24968" xr:uid="{EEBD1C7F-4356-4A4D-AFDA-1508A1E964CF}"/>
    <cellStyle name="Normal 12 2 2 2 3 4 2" xfId="47766" xr:uid="{1E3886D3-11E5-4087-813E-88C32E9FC098}"/>
    <cellStyle name="Normal 12 2 2 2 3 5" xfId="13589" xr:uid="{1D3C81CF-5631-4A4E-B6E1-33E98EC9A9CA}"/>
    <cellStyle name="Normal 12 2 2 2 3 6" xfId="36373" xr:uid="{92DBF50D-8A5E-4E23-BF99-021A702F32C3}"/>
    <cellStyle name="Normal 12 2 2 2 4" xfId="4919" xr:uid="{0B129A67-4DD8-4A00-92DD-466DDF1B2F0D}"/>
    <cellStyle name="Normal 12 2 2 2 4 2" xfId="27691" xr:uid="{BD698B15-C275-40DB-91BC-DA64B239ABEF}"/>
    <cellStyle name="Normal 12 2 2 2 4 2 2" xfId="50489" xr:uid="{E401B9D3-C639-4E3E-95B2-81305F7A8001}"/>
    <cellStyle name="Normal 12 2 2 2 4 3" xfId="20113" xr:uid="{C646C135-DEFA-4226-AE68-DE40C7D41E89}"/>
    <cellStyle name="Normal 12 2 2 2 4 4" xfId="42897" xr:uid="{0B921BAF-2AD9-4C27-9616-C58C45D3D1D2}"/>
    <cellStyle name="Normal 12 2 2 2 5" xfId="8694" xr:uid="{055FE6B0-8FE8-45E4-B248-EA3D8FBCA7D3}"/>
    <cellStyle name="Normal 12 2 2 2 5 2" xfId="31466" xr:uid="{57150F84-3A60-49FF-9235-EFDB148E4413}"/>
    <cellStyle name="Normal 12 2 2 2 5 2 2" xfId="54264" xr:uid="{E3D02CF3-9952-4A74-8473-D3A8DA1E1090}"/>
    <cellStyle name="Normal 12 2 2 2 5 3" xfId="16326" xr:uid="{30F50219-4E56-4E42-B508-9C1B41768B24}"/>
    <cellStyle name="Normal 12 2 2 2 5 4" xfId="39110" xr:uid="{79BF29F2-F8BC-4D4C-BA50-4F6810FCE157}"/>
    <cellStyle name="Normal 12 2 2 2 6" xfId="23916" xr:uid="{FDF8360A-E4BE-4598-87F5-DF84AE9E140F}"/>
    <cellStyle name="Normal 12 2 2 2 6 2" xfId="46714" xr:uid="{A6DF6E9A-A9F1-4791-8B07-E357511F4FAC}"/>
    <cellStyle name="Normal 12 2 2 2 7" xfId="12537" xr:uid="{13DF079E-613E-4BE3-BB8D-E7C7CAA5686E}"/>
    <cellStyle name="Normal 12 2 2 2 8" xfId="35309" xr:uid="{77EF6A77-A918-4D0D-8A1A-954F8AED3BE4}"/>
    <cellStyle name="Normal 12 2 2 3" xfId="2735" xr:uid="{05D60B74-F481-4555-953B-5AA500639C9B}"/>
    <cellStyle name="Normal 12 2 2 3 2" xfId="6510" xr:uid="{164BDF6F-5532-4B13-BADA-E0B5A11F930B}"/>
    <cellStyle name="Normal 12 2 2 3 2 2" xfId="29282" xr:uid="{1F022E6E-66DF-467F-8C08-6E04A3E10C3D}"/>
    <cellStyle name="Normal 12 2 2 3 2 2 2" xfId="52080" xr:uid="{AB0BE2B8-237B-40AB-ADAF-18A26230AA50}"/>
    <cellStyle name="Normal 12 2 2 3 2 3" xfId="21704" xr:uid="{D682B868-790F-4F76-86A3-5857E031A981}"/>
    <cellStyle name="Normal 12 2 2 3 2 4" xfId="44488" xr:uid="{22E84663-6705-41AF-B65E-26474310E2DE}"/>
    <cellStyle name="Normal 12 2 2 3 3" xfId="10297" xr:uid="{B2CB7F47-E735-4D92-BE8E-7DB469F80347}"/>
    <cellStyle name="Normal 12 2 2 3 3 2" xfId="33069" xr:uid="{C2BFB0EB-1C8F-45F7-A3BE-389827FCCD2D}"/>
    <cellStyle name="Normal 12 2 2 3 3 2 2" xfId="55867" xr:uid="{7C77F4B1-7AB6-409B-BBF1-31D83C9FA0EB}"/>
    <cellStyle name="Normal 12 2 2 3 3 3" xfId="17929" xr:uid="{8B20392B-BB8D-45FE-AB0D-F85849C34E29}"/>
    <cellStyle name="Normal 12 2 2 3 3 4" xfId="40713" xr:uid="{28D6BCCC-863F-4638-906C-84FA70312D9E}"/>
    <cellStyle name="Normal 12 2 2 3 4" xfId="25507" xr:uid="{EAF4E3F7-BF92-43FD-9489-8344D72F8C4C}"/>
    <cellStyle name="Normal 12 2 2 3 4 2" xfId="48305" xr:uid="{C9083799-5C08-4A79-8394-575F85D78B12}"/>
    <cellStyle name="Normal 12 2 2 3 5" xfId="14128" xr:uid="{CB5926DE-7477-489B-B1CA-50376426C877}"/>
    <cellStyle name="Normal 12 2 2 3 6" xfId="36912" xr:uid="{68A51227-C90A-4E6B-BEE3-D205B215DE46}"/>
    <cellStyle name="Normal 12 2 2 4" xfId="1671" xr:uid="{5D0A5577-0A10-49D1-B719-4E6F144BD6DF}"/>
    <cellStyle name="Normal 12 2 2 4 2" xfId="5446" xr:uid="{3F3BF6A8-4A4A-4E57-BD96-4C6188DC93A3}"/>
    <cellStyle name="Normal 12 2 2 4 2 2" xfId="28218" xr:uid="{C5FB5FBC-AE0C-4C2D-B684-7723C27AD48F}"/>
    <cellStyle name="Normal 12 2 2 4 2 2 2" xfId="51016" xr:uid="{941BE90C-4313-45DC-BDAE-054401ED084C}"/>
    <cellStyle name="Normal 12 2 2 4 2 3" xfId="20640" xr:uid="{7BB65127-A6FA-4DEE-BD07-033271657D27}"/>
    <cellStyle name="Normal 12 2 2 4 2 4" xfId="43424" xr:uid="{56E17D55-077F-43D6-AEEB-F3865DC0856A}"/>
    <cellStyle name="Normal 12 2 2 4 3" xfId="9233" xr:uid="{FF545D33-EC1B-4241-A80B-EBE9AD41B4B5}"/>
    <cellStyle name="Normal 12 2 2 4 3 2" xfId="32005" xr:uid="{6ACEB0F6-4383-4F4C-8512-58F9577A6E6B}"/>
    <cellStyle name="Normal 12 2 2 4 3 2 2" xfId="54803" xr:uid="{B821EE2D-5DCD-45DF-871A-17BA0F483EA6}"/>
    <cellStyle name="Normal 12 2 2 4 3 3" xfId="16865" xr:uid="{5C840405-2B25-469E-835B-195031769844}"/>
    <cellStyle name="Normal 12 2 2 4 3 4" xfId="39649" xr:uid="{F554A579-99E4-416E-A875-197FB1B8B1F1}"/>
    <cellStyle name="Normal 12 2 2 4 4" xfId="24443" xr:uid="{209EE0C3-4020-480B-BA57-CFA1C41C2BA8}"/>
    <cellStyle name="Normal 12 2 2 4 4 2" xfId="47241" xr:uid="{734E27B9-88AB-4BF7-8B01-151B425887B2}"/>
    <cellStyle name="Normal 12 2 2 4 5" xfId="13064" xr:uid="{03C5CD26-C607-4A48-9BE3-A80AAFB85643}"/>
    <cellStyle name="Normal 12 2 2 4 6" xfId="35848" xr:uid="{F5E28F26-F1A8-4721-BBFB-770B406F7FB3}"/>
    <cellStyle name="Normal 12 2 2 5" xfId="3827" xr:uid="{EC276957-5616-40A8-836F-74BEFB842E43}"/>
    <cellStyle name="Normal 12 2 2 5 2" xfId="7602" xr:uid="{5DED862C-D4C4-44FF-9F9E-B9B8CD562C73}"/>
    <cellStyle name="Normal 12 2 2 5 2 2" xfId="30374" xr:uid="{FCB4AFC3-714B-4DD0-9F0A-146AEF863F04}"/>
    <cellStyle name="Normal 12 2 2 5 2 2 2" xfId="53172" xr:uid="{19EAFF76-68A1-4461-958D-64398137137E}"/>
    <cellStyle name="Normal 12 2 2 5 2 3" xfId="22796" xr:uid="{97A0EBC5-5C09-44D8-9804-FA97021B398D}"/>
    <cellStyle name="Normal 12 2 2 5 2 4" xfId="45580" xr:uid="{D848DB86-AFB1-4C4D-8998-D4A55A084719}"/>
    <cellStyle name="Normal 12 2 2 5 3" xfId="11389" xr:uid="{A358632A-59B0-424D-9C04-BBBF45F78C66}"/>
    <cellStyle name="Normal 12 2 2 5 3 2" xfId="34161" xr:uid="{0B0CE586-06AB-4770-BE88-48A554FA5441}"/>
    <cellStyle name="Normal 12 2 2 5 3 2 2" xfId="56959" xr:uid="{B5DAAB56-D2A6-4DB6-9232-4AF02E6589F7}"/>
    <cellStyle name="Normal 12 2 2 5 3 3" xfId="19021" xr:uid="{40E3426A-ED28-4DB8-8526-8AB4ACE1D6BB}"/>
    <cellStyle name="Normal 12 2 2 5 3 4" xfId="41805" xr:uid="{42C5D147-F6FD-4A3D-9B7C-11F772337CC5}"/>
    <cellStyle name="Normal 12 2 2 5 4" xfId="26599" xr:uid="{F5CB7342-FB5E-4146-B871-782931169575}"/>
    <cellStyle name="Normal 12 2 2 5 4 2" xfId="49397" xr:uid="{C03EBB98-C082-4818-98F0-4AEB80B084FA}"/>
    <cellStyle name="Normal 12 2 2 5 5" xfId="15220" xr:uid="{45FC644D-A0F3-4020-9CEC-F7F21507BD10}"/>
    <cellStyle name="Normal 12 2 2 5 6" xfId="38004" xr:uid="{DCCC6BC9-1612-479E-928A-47802EE0AEEA}"/>
    <cellStyle name="Normal 12 2 2 6" xfId="4394" xr:uid="{1A950786-9681-416E-BB58-134D226082F0}"/>
    <cellStyle name="Normal 12 2 2 6 2" xfId="27166" xr:uid="{DA41BB22-70F6-4DF0-93AD-4AA375CC2CA4}"/>
    <cellStyle name="Normal 12 2 2 6 2 2" xfId="49964" xr:uid="{C41CE430-36F9-4BB7-8607-2508C4C19530}"/>
    <cellStyle name="Normal 12 2 2 6 3" xfId="19588" xr:uid="{AF234384-DC96-4894-98D1-BC519EA60A57}"/>
    <cellStyle name="Normal 12 2 2 6 4" xfId="42372" xr:uid="{9CCBB90B-E442-42CD-84A5-FC0826D1DE5E}"/>
    <cellStyle name="Normal 12 2 2 7" xfId="8169" xr:uid="{09A41D06-7BEA-465C-9A31-1A4E4D0E0593}"/>
    <cellStyle name="Normal 12 2 2 7 2" xfId="30941" xr:uid="{5CB3BC25-DEAF-4CEA-9238-1FC7DE03543E}"/>
    <cellStyle name="Normal 12 2 2 7 2 2" xfId="53739" xr:uid="{5395DB99-0F8D-48E8-AAC4-F4EE6C586E9E}"/>
    <cellStyle name="Normal 12 2 2 7 3" xfId="15801" xr:uid="{97C48559-2113-4BDC-88D2-360040A8081A}"/>
    <cellStyle name="Normal 12 2 2 7 4" xfId="38585" xr:uid="{915C30BF-A684-4638-963D-8D2124E1316A}"/>
    <cellStyle name="Normal 12 2 2 8" xfId="23391" xr:uid="{DA2971B7-2925-4A8A-A9B5-B468783DE80E}"/>
    <cellStyle name="Normal 12 2 2 8 2" xfId="46189" xr:uid="{CCC4E95E-C24B-4800-8A0E-859C2B033858}"/>
    <cellStyle name="Normal 12 2 2 9" xfId="12012" xr:uid="{31308191-2F8E-4A57-8DC7-858A2A4038B2}"/>
    <cellStyle name="Normal 12 2 3" xfId="876" xr:uid="{2EA70867-6384-4D9C-8445-3529D8009059}"/>
    <cellStyle name="Normal 12 2 3 2" xfId="2999" xr:uid="{A8D196FD-DFF3-4F04-80D9-44B0A5B8D51B}"/>
    <cellStyle name="Normal 12 2 3 2 2" xfId="6774" xr:uid="{6CC89BAF-8336-44B8-8F67-2B7618487E63}"/>
    <cellStyle name="Normal 12 2 3 2 2 2" xfId="29546" xr:uid="{5F92A34A-88F0-4D18-A67B-660122661067}"/>
    <cellStyle name="Normal 12 2 3 2 2 2 2" xfId="52344" xr:uid="{B62258BE-402D-4A0A-84F6-CD86BFBB7DBA}"/>
    <cellStyle name="Normal 12 2 3 2 2 3" xfId="21968" xr:uid="{6B8B9972-1EE6-4DCE-96FA-D3F654048C36}"/>
    <cellStyle name="Normal 12 2 3 2 2 4" xfId="44752" xr:uid="{60850339-AD50-4E33-89E1-EF32E95911F3}"/>
    <cellStyle name="Normal 12 2 3 2 3" xfId="10561" xr:uid="{137F96BC-26A3-421E-842C-C3AF8C129F4E}"/>
    <cellStyle name="Normal 12 2 3 2 3 2" xfId="33333" xr:uid="{66A385FF-04FC-415D-BBD2-28BC5F9717BF}"/>
    <cellStyle name="Normal 12 2 3 2 3 2 2" xfId="56131" xr:uid="{C0AC203F-E2AA-4287-931F-4087A43A33BE}"/>
    <cellStyle name="Normal 12 2 3 2 3 3" xfId="18193" xr:uid="{2115A571-09B8-42AB-A844-D4AE0EEFF188}"/>
    <cellStyle name="Normal 12 2 3 2 3 4" xfId="40977" xr:uid="{2EAC8698-41A6-4093-9FD5-7ADB13900281}"/>
    <cellStyle name="Normal 12 2 3 2 4" xfId="25771" xr:uid="{A23AA95D-6900-4735-AFFD-6A46AC046318}"/>
    <cellStyle name="Normal 12 2 3 2 4 2" xfId="48569" xr:uid="{3AC13233-E9E4-43DF-9DB1-5A686E5CD44F}"/>
    <cellStyle name="Normal 12 2 3 2 5" xfId="14392" xr:uid="{2F1A8DB5-5FE9-4C5F-805B-FC0A5D58A0DC}"/>
    <cellStyle name="Normal 12 2 3 2 6" xfId="37176" xr:uid="{934E8F7A-463D-476F-92FC-0BE4347F1BB0}"/>
    <cellStyle name="Normal 12 2 3 3" xfId="1935" xr:uid="{B5333515-1744-48AF-B5B6-3DD3577DD2FB}"/>
    <cellStyle name="Normal 12 2 3 3 2" xfId="5710" xr:uid="{9CD88524-F43B-4BF6-820D-B2BD975E8FE2}"/>
    <cellStyle name="Normal 12 2 3 3 2 2" xfId="28482" xr:uid="{88FC2796-4FD0-4797-90A1-72F794C1255D}"/>
    <cellStyle name="Normal 12 2 3 3 2 2 2" xfId="51280" xr:uid="{F929CBB8-0515-4FA7-816C-DABEE4267398}"/>
    <cellStyle name="Normal 12 2 3 3 2 3" xfId="20904" xr:uid="{AB2B6E92-F7DE-46AB-A7CC-2B8637D728D6}"/>
    <cellStyle name="Normal 12 2 3 3 2 4" xfId="43688" xr:uid="{6E6047D8-4CA9-4990-8917-8331D51E0C70}"/>
    <cellStyle name="Normal 12 2 3 3 3" xfId="9497" xr:uid="{989EF461-A045-4BAF-8353-C85A19E19F6A}"/>
    <cellStyle name="Normal 12 2 3 3 3 2" xfId="32269" xr:uid="{573DE9A9-1F92-4664-9E44-4D0E0291EE02}"/>
    <cellStyle name="Normal 12 2 3 3 3 2 2" xfId="55067" xr:uid="{F7726E83-1D51-4E7C-87A4-06DD7A295889}"/>
    <cellStyle name="Normal 12 2 3 3 3 3" xfId="17129" xr:uid="{63691C65-1052-45C8-BD3F-38C29289CAAD}"/>
    <cellStyle name="Normal 12 2 3 3 3 4" xfId="39913" xr:uid="{82D6FC5A-3EB5-4475-8B97-AB3462EB0402}"/>
    <cellStyle name="Normal 12 2 3 3 4" xfId="24707" xr:uid="{C79CD610-9E95-4E5D-9283-86695E293EE0}"/>
    <cellStyle name="Normal 12 2 3 3 4 2" xfId="47505" xr:uid="{EF1945EB-F962-45F5-92BA-C67F509E3D60}"/>
    <cellStyle name="Normal 12 2 3 3 5" xfId="13328" xr:uid="{5FA69D3C-7929-45CA-A87F-86D0980AFE3C}"/>
    <cellStyle name="Normal 12 2 3 3 6" xfId="36112" xr:uid="{7069C4A0-EDEE-4260-BF5B-1494A67C8043}"/>
    <cellStyle name="Normal 12 2 3 4" xfId="4658" xr:uid="{54AE0273-DE3E-46F2-AA77-45429C3D12E3}"/>
    <cellStyle name="Normal 12 2 3 4 2" xfId="27430" xr:uid="{E02BEB96-87A2-4C86-AFD9-97FA4BDEEA8B}"/>
    <cellStyle name="Normal 12 2 3 4 2 2" xfId="50228" xr:uid="{E35FBEAC-E31C-4852-A105-64B71B1AFEA0}"/>
    <cellStyle name="Normal 12 2 3 4 3" xfId="19852" xr:uid="{23F00CBC-FB08-4C64-A533-CFB014A6931A}"/>
    <cellStyle name="Normal 12 2 3 4 4" xfId="42636" xr:uid="{A642A358-BBA0-4CF2-B0B1-233693F77310}"/>
    <cellStyle name="Normal 12 2 3 5" xfId="8433" xr:uid="{C93E15FB-EE93-4B3E-AAB1-6746499DB6D3}"/>
    <cellStyle name="Normal 12 2 3 5 2" xfId="31205" xr:uid="{20FE335F-B817-47ED-B74D-0BB1C3FB3132}"/>
    <cellStyle name="Normal 12 2 3 5 2 2" xfId="54003" xr:uid="{7D7A7DDE-F3AE-40E8-87AE-0C213FC52DF1}"/>
    <cellStyle name="Normal 12 2 3 5 3" xfId="16065" xr:uid="{E5CADDE0-AA52-4679-BEF2-1581B675816C}"/>
    <cellStyle name="Normal 12 2 3 5 4" xfId="38849" xr:uid="{D80AA386-A840-4CDF-BDAF-B4711A43C65C}"/>
    <cellStyle name="Normal 12 2 3 6" xfId="23655" xr:uid="{66416C4B-CADA-4BBC-83EC-D6A0B2427517}"/>
    <cellStyle name="Normal 12 2 3 6 2" xfId="46453" xr:uid="{42965A62-D6DF-4A91-9F02-017EB013FE0F}"/>
    <cellStyle name="Normal 12 2 3 7" xfId="12276" xr:uid="{A820A752-F66C-4874-99AE-B397A8592A1E}"/>
    <cellStyle name="Normal 12 2 3 8" xfId="35048" xr:uid="{602B6F05-11F9-478C-9C6F-534D404FEFC4}"/>
    <cellStyle name="Normal 12 2 4" xfId="2474" xr:uid="{5400BD28-811A-4376-B300-8625AEEA2775}"/>
    <cellStyle name="Normal 12 2 4 2" xfId="6249" xr:uid="{B3883C53-2005-40F1-83D7-85EFC5446E6B}"/>
    <cellStyle name="Normal 12 2 4 2 2" xfId="29021" xr:uid="{F6E1ECD9-5F96-4200-BC65-60FED8756E9B}"/>
    <cellStyle name="Normal 12 2 4 2 2 2" xfId="51819" xr:uid="{02EB0A98-0AFF-4C3E-B4DD-E9C5606CB32B}"/>
    <cellStyle name="Normal 12 2 4 2 3" xfId="21443" xr:uid="{C4EE158F-0386-47C8-A903-D59E5E828880}"/>
    <cellStyle name="Normal 12 2 4 2 4" xfId="44227" xr:uid="{5E1FAAA1-1DCD-4CFD-A1B1-1D5955960091}"/>
    <cellStyle name="Normal 12 2 4 3" xfId="10036" xr:uid="{3F5FC0EF-7C9C-4C29-98F5-648E60A14EFE}"/>
    <cellStyle name="Normal 12 2 4 3 2" xfId="32808" xr:uid="{DC27FC3B-EA9C-491D-B92A-DDC267B22BE0}"/>
    <cellStyle name="Normal 12 2 4 3 2 2" xfId="55606" xr:uid="{07DCBD50-D9E4-441C-82E9-0145E9041846}"/>
    <cellStyle name="Normal 12 2 4 3 3" xfId="17668" xr:uid="{781C65A4-C871-4846-A386-9AA3A7964E84}"/>
    <cellStyle name="Normal 12 2 4 3 4" xfId="40452" xr:uid="{31074A05-7086-48F1-945B-EE920D6A764D}"/>
    <cellStyle name="Normal 12 2 4 4" xfId="25246" xr:uid="{7407EE2D-13D1-4F24-98C3-6DDFE10EDB0D}"/>
    <cellStyle name="Normal 12 2 4 4 2" xfId="48044" xr:uid="{1F1B78BE-AD9A-470B-8E28-F84551E05E04}"/>
    <cellStyle name="Normal 12 2 4 5" xfId="13867" xr:uid="{CE5BA507-9BED-4264-9DAB-B32AF4745B00}"/>
    <cellStyle name="Normal 12 2 4 6" xfId="36651" xr:uid="{77D51D09-1DC1-49C3-9ED7-AC60F53B3A94}"/>
    <cellStyle name="Normal 12 2 5" xfId="1410" xr:uid="{4948FB09-EE8C-4164-9532-4DA5F9CA5C93}"/>
    <cellStyle name="Normal 12 2 5 2" xfId="5185" xr:uid="{0F9AF4A6-DA18-4BCD-88AD-66D78236135E}"/>
    <cellStyle name="Normal 12 2 5 2 2" xfId="27957" xr:uid="{498EE3B6-729F-4D2B-9FB9-5A4E262A8389}"/>
    <cellStyle name="Normal 12 2 5 2 2 2" xfId="50755" xr:uid="{72910EAD-C69C-4EC6-B2FD-03246F936BA9}"/>
    <cellStyle name="Normal 12 2 5 2 3" xfId="20379" xr:uid="{4D3F0464-6B0C-436F-9CDF-2F0A8A73D2DB}"/>
    <cellStyle name="Normal 12 2 5 2 4" xfId="43163" xr:uid="{E7AAFF9F-78B8-4443-B51C-2857C4783122}"/>
    <cellStyle name="Normal 12 2 5 3" xfId="8972" xr:uid="{202DB962-2D48-49B7-AAA6-76EF79E241D0}"/>
    <cellStyle name="Normal 12 2 5 3 2" xfId="31744" xr:uid="{3BBAAA70-67EB-4B72-B414-E2BE500D526C}"/>
    <cellStyle name="Normal 12 2 5 3 2 2" xfId="54542" xr:uid="{CEA4DBD1-FA25-46F6-8BF7-85AAEDB1B978}"/>
    <cellStyle name="Normal 12 2 5 3 3" xfId="16604" xr:uid="{8B9007E8-70FF-4510-B95D-8E1E59624585}"/>
    <cellStyle name="Normal 12 2 5 3 4" xfId="39388" xr:uid="{11397205-8D94-4372-8CCC-9905470DBC5E}"/>
    <cellStyle name="Normal 12 2 5 4" xfId="24182" xr:uid="{D09DEA62-5DD5-42F8-840D-B89CFA2099CB}"/>
    <cellStyle name="Normal 12 2 5 4 2" xfId="46980" xr:uid="{4E71A6DA-B12D-4ECD-818D-9E5A3D901A9B}"/>
    <cellStyle name="Normal 12 2 5 5" xfId="12803" xr:uid="{895420C5-AF26-4F81-8F8D-7FB38774CC00}"/>
    <cellStyle name="Normal 12 2 5 6" xfId="35587" xr:uid="{90BBF8FF-9E22-49A1-BBD3-374FF02F71A2}"/>
    <cellStyle name="Normal 12 2 6" xfId="3566" xr:uid="{CAB15AA5-2BFD-4F22-A59D-00A493BB730F}"/>
    <cellStyle name="Normal 12 2 6 2" xfId="7341" xr:uid="{499DA492-F763-4B52-92FA-1E23360E02D9}"/>
    <cellStyle name="Normal 12 2 6 2 2" xfId="30113" xr:uid="{1F22F859-5102-4DB3-AA7E-B50F1214728E}"/>
    <cellStyle name="Normal 12 2 6 2 2 2" xfId="52911" xr:uid="{ECEA7E92-7996-4EB7-B52B-0AE43AA10F5D}"/>
    <cellStyle name="Normal 12 2 6 2 3" xfId="22535" xr:uid="{49A36C24-C090-4A71-9DA1-F77D7DBCCECC}"/>
    <cellStyle name="Normal 12 2 6 2 4" xfId="45319" xr:uid="{3C612131-2791-4566-8955-6BEBB392E433}"/>
    <cellStyle name="Normal 12 2 6 3" xfId="11128" xr:uid="{4DFEACAD-AC6A-4D98-9A25-697B0EE0F848}"/>
    <cellStyle name="Normal 12 2 6 3 2" xfId="33900" xr:uid="{42CE1474-C673-4ECF-B874-050F072E5A83}"/>
    <cellStyle name="Normal 12 2 6 3 2 2" xfId="56698" xr:uid="{2CD626F1-388D-4D20-A41C-E5C6CF8F372B}"/>
    <cellStyle name="Normal 12 2 6 3 3" xfId="18760" xr:uid="{09FE41AE-4397-44A0-9EEC-BB17D1129A41}"/>
    <cellStyle name="Normal 12 2 6 3 4" xfId="41544" xr:uid="{A462B353-CA59-40AA-B7B9-B720EBA07C24}"/>
    <cellStyle name="Normal 12 2 6 4" xfId="26338" xr:uid="{356912F6-1FFC-4D8F-8495-1FA199DB90A2}"/>
    <cellStyle name="Normal 12 2 6 4 2" xfId="49136" xr:uid="{3B4357D7-BD5F-465C-8598-DD80BEC155C7}"/>
    <cellStyle name="Normal 12 2 6 5" xfId="14959" xr:uid="{A470418D-A4B5-4A17-897B-B05346101061}"/>
    <cellStyle name="Normal 12 2 6 6" xfId="37743" xr:uid="{5A5F974D-6777-4CFB-B620-1B11C4FBFE39}"/>
    <cellStyle name="Normal 12 2 7" xfId="4133" xr:uid="{A045860C-13FB-491B-BAB8-6614D0D9ACC2}"/>
    <cellStyle name="Normal 12 2 7 2" xfId="26905" xr:uid="{D12BF6DE-1ADD-4C53-8CF2-2AA250808454}"/>
    <cellStyle name="Normal 12 2 7 2 2" xfId="49703" xr:uid="{9DDDE363-072D-4627-96A0-18F259C396A0}"/>
    <cellStyle name="Normal 12 2 7 3" xfId="19327" xr:uid="{FC3E034D-18B9-448D-839A-0930728A5FB0}"/>
    <cellStyle name="Normal 12 2 7 4" xfId="42111" xr:uid="{B5B6A975-E411-4718-9FE5-ECE16FD274FE}"/>
    <cellStyle name="Normal 12 2 8" xfId="7908" xr:uid="{58EC8464-08F9-47D5-87B6-671E9F70DDBE}"/>
    <cellStyle name="Normal 12 2 8 2" xfId="30680" xr:uid="{81D98940-BAE0-40B4-803E-111FD6193630}"/>
    <cellStyle name="Normal 12 2 8 2 2" xfId="53478" xr:uid="{84830906-5388-4AC0-8718-8D012F380473}"/>
    <cellStyle name="Normal 12 2 8 3" xfId="15540" xr:uid="{4986AD30-AE74-45D7-AB04-19AC2978FEDC}"/>
    <cellStyle name="Normal 12 2 8 4" xfId="38324" xr:uid="{80A1F69D-2197-44AB-85E4-7BDBBB523929}"/>
    <cellStyle name="Normal 12 2 9" xfId="23130" xr:uid="{9663747E-4A85-4D30-82ED-8A0E1A44FC8A}"/>
    <cellStyle name="Normal 12 2 9 2" xfId="45928" xr:uid="{E6FD63CF-8C79-4601-92BA-F4B07ADC8F14}"/>
    <cellStyle name="Normal 12 3" xfId="482" xr:uid="{81C2B98D-46EE-440D-920C-9F1396FA13CD}"/>
    <cellStyle name="Normal 12 3 10" xfId="34654" xr:uid="{6CCFBCC0-AC93-4073-91CA-CA6600E8D71A}"/>
    <cellStyle name="Normal 12 3 2" xfId="1007" xr:uid="{37B6E3BC-3FBF-4336-96D6-54AFEE96E689}"/>
    <cellStyle name="Normal 12 3 2 2" xfId="3130" xr:uid="{7B9C43C9-8145-4D0F-B09E-A9450DC91949}"/>
    <cellStyle name="Normal 12 3 2 2 2" xfId="6905" xr:uid="{47CDFE9D-EEDB-4047-A7AF-F2065E7F60E9}"/>
    <cellStyle name="Normal 12 3 2 2 2 2" xfId="29677" xr:uid="{6F2D2801-F62E-4296-9F2A-4B0BA518728C}"/>
    <cellStyle name="Normal 12 3 2 2 2 2 2" xfId="52475" xr:uid="{E9E2A270-A0E9-44F7-99C1-007AE0DA295D}"/>
    <cellStyle name="Normal 12 3 2 2 2 3" xfId="22099" xr:uid="{3FF4CB97-73CD-46C7-A51E-1BF8E522190C}"/>
    <cellStyle name="Normal 12 3 2 2 2 4" xfId="44883" xr:uid="{7A2975E2-FE55-4D6F-B02E-3BEACDDF7762}"/>
    <cellStyle name="Normal 12 3 2 2 3" xfId="10692" xr:uid="{E1FE2B06-F67E-4E6C-B409-9B1986BF4C99}"/>
    <cellStyle name="Normal 12 3 2 2 3 2" xfId="33464" xr:uid="{781666A2-3C01-42AB-BD05-24FE511D995A}"/>
    <cellStyle name="Normal 12 3 2 2 3 2 2" xfId="56262" xr:uid="{9A765FBE-50BE-480C-AED1-147C8A33B67A}"/>
    <cellStyle name="Normal 12 3 2 2 3 3" xfId="18324" xr:uid="{0B9E2414-FE51-41EF-B7B1-6545DCEDF138}"/>
    <cellStyle name="Normal 12 3 2 2 3 4" xfId="41108" xr:uid="{18EAC629-8C57-4B96-B935-59DBFF15BC9E}"/>
    <cellStyle name="Normal 12 3 2 2 4" xfId="25902" xr:uid="{0481B129-0579-4225-BD94-21A463660BD6}"/>
    <cellStyle name="Normal 12 3 2 2 4 2" xfId="48700" xr:uid="{0A7C17FD-B22F-46FF-A790-FCC0194A54E3}"/>
    <cellStyle name="Normal 12 3 2 2 5" xfId="14523" xr:uid="{501385E8-1653-4C28-AE8E-FF0C64C2C3CE}"/>
    <cellStyle name="Normal 12 3 2 2 6" xfId="37307" xr:uid="{38CD73CD-393E-4A01-A640-4851EEBC8B2C}"/>
    <cellStyle name="Normal 12 3 2 3" xfId="2066" xr:uid="{161A7F0A-7042-4A7E-914C-7489C3E401F3}"/>
    <cellStyle name="Normal 12 3 2 3 2" xfId="5841" xr:uid="{A5EC2DAD-0734-4C0C-8B5A-61569CD1652E}"/>
    <cellStyle name="Normal 12 3 2 3 2 2" xfId="28613" xr:uid="{3D0436CB-E03D-4676-8A40-863931F82ED2}"/>
    <cellStyle name="Normal 12 3 2 3 2 2 2" xfId="51411" xr:uid="{91F02611-99C6-428A-BE7A-C0E47D4142A7}"/>
    <cellStyle name="Normal 12 3 2 3 2 3" xfId="21035" xr:uid="{5475E28F-C364-4ED3-9408-54074DF0E5C4}"/>
    <cellStyle name="Normal 12 3 2 3 2 4" xfId="43819" xr:uid="{BCA2A406-D356-44CE-86E5-0B7DAE15128A}"/>
    <cellStyle name="Normal 12 3 2 3 3" xfId="9628" xr:uid="{472C5755-6F9B-44A7-BE18-9DF90473042F}"/>
    <cellStyle name="Normal 12 3 2 3 3 2" xfId="32400" xr:uid="{AB505515-ADC8-406D-A423-6C3C161B0392}"/>
    <cellStyle name="Normal 12 3 2 3 3 2 2" xfId="55198" xr:uid="{EC64D7B9-8621-4025-B999-64287DF9C67C}"/>
    <cellStyle name="Normal 12 3 2 3 3 3" xfId="17260" xr:uid="{09BFF2F9-C88D-4E39-A590-4756889193E5}"/>
    <cellStyle name="Normal 12 3 2 3 3 4" xfId="40044" xr:uid="{CD0D66BB-B222-4926-A42C-52D5B0CD0111}"/>
    <cellStyle name="Normal 12 3 2 3 4" xfId="24838" xr:uid="{E222EEB6-72C0-47D4-B052-647BE0C34A1C}"/>
    <cellStyle name="Normal 12 3 2 3 4 2" xfId="47636" xr:uid="{C4D37637-AB67-4243-A550-4B25C6B71D77}"/>
    <cellStyle name="Normal 12 3 2 3 5" xfId="13459" xr:uid="{02B32A49-8050-4C0E-B680-0421C9A75C87}"/>
    <cellStyle name="Normal 12 3 2 3 6" xfId="36243" xr:uid="{2F80CB29-CB8B-493F-A67C-C76C8347AA7C}"/>
    <cellStyle name="Normal 12 3 2 4" xfId="4789" xr:uid="{54F4EF11-3317-4875-B6D5-AEAC20C86182}"/>
    <cellStyle name="Normal 12 3 2 4 2" xfId="27561" xr:uid="{6EFE4306-237B-4FB6-8DBA-B51B29F7CF61}"/>
    <cellStyle name="Normal 12 3 2 4 2 2" xfId="50359" xr:uid="{15C5BA8B-9F90-49D2-B07A-A939E7F9B79C}"/>
    <cellStyle name="Normal 12 3 2 4 3" xfId="19983" xr:uid="{C19A7C85-2381-4573-9A7C-FDF9B434CD01}"/>
    <cellStyle name="Normal 12 3 2 4 4" xfId="42767" xr:uid="{776B8A8C-B836-4D0F-8BC8-DE4CBD7FFCF8}"/>
    <cellStyle name="Normal 12 3 2 5" xfId="8564" xr:uid="{0588D5ED-44DA-416E-A32E-5982A503DC8C}"/>
    <cellStyle name="Normal 12 3 2 5 2" xfId="31336" xr:uid="{7C723820-3180-4590-84A1-04B91E4ED77F}"/>
    <cellStyle name="Normal 12 3 2 5 2 2" xfId="54134" xr:uid="{C6AC57BD-604E-4A39-BB8C-8E157FBAEF80}"/>
    <cellStyle name="Normal 12 3 2 5 3" xfId="16196" xr:uid="{E04D661C-D304-47BD-BE51-E2ACAC6BBAFA}"/>
    <cellStyle name="Normal 12 3 2 5 4" xfId="38980" xr:uid="{ABC24ECE-0C92-4D5B-A035-07D53D4393BB}"/>
    <cellStyle name="Normal 12 3 2 6" xfId="23786" xr:uid="{33534991-964B-41BC-B1C4-C471251E3CEE}"/>
    <cellStyle name="Normal 12 3 2 6 2" xfId="46584" xr:uid="{60EC1476-A8E6-415D-99F9-A9E047A8AEE7}"/>
    <cellStyle name="Normal 12 3 2 7" xfId="12407" xr:uid="{37D8C0CC-6B94-4A72-AAAC-2F89E3C96D4C}"/>
    <cellStyle name="Normal 12 3 2 8" xfId="35179" xr:uid="{140F59A6-E1F9-44DB-A74D-1B234AE9D9D9}"/>
    <cellStyle name="Normal 12 3 3" xfId="2605" xr:uid="{4FCE499C-4DDE-4889-BA04-DBC22B7D8A25}"/>
    <cellStyle name="Normal 12 3 3 2" xfId="6380" xr:uid="{35675356-BD9E-42DC-B50F-F83DBB8FED67}"/>
    <cellStyle name="Normal 12 3 3 2 2" xfId="29152" xr:uid="{07B1F94E-52BF-4EBD-B27E-92EC2CF73367}"/>
    <cellStyle name="Normal 12 3 3 2 2 2" xfId="51950" xr:uid="{6B090569-BA43-495A-88DA-2D5C13A441D3}"/>
    <cellStyle name="Normal 12 3 3 2 3" xfId="21574" xr:uid="{C1E9E9BD-6769-4560-9DB8-F0D1FA691B5A}"/>
    <cellStyle name="Normal 12 3 3 2 4" xfId="44358" xr:uid="{F65F300D-DFDB-4698-B016-C54A83240404}"/>
    <cellStyle name="Normal 12 3 3 3" xfId="10167" xr:uid="{C039F7A2-5C98-4940-8934-DEF6D903CB11}"/>
    <cellStyle name="Normal 12 3 3 3 2" xfId="32939" xr:uid="{C92C89F2-A1E2-45F0-A24D-631E1DB22F98}"/>
    <cellStyle name="Normal 12 3 3 3 2 2" xfId="55737" xr:uid="{9C98BEF9-6299-44E5-BDD4-5212F2076FBE}"/>
    <cellStyle name="Normal 12 3 3 3 3" xfId="17799" xr:uid="{7295017B-997F-4C38-AC75-259364444DB4}"/>
    <cellStyle name="Normal 12 3 3 3 4" xfId="40583" xr:uid="{C16A8978-D26E-4A01-A8BD-5C247D58E1D3}"/>
    <cellStyle name="Normal 12 3 3 4" xfId="25377" xr:uid="{8AF486FC-6F7E-4896-8B46-3A5CDA62C287}"/>
    <cellStyle name="Normal 12 3 3 4 2" xfId="48175" xr:uid="{5B32F3F9-B89A-46E3-85F3-20B27BC226E6}"/>
    <cellStyle name="Normal 12 3 3 5" xfId="13998" xr:uid="{4235AF67-4DFB-4B82-ACD3-E6D6958F395D}"/>
    <cellStyle name="Normal 12 3 3 6" xfId="36782" xr:uid="{C2664F8A-9A94-45A2-BD1E-CC273708C524}"/>
    <cellStyle name="Normal 12 3 4" xfId="1541" xr:uid="{C73C33E6-2394-4D28-97A7-E7E3FA394FC3}"/>
    <cellStyle name="Normal 12 3 4 2" xfId="5316" xr:uid="{ACEC1138-6F4F-4A1C-B443-C57DFB69C953}"/>
    <cellStyle name="Normal 12 3 4 2 2" xfId="28088" xr:uid="{55A7E93C-B184-4161-9802-2C4E3EF53225}"/>
    <cellStyle name="Normal 12 3 4 2 2 2" xfId="50886" xr:uid="{861B53D1-3C4E-4F58-9734-D3E53FFC5B81}"/>
    <cellStyle name="Normal 12 3 4 2 3" xfId="20510" xr:uid="{450CF9B6-542F-4BAE-9C0A-26C4F1E86DDA}"/>
    <cellStyle name="Normal 12 3 4 2 4" xfId="43294" xr:uid="{1F766B82-83AE-4B44-BDD2-D9114E3BEBF5}"/>
    <cellStyle name="Normal 12 3 4 3" xfId="9103" xr:uid="{5AF5F81F-2FD4-4225-92B0-BC81D7544D4D}"/>
    <cellStyle name="Normal 12 3 4 3 2" xfId="31875" xr:uid="{99F79279-9FD4-470F-ACB7-56CD60EE33E6}"/>
    <cellStyle name="Normal 12 3 4 3 2 2" xfId="54673" xr:uid="{03C11EF4-DC18-4A24-B889-E3E0033CE15E}"/>
    <cellStyle name="Normal 12 3 4 3 3" xfId="16735" xr:uid="{CFD3E4E4-2383-4F2E-AB0B-CBF404E56DBB}"/>
    <cellStyle name="Normal 12 3 4 3 4" xfId="39519" xr:uid="{A6383119-1E73-475C-A7AB-555356B42CD7}"/>
    <cellStyle name="Normal 12 3 4 4" xfId="24313" xr:uid="{E1EBB3CF-6D55-4D4A-A552-DBE77680B6A3}"/>
    <cellStyle name="Normal 12 3 4 4 2" xfId="47111" xr:uid="{02FDEA90-6B4E-4A69-A483-E86DF530B6F1}"/>
    <cellStyle name="Normal 12 3 4 5" xfId="12934" xr:uid="{55330303-C908-47FD-B177-78FCD863B4DC}"/>
    <cellStyle name="Normal 12 3 4 6" xfId="35718" xr:uid="{CE7F01B9-D6C5-42CD-AE27-90D8D09DC08D}"/>
    <cellStyle name="Normal 12 3 5" xfId="3697" xr:uid="{F16230BE-8C82-4421-903F-718BEAE03193}"/>
    <cellStyle name="Normal 12 3 5 2" xfId="7472" xr:uid="{419B7D1B-6FFF-4C06-BC95-D0F38E827156}"/>
    <cellStyle name="Normal 12 3 5 2 2" xfId="30244" xr:uid="{AA3EF7BE-E23D-4D39-8FE4-8151125FC0D9}"/>
    <cellStyle name="Normal 12 3 5 2 2 2" xfId="53042" xr:uid="{4AC68C9C-C8D8-46A3-AFEC-8E0F595C6E72}"/>
    <cellStyle name="Normal 12 3 5 2 3" xfId="22666" xr:uid="{2DF8FD8A-5BB7-42CC-83E9-1412D232EAE6}"/>
    <cellStyle name="Normal 12 3 5 2 4" xfId="45450" xr:uid="{E3D6F1F8-4FC8-4987-BAE1-7F9675F2A439}"/>
    <cellStyle name="Normal 12 3 5 3" xfId="11259" xr:uid="{5D21E17C-97A5-4F57-AC18-31D64D6D6CB0}"/>
    <cellStyle name="Normal 12 3 5 3 2" xfId="34031" xr:uid="{B0933128-EA6E-44C4-BBF9-D9524026A52A}"/>
    <cellStyle name="Normal 12 3 5 3 2 2" xfId="56829" xr:uid="{17096A23-AB0F-4B07-B122-9EC26C542CAC}"/>
    <cellStyle name="Normal 12 3 5 3 3" xfId="18891" xr:uid="{E1DC1941-3E99-4AC5-95D2-98348643F66D}"/>
    <cellStyle name="Normal 12 3 5 3 4" xfId="41675" xr:uid="{9836BF76-DAE4-4938-8DA0-8B1988F5F383}"/>
    <cellStyle name="Normal 12 3 5 4" xfId="26469" xr:uid="{21023D82-2BD0-4929-B6C2-CA1510F8ACC6}"/>
    <cellStyle name="Normal 12 3 5 4 2" xfId="49267" xr:uid="{442CD692-0E7F-4C0C-A2B4-3894E78A5278}"/>
    <cellStyle name="Normal 12 3 5 5" xfId="15090" xr:uid="{08A39257-57D9-424B-A82F-73C46134B833}"/>
    <cellStyle name="Normal 12 3 5 6" xfId="37874" xr:uid="{897B410E-7F1C-4756-9E99-63CC4C5EB328}"/>
    <cellStyle name="Normal 12 3 6" xfId="4264" xr:uid="{13FFBC61-6B8E-4F80-84A3-34FF25727569}"/>
    <cellStyle name="Normal 12 3 6 2" xfId="27036" xr:uid="{FB4ECF81-F8F3-42B6-A442-34A1C3043968}"/>
    <cellStyle name="Normal 12 3 6 2 2" xfId="49834" xr:uid="{EE54EE93-6FBE-48B7-B789-769A9E236879}"/>
    <cellStyle name="Normal 12 3 6 3" xfId="19458" xr:uid="{3E70DDA6-818F-4A7E-A6A7-6A81B63B5A13}"/>
    <cellStyle name="Normal 12 3 6 4" xfId="42242" xr:uid="{273C21F9-A4A0-41F7-9F1B-919E2F41DA8A}"/>
    <cellStyle name="Normal 12 3 7" xfId="8039" xr:uid="{E146D2C8-36D4-4699-AF36-90D5FCA3EF21}"/>
    <cellStyle name="Normal 12 3 7 2" xfId="30811" xr:uid="{F3AE5878-4C44-43C0-86A9-9B7E04C8059D}"/>
    <cellStyle name="Normal 12 3 7 2 2" xfId="53609" xr:uid="{F901AD7F-0754-421D-BDCF-970FE56A5DC2}"/>
    <cellStyle name="Normal 12 3 7 3" xfId="15671" xr:uid="{4DEC70B4-09C0-4349-9478-6F1798D46B7E}"/>
    <cellStyle name="Normal 12 3 7 4" xfId="38455" xr:uid="{44910500-2E25-4F66-A74C-DFB0FFCB04BA}"/>
    <cellStyle name="Normal 12 3 8" xfId="23261" xr:uid="{9CCD6323-3206-46B6-9A78-102BAE04FBA4}"/>
    <cellStyle name="Normal 12 3 8 2" xfId="46059" xr:uid="{E065997B-1B93-4BB8-A47E-8716A86DCBD9}"/>
    <cellStyle name="Normal 12 3 9" xfId="11882" xr:uid="{A6DB8003-6CB8-4BEC-8C24-4282ADE0AA71}"/>
    <cellStyle name="Normal 12 4" xfId="746" xr:uid="{6CE50B57-637C-4AE7-95FD-E4EC37F58FC2}"/>
    <cellStyle name="Normal 12 4 2" xfId="2869" xr:uid="{AB193C87-B6F3-4E1B-B2C9-D57244C6183F}"/>
    <cellStyle name="Normal 12 4 2 2" xfId="6644" xr:uid="{DF93A94E-80E5-4279-BCC5-1AF1747406F7}"/>
    <cellStyle name="Normal 12 4 2 2 2" xfId="29416" xr:uid="{E908C1B3-5EBA-4162-B9F3-97447B3D5FDD}"/>
    <cellStyle name="Normal 12 4 2 2 2 2" xfId="52214" xr:uid="{D8E0321E-31C7-4E4B-BC0E-E8A504905167}"/>
    <cellStyle name="Normal 12 4 2 2 3" xfId="21838" xr:uid="{B3668FC1-8460-4504-B321-4EAFC565E1E0}"/>
    <cellStyle name="Normal 12 4 2 2 4" xfId="44622" xr:uid="{F089D240-AAAB-431D-8C11-DA276BD0C822}"/>
    <cellStyle name="Normal 12 4 2 3" xfId="10431" xr:uid="{FADA5D43-CD6D-4F15-8F2C-57E46C3DFF9A}"/>
    <cellStyle name="Normal 12 4 2 3 2" xfId="33203" xr:uid="{7E6E598B-6790-4011-B12A-1D20DC93F786}"/>
    <cellStyle name="Normal 12 4 2 3 2 2" xfId="56001" xr:uid="{E744C9BC-350A-4029-A6DB-557F7840ECE0}"/>
    <cellStyle name="Normal 12 4 2 3 3" xfId="18063" xr:uid="{DC95098F-3ABF-4943-A892-B51A2323E1DC}"/>
    <cellStyle name="Normal 12 4 2 3 4" xfId="40847" xr:uid="{2A639636-7806-4551-8B88-017E980B3FFF}"/>
    <cellStyle name="Normal 12 4 2 4" xfId="25641" xr:uid="{CB9F1A89-CECE-4E86-9401-8123B762E546}"/>
    <cellStyle name="Normal 12 4 2 4 2" xfId="48439" xr:uid="{6E22C468-4D31-4186-B182-09EEC16E6620}"/>
    <cellStyle name="Normal 12 4 2 5" xfId="14262" xr:uid="{0DD9E1D4-6027-4EEA-A8D7-638F45E21B19}"/>
    <cellStyle name="Normal 12 4 2 6" xfId="37046" xr:uid="{C7BBEE46-A8CD-4EA0-8509-BE93BE1B5D86}"/>
    <cellStyle name="Normal 12 4 3" xfId="1805" xr:uid="{75274EDD-8678-405A-AE01-F3B93B44519A}"/>
    <cellStyle name="Normal 12 4 3 2" xfId="5580" xr:uid="{E207C25C-55D3-486C-B6AC-804DA3B7E123}"/>
    <cellStyle name="Normal 12 4 3 2 2" xfId="28352" xr:uid="{41B40A17-FF91-4E16-9F75-0E2553F47129}"/>
    <cellStyle name="Normal 12 4 3 2 2 2" xfId="51150" xr:uid="{9D94F7C6-99D5-4345-B0E7-13F4F2360960}"/>
    <cellStyle name="Normal 12 4 3 2 3" xfId="20774" xr:uid="{E9546E33-977F-433C-9571-AD9A66CDC4DC}"/>
    <cellStyle name="Normal 12 4 3 2 4" xfId="43558" xr:uid="{6BFE293E-46EF-42CB-A37E-BDE5D5D210B2}"/>
    <cellStyle name="Normal 12 4 3 3" xfId="9367" xr:uid="{DF368B32-579D-4204-86D8-DCCE541296E7}"/>
    <cellStyle name="Normal 12 4 3 3 2" xfId="32139" xr:uid="{7E1C8291-4857-4747-98D3-0484ED437BD6}"/>
    <cellStyle name="Normal 12 4 3 3 2 2" xfId="54937" xr:uid="{5B2AEB09-BE19-4A1A-96D5-D28BF25658A2}"/>
    <cellStyle name="Normal 12 4 3 3 3" xfId="16999" xr:uid="{0D2B5DB6-3158-4B09-A289-6BEB99E76FE5}"/>
    <cellStyle name="Normal 12 4 3 3 4" xfId="39783" xr:uid="{9B780822-D6DD-48AC-99D1-FD53E53E291A}"/>
    <cellStyle name="Normal 12 4 3 4" xfId="24577" xr:uid="{473B6B6D-D950-4C1D-B5DC-D20E5FC1D152}"/>
    <cellStyle name="Normal 12 4 3 4 2" xfId="47375" xr:uid="{6D6CA96C-D3D8-4C13-AEAA-0E5480F1626A}"/>
    <cellStyle name="Normal 12 4 3 5" xfId="13198" xr:uid="{8BB8E20B-71A0-4F51-B45E-92E8A28AE7F2}"/>
    <cellStyle name="Normal 12 4 3 6" xfId="35982" xr:uid="{469A949A-02B3-4084-8DBB-AC83A6163D16}"/>
    <cellStyle name="Normal 12 4 4" xfId="4528" xr:uid="{6D4C0AD4-F232-4C3C-ACB9-DAE37EDF3C20}"/>
    <cellStyle name="Normal 12 4 4 2" xfId="27300" xr:uid="{1B103AC6-6316-4B11-80CF-2CDD23FCABF7}"/>
    <cellStyle name="Normal 12 4 4 2 2" xfId="50098" xr:uid="{7E702124-59CF-4C7F-A2EC-CB09548D612E}"/>
    <cellStyle name="Normal 12 4 4 3" xfId="19722" xr:uid="{EBA571E0-9071-4BB2-815B-46A69ED182E8}"/>
    <cellStyle name="Normal 12 4 4 4" xfId="42506" xr:uid="{D7AA69C2-6AAE-420A-83BA-E551D681328A}"/>
    <cellStyle name="Normal 12 4 5" xfId="8303" xr:uid="{465A64AA-345A-4362-9F03-A551E20CC98A}"/>
    <cellStyle name="Normal 12 4 5 2" xfId="31075" xr:uid="{221637D2-A560-42D7-A051-AA0D5853AE34}"/>
    <cellStyle name="Normal 12 4 5 2 2" xfId="53873" xr:uid="{1E34E25F-3C2E-44B5-96BC-BF44973240A4}"/>
    <cellStyle name="Normal 12 4 5 3" xfId="15935" xr:uid="{B07894C8-A0B3-46BC-9FA3-7A2B489ECC4E}"/>
    <cellStyle name="Normal 12 4 5 4" xfId="38719" xr:uid="{AF6E55F1-1805-454B-8AF3-1DEB2051859F}"/>
    <cellStyle name="Normal 12 4 6" xfId="23525" xr:uid="{6C9C80E5-AF09-4FBA-B21E-B7515ABB25ED}"/>
    <cellStyle name="Normal 12 4 6 2" xfId="46323" xr:uid="{27655FB0-6165-417E-902A-871FA36EF84D}"/>
    <cellStyle name="Normal 12 4 7" xfId="12146" xr:uid="{8D653C16-AACA-4845-B45F-FA71FAD7F703}"/>
    <cellStyle name="Normal 12 4 8" xfId="34918" xr:uid="{CE641909-E327-4B38-B427-92C85665D8DC}"/>
    <cellStyle name="Normal 12 5" xfId="2344" xr:uid="{4991AA3F-2DD5-4308-BEEB-B98E9C0FEDCA}"/>
    <cellStyle name="Normal 12 5 2" xfId="6119" xr:uid="{E3C2D9D6-9892-49E7-AFF8-0FC9B1490779}"/>
    <cellStyle name="Normal 12 5 2 2" xfId="28891" xr:uid="{8FB399CB-D7A8-40F9-89D7-F1AC395D00DD}"/>
    <cellStyle name="Normal 12 5 2 2 2" xfId="51689" xr:uid="{3A574EA4-9BBF-48B6-9C11-563F47745190}"/>
    <cellStyle name="Normal 12 5 2 3" xfId="21313" xr:uid="{E165241F-D525-4ABC-A187-4EDD10BE106F}"/>
    <cellStyle name="Normal 12 5 2 4" xfId="44097" xr:uid="{EA703B3D-DFBD-4521-B65C-E800A30A2045}"/>
    <cellStyle name="Normal 12 5 3" xfId="9906" xr:uid="{9E4707EF-869C-45E8-B227-60F095E76425}"/>
    <cellStyle name="Normal 12 5 3 2" xfId="32678" xr:uid="{F045EA78-2383-4F3D-B6ED-E538731B01C4}"/>
    <cellStyle name="Normal 12 5 3 2 2" xfId="55476" xr:uid="{5FA94186-BFDF-4FBD-B9D3-879E34CA7FAC}"/>
    <cellStyle name="Normal 12 5 3 3" xfId="17538" xr:uid="{7A3E9449-F69D-4D2B-AB7F-3AB5E1A91AF1}"/>
    <cellStyle name="Normal 12 5 3 4" xfId="40322" xr:uid="{4429513B-46A0-4F0C-91DD-A6B90C131421}"/>
    <cellStyle name="Normal 12 5 4" xfId="25116" xr:uid="{A6E47620-CCAC-4DB7-8A9A-08775ABC0861}"/>
    <cellStyle name="Normal 12 5 4 2" xfId="47914" xr:uid="{623A7E77-BEAC-499C-816E-83993209B477}"/>
    <cellStyle name="Normal 12 5 5" xfId="13737" xr:uid="{C5B2C93D-5E81-4ED3-A41B-A5D2C64B9BE9}"/>
    <cellStyle name="Normal 12 5 6" xfId="36521" xr:uid="{C1E4A4DC-A9C5-478F-A256-B6D516B6082A}"/>
    <cellStyle name="Normal 12 6" xfId="1280" xr:uid="{2304F9DB-4753-49E1-B760-710F9B933440}"/>
    <cellStyle name="Normal 12 6 2" xfId="5055" xr:uid="{68B1A26D-6C59-43F5-BCE4-7BC28E3570C5}"/>
    <cellStyle name="Normal 12 6 2 2" xfId="27827" xr:uid="{0C9A99D9-D2D2-4286-80E4-997B67186716}"/>
    <cellStyle name="Normal 12 6 2 2 2" xfId="50625" xr:uid="{E1665C5A-8748-4D60-8568-5E5805B30271}"/>
    <cellStyle name="Normal 12 6 2 3" xfId="20249" xr:uid="{D47CCAC8-F439-4FA7-80C7-EC05D54BF789}"/>
    <cellStyle name="Normal 12 6 2 4" xfId="43033" xr:uid="{45CDD556-9C38-4A56-B562-7607CF025E39}"/>
    <cellStyle name="Normal 12 6 3" xfId="8842" xr:uid="{52DBE3E0-03BD-41E0-8D3C-A68A1B7EE02B}"/>
    <cellStyle name="Normal 12 6 3 2" xfId="31614" xr:uid="{202F4061-6F11-4736-A51E-39879CFFC5E3}"/>
    <cellStyle name="Normal 12 6 3 2 2" xfId="54412" xr:uid="{D6E2D047-0DD4-4239-9325-4F3ADC5BC20B}"/>
    <cellStyle name="Normal 12 6 3 3" xfId="16474" xr:uid="{0FE83F70-9652-41B4-9B56-463D471E5D18}"/>
    <cellStyle name="Normal 12 6 3 4" xfId="39258" xr:uid="{BC247C36-194A-4889-9CFB-9C9EC1FBCCE4}"/>
    <cellStyle name="Normal 12 6 4" xfId="24052" xr:uid="{555F5F27-927D-460A-9B20-9860FAE0215A}"/>
    <cellStyle name="Normal 12 6 4 2" xfId="46850" xr:uid="{0A28E31E-47FB-4CC7-B1D0-4AAB393BABCA}"/>
    <cellStyle name="Normal 12 6 5" xfId="12673" xr:uid="{728F58C8-C9FE-4FE4-8758-05346DF6281C}"/>
    <cellStyle name="Normal 12 6 6" xfId="35457" xr:uid="{E28D7D04-6021-4720-8852-CD34DB3F5905}"/>
    <cellStyle name="Normal 12 7" xfId="3436" xr:uid="{62E812ED-8EC9-4EA0-AFF7-335BD632AD23}"/>
    <cellStyle name="Normal 12 7 2" xfId="7211" xr:uid="{DFFA67CA-EFAA-4903-A279-23985E588EE5}"/>
    <cellStyle name="Normal 12 7 2 2" xfId="29983" xr:uid="{9E680453-BA13-4D98-8FAC-7A6966142818}"/>
    <cellStyle name="Normal 12 7 2 2 2" xfId="52781" xr:uid="{892C04AF-7E5A-42D3-9A40-DD40D9B5FFAC}"/>
    <cellStyle name="Normal 12 7 2 3" xfId="22405" xr:uid="{B2EDF4CF-9471-4651-AF96-76235F791C7E}"/>
    <cellStyle name="Normal 12 7 2 4" xfId="45189" xr:uid="{B5781661-EDD9-42FA-BD2B-4BB6A63129B8}"/>
    <cellStyle name="Normal 12 7 3" xfId="10998" xr:uid="{23E16485-90C9-40E3-A857-11C91B79AA95}"/>
    <cellStyle name="Normal 12 7 3 2" xfId="33770" xr:uid="{C93EF2F4-3A80-42B6-8B3F-8424744879E8}"/>
    <cellStyle name="Normal 12 7 3 2 2" xfId="56568" xr:uid="{BF4059C3-CBD8-483D-9955-7B3DD3210899}"/>
    <cellStyle name="Normal 12 7 3 3" xfId="18630" xr:uid="{36BA9D61-62D4-444B-A672-09CF6D6A4025}"/>
    <cellStyle name="Normal 12 7 3 4" xfId="41414" xr:uid="{C0729648-E3C0-4E88-9188-D15088BB3FA0}"/>
    <cellStyle name="Normal 12 7 4" xfId="26208" xr:uid="{382BE7E9-9990-4513-9911-EC1EA2814B9F}"/>
    <cellStyle name="Normal 12 7 4 2" xfId="49006" xr:uid="{E04AAE8F-1490-4287-9476-782281F31B10}"/>
    <cellStyle name="Normal 12 7 5" xfId="14829" xr:uid="{945BBEF5-92ED-4D11-88C1-E67E2A4ADD4E}"/>
    <cellStyle name="Normal 12 7 6" xfId="37613" xr:uid="{FDB219CF-B30C-4E8E-84EB-B7BA959C4F2E}"/>
    <cellStyle name="Normal 12 8" xfId="4003" xr:uid="{9BAB2595-5936-41D0-9291-80C2C4E6AB23}"/>
    <cellStyle name="Normal 12 8 2" xfId="26775" xr:uid="{8BDB1D98-D942-4E44-B9BA-5F026508E218}"/>
    <cellStyle name="Normal 12 8 2 2" xfId="49573" xr:uid="{D283C887-B5D4-47A2-8619-78253816678C}"/>
    <cellStyle name="Normal 12 8 3" xfId="19197" xr:uid="{2E50BA8F-B2AE-433C-9F15-BFCD995A0B07}"/>
    <cellStyle name="Normal 12 8 4" xfId="41981" xr:uid="{CB92D905-FD72-49A6-A261-9BAD4BCAD17C}"/>
    <cellStyle name="Normal 12 9" xfId="7778" xr:uid="{79261616-177E-4E88-8C3B-6B5F0E5E12DA}"/>
    <cellStyle name="Normal 12 9 2" xfId="30550" xr:uid="{407FC912-E9B9-439C-9D4F-E3043010CEBB}"/>
    <cellStyle name="Normal 12 9 2 2" xfId="53348" xr:uid="{1341C546-386E-42EE-B1FE-93CBAE2087F5}"/>
    <cellStyle name="Normal 12 9 3" xfId="15410" xr:uid="{C554704B-FA8A-4675-9E30-9AA06398EC30}"/>
    <cellStyle name="Normal 12 9 4" xfId="38194" xr:uid="{594A3F1D-0CC0-4B7A-9409-E4E2DD092B7E}"/>
    <cellStyle name="Normal 13" xfId="149" xr:uid="{9343C36B-687B-4931-AE78-A5A4D849BB00}"/>
    <cellStyle name="Normal 13 10" xfId="3437" xr:uid="{B0DBFFB1-57E9-4879-BB1A-A08C1D9AA69C}"/>
    <cellStyle name="Normal 13 10 2" xfId="7212" xr:uid="{8D253E11-3C80-4468-A2E5-DD870C544099}"/>
    <cellStyle name="Normal 13 10 2 2" xfId="29984" xr:uid="{1C8159CA-01B5-4AD8-AC40-9DF90B394009}"/>
    <cellStyle name="Normal 13 10 2 2 2" xfId="52782" xr:uid="{0C8AAE31-4D5D-4125-89CD-2F096E9E17EF}"/>
    <cellStyle name="Normal 13 10 2 3" xfId="22406" xr:uid="{366306A9-FBCB-454F-AA00-69917AD6DB60}"/>
    <cellStyle name="Normal 13 10 2 4" xfId="45190" xr:uid="{34D4E1DC-8137-4B8A-83C1-1507D4864ED7}"/>
    <cellStyle name="Normal 13 10 3" xfId="10999" xr:uid="{8AE4C6E8-EF18-4A50-957F-41F6E65C3CED}"/>
    <cellStyle name="Normal 13 10 3 2" xfId="33771" xr:uid="{0E7253B2-36D6-47D2-8A2A-84B4DD408C93}"/>
    <cellStyle name="Normal 13 10 3 2 2" xfId="56569" xr:uid="{485251CE-918D-4458-B28D-CF1E82FF51AD}"/>
    <cellStyle name="Normal 13 10 3 3" xfId="18631" xr:uid="{BD8DEDB0-A653-47CC-8C96-BECA025CCD59}"/>
    <cellStyle name="Normal 13 10 3 4" xfId="41415" xr:uid="{4E5F8D05-6708-4005-B40B-873084DEDD23}"/>
    <cellStyle name="Normal 13 10 4" xfId="26209" xr:uid="{2A0B8727-DC20-403B-8BC0-7C7BC05BE9CB}"/>
    <cellStyle name="Normal 13 10 4 2" xfId="49007" xr:uid="{69A86890-0EB5-4F76-9504-CCE1D585D790}"/>
    <cellStyle name="Normal 13 10 5" xfId="14830" xr:uid="{DD26C5FC-383E-463E-8610-9BD5D859A442}"/>
    <cellStyle name="Normal 13 10 6" xfId="37614" xr:uid="{704A7F71-CB24-486E-9F78-C0642063193E}"/>
    <cellStyle name="Normal 13 11" xfId="4004" xr:uid="{F5769251-6057-40F9-94C2-1488AD5AE9C4}"/>
    <cellStyle name="Normal 13 11 2" xfId="26776" xr:uid="{6BB8AD84-248D-4F6D-A333-531069A53272}"/>
    <cellStyle name="Normal 13 11 2 2" xfId="49574" xr:uid="{7F0B3DA3-4B71-4F83-8268-6563459734F5}"/>
    <cellStyle name="Normal 13 11 3" xfId="19198" xr:uid="{8E7D1569-BF99-4261-971B-40B01DF70D80}"/>
    <cellStyle name="Normal 13 11 4" xfId="41982" xr:uid="{85D4F9E1-077A-435C-A8A7-D45378F1BBCB}"/>
    <cellStyle name="Normal 13 12" xfId="7779" xr:uid="{D058275D-5D53-4A26-A12A-C391C9B4FD7A}"/>
    <cellStyle name="Normal 13 12 2" xfId="30551" xr:uid="{0EB299D6-4B62-411B-ABB0-149D878CAFEA}"/>
    <cellStyle name="Normal 13 12 2 2" xfId="53349" xr:uid="{AF7CB337-E68B-4267-ADBE-B9714D147EE5}"/>
    <cellStyle name="Normal 13 12 3" xfId="15411" xr:uid="{02C6EA53-0CEE-4A37-A2F9-6FF5AF8E121D}"/>
    <cellStyle name="Normal 13 12 4" xfId="38195" xr:uid="{C6571F7E-F70E-4641-B389-A916DFD1D747}"/>
    <cellStyle name="Normal 13 13" xfId="23001" xr:uid="{1814312D-997D-4D86-953D-3B3B29D64194}"/>
    <cellStyle name="Normal 13 13 2" xfId="45799" xr:uid="{97FFA169-FCA9-4612-A97B-D44B864AF5DE}"/>
    <cellStyle name="Normal 13 14" xfId="11622" xr:uid="{57E6C158-2151-4593-924C-00F042DD3C85}"/>
    <cellStyle name="Normal 13 15" xfId="34394" xr:uid="{FC49C290-C731-42A8-A378-EAD07307E0F3}"/>
    <cellStyle name="Normal 13 2" xfId="166" xr:uid="{C30A4FB0-3136-4B02-9AD5-6653354162D5}"/>
    <cellStyle name="Normal 13 3" xfId="217" xr:uid="{15C8F851-AAC0-418C-938E-FFA0C2BC9A99}"/>
    <cellStyle name="Normal 13 3 10" xfId="23017" xr:uid="{0AD140F0-FCC2-493A-98BE-903D4F07DC4A}"/>
    <cellStyle name="Normal 13 3 10 2" xfId="45815" xr:uid="{5A2B72CA-408B-422E-90DE-1B8E237F4198}"/>
    <cellStyle name="Normal 13 3 11" xfId="11638" xr:uid="{A033D870-E343-41B8-B94A-D75CE0C99EC3}"/>
    <cellStyle name="Normal 13 3 12" xfId="34410" xr:uid="{DDCF4CF2-D317-4D72-B7BC-D7AF75160444}"/>
    <cellStyle name="Normal 13 3 2" xfId="368" xr:uid="{E3FF25B4-F84B-4A3A-9AA1-FED14B74799E}"/>
    <cellStyle name="Normal 13 3 2 10" xfId="11768" xr:uid="{6021242C-1FF2-4C5A-9D1C-B640598FFAD7}"/>
    <cellStyle name="Normal 13 3 2 11" xfId="34540" xr:uid="{2C32A994-990E-4D50-ACFC-98A84DA3581C}"/>
    <cellStyle name="Normal 13 3 2 2" xfId="629" xr:uid="{A76FF1E2-8996-49DD-B7D4-DF71586B9721}"/>
    <cellStyle name="Normal 13 3 2 2 10" xfId="34801" xr:uid="{B7B75B77-4DCE-4E80-B26F-D57E26354068}"/>
    <cellStyle name="Normal 13 3 2 2 2" xfId="1154" xr:uid="{4A78CA59-F398-4225-919D-09E41C873D0C}"/>
    <cellStyle name="Normal 13 3 2 2 2 2" xfId="3277" xr:uid="{C9E56D03-511D-4F27-94C1-B6F31DFC93E0}"/>
    <cellStyle name="Normal 13 3 2 2 2 2 2" xfId="7052" xr:uid="{6ABDA3F2-2545-4A96-AB1E-710E404267AD}"/>
    <cellStyle name="Normal 13 3 2 2 2 2 2 2" xfId="29824" xr:uid="{D0F3EA7C-61DF-4830-B7AD-52E75E4A78C1}"/>
    <cellStyle name="Normal 13 3 2 2 2 2 2 2 2" xfId="52622" xr:uid="{670932E3-15EE-445D-902B-F197E4C52C3B}"/>
    <cellStyle name="Normal 13 3 2 2 2 2 2 3" xfId="22246" xr:uid="{81B7A3B9-62C1-423A-A9CA-BED13D3CBC31}"/>
    <cellStyle name="Normal 13 3 2 2 2 2 2 4" xfId="45030" xr:uid="{714881CA-8CB2-4A35-85A2-D07D839B6BB8}"/>
    <cellStyle name="Normal 13 3 2 2 2 2 3" xfId="10839" xr:uid="{922D6B2C-BF48-4B31-8DB8-6E0B4818BB1C}"/>
    <cellStyle name="Normal 13 3 2 2 2 2 3 2" xfId="33611" xr:uid="{C9595E2C-EED8-4EB2-8602-07CD976FB3CC}"/>
    <cellStyle name="Normal 13 3 2 2 2 2 3 2 2" xfId="56409" xr:uid="{89584A07-232C-4F91-ADB0-66B886839700}"/>
    <cellStyle name="Normal 13 3 2 2 2 2 3 3" xfId="18471" xr:uid="{70E52990-5264-441A-93FB-6D39C7E82AA1}"/>
    <cellStyle name="Normal 13 3 2 2 2 2 3 4" xfId="41255" xr:uid="{1D39563E-E9AC-4AB1-8441-7857712E3658}"/>
    <cellStyle name="Normal 13 3 2 2 2 2 4" xfId="26049" xr:uid="{CA325D8E-561C-495C-98FD-D59A9E4E5207}"/>
    <cellStyle name="Normal 13 3 2 2 2 2 4 2" xfId="48847" xr:uid="{DAF61EAB-E82C-4B99-B0AC-9932C185057E}"/>
    <cellStyle name="Normal 13 3 2 2 2 2 5" xfId="14670" xr:uid="{0965B596-8869-49D1-8B9B-8BA17DB8B71B}"/>
    <cellStyle name="Normal 13 3 2 2 2 2 6" xfId="37454" xr:uid="{D46B7763-6400-4F2B-944F-A2F1A1BCBCC3}"/>
    <cellStyle name="Normal 13 3 2 2 2 3" xfId="2213" xr:uid="{74A66EEC-91A1-4204-9E7B-6DC70DA6A6C6}"/>
    <cellStyle name="Normal 13 3 2 2 2 3 2" xfId="5988" xr:uid="{5678D968-357E-4111-BEF5-A5E509F79C04}"/>
    <cellStyle name="Normal 13 3 2 2 2 3 2 2" xfId="28760" xr:uid="{684BFB76-6955-4BC8-BEBF-AC16CB630E97}"/>
    <cellStyle name="Normal 13 3 2 2 2 3 2 2 2" xfId="51558" xr:uid="{456A4B88-62E4-482D-8E3B-A1AC20039D13}"/>
    <cellStyle name="Normal 13 3 2 2 2 3 2 3" xfId="21182" xr:uid="{A7D4903D-09C7-447F-A9DC-B9AF9C1DAF01}"/>
    <cellStyle name="Normal 13 3 2 2 2 3 2 4" xfId="43966" xr:uid="{DC56F7F2-2C01-47F1-9233-84871C3A150E}"/>
    <cellStyle name="Normal 13 3 2 2 2 3 3" xfId="9775" xr:uid="{163CC9E9-E6CA-4619-9BAD-BA9457300C0A}"/>
    <cellStyle name="Normal 13 3 2 2 2 3 3 2" xfId="32547" xr:uid="{44841FFD-FB70-485D-AA51-24572703DC84}"/>
    <cellStyle name="Normal 13 3 2 2 2 3 3 2 2" xfId="55345" xr:uid="{44983523-7D9B-450A-82F7-FFAE61788B87}"/>
    <cellStyle name="Normal 13 3 2 2 2 3 3 3" xfId="17407" xr:uid="{E355575F-6318-49C9-B1E5-289B6E66CA38}"/>
    <cellStyle name="Normal 13 3 2 2 2 3 3 4" xfId="40191" xr:uid="{E6A4CC44-CF55-4C51-83B8-6CB8ED7BA627}"/>
    <cellStyle name="Normal 13 3 2 2 2 3 4" xfId="24985" xr:uid="{0419D574-5223-412B-9EDD-498D4AEF3929}"/>
    <cellStyle name="Normal 13 3 2 2 2 3 4 2" xfId="47783" xr:uid="{40F720EA-23A0-45DB-AE65-2FE538C47C9F}"/>
    <cellStyle name="Normal 13 3 2 2 2 3 5" xfId="13606" xr:uid="{A579E85A-ED09-48B5-A318-83F3C57FBC92}"/>
    <cellStyle name="Normal 13 3 2 2 2 3 6" xfId="36390" xr:uid="{10778662-B49B-41A2-AD99-802C8A67E710}"/>
    <cellStyle name="Normal 13 3 2 2 2 4" xfId="4936" xr:uid="{30007E71-4B07-48CC-9CFA-88740DD26D3D}"/>
    <cellStyle name="Normal 13 3 2 2 2 4 2" xfId="27708" xr:uid="{A12EF1B0-B956-40B0-8FE4-73D7F194A23B}"/>
    <cellStyle name="Normal 13 3 2 2 2 4 2 2" xfId="50506" xr:uid="{A3C6160F-E08D-4036-8F13-789AC232EFA7}"/>
    <cellStyle name="Normal 13 3 2 2 2 4 3" xfId="20130" xr:uid="{61CD4322-058E-4039-AF0F-5ED0C707FE12}"/>
    <cellStyle name="Normal 13 3 2 2 2 4 4" xfId="42914" xr:uid="{E10DC3E8-28D1-419E-9911-C2E8D742DB62}"/>
    <cellStyle name="Normal 13 3 2 2 2 5" xfId="8711" xr:uid="{B4DCF249-0584-4A37-8ECB-94342345A2B2}"/>
    <cellStyle name="Normal 13 3 2 2 2 5 2" xfId="31483" xr:uid="{7F41A0FF-0AF3-4AF1-89B8-BF55D481D07D}"/>
    <cellStyle name="Normal 13 3 2 2 2 5 2 2" xfId="54281" xr:uid="{AD05C097-FCD5-42B4-B465-31A29384D134}"/>
    <cellStyle name="Normal 13 3 2 2 2 5 3" xfId="16343" xr:uid="{BCD42739-AED7-4342-A3F1-B5827B49F787}"/>
    <cellStyle name="Normal 13 3 2 2 2 5 4" xfId="39127" xr:uid="{02795CEC-6073-4411-825C-F900E3E28CED}"/>
    <cellStyle name="Normal 13 3 2 2 2 6" xfId="23933" xr:uid="{7544713D-495A-43BD-A716-EF047BE2769E}"/>
    <cellStyle name="Normal 13 3 2 2 2 6 2" xfId="46731" xr:uid="{8A10DEDF-2A22-4A19-8C60-A6D448218BF0}"/>
    <cellStyle name="Normal 13 3 2 2 2 7" xfId="12554" xr:uid="{BD790735-6CA9-4BA4-8423-FDE209673AC5}"/>
    <cellStyle name="Normal 13 3 2 2 2 8" xfId="35326" xr:uid="{5B76D84C-BF33-4E2D-9D86-49B4030FBF25}"/>
    <cellStyle name="Normal 13 3 2 2 3" xfId="2752" xr:uid="{4E04A600-1EBE-4C48-A1DF-F8D665A0AEFA}"/>
    <cellStyle name="Normal 13 3 2 2 3 2" xfId="6527" xr:uid="{DCCC646A-FA40-4791-8586-C5C95466FD21}"/>
    <cellStyle name="Normal 13 3 2 2 3 2 2" xfId="29299" xr:uid="{B235A4CF-BD50-4F73-9D29-EE302B2850B5}"/>
    <cellStyle name="Normal 13 3 2 2 3 2 2 2" xfId="52097" xr:uid="{11AC60CC-CF25-4B3D-9615-775D00AD183F}"/>
    <cellStyle name="Normal 13 3 2 2 3 2 3" xfId="21721" xr:uid="{42A524D8-DBD5-426D-A725-A480D136529C}"/>
    <cellStyle name="Normal 13 3 2 2 3 2 4" xfId="44505" xr:uid="{34154659-7B8C-4A1F-8B8B-F583F5B658B2}"/>
    <cellStyle name="Normal 13 3 2 2 3 3" xfId="10314" xr:uid="{22F2FF47-1D34-4713-BB38-57EFB5AD2FEB}"/>
    <cellStyle name="Normal 13 3 2 2 3 3 2" xfId="33086" xr:uid="{810D6A5D-DB30-4A45-9BE5-73365A33A97B}"/>
    <cellStyle name="Normal 13 3 2 2 3 3 2 2" xfId="55884" xr:uid="{5103C27F-6F72-4964-8BE8-C84FB0CB95CC}"/>
    <cellStyle name="Normal 13 3 2 2 3 3 3" xfId="17946" xr:uid="{D4487F7F-2934-456C-91E4-9922B6C26595}"/>
    <cellStyle name="Normal 13 3 2 2 3 3 4" xfId="40730" xr:uid="{90EDF5F2-32CC-4A60-BB8B-8544B95A0409}"/>
    <cellStyle name="Normal 13 3 2 2 3 4" xfId="25524" xr:uid="{D8371BE1-4192-4AF0-811D-E99505F32B7F}"/>
    <cellStyle name="Normal 13 3 2 2 3 4 2" xfId="48322" xr:uid="{AD3C66CE-5EB3-406A-A00E-EE53F7F87011}"/>
    <cellStyle name="Normal 13 3 2 2 3 5" xfId="14145" xr:uid="{FEDB77AF-1CFE-4356-B3CD-272680F46873}"/>
    <cellStyle name="Normal 13 3 2 2 3 6" xfId="36929" xr:uid="{B5131861-1759-4F21-9C4B-3CB27CFCB3E5}"/>
    <cellStyle name="Normal 13 3 2 2 4" xfId="1688" xr:uid="{110775EF-E9B2-4199-860A-2E93A536AE7B}"/>
    <cellStyle name="Normal 13 3 2 2 4 2" xfId="5463" xr:uid="{99483D80-0634-4608-BF2D-663B320FC49B}"/>
    <cellStyle name="Normal 13 3 2 2 4 2 2" xfId="28235" xr:uid="{E9B89980-4B6B-44F8-99A3-10068FFB8E63}"/>
    <cellStyle name="Normal 13 3 2 2 4 2 2 2" xfId="51033" xr:uid="{7567AA82-7AC8-469C-8796-2B452EB4D1D4}"/>
    <cellStyle name="Normal 13 3 2 2 4 2 3" xfId="20657" xr:uid="{A3DA8894-2E51-459B-9648-1281029E3261}"/>
    <cellStyle name="Normal 13 3 2 2 4 2 4" xfId="43441" xr:uid="{FECE9367-7EDD-4489-8CBC-A166EB2A927F}"/>
    <cellStyle name="Normal 13 3 2 2 4 3" xfId="9250" xr:uid="{B74813F9-D3D0-43ED-9484-94E9E65A71FB}"/>
    <cellStyle name="Normal 13 3 2 2 4 3 2" xfId="32022" xr:uid="{24A798D9-C5F8-4B9B-AE17-493B7A933F1B}"/>
    <cellStyle name="Normal 13 3 2 2 4 3 2 2" xfId="54820" xr:uid="{CDC0D987-68F0-4219-9B66-4BA09F9EB038}"/>
    <cellStyle name="Normal 13 3 2 2 4 3 3" xfId="16882" xr:uid="{1AC3B84A-A476-44A2-AADC-52AB7EB5CC34}"/>
    <cellStyle name="Normal 13 3 2 2 4 3 4" xfId="39666" xr:uid="{D2D63B1A-C134-4984-B510-605EC833AF9E}"/>
    <cellStyle name="Normal 13 3 2 2 4 4" xfId="24460" xr:uid="{7CBCC48F-E896-4FEC-B10F-D3A0301CD69C}"/>
    <cellStyle name="Normal 13 3 2 2 4 4 2" xfId="47258" xr:uid="{665D3030-AC93-4A19-ADE6-48E4295F5D97}"/>
    <cellStyle name="Normal 13 3 2 2 4 5" xfId="13081" xr:uid="{F86C5E39-39A8-4DD2-934E-63FD0C5C339F}"/>
    <cellStyle name="Normal 13 3 2 2 4 6" xfId="35865" xr:uid="{A2ADFFDC-EED2-48A6-B4C1-B59FE549A948}"/>
    <cellStyle name="Normal 13 3 2 2 5" xfId="3844" xr:uid="{5179AF86-8AF5-4B5B-AE6B-2C58BA2C2A61}"/>
    <cellStyle name="Normal 13 3 2 2 5 2" xfId="7619" xr:uid="{858FF59D-C38E-498F-B7AC-948518029DEF}"/>
    <cellStyle name="Normal 13 3 2 2 5 2 2" xfId="30391" xr:uid="{6450DEAC-1D08-443F-8641-0CFBEF3F22E6}"/>
    <cellStyle name="Normal 13 3 2 2 5 2 2 2" xfId="53189" xr:uid="{9F122DA5-102E-4063-AB3D-4055CEA51753}"/>
    <cellStyle name="Normal 13 3 2 2 5 2 3" xfId="22813" xr:uid="{F21AA9BA-ECFF-4117-AA26-43A62ECB665A}"/>
    <cellStyle name="Normal 13 3 2 2 5 2 4" xfId="45597" xr:uid="{A161B1E7-A62B-4926-A5FA-FEC4E1530AE9}"/>
    <cellStyle name="Normal 13 3 2 2 5 3" xfId="11406" xr:uid="{9A546DCD-267F-41A9-808C-BDE94E12109A}"/>
    <cellStyle name="Normal 13 3 2 2 5 3 2" xfId="34178" xr:uid="{0281F9F2-4D08-46D5-A389-8CDAB3902800}"/>
    <cellStyle name="Normal 13 3 2 2 5 3 2 2" xfId="56976" xr:uid="{586B35AB-8C0E-40D8-BD43-E24A40592554}"/>
    <cellStyle name="Normal 13 3 2 2 5 3 3" xfId="19038" xr:uid="{F952375A-0EF4-4802-9754-5905DEA43E19}"/>
    <cellStyle name="Normal 13 3 2 2 5 3 4" xfId="41822" xr:uid="{D77A1A4A-59A2-4D6C-8984-D8DEE2181147}"/>
    <cellStyle name="Normal 13 3 2 2 5 4" xfId="26616" xr:uid="{8FFD0ADD-3950-46F7-92AD-22E1143DFC4F}"/>
    <cellStyle name="Normal 13 3 2 2 5 4 2" xfId="49414" xr:uid="{3375BC72-BB0B-4111-9924-62CD0D1F1C31}"/>
    <cellStyle name="Normal 13 3 2 2 5 5" xfId="15237" xr:uid="{B744CD86-4E87-4852-8F2A-BED77468239E}"/>
    <cellStyle name="Normal 13 3 2 2 5 6" xfId="38021" xr:uid="{9103C322-4049-45BA-A496-DBDC387F53CF}"/>
    <cellStyle name="Normal 13 3 2 2 6" xfId="4411" xr:uid="{B6BA3856-ABEB-405A-A261-E4F1CB01B432}"/>
    <cellStyle name="Normal 13 3 2 2 6 2" xfId="27183" xr:uid="{20BFD909-AA61-466D-B663-F4D0C7935072}"/>
    <cellStyle name="Normal 13 3 2 2 6 2 2" xfId="49981" xr:uid="{3F617E38-77E8-45B1-AF9C-5EC799F599E5}"/>
    <cellStyle name="Normal 13 3 2 2 6 3" xfId="19605" xr:uid="{ABD8B9F7-C57A-413D-8133-3FCA56E0F5B6}"/>
    <cellStyle name="Normal 13 3 2 2 6 4" xfId="42389" xr:uid="{230F2318-BBC1-4D22-8331-C373AD9679E2}"/>
    <cellStyle name="Normal 13 3 2 2 7" xfId="8186" xr:uid="{946D5942-0BA2-4429-A720-5104793A542D}"/>
    <cellStyle name="Normal 13 3 2 2 7 2" xfId="30958" xr:uid="{3ED3A878-66F9-4A9D-A44E-A106C3666869}"/>
    <cellStyle name="Normal 13 3 2 2 7 2 2" xfId="53756" xr:uid="{5CF2CF17-F8FB-4E48-80A1-BC9FC3C1A6A2}"/>
    <cellStyle name="Normal 13 3 2 2 7 3" xfId="15818" xr:uid="{921A96B8-BD6F-4BA5-A046-1ADF4BB09BE3}"/>
    <cellStyle name="Normal 13 3 2 2 7 4" xfId="38602" xr:uid="{95C73486-0256-4736-8B0D-3D2778FF0A97}"/>
    <cellStyle name="Normal 13 3 2 2 8" xfId="23408" xr:uid="{B8AB57A0-A75A-47F1-B170-347C0D4DC11F}"/>
    <cellStyle name="Normal 13 3 2 2 8 2" xfId="46206" xr:uid="{51650924-7A21-439F-9CBA-4790A62F72DE}"/>
    <cellStyle name="Normal 13 3 2 2 9" xfId="12029" xr:uid="{1BDA32D0-B960-4373-B7AD-98505E77EFD1}"/>
    <cellStyle name="Normal 13 3 2 3" xfId="893" xr:uid="{BB3DB322-3360-4073-A015-40CC6414EDD3}"/>
    <cellStyle name="Normal 13 3 2 3 2" xfId="3016" xr:uid="{DF7DB26D-BE9E-4C48-A718-00307228D41F}"/>
    <cellStyle name="Normal 13 3 2 3 2 2" xfId="6791" xr:uid="{047BB37F-FD43-41FB-B7BA-B20C10E0DB9F}"/>
    <cellStyle name="Normal 13 3 2 3 2 2 2" xfId="29563" xr:uid="{242A0055-8EBC-4DEA-97AE-A3E53CDC1DF4}"/>
    <cellStyle name="Normal 13 3 2 3 2 2 2 2" xfId="52361" xr:uid="{1A99D64F-9563-440F-B407-A0AB319B6661}"/>
    <cellStyle name="Normal 13 3 2 3 2 2 3" xfId="21985" xr:uid="{1C85E95D-1641-434E-B449-69DF2A1165A3}"/>
    <cellStyle name="Normal 13 3 2 3 2 2 4" xfId="44769" xr:uid="{3B7184F5-80C2-4D61-9AB0-740875909F97}"/>
    <cellStyle name="Normal 13 3 2 3 2 3" xfId="10578" xr:uid="{252DFC95-0C9E-429E-B072-23F7DA7F0052}"/>
    <cellStyle name="Normal 13 3 2 3 2 3 2" xfId="33350" xr:uid="{1E0CB9B4-5769-46A0-B7E9-0DB4C8AD6DB9}"/>
    <cellStyle name="Normal 13 3 2 3 2 3 2 2" xfId="56148" xr:uid="{ABBD973A-17CE-4BE2-B181-548E941753B3}"/>
    <cellStyle name="Normal 13 3 2 3 2 3 3" xfId="18210" xr:uid="{10C65B28-4240-487E-A383-99155E9DC8DE}"/>
    <cellStyle name="Normal 13 3 2 3 2 3 4" xfId="40994" xr:uid="{D02F17F3-966A-43D6-9F45-36517DF3721F}"/>
    <cellStyle name="Normal 13 3 2 3 2 4" xfId="25788" xr:uid="{B7238C3E-AF73-4819-A093-11BA7F9A7136}"/>
    <cellStyle name="Normal 13 3 2 3 2 4 2" xfId="48586" xr:uid="{A9861D50-CFDA-46EE-B478-43B0E1C19623}"/>
    <cellStyle name="Normal 13 3 2 3 2 5" xfId="14409" xr:uid="{73A32EE2-0A55-48DE-9E23-DF5FE58A7584}"/>
    <cellStyle name="Normal 13 3 2 3 2 6" xfId="37193" xr:uid="{09387556-B377-4265-98E5-F126EACAF60E}"/>
    <cellStyle name="Normal 13 3 2 3 3" xfId="1952" xr:uid="{54FDF866-7E1D-41BD-B857-F88273B390FF}"/>
    <cellStyle name="Normal 13 3 2 3 3 2" xfId="5727" xr:uid="{0991ADD3-9CE1-48DA-BEB8-A9DC8C15D3D4}"/>
    <cellStyle name="Normal 13 3 2 3 3 2 2" xfId="28499" xr:uid="{257BE5C5-0393-431A-A6DE-0CC50A61AAF6}"/>
    <cellStyle name="Normal 13 3 2 3 3 2 2 2" xfId="51297" xr:uid="{6F0896D1-9AC6-4985-87AC-9C0754EF4354}"/>
    <cellStyle name="Normal 13 3 2 3 3 2 3" xfId="20921" xr:uid="{942778FB-01A1-4A0E-9B47-693BF4FAF0B2}"/>
    <cellStyle name="Normal 13 3 2 3 3 2 4" xfId="43705" xr:uid="{1D02E1BD-F1B1-4365-8C28-F69379785B41}"/>
    <cellStyle name="Normal 13 3 2 3 3 3" xfId="9514" xr:uid="{7AAF9E41-D924-40A1-8999-68A86D5A6D8E}"/>
    <cellStyle name="Normal 13 3 2 3 3 3 2" xfId="32286" xr:uid="{7CE6EE70-8B3A-4009-9E74-E228CE49EE44}"/>
    <cellStyle name="Normal 13 3 2 3 3 3 2 2" xfId="55084" xr:uid="{CB909D17-E431-4DBA-AB2D-AB36208C0385}"/>
    <cellStyle name="Normal 13 3 2 3 3 3 3" xfId="17146" xr:uid="{D786D063-77E0-41A3-A59C-418D501C82CA}"/>
    <cellStyle name="Normal 13 3 2 3 3 3 4" xfId="39930" xr:uid="{1AB7EC62-DE49-490C-B9F8-19299BCD4033}"/>
    <cellStyle name="Normal 13 3 2 3 3 4" xfId="24724" xr:uid="{36B910CB-5553-4840-9179-BA695EEA857D}"/>
    <cellStyle name="Normal 13 3 2 3 3 4 2" xfId="47522" xr:uid="{4B1B2A9C-AE4A-4F98-8955-D23E84891D5D}"/>
    <cellStyle name="Normal 13 3 2 3 3 5" xfId="13345" xr:uid="{AB6980A3-C725-4FC1-A4C8-44831C62A717}"/>
    <cellStyle name="Normal 13 3 2 3 3 6" xfId="36129" xr:uid="{26E8578A-8DC9-43A0-B2ED-95E8383504DA}"/>
    <cellStyle name="Normal 13 3 2 3 4" xfId="4675" xr:uid="{702DA610-C572-43EB-830C-2F9517B5F1BA}"/>
    <cellStyle name="Normal 13 3 2 3 4 2" xfId="27447" xr:uid="{3EB00FAE-30DE-45CE-A3AE-CE65DB686843}"/>
    <cellStyle name="Normal 13 3 2 3 4 2 2" xfId="50245" xr:uid="{6DE1AA90-4B7F-4325-8DA3-2DEBC1C70D95}"/>
    <cellStyle name="Normal 13 3 2 3 4 3" xfId="19869" xr:uid="{611FD620-C6BA-4BF2-BE7F-87AFB8CDB1A1}"/>
    <cellStyle name="Normal 13 3 2 3 4 4" xfId="42653" xr:uid="{702F2128-F1AD-4BD8-A4EC-8CC6DE3AA486}"/>
    <cellStyle name="Normal 13 3 2 3 5" xfId="8450" xr:uid="{91C638C9-1507-41B0-BC28-9548BFA1037E}"/>
    <cellStyle name="Normal 13 3 2 3 5 2" xfId="31222" xr:uid="{C356C096-192D-4C7F-8BE1-DE2050181AA6}"/>
    <cellStyle name="Normal 13 3 2 3 5 2 2" xfId="54020" xr:uid="{366F692A-F4EF-40DC-A16C-5220CA0A8DC7}"/>
    <cellStyle name="Normal 13 3 2 3 5 3" xfId="16082" xr:uid="{B5B8A41C-9A3B-440A-91CF-529B8560E51A}"/>
    <cellStyle name="Normal 13 3 2 3 5 4" xfId="38866" xr:uid="{45EBABC0-9787-422B-9D4C-80C1AB2E287B}"/>
    <cellStyle name="Normal 13 3 2 3 6" xfId="23672" xr:uid="{34923234-8C57-4EF8-82C9-63F3A136D427}"/>
    <cellStyle name="Normal 13 3 2 3 6 2" xfId="46470" xr:uid="{32478A3C-7EA0-455C-86C9-01207BDA43C9}"/>
    <cellStyle name="Normal 13 3 2 3 7" xfId="12293" xr:uid="{90287DD1-4A7D-4452-A42C-292F0376B560}"/>
    <cellStyle name="Normal 13 3 2 3 8" xfId="35065" xr:uid="{4FF18240-A026-4C43-8EFB-F5339B4649E7}"/>
    <cellStyle name="Normal 13 3 2 4" xfId="2491" xr:uid="{618C7C9D-AA61-4D78-9A16-8C11E4FEB856}"/>
    <cellStyle name="Normal 13 3 2 4 2" xfId="6266" xr:uid="{42F769ED-F60B-4227-950B-94B089918054}"/>
    <cellStyle name="Normal 13 3 2 4 2 2" xfId="29038" xr:uid="{27D591FD-337D-4591-B78A-9118DDC76664}"/>
    <cellStyle name="Normal 13 3 2 4 2 2 2" xfId="51836" xr:uid="{CC737B9D-65EC-4FA7-A144-709453010AF1}"/>
    <cellStyle name="Normal 13 3 2 4 2 3" xfId="21460" xr:uid="{0A960CE0-2A4C-481C-A57A-2353570E207F}"/>
    <cellStyle name="Normal 13 3 2 4 2 4" xfId="44244" xr:uid="{64F110EB-A969-4BE0-8F9B-E29E9C426688}"/>
    <cellStyle name="Normal 13 3 2 4 3" xfId="10053" xr:uid="{0DF0A65E-93DD-4205-ABD5-2A3121F3737D}"/>
    <cellStyle name="Normal 13 3 2 4 3 2" xfId="32825" xr:uid="{D64C5A3E-9A17-4754-99AE-D317EB3FE12A}"/>
    <cellStyle name="Normal 13 3 2 4 3 2 2" xfId="55623" xr:uid="{719109F6-A597-4C94-987B-0D75446E70DF}"/>
    <cellStyle name="Normal 13 3 2 4 3 3" xfId="17685" xr:uid="{71C87A79-2D54-4066-8039-235DB86A6F14}"/>
    <cellStyle name="Normal 13 3 2 4 3 4" xfId="40469" xr:uid="{38C14733-921C-4AB5-AC9A-5DB0455A0171}"/>
    <cellStyle name="Normal 13 3 2 4 4" xfId="25263" xr:uid="{42D3B9D6-5512-4F85-BB42-E9A06EE84EC6}"/>
    <cellStyle name="Normal 13 3 2 4 4 2" xfId="48061" xr:uid="{AE396C49-13D9-4AFF-9BA8-90FAFFB797B6}"/>
    <cellStyle name="Normal 13 3 2 4 5" xfId="13884" xr:uid="{2FEF8E61-A4FC-4C5A-8028-7311114EE433}"/>
    <cellStyle name="Normal 13 3 2 4 6" xfId="36668" xr:uid="{D55AE4AF-A102-4407-92CC-976C3B110750}"/>
    <cellStyle name="Normal 13 3 2 5" xfId="1427" xr:uid="{78102F69-27C0-49AB-809E-8CA13837FDA5}"/>
    <cellStyle name="Normal 13 3 2 5 2" xfId="5202" xr:uid="{79357136-8090-43DC-92F9-DB9A5A5639F6}"/>
    <cellStyle name="Normal 13 3 2 5 2 2" xfId="27974" xr:uid="{C5692E5A-45D1-47A5-85FE-9CC67451E573}"/>
    <cellStyle name="Normal 13 3 2 5 2 2 2" xfId="50772" xr:uid="{62C83683-171F-4394-9294-1D24E7581A9D}"/>
    <cellStyle name="Normal 13 3 2 5 2 3" xfId="20396" xr:uid="{0DE915D7-E134-424F-A8FF-6D9440E22999}"/>
    <cellStyle name="Normal 13 3 2 5 2 4" xfId="43180" xr:uid="{D566DD7D-309E-407F-A59F-23EC10E8C24C}"/>
    <cellStyle name="Normal 13 3 2 5 3" xfId="8989" xr:uid="{6C4280B9-0CF7-49CD-8DA4-41CC56B5854C}"/>
    <cellStyle name="Normal 13 3 2 5 3 2" xfId="31761" xr:uid="{FAAAF778-2E15-458D-BFD8-4069D458A74B}"/>
    <cellStyle name="Normal 13 3 2 5 3 2 2" xfId="54559" xr:uid="{F30EACEE-90A8-4CE5-A12A-ADB6B19F13C8}"/>
    <cellStyle name="Normal 13 3 2 5 3 3" xfId="16621" xr:uid="{2E31F094-067C-4C5E-8CF9-566E609CC5BF}"/>
    <cellStyle name="Normal 13 3 2 5 3 4" xfId="39405" xr:uid="{08F340AE-B7B6-4F56-AD83-33D4B825282F}"/>
    <cellStyle name="Normal 13 3 2 5 4" xfId="24199" xr:uid="{C2C2BEE7-31A2-4117-8060-569CA17B0D20}"/>
    <cellStyle name="Normal 13 3 2 5 4 2" xfId="46997" xr:uid="{0D1397DC-5225-4A2D-8845-04C2625E478D}"/>
    <cellStyle name="Normal 13 3 2 5 5" xfId="12820" xr:uid="{A4BF4EFD-51E7-472C-B502-FA9DCC9C1B5B}"/>
    <cellStyle name="Normal 13 3 2 5 6" xfId="35604" xr:uid="{419915A2-86F1-4012-BFDE-F9A06118B13E}"/>
    <cellStyle name="Normal 13 3 2 6" xfId="3583" xr:uid="{C10DDBB3-A445-4F2B-B546-327001EEC39E}"/>
    <cellStyle name="Normal 13 3 2 6 2" xfId="7358" xr:uid="{97DBC2B9-1C31-4E33-A3E4-E3BFCA1CCA93}"/>
    <cellStyle name="Normal 13 3 2 6 2 2" xfId="30130" xr:uid="{2383B380-B5BF-4577-8B46-115D619490C8}"/>
    <cellStyle name="Normal 13 3 2 6 2 2 2" xfId="52928" xr:uid="{8EF74DD1-A87A-4251-98B0-680331134F6D}"/>
    <cellStyle name="Normal 13 3 2 6 2 3" xfId="22552" xr:uid="{EFCAD0C6-D567-4A17-9895-0EDF54E9D5A8}"/>
    <cellStyle name="Normal 13 3 2 6 2 4" xfId="45336" xr:uid="{FA0202E2-2616-4995-AD76-7EA1FC713C11}"/>
    <cellStyle name="Normal 13 3 2 6 3" xfId="11145" xr:uid="{B77F040F-2053-4943-A9DB-450D37ABF28E}"/>
    <cellStyle name="Normal 13 3 2 6 3 2" xfId="33917" xr:uid="{A5529934-E7E0-4D0A-8D4C-1800DEB5455E}"/>
    <cellStyle name="Normal 13 3 2 6 3 2 2" xfId="56715" xr:uid="{EECFD720-2051-47C9-92E3-061443A90DE5}"/>
    <cellStyle name="Normal 13 3 2 6 3 3" xfId="18777" xr:uid="{8C8E740E-6CE3-4D9B-8257-ABB0385EEE01}"/>
    <cellStyle name="Normal 13 3 2 6 3 4" xfId="41561" xr:uid="{C4EF524B-BF7D-4FA2-817E-4DA20493661A}"/>
    <cellStyle name="Normal 13 3 2 6 4" xfId="26355" xr:uid="{EA37A72F-BA77-44D6-AC49-3F2B1F559C6C}"/>
    <cellStyle name="Normal 13 3 2 6 4 2" xfId="49153" xr:uid="{F9805DB4-3CE3-482B-B0FC-3B63EA54F581}"/>
    <cellStyle name="Normal 13 3 2 6 5" xfId="14976" xr:uid="{655DD7D3-BAB3-4269-B823-D55BD9C0001E}"/>
    <cellStyle name="Normal 13 3 2 6 6" xfId="37760" xr:uid="{628F954C-E848-4EFB-8F85-9DAB2C147F4F}"/>
    <cellStyle name="Normal 13 3 2 7" xfId="4150" xr:uid="{425C08ED-6718-4068-AD0B-66945B1B5650}"/>
    <cellStyle name="Normal 13 3 2 7 2" xfId="26922" xr:uid="{8E1045BD-6F65-4C62-AEAE-305B8028262B}"/>
    <cellStyle name="Normal 13 3 2 7 2 2" xfId="49720" xr:uid="{DF840DE3-36CF-44B7-84F8-6E9119F87FA0}"/>
    <cellStyle name="Normal 13 3 2 7 3" xfId="19344" xr:uid="{A1964592-5058-44F2-B059-BB4FAD5AB345}"/>
    <cellStyle name="Normal 13 3 2 7 4" xfId="42128" xr:uid="{20EFDD09-B1B5-4041-A1D9-841814CA9548}"/>
    <cellStyle name="Normal 13 3 2 8" xfId="7925" xr:uid="{077C1F3D-4377-4BBE-843A-A0820F450457}"/>
    <cellStyle name="Normal 13 3 2 8 2" xfId="30697" xr:uid="{E132414F-DC60-4395-9180-7ED90A6AB4C5}"/>
    <cellStyle name="Normal 13 3 2 8 2 2" xfId="53495" xr:uid="{7330D615-7F3E-490D-9145-828FBCB2D002}"/>
    <cellStyle name="Normal 13 3 2 8 3" xfId="15557" xr:uid="{9E6FFD95-1C3A-41E2-BA52-2825B4B52BE4}"/>
    <cellStyle name="Normal 13 3 2 8 4" xfId="38341" xr:uid="{DA00B506-65E7-4583-83E1-692CE18FA646}"/>
    <cellStyle name="Normal 13 3 2 9" xfId="23147" xr:uid="{B3E493FC-27D9-4758-9D01-38330CDBA8D7}"/>
    <cellStyle name="Normal 13 3 2 9 2" xfId="45945" xr:uid="{C8980AFD-C76C-4D56-8F52-4299E2352646}"/>
    <cellStyle name="Normal 13 3 3" xfId="499" xr:uid="{04CE82CE-9B79-42B5-BDA9-C2BF3A6DAD52}"/>
    <cellStyle name="Normal 13 3 3 10" xfId="34671" xr:uid="{F087691C-AC01-45FE-A612-0683965146E2}"/>
    <cellStyle name="Normal 13 3 3 2" xfId="1024" xr:uid="{82DBF81F-B3A9-47B7-A381-D99B1AE0C874}"/>
    <cellStyle name="Normal 13 3 3 2 2" xfId="3147" xr:uid="{9ABD1F65-606A-4133-AFB0-EFCBF5FB41B2}"/>
    <cellStyle name="Normal 13 3 3 2 2 2" xfId="6922" xr:uid="{E471A4D7-647A-4012-8557-9CA6FC35F1FF}"/>
    <cellStyle name="Normal 13 3 3 2 2 2 2" xfId="29694" xr:uid="{3445C09F-764B-4DED-A8E4-6C8CD51DCAED}"/>
    <cellStyle name="Normal 13 3 3 2 2 2 2 2" xfId="52492" xr:uid="{F642C6CC-8F10-4AC2-811B-D6891CBEEEF6}"/>
    <cellStyle name="Normal 13 3 3 2 2 2 3" xfId="22116" xr:uid="{CF31D4BC-A093-4426-9176-937D257BC8CA}"/>
    <cellStyle name="Normal 13 3 3 2 2 2 4" xfId="44900" xr:uid="{BC4D5661-FE23-45E9-BD56-E5BFEA9B2D3F}"/>
    <cellStyle name="Normal 13 3 3 2 2 3" xfId="10709" xr:uid="{19367C0A-7365-4004-B96C-CDDA949E141D}"/>
    <cellStyle name="Normal 13 3 3 2 2 3 2" xfId="33481" xr:uid="{18D76FEB-4E54-488A-9A33-2FA3E4D2C6E5}"/>
    <cellStyle name="Normal 13 3 3 2 2 3 2 2" xfId="56279" xr:uid="{1445EA83-01A6-4567-AA38-72522BC706FE}"/>
    <cellStyle name="Normal 13 3 3 2 2 3 3" xfId="18341" xr:uid="{538E3380-9411-4048-B32A-E100B2834C3B}"/>
    <cellStyle name="Normal 13 3 3 2 2 3 4" xfId="41125" xr:uid="{599A4BC2-968E-4636-9E9A-CFD238E41141}"/>
    <cellStyle name="Normal 13 3 3 2 2 4" xfId="25919" xr:uid="{81F7D792-F388-4DDC-9429-95472FB883AF}"/>
    <cellStyle name="Normal 13 3 3 2 2 4 2" xfId="48717" xr:uid="{C6FC967B-69B4-413D-A2BA-37AF57AAE82C}"/>
    <cellStyle name="Normal 13 3 3 2 2 5" xfId="14540" xr:uid="{61AACF16-7F2E-4578-BF97-8360744CBF96}"/>
    <cellStyle name="Normal 13 3 3 2 2 6" xfId="37324" xr:uid="{0DA6487C-CFCE-4249-8689-B061AC7ACE69}"/>
    <cellStyle name="Normal 13 3 3 2 3" xfId="2083" xr:uid="{46566F4F-01DD-481E-9EDF-8F84EE89D87C}"/>
    <cellStyle name="Normal 13 3 3 2 3 2" xfId="5858" xr:uid="{E91800BB-D477-4A4B-8916-00817EB55EDF}"/>
    <cellStyle name="Normal 13 3 3 2 3 2 2" xfId="28630" xr:uid="{CCB4B62C-BE76-44AF-84DA-2EC20A2F272E}"/>
    <cellStyle name="Normal 13 3 3 2 3 2 2 2" xfId="51428" xr:uid="{8BACE264-E9C4-4466-8D41-531AB6AA5F19}"/>
    <cellStyle name="Normal 13 3 3 2 3 2 3" xfId="21052" xr:uid="{A8BFD1D2-F85F-47C5-B6F7-E4C7B7EFFD53}"/>
    <cellStyle name="Normal 13 3 3 2 3 2 4" xfId="43836" xr:uid="{C47C1D37-5B82-431C-8483-7BC6110F1D7D}"/>
    <cellStyle name="Normal 13 3 3 2 3 3" xfId="9645" xr:uid="{4768F852-CC74-461F-8829-66EAC72AE9AB}"/>
    <cellStyle name="Normal 13 3 3 2 3 3 2" xfId="32417" xr:uid="{AD9CEAF4-BE41-4479-AAE8-7C12F34DDE73}"/>
    <cellStyle name="Normal 13 3 3 2 3 3 2 2" xfId="55215" xr:uid="{98AFA928-3765-409D-936B-CFCD522B6348}"/>
    <cellStyle name="Normal 13 3 3 2 3 3 3" xfId="17277" xr:uid="{16C584A6-268E-40C2-9C26-C722C33E742A}"/>
    <cellStyle name="Normal 13 3 3 2 3 3 4" xfId="40061" xr:uid="{FDC63EA8-1770-4657-B67F-7AE9BF2CA947}"/>
    <cellStyle name="Normal 13 3 3 2 3 4" xfId="24855" xr:uid="{9AD664A8-1C6B-4ABB-9FF2-A8AF9F00A30A}"/>
    <cellStyle name="Normal 13 3 3 2 3 4 2" xfId="47653" xr:uid="{CB1278DF-0CCA-4052-B3AB-2D1357C5608B}"/>
    <cellStyle name="Normal 13 3 3 2 3 5" xfId="13476" xr:uid="{97DC1579-3081-41DD-AFED-85A47BE7739A}"/>
    <cellStyle name="Normal 13 3 3 2 3 6" xfId="36260" xr:uid="{513F68BA-746A-45CC-A835-F28DE8F803E7}"/>
    <cellStyle name="Normal 13 3 3 2 4" xfId="4806" xr:uid="{15DB1B63-2D98-435B-8EB7-9EF034D57AD9}"/>
    <cellStyle name="Normal 13 3 3 2 4 2" xfId="27578" xr:uid="{E188410A-E14F-4CE6-910E-A73114726FB7}"/>
    <cellStyle name="Normal 13 3 3 2 4 2 2" xfId="50376" xr:uid="{B1B6B29F-361C-4D67-8823-F2C0E2F9ECB0}"/>
    <cellStyle name="Normal 13 3 3 2 4 3" xfId="20000" xr:uid="{4358F087-5B09-47A1-8C46-EB5B11B61949}"/>
    <cellStyle name="Normal 13 3 3 2 4 4" xfId="42784" xr:uid="{A81AE5BF-98A3-4257-843F-91C2E7C84611}"/>
    <cellStyle name="Normal 13 3 3 2 5" xfId="8581" xr:uid="{F5641B55-C4CB-4ECD-B2CF-3564203E7E85}"/>
    <cellStyle name="Normal 13 3 3 2 5 2" xfId="31353" xr:uid="{77753ACB-0EB7-47E5-A50C-A83A763EEA18}"/>
    <cellStyle name="Normal 13 3 3 2 5 2 2" xfId="54151" xr:uid="{0B056F9F-FA3E-4CA9-9415-CABB94B2A6AD}"/>
    <cellStyle name="Normal 13 3 3 2 5 3" xfId="16213" xr:uid="{847BE8D2-DEB5-40C0-80D3-FB63B600C812}"/>
    <cellStyle name="Normal 13 3 3 2 5 4" xfId="38997" xr:uid="{96DF98FD-4F17-4DDA-9F2A-3F72A229EC55}"/>
    <cellStyle name="Normal 13 3 3 2 6" xfId="23803" xr:uid="{12E227CC-E61F-46BF-8688-BAF7EDA65D37}"/>
    <cellStyle name="Normal 13 3 3 2 6 2" xfId="46601" xr:uid="{6E6F88DD-067B-46DF-BB14-0E53FE472725}"/>
    <cellStyle name="Normal 13 3 3 2 7" xfId="12424" xr:uid="{52A3B2DB-FE6D-4D1F-A78C-A8D268E11AC8}"/>
    <cellStyle name="Normal 13 3 3 2 8" xfId="35196" xr:uid="{9A4ED26B-3B75-427C-9FA4-EA864314776A}"/>
    <cellStyle name="Normal 13 3 3 3" xfId="2622" xr:uid="{2DB6A40B-1FD6-459E-8DF2-38DADBDF29F6}"/>
    <cellStyle name="Normal 13 3 3 3 2" xfId="6397" xr:uid="{A0935DBD-E5AB-48F9-8336-1F1D8F068C13}"/>
    <cellStyle name="Normal 13 3 3 3 2 2" xfId="29169" xr:uid="{EC80BF3F-59E4-4DA9-8C4D-DCFCE4557F59}"/>
    <cellStyle name="Normal 13 3 3 3 2 2 2" xfId="51967" xr:uid="{2236F5A8-D58A-4C89-A897-E4E62564027C}"/>
    <cellStyle name="Normal 13 3 3 3 2 3" xfId="21591" xr:uid="{109D1468-CC1C-48BF-9F22-5EC109BA63BC}"/>
    <cellStyle name="Normal 13 3 3 3 2 4" xfId="44375" xr:uid="{B030E9A6-AE7F-40B2-9219-BC72F5FA5FDE}"/>
    <cellStyle name="Normal 13 3 3 3 3" xfId="10184" xr:uid="{654C588B-95EA-42EB-85E9-B40D5A5701BA}"/>
    <cellStyle name="Normal 13 3 3 3 3 2" xfId="32956" xr:uid="{9C4CDABF-B6AA-4D87-AFC9-E276756DBF4F}"/>
    <cellStyle name="Normal 13 3 3 3 3 2 2" xfId="55754" xr:uid="{32090469-056F-45E4-A62E-5C29680A4C78}"/>
    <cellStyle name="Normal 13 3 3 3 3 3" xfId="17816" xr:uid="{16705A80-D9C5-4D65-8F18-C02E2124E09F}"/>
    <cellStyle name="Normal 13 3 3 3 3 4" xfId="40600" xr:uid="{01788E0E-FA55-4596-A826-D5FBA4874486}"/>
    <cellStyle name="Normal 13 3 3 3 4" xfId="25394" xr:uid="{1AEB8198-4D53-487D-AA8C-CC04FAFD0910}"/>
    <cellStyle name="Normal 13 3 3 3 4 2" xfId="48192" xr:uid="{46A2F3D5-633C-4815-B769-8F52F3E0C645}"/>
    <cellStyle name="Normal 13 3 3 3 5" xfId="14015" xr:uid="{9DDDD5C9-520E-48E4-A01F-EB2A2B5BCBFF}"/>
    <cellStyle name="Normal 13 3 3 3 6" xfId="36799" xr:uid="{3D84631E-CF16-474F-ACCD-BD8D729CF13F}"/>
    <cellStyle name="Normal 13 3 3 4" xfId="1558" xr:uid="{553515C2-69A3-49E7-B933-5CD5AFD7DA16}"/>
    <cellStyle name="Normal 13 3 3 4 2" xfId="5333" xr:uid="{76518E64-79C2-4B8A-B208-050A6811E9F3}"/>
    <cellStyle name="Normal 13 3 3 4 2 2" xfId="28105" xr:uid="{5282418F-F460-48AA-AF9C-17DB8F7C136E}"/>
    <cellStyle name="Normal 13 3 3 4 2 2 2" xfId="50903" xr:uid="{B1ED5777-A456-4051-B26C-51DC36C5C19D}"/>
    <cellStyle name="Normal 13 3 3 4 2 3" xfId="20527" xr:uid="{88897C27-8CC7-4962-883C-E9A5746586F0}"/>
    <cellStyle name="Normal 13 3 3 4 2 4" xfId="43311" xr:uid="{D083ED39-D3A3-44C5-AA5E-9569D6C801B5}"/>
    <cellStyle name="Normal 13 3 3 4 3" xfId="9120" xr:uid="{27854E32-7BFF-4197-BAF5-EB6AE65EE06E}"/>
    <cellStyle name="Normal 13 3 3 4 3 2" xfId="31892" xr:uid="{9E381B1A-3D0F-40E1-9451-CC8848377D7D}"/>
    <cellStyle name="Normal 13 3 3 4 3 2 2" xfId="54690" xr:uid="{AAB4C398-48D0-4570-987C-7E380BC6F269}"/>
    <cellStyle name="Normal 13 3 3 4 3 3" xfId="16752" xr:uid="{5AA24776-7705-427F-A7FC-B5348B895BCD}"/>
    <cellStyle name="Normal 13 3 3 4 3 4" xfId="39536" xr:uid="{AA2A4DA3-41AF-4A22-93EC-A4153941A5DE}"/>
    <cellStyle name="Normal 13 3 3 4 4" xfId="24330" xr:uid="{5758B611-E270-4A3A-8998-1536EBB3BA9D}"/>
    <cellStyle name="Normal 13 3 3 4 4 2" xfId="47128" xr:uid="{4723C0F5-FA9D-4EAA-9BD7-8BBA627DDF8D}"/>
    <cellStyle name="Normal 13 3 3 4 5" xfId="12951" xr:uid="{598F4419-BDA0-4962-9BC0-4E1766A5BF6A}"/>
    <cellStyle name="Normal 13 3 3 4 6" xfId="35735" xr:uid="{C95CE0A8-B073-477D-AFD3-6D58CA83D699}"/>
    <cellStyle name="Normal 13 3 3 5" xfId="3714" xr:uid="{90193448-995A-49CA-9BDC-17C8FD094C2C}"/>
    <cellStyle name="Normal 13 3 3 5 2" xfId="7489" xr:uid="{FC2FA41D-7E93-4C50-AB43-CE5889F0C2C9}"/>
    <cellStyle name="Normal 13 3 3 5 2 2" xfId="30261" xr:uid="{C6FADC0B-19C4-4A80-A350-056542D32F94}"/>
    <cellStyle name="Normal 13 3 3 5 2 2 2" xfId="53059" xr:uid="{28A905FD-1983-4576-B347-14157B01BA71}"/>
    <cellStyle name="Normal 13 3 3 5 2 3" xfId="22683" xr:uid="{5A308D79-B536-4AF4-836B-875AEE24C128}"/>
    <cellStyle name="Normal 13 3 3 5 2 4" xfId="45467" xr:uid="{CDB22DC9-2537-48AB-A6AC-1648EDEEA98C}"/>
    <cellStyle name="Normal 13 3 3 5 3" xfId="11276" xr:uid="{49DA8AD4-9ABB-4981-98FB-E481FF26903B}"/>
    <cellStyle name="Normal 13 3 3 5 3 2" xfId="34048" xr:uid="{95F39C06-2E31-4793-BD65-20D9D45C17ED}"/>
    <cellStyle name="Normal 13 3 3 5 3 2 2" xfId="56846" xr:uid="{6654F6DE-CC5F-4A03-9F49-1B698ECF6FCC}"/>
    <cellStyle name="Normal 13 3 3 5 3 3" xfId="18908" xr:uid="{529C654C-BD68-40D0-9D6D-AC65886A5587}"/>
    <cellStyle name="Normal 13 3 3 5 3 4" xfId="41692" xr:uid="{CE14E3BF-F7BA-40A4-A005-43805750330E}"/>
    <cellStyle name="Normal 13 3 3 5 4" xfId="26486" xr:uid="{0905E413-9575-40E5-972F-CD7AC00A87E6}"/>
    <cellStyle name="Normal 13 3 3 5 4 2" xfId="49284" xr:uid="{BC66C3C3-742F-41A2-AD6D-0E024A72B69A}"/>
    <cellStyle name="Normal 13 3 3 5 5" xfId="15107" xr:uid="{3F8FCF64-C9A0-46AA-B1C1-F49272AA9021}"/>
    <cellStyle name="Normal 13 3 3 5 6" xfId="37891" xr:uid="{73F16FA8-5F5A-4556-A66F-5F439CA7358B}"/>
    <cellStyle name="Normal 13 3 3 6" xfId="4281" xr:uid="{F0A6F7AF-0DF2-42D7-9896-BA788E0931EC}"/>
    <cellStyle name="Normal 13 3 3 6 2" xfId="27053" xr:uid="{45359983-D3D9-441E-8C91-7AD6B93D6F53}"/>
    <cellStyle name="Normal 13 3 3 6 2 2" xfId="49851" xr:uid="{67E73FEE-4F61-4D75-ADDE-CE2CB83B3224}"/>
    <cellStyle name="Normal 13 3 3 6 3" xfId="19475" xr:uid="{5639645D-23EE-44B4-BD6F-5AF665CA4437}"/>
    <cellStyle name="Normal 13 3 3 6 4" xfId="42259" xr:uid="{948C5D02-7E81-41E4-B0B7-237AC085CFCF}"/>
    <cellStyle name="Normal 13 3 3 7" xfId="8056" xr:uid="{3029AB33-6247-4EE7-9562-EBED43ABA302}"/>
    <cellStyle name="Normal 13 3 3 7 2" xfId="30828" xr:uid="{7C690C71-3B11-45C2-B0DC-21FFEFD852ED}"/>
    <cellStyle name="Normal 13 3 3 7 2 2" xfId="53626" xr:uid="{81378D6A-7823-4218-83A2-EE3FE7DCD3C6}"/>
    <cellStyle name="Normal 13 3 3 7 3" xfId="15688" xr:uid="{239D4793-FB0A-4E29-9656-3099013858AC}"/>
    <cellStyle name="Normal 13 3 3 7 4" xfId="38472" xr:uid="{5D038910-4228-45FA-8F0E-6318B6C5CDAB}"/>
    <cellStyle name="Normal 13 3 3 8" xfId="23278" xr:uid="{D22E84AD-F6C4-4062-97C5-9A414A253F7B}"/>
    <cellStyle name="Normal 13 3 3 8 2" xfId="46076" xr:uid="{321C17F6-558F-4DFC-AF61-4FAE470D9459}"/>
    <cellStyle name="Normal 13 3 3 9" xfId="11899" xr:uid="{0DF8E271-38E1-4E1D-B37C-FE5650E2E51C}"/>
    <cellStyle name="Normal 13 3 4" xfId="763" xr:uid="{BE40E1A5-CF20-4255-BC29-56688A4F27FA}"/>
    <cellStyle name="Normal 13 3 4 2" xfId="2886" xr:uid="{76E134E0-8A0B-41BD-9C32-D3DA6E9889A3}"/>
    <cellStyle name="Normal 13 3 4 2 2" xfId="6661" xr:uid="{898FEFA5-7AAC-4335-B8F0-4CF83BEDF995}"/>
    <cellStyle name="Normal 13 3 4 2 2 2" xfId="29433" xr:uid="{C1338F0D-3552-468A-975F-2CA00EA9B7FF}"/>
    <cellStyle name="Normal 13 3 4 2 2 2 2" xfId="52231" xr:uid="{BA8E9BB0-DCCC-4508-B0CA-04918B441DF6}"/>
    <cellStyle name="Normal 13 3 4 2 2 3" xfId="21855" xr:uid="{731B4423-A544-460E-B380-80FE8C656F79}"/>
    <cellStyle name="Normal 13 3 4 2 2 4" xfId="44639" xr:uid="{14668DFE-34A9-471E-ABB8-AC5FD3E00FE7}"/>
    <cellStyle name="Normal 13 3 4 2 3" xfId="10448" xr:uid="{5CF908DB-23DE-493D-BC86-BCB43E315F76}"/>
    <cellStyle name="Normal 13 3 4 2 3 2" xfId="33220" xr:uid="{6BA25998-4736-43DC-9868-1CF0E938522F}"/>
    <cellStyle name="Normal 13 3 4 2 3 2 2" xfId="56018" xr:uid="{9946C7A9-D35E-4FCC-8EC7-290397FE3C98}"/>
    <cellStyle name="Normal 13 3 4 2 3 3" xfId="18080" xr:uid="{A1DB6D0C-2C87-44FA-8493-0B0DAA485692}"/>
    <cellStyle name="Normal 13 3 4 2 3 4" xfId="40864" xr:uid="{2C2DDF87-3344-440A-AEF4-FDA690F0AC92}"/>
    <cellStyle name="Normal 13 3 4 2 4" xfId="25658" xr:uid="{5E884CD0-80C6-44E2-B6E7-230993E949B7}"/>
    <cellStyle name="Normal 13 3 4 2 4 2" xfId="48456" xr:uid="{C8190B90-5C98-4CC3-8837-C4D202E01B99}"/>
    <cellStyle name="Normal 13 3 4 2 5" xfId="14279" xr:uid="{9FDE63A7-2D74-4122-B89B-1FC08BA72758}"/>
    <cellStyle name="Normal 13 3 4 2 6" xfId="37063" xr:uid="{4498A218-C951-472A-B439-D05AFCC9D35A}"/>
    <cellStyle name="Normal 13 3 4 3" xfId="1822" xr:uid="{57B8C93A-F1B7-4721-9A7D-BB11CE73C025}"/>
    <cellStyle name="Normal 13 3 4 3 2" xfId="5597" xr:uid="{A01D36D3-E1D5-4D9A-A1BD-4DBE66D2D98F}"/>
    <cellStyle name="Normal 13 3 4 3 2 2" xfId="28369" xr:uid="{D8B61942-BA92-4F4F-922D-63869BBF98EA}"/>
    <cellStyle name="Normal 13 3 4 3 2 2 2" xfId="51167" xr:uid="{0C406B8F-B549-4669-AD2F-5194093B21B4}"/>
    <cellStyle name="Normal 13 3 4 3 2 3" xfId="20791" xr:uid="{4250A543-4B2C-4858-B120-7C77695AD394}"/>
    <cellStyle name="Normal 13 3 4 3 2 4" xfId="43575" xr:uid="{2A90F2BD-EA5A-4215-BE07-1BC7B32D6692}"/>
    <cellStyle name="Normal 13 3 4 3 3" xfId="9384" xr:uid="{3B8D5024-6181-4C73-98BE-418D59EC4564}"/>
    <cellStyle name="Normal 13 3 4 3 3 2" xfId="32156" xr:uid="{CC141EBA-2F9F-4997-9EC8-FAC855BC942D}"/>
    <cellStyle name="Normal 13 3 4 3 3 2 2" xfId="54954" xr:uid="{9C1FE73A-761A-4A8A-97B0-4E02BD2611D3}"/>
    <cellStyle name="Normal 13 3 4 3 3 3" xfId="17016" xr:uid="{7E782374-1D21-47BD-BDCF-012A82B8F6A3}"/>
    <cellStyle name="Normal 13 3 4 3 3 4" xfId="39800" xr:uid="{A0477B48-0029-4D9D-8F92-9147BDD34EB9}"/>
    <cellStyle name="Normal 13 3 4 3 4" xfId="24594" xr:uid="{2442D68C-73BE-425E-852A-2C8E272B2DF3}"/>
    <cellStyle name="Normal 13 3 4 3 4 2" xfId="47392" xr:uid="{9CDF050A-F9FE-46EF-B4DA-B589C4987F45}"/>
    <cellStyle name="Normal 13 3 4 3 5" xfId="13215" xr:uid="{3E2113A5-8B81-4733-B5CD-326FD2B36416}"/>
    <cellStyle name="Normal 13 3 4 3 6" xfId="35999" xr:uid="{A316F5DE-09E1-485E-BA48-1C682A486A4E}"/>
    <cellStyle name="Normal 13 3 4 4" xfId="4545" xr:uid="{F7E0B057-FE6B-4E7C-848D-499C347FBBF3}"/>
    <cellStyle name="Normal 13 3 4 4 2" xfId="27317" xr:uid="{3295F4F2-E52B-4A8A-A235-606BF8A605DA}"/>
    <cellStyle name="Normal 13 3 4 4 2 2" xfId="50115" xr:uid="{B0987617-5A44-40F0-B87F-2E55CB0A6347}"/>
    <cellStyle name="Normal 13 3 4 4 3" xfId="19739" xr:uid="{631921BB-8E72-4F5B-A411-E327496CAC89}"/>
    <cellStyle name="Normal 13 3 4 4 4" xfId="42523" xr:uid="{F5629939-C56B-4DE9-9CC5-35BBD336B769}"/>
    <cellStyle name="Normal 13 3 4 5" xfId="8320" xr:uid="{BE65D1F5-9DD9-4D77-909E-3A64E665997B}"/>
    <cellStyle name="Normal 13 3 4 5 2" xfId="31092" xr:uid="{13116F95-AF91-4B69-9143-BD031A12D755}"/>
    <cellStyle name="Normal 13 3 4 5 2 2" xfId="53890" xr:uid="{4874034D-F1A3-4D30-AD16-6D1AEAE62A2B}"/>
    <cellStyle name="Normal 13 3 4 5 3" xfId="15952" xr:uid="{0FF721C6-87F2-4F67-854F-0EF8AE0AA87E}"/>
    <cellStyle name="Normal 13 3 4 5 4" xfId="38736" xr:uid="{A1EE759A-617D-45F4-9B76-72FCA8F4D5B1}"/>
    <cellStyle name="Normal 13 3 4 6" xfId="23542" xr:uid="{000E1653-4589-41B3-B4EE-A4DFE9D430BE}"/>
    <cellStyle name="Normal 13 3 4 6 2" xfId="46340" xr:uid="{F9787100-97FF-4351-8376-33FAD3DDD54A}"/>
    <cellStyle name="Normal 13 3 4 7" xfId="12163" xr:uid="{94D52807-3F39-4B06-993C-86DDB61668A4}"/>
    <cellStyle name="Normal 13 3 4 8" xfId="34935" xr:uid="{5C6AA74B-2652-4C80-9B6E-D30DD5676B65}"/>
    <cellStyle name="Normal 13 3 5" xfId="2361" xr:uid="{B194D1FF-B976-4E1C-9E0A-4C6B3315689F}"/>
    <cellStyle name="Normal 13 3 5 2" xfId="6136" xr:uid="{7876F653-5934-42ED-B815-94EEBCF9708E}"/>
    <cellStyle name="Normal 13 3 5 2 2" xfId="28908" xr:uid="{F5F04C7F-BDE3-4E83-A15D-0795486476DF}"/>
    <cellStyle name="Normal 13 3 5 2 2 2" xfId="51706" xr:uid="{3805DF9E-2528-4609-9E04-987CC818221B}"/>
    <cellStyle name="Normal 13 3 5 2 3" xfId="21330" xr:uid="{D2FC4812-BCC0-4F18-B368-589C65611504}"/>
    <cellStyle name="Normal 13 3 5 2 4" xfId="44114" xr:uid="{6F149342-BE53-4F03-88BC-2ED16A05F37E}"/>
    <cellStyle name="Normal 13 3 5 3" xfId="9923" xr:uid="{0A7EE217-F283-4574-B49D-D984CF46851C}"/>
    <cellStyle name="Normal 13 3 5 3 2" xfId="32695" xr:uid="{5CC44C76-E430-4075-8C5D-A23BD4C836E0}"/>
    <cellStyle name="Normal 13 3 5 3 2 2" xfId="55493" xr:uid="{0DAA4FEF-5118-4E82-8174-4285FC3226D9}"/>
    <cellStyle name="Normal 13 3 5 3 3" xfId="17555" xr:uid="{0AE5593B-AEB5-4654-A802-34AB8B207F9F}"/>
    <cellStyle name="Normal 13 3 5 3 4" xfId="40339" xr:uid="{C9575E3F-DB8A-42F8-A315-AB6511E711B3}"/>
    <cellStyle name="Normal 13 3 5 4" xfId="25133" xr:uid="{17B561AF-1797-4BC3-BE36-87C9E77C4621}"/>
    <cellStyle name="Normal 13 3 5 4 2" xfId="47931" xr:uid="{8711E0F4-8139-4FF9-B525-97F2C6B77D8F}"/>
    <cellStyle name="Normal 13 3 5 5" xfId="13754" xr:uid="{1E93962A-2B31-4CDB-9AA9-D50F7E4F77FC}"/>
    <cellStyle name="Normal 13 3 5 6" xfId="36538" xr:uid="{C2A11B84-EE76-40CF-8C89-DC8783E30F81}"/>
    <cellStyle name="Normal 13 3 6" xfId="1297" xr:uid="{BE061207-BD7B-4D90-AF4D-42F10C75D6DB}"/>
    <cellStyle name="Normal 13 3 6 2" xfId="5072" xr:uid="{1CC73285-557C-42A8-9D16-02239E3E324E}"/>
    <cellStyle name="Normal 13 3 6 2 2" xfId="27844" xr:uid="{2F92E46D-618B-442B-AE12-6A32729E2CC1}"/>
    <cellStyle name="Normal 13 3 6 2 2 2" xfId="50642" xr:uid="{25111885-C35A-4D51-8A6E-A08F034D958A}"/>
    <cellStyle name="Normal 13 3 6 2 3" xfId="20266" xr:uid="{0B0E1F73-5202-4A1F-8DBA-0D2D9DD21958}"/>
    <cellStyle name="Normal 13 3 6 2 4" xfId="43050" xr:uid="{422CBA87-462F-4312-B296-6BFD726E7A13}"/>
    <cellStyle name="Normal 13 3 6 3" xfId="8859" xr:uid="{2A54CC4C-876B-4BDB-A7F6-D99E70EA89D4}"/>
    <cellStyle name="Normal 13 3 6 3 2" xfId="31631" xr:uid="{08DA4789-EACB-4690-9887-E840719EB600}"/>
    <cellStyle name="Normal 13 3 6 3 2 2" xfId="54429" xr:uid="{D7ECCE9E-79B1-43C1-A2CE-E2DC35B2A224}"/>
    <cellStyle name="Normal 13 3 6 3 3" xfId="16491" xr:uid="{F58D3D52-A62D-40E3-BC53-2D5722FA7878}"/>
    <cellStyle name="Normal 13 3 6 3 4" xfId="39275" xr:uid="{3D5E906E-71BB-4F45-AB3E-89111E4BF601}"/>
    <cellStyle name="Normal 13 3 6 4" xfId="24069" xr:uid="{A435C748-36E0-4E4C-8834-735E25A5D42F}"/>
    <cellStyle name="Normal 13 3 6 4 2" xfId="46867" xr:uid="{6ADA7D98-0ABF-425F-B62C-8836118CF6E6}"/>
    <cellStyle name="Normal 13 3 6 5" xfId="12690" xr:uid="{B9C28A44-6196-47BB-B602-ABD186CB8E01}"/>
    <cellStyle name="Normal 13 3 6 6" xfId="35474" xr:uid="{0E9263F4-E48A-4FA2-AE71-75AA80F96E79}"/>
    <cellStyle name="Normal 13 3 7" xfId="3453" xr:uid="{50A97F19-A398-4428-B21D-2C480EE6E1D9}"/>
    <cellStyle name="Normal 13 3 7 2" xfId="7228" xr:uid="{9E59BD1B-6AC0-497B-B866-44494B2CC92D}"/>
    <cellStyle name="Normal 13 3 7 2 2" xfId="30000" xr:uid="{E50499C8-C40E-4AFA-9BD0-D6F564F97C76}"/>
    <cellStyle name="Normal 13 3 7 2 2 2" xfId="52798" xr:uid="{3420DB82-9E14-4532-A23A-39C3D22CC899}"/>
    <cellStyle name="Normal 13 3 7 2 3" xfId="22422" xr:uid="{766DFC79-FD84-4F11-9338-B329BC48708A}"/>
    <cellStyle name="Normal 13 3 7 2 4" xfId="45206" xr:uid="{93815A88-2613-4E5D-93B0-489EAE41B0DF}"/>
    <cellStyle name="Normal 13 3 7 3" xfId="11015" xr:uid="{CCF6412F-D955-475E-A1F9-083376FB187A}"/>
    <cellStyle name="Normal 13 3 7 3 2" xfId="33787" xr:uid="{4AF99116-ED01-4D77-8C16-47175EF80153}"/>
    <cellStyle name="Normal 13 3 7 3 2 2" xfId="56585" xr:uid="{5D018D39-EE21-4FC1-A140-9839259F0305}"/>
    <cellStyle name="Normal 13 3 7 3 3" xfId="18647" xr:uid="{42BC4A6A-E50E-4B2B-AEE2-EC6A07059DAD}"/>
    <cellStyle name="Normal 13 3 7 3 4" xfId="41431" xr:uid="{AB0F80DD-84C3-496F-A340-616B4DA2333A}"/>
    <cellStyle name="Normal 13 3 7 4" xfId="26225" xr:uid="{40D3AF13-9670-4D20-8A2B-6F16B3DEA15E}"/>
    <cellStyle name="Normal 13 3 7 4 2" xfId="49023" xr:uid="{C06CCCF1-66BF-422A-9EC6-7769E409B0CE}"/>
    <cellStyle name="Normal 13 3 7 5" xfId="14846" xr:uid="{B3F09CFC-3EB6-4CFC-BB48-1484C057CDDC}"/>
    <cellStyle name="Normal 13 3 7 6" xfId="37630" xr:uid="{93040942-9761-40A2-B9C1-663709C21679}"/>
    <cellStyle name="Normal 13 3 8" xfId="4020" xr:uid="{B7314E8B-EF05-4ABF-B8A5-3451EFD708DD}"/>
    <cellStyle name="Normal 13 3 8 2" xfId="26792" xr:uid="{1F9B049A-4973-452A-B70D-9FAE785BF90A}"/>
    <cellStyle name="Normal 13 3 8 2 2" xfId="49590" xr:uid="{A9DD840B-88B7-4BCF-BEAF-FD86124E9083}"/>
    <cellStyle name="Normal 13 3 8 3" xfId="19214" xr:uid="{CE8A4D49-6964-4122-802B-307C1A1C0A56}"/>
    <cellStyle name="Normal 13 3 8 4" xfId="41998" xr:uid="{F353D8D9-830D-4559-A66B-46955C3C40A7}"/>
    <cellStyle name="Normal 13 3 9" xfId="7795" xr:uid="{31063AD6-FCC1-4556-90EE-6B7B83D7884A}"/>
    <cellStyle name="Normal 13 3 9 2" xfId="30567" xr:uid="{D7BAB6CA-F738-4B5C-9579-06A95C30F47B}"/>
    <cellStyle name="Normal 13 3 9 2 2" xfId="53365" xr:uid="{64DFE430-CAF3-4B0F-9DF5-571723D5FDC7}"/>
    <cellStyle name="Normal 13 3 9 3" xfId="15427" xr:uid="{A3B7163F-AB41-4E88-B98E-7B7656ED2335}"/>
    <cellStyle name="Normal 13 3 9 4" xfId="38211" xr:uid="{8D91D1C5-FBF7-424C-819F-0DA4FCCBEFFB}"/>
    <cellStyle name="Normal 13 4" xfId="218" xr:uid="{7BB3565B-42B0-462B-A728-BCA03636DBB6}"/>
    <cellStyle name="Normal 13 4 10" xfId="23018" xr:uid="{480446EE-9E3F-40DD-AA81-B6B2905371A0}"/>
    <cellStyle name="Normal 13 4 10 2" xfId="45816" xr:uid="{6E9B0A4D-049A-42E3-A0C7-569F71BBCA0B}"/>
    <cellStyle name="Normal 13 4 11" xfId="11639" xr:uid="{CC8B9995-B167-4FAD-9FC2-50F665298CDE}"/>
    <cellStyle name="Normal 13 4 12" xfId="34411" xr:uid="{4F353FEF-53D5-4C5C-9C7B-4B92A20E531B}"/>
    <cellStyle name="Normal 13 4 2" xfId="369" xr:uid="{A3995DA2-4BD6-4478-9415-11A7E0A8B8C8}"/>
    <cellStyle name="Normal 13 4 2 10" xfId="11769" xr:uid="{8FB7D12D-93A4-4871-B07B-BCD5FB06823C}"/>
    <cellStyle name="Normal 13 4 2 11" xfId="34541" xr:uid="{9415A145-7D24-43D6-ADF5-C3C22CA8BC56}"/>
    <cellStyle name="Normal 13 4 2 2" xfId="630" xr:uid="{E7A09B25-45A4-47EA-9C27-FD82F7F5B786}"/>
    <cellStyle name="Normal 13 4 2 2 10" xfId="34802" xr:uid="{2EA795A4-1215-4C39-BED9-A0E8B4EA347E}"/>
    <cellStyle name="Normal 13 4 2 2 2" xfId="1155" xr:uid="{A208A31A-C954-46E8-9987-1477A4F06772}"/>
    <cellStyle name="Normal 13 4 2 2 2 2" xfId="3278" xr:uid="{CCAF8AC4-CA48-4E8F-9E89-D129B6CEB799}"/>
    <cellStyle name="Normal 13 4 2 2 2 2 2" xfId="7053" xr:uid="{9C1DEDEB-8768-447D-8394-00C99C5C8F55}"/>
    <cellStyle name="Normal 13 4 2 2 2 2 2 2" xfId="29825" xr:uid="{60999684-5FF3-4337-BC30-3FBB49200159}"/>
    <cellStyle name="Normal 13 4 2 2 2 2 2 2 2" xfId="52623" xr:uid="{F02A221B-8361-4E23-9D46-1C2C04F98D3A}"/>
    <cellStyle name="Normal 13 4 2 2 2 2 2 3" xfId="22247" xr:uid="{6AA1BE7F-C169-4998-A602-8F5ACD694F67}"/>
    <cellStyle name="Normal 13 4 2 2 2 2 2 4" xfId="45031" xr:uid="{8859C6F2-2241-473A-9D0C-1E33FDF7C7FB}"/>
    <cellStyle name="Normal 13 4 2 2 2 2 3" xfId="10840" xr:uid="{42264F85-4BB1-44CA-8C66-91C714F59BC1}"/>
    <cellStyle name="Normal 13 4 2 2 2 2 3 2" xfId="33612" xr:uid="{CFC4C525-7278-426C-8418-1DC98C75C2DB}"/>
    <cellStyle name="Normal 13 4 2 2 2 2 3 2 2" xfId="56410" xr:uid="{FB05E97C-465D-4D41-BEA6-71843C040B04}"/>
    <cellStyle name="Normal 13 4 2 2 2 2 3 3" xfId="18472" xr:uid="{F1A465D9-C69A-4B6E-9E95-F9D813E55CE1}"/>
    <cellStyle name="Normal 13 4 2 2 2 2 3 4" xfId="41256" xr:uid="{3F99F5AA-610D-4D36-AA97-22B90CD472D6}"/>
    <cellStyle name="Normal 13 4 2 2 2 2 4" xfId="26050" xr:uid="{2F1CA0D5-9A29-42D6-AB03-91FC857DCBA8}"/>
    <cellStyle name="Normal 13 4 2 2 2 2 4 2" xfId="48848" xr:uid="{93F9E51C-9E1A-482A-89C5-5266DF3F76F1}"/>
    <cellStyle name="Normal 13 4 2 2 2 2 5" xfId="14671" xr:uid="{85468EBD-1A50-4842-8524-E2EC276A76FC}"/>
    <cellStyle name="Normal 13 4 2 2 2 2 6" xfId="37455" xr:uid="{145FE7BC-AD4E-4107-9501-EBB1C3428662}"/>
    <cellStyle name="Normal 13 4 2 2 2 3" xfId="2214" xr:uid="{F018A729-443E-4CF7-AE69-58F3C2FB888B}"/>
    <cellStyle name="Normal 13 4 2 2 2 3 2" xfId="5989" xr:uid="{E45DFE05-CFC4-4E38-8E35-2BDB80C47E24}"/>
    <cellStyle name="Normal 13 4 2 2 2 3 2 2" xfId="28761" xr:uid="{704D0D8E-E706-47B5-B43D-2B63875C8C5C}"/>
    <cellStyle name="Normal 13 4 2 2 2 3 2 2 2" xfId="51559" xr:uid="{E583EB40-20A2-4F9F-BB93-6382516CAACA}"/>
    <cellStyle name="Normal 13 4 2 2 2 3 2 3" xfId="21183" xr:uid="{A702B5D4-4165-4AA3-A95D-880E9D65C9A6}"/>
    <cellStyle name="Normal 13 4 2 2 2 3 2 4" xfId="43967" xr:uid="{46078436-C1E4-40F8-B7F7-3E6014C24DDA}"/>
    <cellStyle name="Normal 13 4 2 2 2 3 3" xfId="9776" xr:uid="{B8061610-A050-48C3-ADAF-D6BB58CB1EB8}"/>
    <cellStyle name="Normal 13 4 2 2 2 3 3 2" xfId="32548" xr:uid="{036727F0-4A96-42C8-A8B3-E5BBFB974591}"/>
    <cellStyle name="Normal 13 4 2 2 2 3 3 2 2" xfId="55346" xr:uid="{6AA683F1-0B12-46F7-9160-010CDFF2497E}"/>
    <cellStyle name="Normal 13 4 2 2 2 3 3 3" xfId="17408" xr:uid="{DD547712-F8C2-4B58-BAC1-FD13E3BD639A}"/>
    <cellStyle name="Normal 13 4 2 2 2 3 3 4" xfId="40192" xr:uid="{E1552B9B-45C4-44F9-B6A5-056BC55CDECF}"/>
    <cellStyle name="Normal 13 4 2 2 2 3 4" xfId="24986" xr:uid="{911E6365-AFC4-453A-BB01-9701D2E7927F}"/>
    <cellStyle name="Normal 13 4 2 2 2 3 4 2" xfId="47784" xr:uid="{28FD64AB-EEFE-4720-95A1-C454FD01F612}"/>
    <cellStyle name="Normal 13 4 2 2 2 3 5" xfId="13607" xr:uid="{B11F51CB-7371-4AE2-A4C8-24D96E8A2C49}"/>
    <cellStyle name="Normal 13 4 2 2 2 3 6" xfId="36391" xr:uid="{E558F2B7-0669-4903-AA20-A57A214FC3DD}"/>
    <cellStyle name="Normal 13 4 2 2 2 4" xfId="4937" xr:uid="{623FD2E2-3E4C-471D-9153-67167B56A22F}"/>
    <cellStyle name="Normal 13 4 2 2 2 4 2" xfId="27709" xr:uid="{E90A1D0F-2D57-40AE-9CA0-C2E734897231}"/>
    <cellStyle name="Normal 13 4 2 2 2 4 2 2" xfId="50507" xr:uid="{0F8D7827-1CFA-42F6-9494-9FDED384A0C1}"/>
    <cellStyle name="Normal 13 4 2 2 2 4 3" xfId="20131" xr:uid="{6E1A6110-5E88-47AF-A641-43BE3798F420}"/>
    <cellStyle name="Normal 13 4 2 2 2 4 4" xfId="42915" xr:uid="{AB5A7836-ECA6-42C8-A0C7-23F02F8EEEEC}"/>
    <cellStyle name="Normal 13 4 2 2 2 5" xfId="8712" xr:uid="{129709CF-9036-43B9-A5F6-64BF9031140D}"/>
    <cellStyle name="Normal 13 4 2 2 2 5 2" xfId="31484" xr:uid="{52C8758D-5ADF-4475-AEE7-FEB620343DFC}"/>
    <cellStyle name="Normal 13 4 2 2 2 5 2 2" xfId="54282" xr:uid="{BC5DE2F4-7717-47C2-AB16-E5CFDF0ECEEA}"/>
    <cellStyle name="Normal 13 4 2 2 2 5 3" xfId="16344" xr:uid="{810E5D01-1B77-4430-B9B4-3D8E7DA276DC}"/>
    <cellStyle name="Normal 13 4 2 2 2 5 4" xfId="39128" xr:uid="{AAF18C32-70E0-4882-B3C9-7A6E8793FA0E}"/>
    <cellStyle name="Normal 13 4 2 2 2 6" xfId="23934" xr:uid="{2D8EA023-80F9-4D5C-A12C-3D29C36DCC75}"/>
    <cellStyle name="Normal 13 4 2 2 2 6 2" xfId="46732" xr:uid="{2868D6E5-0B7F-4228-8B10-2BA58F4007D8}"/>
    <cellStyle name="Normal 13 4 2 2 2 7" xfId="12555" xr:uid="{0C52F9F5-F24D-4B32-A7EA-8C0155409BF9}"/>
    <cellStyle name="Normal 13 4 2 2 2 8" xfId="35327" xr:uid="{7F62A768-3FEC-4580-AB31-89674036DEEA}"/>
    <cellStyle name="Normal 13 4 2 2 3" xfId="2753" xr:uid="{B9D3047B-2480-4A94-A5EF-18D776233578}"/>
    <cellStyle name="Normal 13 4 2 2 3 2" xfId="6528" xr:uid="{2088BED0-F723-405C-9A13-CCA6E10E9392}"/>
    <cellStyle name="Normal 13 4 2 2 3 2 2" xfId="29300" xr:uid="{D0AB132F-9BA6-4B67-AF03-F3D8CDF51A19}"/>
    <cellStyle name="Normal 13 4 2 2 3 2 2 2" xfId="52098" xr:uid="{14BD85BA-E2E9-49ED-8DF3-D5D66FE8AF5B}"/>
    <cellStyle name="Normal 13 4 2 2 3 2 3" xfId="21722" xr:uid="{840658A4-8D27-406A-B691-E5BFD36A3FA1}"/>
    <cellStyle name="Normal 13 4 2 2 3 2 4" xfId="44506" xr:uid="{9B60F16D-75C4-4901-A770-92F939FC0708}"/>
    <cellStyle name="Normal 13 4 2 2 3 3" xfId="10315" xr:uid="{222589C6-1F2E-43A0-B2BC-D5713F4EDDF8}"/>
    <cellStyle name="Normal 13 4 2 2 3 3 2" xfId="33087" xr:uid="{521D59E8-8210-4D13-8628-C67B7D82D162}"/>
    <cellStyle name="Normal 13 4 2 2 3 3 2 2" xfId="55885" xr:uid="{45DFB1A2-6620-4A4B-9E19-5B0F82394D9B}"/>
    <cellStyle name="Normal 13 4 2 2 3 3 3" xfId="17947" xr:uid="{EA4E2E63-7B3A-4EB5-B7FC-53690D76FE20}"/>
    <cellStyle name="Normal 13 4 2 2 3 3 4" xfId="40731" xr:uid="{ACB75193-9D09-408B-A01C-93C02DD1676D}"/>
    <cellStyle name="Normal 13 4 2 2 3 4" xfId="25525" xr:uid="{65523CD1-3A50-4207-84CA-5C4EA41B3D62}"/>
    <cellStyle name="Normal 13 4 2 2 3 4 2" xfId="48323" xr:uid="{25A7EF5B-949B-4045-9EAD-A79D37AE449C}"/>
    <cellStyle name="Normal 13 4 2 2 3 5" xfId="14146" xr:uid="{DF2BABE6-C547-4922-A392-096BBF2E2508}"/>
    <cellStyle name="Normal 13 4 2 2 3 6" xfId="36930" xr:uid="{C6BC9C34-FB86-4B73-A9E3-B054FC541982}"/>
    <cellStyle name="Normal 13 4 2 2 4" xfId="1689" xr:uid="{DB1C2451-4F41-4791-B39D-F641D3DDDBBC}"/>
    <cellStyle name="Normal 13 4 2 2 4 2" xfId="5464" xr:uid="{201D9664-80E7-4ABE-941C-06754D098161}"/>
    <cellStyle name="Normal 13 4 2 2 4 2 2" xfId="28236" xr:uid="{1801C365-AEEF-4E3B-9573-20D71F6D7752}"/>
    <cellStyle name="Normal 13 4 2 2 4 2 2 2" xfId="51034" xr:uid="{A8BA4220-8ACC-4EFC-A588-690D1440744B}"/>
    <cellStyle name="Normal 13 4 2 2 4 2 3" xfId="20658" xr:uid="{055C0577-AB24-4EBA-B5EC-0FC8489D256B}"/>
    <cellStyle name="Normal 13 4 2 2 4 2 4" xfId="43442" xr:uid="{76AA5B77-CE8F-4091-94C7-9966227BEBAE}"/>
    <cellStyle name="Normal 13 4 2 2 4 3" xfId="9251" xr:uid="{3246D82C-E73E-4B5C-9A01-E3C66FB5106B}"/>
    <cellStyle name="Normal 13 4 2 2 4 3 2" xfId="32023" xr:uid="{9D50BCA7-4993-4807-9CE8-C82F60D11084}"/>
    <cellStyle name="Normal 13 4 2 2 4 3 2 2" xfId="54821" xr:uid="{38864BA5-CB69-48B1-B2D0-343C88886C1D}"/>
    <cellStyle name="Normal 13 4 2 2 4 3 3" xfId="16883" xr:uid="{14D3D274-9AA9-40D7-B190-076A6A4FF904}"/>
    <cellStyle name="Normal 13 4 2 2 4 3 4" xfId="39667" xr:uid="{C41BEEB2-6B1D-4D98-BB8D-33B780E05844}"/>
    <cellStyle name="Normal 13 4 2 2 4 4" xfId="24461" xr:uid="{50D2E9A0-E4C3-4133-B4EC-077AABB08AB0}"/>
    <cellStyle name="Normal 13 4 2 2 4 4 2" xfId="47259" xr:uid="{341F3DEB-0526-48EC-AA91-19DE1CB37EEA}"/>
    <cellStyle name="Normal 13 4 2 2 4 5" xfId="13082" xr:uid="{AEEAAACF-855A-45C8-B789-E81654503C59}"/>
    <cellStyle name="Normal 13 4 2 2 4 6" xfId="35866" xr:uid="{0A9D4511-9BD9-4D7E-8F16-83DF6C5AA6AC}"/>
    <cellStyle name="Normal 13 4 2 2 5" xfId="3845" xr:uid="{180457AD-84FA-463B-B837-7919C68BE7BF}"/>
    <cellStyle name="Normal 13 4 2 2 5 2" xfId="7620" xr:uid="{55A4D9F0-A1F8-44EB-913C-8AC7D9B5D9D1}"/>
    <cellStyle name="Normal 13 4 2 2 5 2 2" xfId="30392" xr:uid="{AC23A30D-4C2D-4438-8467-35CE35ACD6CB}"/>
    <cellStyle name="Normal 13 4 2 2 5 2 2 2" xfId="53190" xr:uid="{2237547D-F808-444D-B061-10A2B965F1F9}"/>
    <cellStyle name="Normal 13 4 2 2 5 2 3" xfId="22814" xr:uid="{9F41AA9F-359D-4A1B-B3A8-3B77EC476BF8}"/>
    <cellStyle name="Normal 13 4 2 2 5 2 4" xfId="45598" xr:uid="{CA361BB2-2FF7-4D2C-829D-DA6C910893A9}"/>
    <cellStyle name="Normal 13 4 2 2 5 3" xfId="11407" xr:uid="{AEF1FB31-B3EE-4D1F-91E4-DCE10445F523}"/>
    <cellStyle name="Normal 13 4 2 2 5 3 2" xfId="34179" xr:uid="{804AF211-4973-4BC4-9B1A-EBB0198C1A71}"/>
    <cellStyle name="Normal 13 4 2 2 5 3 2 2" xfId="56977" xr:uid="{FDC3FD5A-1ECB-4A7F-92D6-252A5EC385D3}"/>
    <cellStyle name="Normal 13 4 2 2 5 3 3" xfId="19039" xr:uid="{49F66E23-62B2-41F9-93DD-F7E4B4E3EB1D}"/>
    <cellStyle name="Normal 13 4 2 2 5 3 4" xfId="41823" xr:uid="{0B34FD59-ECE3-4C96-A9C0-7A0291E0BC4D}"/>
    <cellStyle name="Normal 13 4 2 2 5 4" xfId="26617" xr:uid="{E5A0E955-3DB7-4939-8293-285745B7DB8F}"/>
    <cellStyle name="Normal 13 4 2 2 5 4 2" xfId="49415" xr:uid="{4F57F134-A17B-4D2C-A26F-A6517AA19753}"/>
    <cellStyle name="Normal 13 4 2 2 5 5" xfId="15238" xr:uid="{0F99985B-3932-472F-88FF-134C5FE58318}"/>
    <cellStyle name="Normal 13 4 2 2 5 6" xfId="38022" xr:uid="{8CE63AFD-06E8-4693-8840-2F2081140EBE}"/>
    <cellStyle name="Normal 13 4 2 2 6" xfId="4412" xr:uid="{F4AB9F47-0D06-458D-BBB3-46BA3E3A872D}"/>
    <cellStyle name="Normal 13 4 2 2 6 2" xfId="27184" xr:uid="{3481FC79-1828-45FA-B20F-CF41742BE793}"/>
    <cellStyle name="Normal 13 4 2 2 6 2 2" xfId="49982" xr:uid="{4C3E095D-BD03-4D38-88CE-27DA2A1BCE4A}"/>
    <cellStyle name="Normal 13 4 2 2 6 3" xfId="19606" xr:uid="{BFCA1520-1030-432E-ACB9-0BEBE6FDCD66}"/>
    <cellStyle name="Normal 13 4 2 2 6 4" xfId="42390" xr:uid="{315D1F2A-6A03-402E-BB1C-9BF16299FA5A}"/>
    <cellStyle name="Normal 13 4 2 2 7" xfId="8187" xr:uid="{09D7D893-B93B-4C03-8CB4-967FDCE88B4A}"/>
    <cellStyle name="Normal 13 4 2 2 7 2" xfId="30959" xr:uid="{56C4E702-7109-4C06-A955-BB9365C86868}"/>
    <cellStyle name="Normal 13 4 2 2 7 2 2" xfId="53757" xr:uid="{C5BD5E8B-8189-4E15-919B-0F402D0AE3EC}"/>
    <cellStyle name="Normal 13 4 2 2 7 3" xfId="15819" xr:uid="{C83054EF-343C-456A-BBBF-43CBDE262BD3}"/>
    <cellStyle name="Normal 13 4 2 2 7 4" xfId="38603" xr:uid="{1D988913-AD6E-49AC-80FB-890590735F0B}"/>
    <cellStyle name="Normal 13 4 2 2 8" xfId="23409" xr:uid="{71F54024-FDB3-4117-BF52-EEE7AF41E353}"/>
    <cellStyle name="Normal 13 4 2 2 8 2" xfId="46207" xr:uid="{A47C7728-C328-402D-92E4-0C061E6CF91A}"/>
    <cellStyle name="Normal 13 4 2 2 9" xfId="12030" xr:uid="{4E14B797-C587-4BC2-ABAA-7EF09414584A}"/>
    <cellStyle name="Normal 13 4 2 3" xfId="894" xr:uid="{E4A0D634-022A-4FF7-9ECF-0F2DF7DFAA4D}"/>
    <cellStyle name="Normal 13 4 2 3 2" xfId="3017" xr:uid="{51EE87C4-765F-443B-9466-974391628B98}"/>
    <cellStyle name="Normal 13 4 2 3 2 2" xfId="6792" xr:uid="{23728EA8-104B-435B-BDB2-E94047A3AC5A}"/>
    <cellStyle name="Normal 13 4 2 3 2 2 2" xfId="29564" xr:uid="{EA9CE943-068E-4642-B94D-60AC0F714EA5}"/>
    <cellStyle name="Normal 13 4 2 3 2 2 2 2" xfId="52362" xr:uid="{C990AE6D-138B-40DE-B655-7914C1756418}"/>
    <cellStyle name="Normal 13 4 2 3 2 2 3" xfId="21986" xr:uid="{7A68EECB-D143-4825-A156-18B67854B48A}"/>
    <cellStyle name="Normal 13 4 2 3 2 2 4" xfId="44770" xr:uid="{31DDF402-5B71-4C12-B54C-899BBD6D4114}"/>
    <cellStyle name="Normal 13 4 2 3 2 3" xfId="10579" xr:uid="{F542670D-3535-4280-B35D-B52EAE470889}"/>
    <cellStyle name="Normal 13 4 2 3 2 3 2" xfId="33351" xr:uid="{932E1343-D3B2-4DFA-B487-1F8BC4E26070}"/>
    <cellStyle name="Normal 13 4 2 3 2 3 2 2" xfId="56149" xr:uid="{339946BB-3A94-4535-9323-98119CC0B18C}"/>
    <cellStyle name="Normal 13 4 2 3 2 3 3" xfId="18211" xr:uid="{925C5C3F-8A69-4C68-9BED-F2C70D6E23A5}"/>
    <cellStyle name="Normal 13 4 2 3 2 3 4" xfId="40995" xr:uid="{30424C49-D865-4EB1-9DA4-8D0C9FD5610A}"/>
    <cellStyle name="Normal 13 4 2 3 2 4" xfId="25789" xr:uid="{7EC84CC2-BE1D-4413-973D-60A3CB7C9D6C}"/>
    <cellStyle name="Normal 13 4 2 3 2 4 2" xfId="48587" xr:uid="{F5D20CDD-F39E-4B26-B9DE-EA287E4EBBAA}"/>
    <cellStyle name="Normal 13 4 2 3 2 5" xfId="14410" xr:uid="{18A67029-83A2-41CE-AF4F-924FE8A08EC3}"/>
    <cellStyle name="Normal 13 4 2 3 2 6" xfId="37194" xr:uid="{7B32D43F-6400-422C-BBAF-AADD7220F88B}"/>
    <cellStyle name="Normal 13 4 2 3 3" xfId="1953" xr:uid="{69A941FD-E661-40E2-BC0C-87B4C5D3352D}"/>
    <cellStyle name="Normal 13 4 2 3 3 2" xfId="5728" xr:uid="{3866ED4E-168B-46CA-84AF-DFE5597D2B28}"/>
    <cellStyle name="Normal 13 4 2 3 3 2 2" xfId="28500" xr:uid="{B8CFB028-E538-4DE8-83BA-B6BAD3FABFAC}"/>
    <cellStyle name="Normal 13 4 2 3 3 2 2 2" xfId="51298" xr:uid="{E1CAEE05-6993-47FF-A630-4F926566960E}"/>
    <cellStyle name="Normal 13 4 2 3 3 2 3" xfId="20922" xr:uid="{1344F0D8-04F0-4FE3-A146-08554E1CD04F}"/>
    <cellStyle name="Normal 13 4 2 3 3 2 4" xfId="43706" xr:uid="{F5F1945D-CD0C-4C2D-97EE-7BFA64BC9508}"/>
    <cellStyle name="Normal 13 4 2 3 3 3" xfId="9515" xr:uid="{B3B059EB-4537-44F7-A3AC-DA09FC9B04AF}"/>
    <cellStyle name="Normal 13 4 2 3 3 3 2" xfId="32287" xr:uid="{19DFDD93-7240-4F88-9F55-B6B6031B3071}"/>
    <cellStyle name="Normal 13 4 2 3 3 3 2 2" xfId="55085" xr:uid="{A210F381-6C31-497B-A248-AF30335B4B9D}"/>
    <cellStyle name="Normal 13 4 2 3 3 3 3" xfId="17147" xr:uid="{03D23BCA-6295-433F-BDCD-40D1DDA7EBC5}"/>
    <cellStyle name="Normal 13 4 2 3 3 3 4" xfId="39931" xr:uid="{EE7F4FE9-3DD3-4E17-A4E4-E5B3460FF50C}"/>
    <cellStyle name="Normal 13 4 2 3 3 4" xfId="24725" xr:uid="{A5821DB4-4933-49D4-98D2-2435F8945737}"/>
    <cellStyle name="Normal 13 4 2 3 3 4 2" xfId="47523" xr:uid="{4C974B74-AF68-49AE-B031-B14748928CCB}"/>
    <cellStyle name="Normal 13 4 2 3 3 5" xfId="13346" xr:uid="{B479F61F-5034-4B28-BB08-4454F23399E5}"/>
    <cellStyle name="Normal 13 4 2 3 3 6" xfId="36130" xr:uid="{FDE55E66-E0BF-4FAB-84D5-119442DC9E00}"/>
    <cellStyle name="Normal 13 4 2 3 4" xfId="4676" xr:uid="{6121122B-B1CA-49AB-808A-08C8EB82944D}"/>
    <cellStyle name="Normal 13 4 2 3 4 2" xfId="27448" xr:uid="{8A4860F3-F2C5-4767-BC42-46B6F4F44AD5}"/>
    <cellStyle name="Normal 13 4 2 3 4 2 2" xfId="50246" xr:uid="{0709C753-2BBD-45EC-A32A-9113649F60F3}"/>
    <cellStyle name="Normal 13 4 2 3 4 3" xfId="19870" xr:uid="{65D66314-2430-4636-8452-5BCA83EDDB47}"/>
    <cellStyle name="Normal 13 4 2 3 4 4" xfId="42654" xr:uid="{B1DC05A3-8343-4FF7-B085-645D189E943A}"/>
    <cellStyle name="Normal 13 4 2 3 5" xfId="8451" xr:uid="{3B18B7AA-3B6E-4F0B-B137-CBD7DC93A50D}"/>
    <cellStyle name="Normal 13 4 2 3 5 2" xfId="31223" xr:uid="{0AA05110-085C-4613-B349-C2D244E8AB35}"/>
    <cellStyle name="Normal 13 4 2 3 5 2 2" xfId="54021" xr:uid="{485D97EE-E2E1-4032-8542-A8EFFEFB35F8}"/>
    <cellStyle name="Normal 13 4 2 3 5 3" xfId="16083" xr:uid="{8A66DA11-9F5D-4434-99AF-76844622AAB8}"/>
    <cellStyle name="Normal 13 4 2 3 5 4" xfId="38867" xr:uid="{43B08EF6-5303-4CB9-8EAA-CC3107B75ECE}"/>
    <cellStyle name="Normal 13 4 2 3 6" xfId="23673" xr:uid="{5346747B-4785-47BC-8D27-025E44D041A4}"/>
    <cellStyle name="Normal 13 4 2 3 6 2" xfId="46471" xr:uid="{BC84F2F3-9145-4A37-A0A4-140367628CC1}"/>
    <cellStyle name="Normal 13 4 2 3 7" xfId="12294" xr:uid="{387B6FED-AD4E-48B3-82E5-97D3A1ACF07F}"/>
    <cellStyle name="Normal 13 4 2 3 8" xfId="35066" xr:uid="{B2C7878E-A8FD-498E-914B-F979101228F7}"/>
    <cellStyle name="Normal 13 4 2 4" xfId="2492" xr:uid="{2BECB271-5BCE-4A80-9739-7BEE5AEBA864}"/>
    <cellStyle name="Normal 13 4 2 4 2" xfId="6267" xr:uid="{E1BFB45D-833A-4644-87D4-16B0F357EEAD}"/>
    <cellStyle name="Normal 13 4 2 4 2 2" xfId="29039" xr:uid="{3B68E03E-444D-4C91-9A60-E2604771B76C}"/>
    <cellStyle name="Normal 13 4 2 4 2 2 2" xfId="51837" xr:uid="{A674E354-CDAF-4C4E-ADF2-A221949DE56C}"/>
    <cellStyle name="Normal 13 4 2 4 2 3" xfId="21461" xr:uid="{79155E7E-C5F5-4423-B0F1-E597C8C6E276}"/>
    <cellStyle name="Normal 13 4 2 4 2 4" xfId="44245" xr:uid="{4C57D4AA-44F2-45A4-AEAA-11C60C3035D1}"/>
    <cellStyle name="Normal 13 4 2 4 3" xfId="10054" xr:uid="{30DA69EF-937E-4AD1-B371-586D47086FA0}"/>
    <cellStyle name="Normal 13 4 2 4 3 2" xfId="32826" xr:uid="{52018617-E943-4A4A-8F4E-D82A45795E02}"/>
    <cellStyle name="Normal 13 4 2 4 3 2 2" xfId="55624" xr:uid="{85EEE8E6-17E2-42EC-8937-41C314770918}"/>
    <cellStyle name="Normal 13 4 2 4 3 3" xfId="17686" xr:uid="{E5C0F61D-B746-4735-A763-CE802491B58C}"/>
    <cellStyle name="Normal 13 4 2 4 3 4" xfId="40470" xr:uid="{A66EC3C8-C931-468A-8114-4D48882854EC}"/>
    <cellStyle name="Normal 13 4 2 4 4" xfId="25264" xr:uid="{4B5EAB48-58D1-409D-A3DB-B8A77C9A83B7}"/>
    <cellStyle name="Normal 13 4 2 4 4 2" xfId="48062" xr:uid="{6158435C-A74A-4C83-B81F-ED6939FB135B}"/>
    <cellStyle name="Normal 13 4 2 4 5" xfId="13885" xr:uid="{C92242C0-E5B5-42B5-818F-0D2E82438A7B}"/>
    <cellStyle name="Normal 13 4 2 4 6" xfId="36669" xr:uid="{AF10BA47-1591-4F29-9469-4044AFD76456}"/>
    <cellStyle name="Normal 13 4 2 5" xfId="1428" xr:uid="{7EE6FF8F-14AB-4D70-81B0-9C3125A86C11}"/>
    <cellStyle name="Normal 13 4 2 5 2" xfId="5203" xr:uid="{AB3E0E84-CC7C-47D8-B9D9-CB7EBE9CC6B3}"/>
    <cellStyle name="Normal 13 4 2 5 2 2" xfId="27975" xr:uid="{BD3DA3ED-5A3D-4A1A-BF5E-0E58205E2F2B}"/>
    <cellStyle name="Normal 13 4 2 5 2 2 2" xfId="50773" xr:uid="{E161EA06-FAFD-4EBC-BC1D-B1757A3A8E4D}"/>
    <cellStyle name="Normal 13 4 2 5 2 3" xfId="20397" xr:uid="{6F1D21E4-A5F8-4313-B1B9-6B00DA61464E}"/>
    <cellStyle name="Normal 13 4 2 5 2 4" xfId="43181" xr:uid="{8CEDD8D3-24EA-4462-8733-D0FECD456E82}"/>
    <cellStyle name="Normal 13 4 2 5 3" xfId="8990" xr:uid="{803A25C0-9E97-4CA8-9D2E-4DE26B7FB47A}"/>
    <cellStyle name="Normal 13 4 2 5 3 2" xfId="31762" xr:uid="{B13FA2F8-855B-4E08-B785-BFA27B3883F4}"/>
    <cellStyle name="Normal 13 4 2 5 3 2 2" xfId="54560" xr:uid="{B41BD871-43A2-46C7-97AC-5B01902299D6}"/>
    <cellStyle name="Normal 13 4 2 5 3 3" xfId="16622" xr:uid="{D32AADCE-9EB5-48BD-97DF-67440CBB2E15}"/>
    <cellStyle name="Normal 13 4 2 5 3 4" xfId="39406" xr:uid="{165EC0A5-6659-4E06-8AA8-7E1DB6D855F4}"/>
    <cellStyle name="Normal 13 4 2 5 4" xfId="24200" xr:uid="{068DA007-B044-4749-83D3-9592A044ADD6}"/>
    <cellStyle name="Normal 13 4 2 5 4 2" xfId="46998" xr:uid="{C9393806-26BA-4965-AD5A-BC0781C2F9C4}"/>
    <cellStyle name="Normal 13 4 2 5 5" xfId="12821" xr:uid="{6378FA9E-E421-4AC9-8824-78A2873F5C28}"/>
    <cellStyle name="Normal 13 4 2 5 6" xfId="35605" xr:uid="{C25CE281-A99E-4974-B223-0A9E3C1F70AE}"/>
    <cellStyle name="Normal 13 4 2 6" xfId="3584" xr:uid="{7907BCF6-20C4-401B-871E-20D89470D623}"/>
    <cellStyle name="Normal 13 4 2 6 2" xfId="7359" xr:uid="{5DFB42C1-786C-4CE5-917D-6BD26B9D80D8}"/>
    <cellStyle name="Normal 13 4 2 6 2 2" xfId="30131" xr:uid="{EE45F9DB-AE7B-4DE8-832A-54EE1ABC6F76}"/>
    <cellStyle name="Normal 13 4 2 6 2 2 2" xfId="52929" xr:uid="{7AC4B53C-7AA3-425E-9DC6-040DFD31D052}"/>
    <cellStyle name="Normal 13 4 2 6 2 3" xfId="22553" xr:uid="{4F2082FA-147F-4D74-BD7B-1FA2A83068A7}"/>
    <cellStyle name="Normal 13 4 2 6 2 4" xfId="45337" xr:uid="{1CA9F557-68F3-40E6-B233-2BEDEC323492}"/>
    <cellStyle name="Normal 13 4 2 6 3" xfId="11146" xr:uid="{17BCCEEA-B840-4B59-A73A-DBB23EBD3A2D}"/>
    <cellStyle name="Normal 13 4 2 6 3 2" xfId="33918" xr:uid="{1570C6FD-DCEF-4975-A9FD-C818ACB5A31E}"/>
    <cellStyle name="Normal 13 4 2 6 3 2 2" xfId="56716" xr:uid="{3648031A-EB15-47C8-AC60-799511CECC2A}"/>
    <cellStyle name="Normal 13 4 2 6 3 3" xfId="18778" xr:uid="{4AC5D523-8F7E-41CC-8F7C-2C75F4166B5E}"/>
    <cellStyle name="Normal 13 4 2 6 3 4" xfId="41562" xr:uid="{2D65EB48-879D-497A-BE98-2FBFB262D990}"/>
    <cellStyle name="Normal 13 4 2 6 4" xfId="26356" xr:uid="{40C1A23D-A277-4BF2-841F-1BE27B440484}"/>
    <cellStyle name="Normal 13 4 2 6 4 2" xfId="49154" xr:uid="{0251E6C5-8C39-4028-AEEB-D83DD820C0C4}"/>
    <cellStyle name="Normal 13 4 2 6 5" xfId="14977" xr:uid="{B667DF5F-F4A4-4A8A-B0FD-C8B708757022}"/>
    <cellStyle name="Normal 13 4 2 6 6" xfId="37761" xr:uid="{41DDD97C-8159-4AB1-87F3-E65A7E2BAB2C}"/>
    <cellStyle name="Normal 13 4 2 7" xfId="4151" xr:uid="{B3119D78-64BB-4DB7-9D1B-D5D485BDC467}"/>
    <cellStyle name="Normal 13 4 2 7 2" xfId="26923" xr:uid="{B8E660C6-64C4-4E4F-82FF-D127A046F77A}"/>
    <cellStyle name="Normal 13 4 2 7 2 2" xfId="49721" xr:uid="{7C267A6D-90BA-4EB2-A10E-EAEF7C27D55E}"/>
    <cellStyle name="Normal 13 4 2 7 3" xfId="19345" xr:uid="{4D37725C-B5E6-4DDB-867D-7606B2A97891}"/>
    <cellStyle name="Normal 13 4 2 7 4" xfId="42129" xr:uid="{0882D048-2142-45EF-967E-8DD23A0FAA3E}"/>
    <cellStyle name="Normal 13 4 2 8" xfId="7926" xr:uid="{B48F3070-45E5-450E-9138-BBBED6EB0A74}"/>
    <cellStyle name="Normal 13 4 2 8 2" xfId="30698" xr:uid="{10347757-50BA-49EE-A960-EB358354184D}"/>
    <cellStyle name="Normal 13 4 2 8 2 2" xfId="53496" xr:uid="{F01B597C-F11E-47B3-A0A8-1129B8F7F4C6}"/>
    <cellStyle name="Normal 13 4 2 8 3" xfId="15558" xr:uid="{E619780F-C8DE-49E1-96BF-716395A35297}"/>
    <cellStyle name="Normal 13 4 2 8 4" xfId="38342" xr:uid="{CAE99AC1-16DC-420E-B12A-BBB091A284FC}"/>
    <cellStyle name="Normal 13 4 2 9" xfId="23148" xr:uid="{7C2DD152-774D-4F95-ACCD-B509F114700A}"/>
    <cellStyle name="Normal 13 4 2 9 2" xfId="45946" xr:uid="{8B25E970-C41F-4197-A480-CAE3473C1586}"/>
    <cellStyle name="Normal 13 4 3" xfId="500" xr:uid="{C4DB7357-DC16-4BCA-AB29-B38C2C2C834D}"/>
    <cellStyle name="Normal 13 4 3 10" xfId="34672" xr:uid="{1536BB63-6BFF-4E9B-9D93-95FC5025AD82}"/>
    <cellStyle name="Normal 13 4 3 2" xfId="1025" xr:uid="{DB4C9699-608F-4A9C-BA08-DC1AD9A7F0DE}"/>
    <cellStyle name="Normal 13 4 3 2 2" xfId="3148" xr:uid="{1E5D6733-0E78-4CAF-B2BA-6373F0B726CC}"/>
    <cellStyle name="Normal 13 4 3 2 2 2" xfId="6923" xr:uid="{33585EFF-7EED-44B9-ADE1-ED36D1AFA618}"/>
    <cellStyle name="Normal 13 4 3 2 2 2 2" xfId="29695" xr:uid="{06608CD0-0082-437E-A452-0807BBB34F7E}"/>
    <cellStyle name="Normal 13 4 3 2 2 2 2 2" xfId="52493" xr:uid="{45273FCF-BA38-46F1-A262-E2EEB81475FF}"/>
    <cellStyle name="Normal 13 4 3 2 2 2 3" xfId="22117" xr:uid="{6251A372-3B72-42C4-A612-8703906C73CE}"/>
    <cellStyle name="Normal 13 4 3 2 2 2 4" xfId="44901" xr:uid="{87CB0822-C9D8-466B-AAC4-CC7B784D394D}"/>
    <cellStyle name="Normal 13 4 3 2 2 3" xfId="10710" xr:uid="{BD654817-9FDF-47E2-9D30-711756778075}"/>
    <cellStyle name="Normal 13 4 3 2 2 3 2" xfId="33482" xr:uid="{1C14C8F1-0540-4C42-99BA-479B278B1B85}"/>
    <cellStyle name="Normal 13 4 3 2 2 3 2 2" xfId="56280" xr:uid="{574688F1-B85F-44DD-86C2-1B6801C49F6C}"/>
    <cellStyle name="Normal 13 4 3 2 2 3 3" xfId="18342" xr:uid="{286F3749-059E-496F-BA63-77E3EF299AFB}"/>
    <cellStyle name="Normal 13 4 3 2 2 3 4" xfId="41126" xr:uid="{7FDC94F6-CBCB-4F5D-9F60-C25256AE0CE7}"/>
    <cellStyle name="Normal 13 4 3 2 2 4" xfId="25920" xr:uid="{5CE047FE-AA62-417C-BCF5-B9FBF57F7441}"/>
    <cellStyle name="Normal 13 4 3 2 2 4 2" xfId="48718" xr:uid="{A72C0D4F-0B13-4E20-AD5E-8CD722FDCC93}"/>
    <cellStyle name="Normal 13 4 3 2 2 5" xfId="14541" xr:uid="{BA06F9E9-26CF-425A-8132-786FF4EDB726}"/>
    <cellStyle name="Normal 13 4 3 2 2 6" xfId="37325" xr:uid="{62B3BD54-BACB-4E5E-B754-5DDC53F227FA}"/>
    <cellStyle name="Normal 13 4 3 2 3" xfId="2084" xr:uid="{83F985E3-F1A9-4BC4-ADBC-C77090FF2977}"/>
    <cellStyle name="Normal 13 4 3 2 3 2" xfId="5859" xr:uid="{8F1D561E-5BFF-4F1C-A039-AE885719975B}"/>
    <cellStyle name="Normal 13 4 3 2 3 2 2" xfId="28631" xr:uid="{278B0366-E2C7-4184-BBAF-70F9DDF577F2}"/>
    <cellStyle name="Normal 13 4 3 2 3 2 2 2" xfId="51429" xr:uid="{380133EF-B65A-4223-B2D9-287EB0B8B694}"/>
    <cellStyle name="Normal 13 4 3 2 3 2 3" xfId="21053" xr:uid="{7EC7DC6B-5FC0-40DA-A800-E6D599D91DD4}"/>
    <cellStyle name="Normal 13 4 3 2 3 2 4" xfId="43837" xr:uid="{3E646C81-673C-4E9A-BC0D-C3D6490A807C}"/>
    <cellStyle name="Normal 13 4 3 2 3 3" xfId="9646" xr:uid="{DD242C55-7582-486E-863A-BA643BE12FAD}"/>
    <cellStyle name="Normal 13 4 3 2 3 3 2" xfId="32418" xr:uid="{8E1CAAE6-483C-49B0-A8D1-E551B7A67325}"/>
    <cellStyle name="Normal 13 4 3 2 3 3 2 2" xfId="55216" xr:uid="{02C071A3-3A92-4B15-B2D0-3C22BA6A4545}"/>
    <cellStyle name="Normal 13 4 3 2 3 3 3" xfId="17278" xr:uid="{FF221472-7FC1-489C-B81D-AFDE79B1EF60}"/>
    <cellStyle name="Normal 13 4 3 2 3 3 4" xfId="40062" xr:uid="{4CF47565-9631-490C-8A7D-14E9D27FE9AD}"/>
    <cellStyle name="Normal 13 4 3 2 3 4" xfId="24856" xr:uid="{5A94E096-CDED-4664-90D8-A43197ED3B85}"/>
    <cellStyle name="Normal 13 4 3 2 3 4 2" xfId="47654" xr:uid="{0D8F6109-3503-45E0-917C-07083381881D}"/>
    <cellStyle name="Normal 13 4 3 2 3 5" xfId="13477" xr:uid="{9349144B-E3DF-46B5-9630-95C93E4607D8}"/>
    <cellStyle name="Normal 13 4 3 2 3 6" xfId="36261" xr:uid="{152AE551-B0A7-4C6C-B085-617D9CE61420}"/>
    <cellStyle name="Normal 13 4 3 2 4" xfId="4807" xr:uid="{9DA063DD-4D4D-4DD9-AEBC-E59B3818179A}"/>
    <cellStyle name="Normal 13 4 3 2 4 2" xfId="27579" xr:uid="{10D0281E-E8A7-44C8-935F-73FF7F4E02F2}"/>
    <cellStyle name="Normal 13 4 3 2 4 2 2" xfId="50377" xr:uid="{08C896FF-BD44-4194-8D5D-0FB73E9140F5}"/>
    <cellStyle name="Normal 13 4 3 2 4 3" xfId="20001" xr:uid="{BC3BA051-C954-4B87-B85D-97C7B78A3330}"/>
    <cellStyle name="Normal 13 4 3 2 4 4" xfId="42785" xr:uid="{435A1580-4BDF-454D-A2B6-638E4617DD58}"/>
    <cellStyle name="Normal 13 4 3 2 5" xfId="8582" xr:uid="{3F9BDC10-3D87-42E3-8869-AFE730C436E1}"/>
    <cellStyle name="Normal 13 4 3 2 5 2" xfId="31354" xr:uid="{94409608-E8CC-401B-A3C0-53BCAA810660}"/>
    <cellStyle name="Normal 13 4 3 2 5 2 2" xfId="54152" xr:uid="{013F5AD0-63AA-4FE5-A48C-92894BB7CB82}"/>
    <cellStyle name="Normal 13 4 3 2 5 3" xfId="16214" xr:uid="{D02E1BAF-BC15-4136-957F-C5977867B377}"/>
    <cellStyle name="Normal 13 4 3 2 5 4" xfId="38998" xr:uid="{B1ABE461-BF5A-4B8C-B969-CAAB52BE4416}"/>
    <cellStyle name="Normal 13 4 3 2 6" xfId="23804" xr:uid="{29C23ABF-B750-4A33-ADFC-30D9BD4ADA96}"/>
    <cellStyle name="Normal 13 4 3 2 6 2" xfId="46602" xr:uid="{572E0713-1687-4926-A992-A801F97698A6}"/>
    <cellStyle name="Normal 13 4 3 2 7" xfId="12425" xr:uid="{D40F5CF9-D819-46A0-A064-49D6C2F96B5E}"/>
    <cellStyle name="Normal 13 4 3 2 8" xfId="35197" xr:uid="{E26CB866-C075-4931-93B7-EAC7AF721CC2}"/>
    <cellStyle name="Normal 13 4 3 3" xfId="2623" xr:uid="{EB5B23DD-92E6-4C5D-8918-D57D14807C4A}"/>
    <cellStyle name="Normal 13 4 3 3 2" xfId="6398" xr:uid="{3F7A133F-5F15-4B2F-B846-C917C5966FE6}"/>
    <cellStyle name="Normal 13 4 3 3 2 2" xfId="29170" xr:uid="{71D29F30-A572-4CD0-8102-258A39B58D5B}"/>
    <cellStyle name="Normal 13 4 3 3 2 2 2" xfId="51968" xr:uid="{CB01365E-F3DD-47F2-AEEA-3CE1E70A183F}"/>
    <cellStyle name="Normal 13 4 3 3 2 3" xfId="21592" xr:uid="{FEB826B9-D96E-4BFE-B8F3-A301FB06FA6D}"/>
    <cellStyle name="Normal 13 4 3 3 2 4" xfId="44376" xr:uid="{7287D3A1-A981-488E-8141-9977D6675D23}"/>
    <cellStyle name="Normal 13 4 3 3 3" xfId="10185" xr:uid="{3AD91941-B68C-4FC0-8390-CC7E93A4D7A4}"/>
    <cellStyle name="Normal 13 4 3 3 3 2" xfId="32957" xr:uid="{C7397DCB-18EF-4A0B-8D90-16C056AF8779}"/>
    <cellStyle name="Normal 13 4 3 3 3 2 2" xfId="55755" xr:uid="{E82FBB32-D347-4342-A7F9-6BF7A58DB51C}"/>
    <cellStyle name="Normal 13 4 3 3 3 3" xfId="17817" xr:uid="{C77590CE-4E49-4C56-900B-4FBB4A23CF83}"/>
    <cellStyle name="Normal 13 4 3 3 3 4" xfId="40601" xr:uid="{2C0A8109-751C-4100-B86E-ED2EA72707E7}"/>
    <cellStyle name="Normal 13 4 3 3 4" xfId="25395" xr:uid="{B72F13A4-2A46-4E4F-A383-41A325FB41B5}"/>
    <cellStyle name="Normal 13 4 3 3 4 2" xfId="48193" xr:uid="{05E0B07E-038D-46E7-A71C-FCFCD065466A}"/>
    <cellStyle name="Normal 13 4 3 3 5" xfId="14016" xr:uid="{54996086-A7E2-4AC0-844D-5F6177E2E4B9}"/>
    <cellStyle name="Normal 13 4 3 3 6" xfId="36800" xr:uid="{AD90D98C-7A51-42EE-A0DB-2AC26ADB1627}"/>
    <cellStyle name="Normal 13 4 3 4" xfId="1559" xr:uid="{F817422F-E0CD-4895-A77F-ED15AED1236D}"/>
    <cellStyle name="Normal 13 4 3 4 2" xfId="5334" xr:uid="{08DAE175-55AC-4113-AFD2-4620BCFAD28B}"/>
    <cellStyle name="Normal 13 4 3 4 2 2" xfId="28106" xr:uid="{F7B5C4E6-7D23-4C2D-8009-1DAF19463BA1}"/>
    <cellStyle name="Normal 13 4 3 4 2 2 2" xfId="50904" xr:uid="{2B3C4360-8D63-4F48-A46B-673E0419DEFF}"/>
    <cellStyle name="Normal 13 4 3 4 2 3" xfId="20528" xr:uid="{295F1984-B3CA-4506-9361-CD9F6F9EEB8E}"/>
    <cellStyle name="Normal 13 4 3 4 2 4" xfId="43312" xr:uid="{412317F4-AD94-41A1-8653-B6F5C45CC4C1}"/>
    <cellStyle name="Normal 13 4 3 4 3" xfId="9121" xr:uid="{45E26A4E-3D12-41C1-AEE1-474C0B49CD30}"/>
    <cellStyle name="Normal 13 4 3 4 3 2" xfId="31893" xr:uid="{B0800766-F6FD-4874-B66B-37DB68A12830}"/>
    <cellStyle name="Normal 13 4 3 4 3 2 2" xfId="54691" xr:uid="{FCFB9AC0-DACF-4476-B13D-967079A7FB1B}"/>
    <cellStyle name="Normal 13 4 3 4 3 3" xfId="16753" xr:uid="{B8361AB5-8410-4302-BB5A-D6DD3E3841ED}"/>
    <cellStyle name="Normal 13 4 3 4 3 4" xfId="39537" xr:uid="{AFB6560E-C88A-4AE5-9105-B59F6FC486EF}"/>
    <cellStyle name="Normal 13 4 3 4 4" xfId="24331" xr:uid="{EEB0D702-B0DF-496C-BC2B-992CE340D1C6}"/>
    <cellStyle name="Normal 13 4 3 4 4 2" xfId="47129" xr:uid="{0723C930-93B9-45FD-97D3-D3D7F37FC804}"/>
    <cellStyle name="Normal 13 4 3 4 5" xfId="12952" xr:uid="{40125497-8CE9-40E9-A8BF-FCF9EC06BEBD}"/>
    <cellStyle name="Normal 13 4 3 4 6" xfId="35736" xr:uid="{B2AB29E6-5B37-4A2B-8B11-29F2311F571C}"/>
    <cellStyle name="Normal 13 4 3 5" xfId="3715" xr:uid="{45DC25B7-C6E3-4066-89DE-E18602DC1D2F}"/>
    <cellStyle name="Normal 13 4 3 5 2" xfId="7490" xr:uid="{5311128E-65CD-4E98-BB5B-FE388C01C7AB}"/>
    <cellStyle name="Normal 13 4 3 5 2 2" xfId="30262" xr:uid="{BBC8BB4B-FEAC-4F11-BA8D-8727F16AAE1E}"/>
    <cellStyle name="Normal 13 4 3 5 2 2 2" xfId="53060" xr:uid="{2DF9744C-D3F9-44C1-A2FB-F2B6B1C8FDF2}"/>
    <cellStyle name="Normal 13 4 3 5 2 3" xfId="22684" xr:uid="{47F5A974-CF72-4B72-B543-C2E51484BC51}"/>
    <cellStyle name="Normal 13 4 3 5 2 4" xfId="45468" xr:uid="{541247DD-3D1E-47AE-B085-7E8AE092FCA0}"/>
    <cellStyle name="Normal 13 4 3 5 3" xfId="11277" xr:uid="{BF9ED660-2303-406B-BC89-C5193F220D48}"/>
    <cellStyle name="Normal 13 4 3 5 3 2" xfId="34049" xr:uid="{16EAA002-B1F7-47F4-A921-558F0E33626E}"/>
    <cellStyle name="Normal 13 4 3 5 3 2 2" xfId="56847" xr:uid="{334C92A1-D9C6-4079-A8DE-90E143EFDC48}"/>
    <cellStyle name="Normal 13 4 3 5 3 3" xfId="18909" xr:uid="{C6518E41-A576-459D-B307-5B8EDBF62A15}"/>
    <cellStyle name="Normal 13 4 3 5 3 4" xfId="41693" xr:uid="{3AAAE0D6-BFCA-4E7E-AA19-037D7DFDABA9}"/>
    <cellStyle name="Normal 13 4 3 5 4" xfId="26487" xr:uid="{BF9361C6-CB7E-4770-98D4-ED700D2A01CC}"/>
    <cellStyle name="Normal 13 4 3 5 4 2" xfId="49285" xr:uid="{995E27CD-2E7E-4E2F-9818-128B6AF02E8D}"/>
    <cellStyle name="Normal 13 4 3 5 5" xfId="15108" xr:uid="{60F6C781-0C33-437A-A8B6-BE4AB4F3DF4B}"/>
    <cellStyle name="Normal 13 4 3 5 6" xfId="37892" xr:uid="{0ECF7ACC-615D-4F72-BAAB-7311EB80F28A}"/>
    <cellStyle name="Normal 13 4 3 6" xfId="4282" xr:uid="{FF49DA90-4219-41FD-A68B-499298F09448}"/>
    <cellStyle name="Normal 13 4 3 6 2" xfId="27054" xr:uid="{5CAD7608-DAB7-4EE8-B9E6-3EBFA51CD0BB}"/>
    <cellStyle name="Normal 13 4 3 6 2 2" xfId="49852" xr:uid="{150B177C-DE2C-4140-9DF2-1A79EC65367C}"/>
    <cellStyle name="Normal 13 4 3 6 3" xfId="19476" xr:uid="{85727F14-5DCA-42F9-9584-4009EF11774B}"/>
    <cellStyle name="Normal 13 4 3 6 4" xfId="42260" xr:uid="{6A798F64-ADE5-4738-B011-8249092F75C3}"/>
    <cellStyle name="Normal 13 4 3 7" xfId="8057" xr:uid="{ACCA2A92-BAAD-42EE-8BC2-A159360C5AD4}"/>
    <cellStyle name="Normal 13 4 3 7 2" xfId="30829" xr:uid="{9EDF3663-C1E4-4F06-A121-B96339B25A6C}"/>
    <cellStyle name="Normal 13 4 3 7 2 2" xfId="53627" xr:uid="{FDA853EB-4275-45FE-B3DB-E684ADB94D22}"/>
    <cellStyle name="Normal 13 4 3 7 3" xfId="15689" xr:uid="{8CE09E56-5708-4886-B7C9-DB805FA6CD86}"/>
    <cellStyle name="Normal 13 4 3 7 4" xfId="38473" xr:uid="{EC2FB8F0-7900-4666-8F95-ED575593DC1A}"/>
    <cellStyle name="Normal 13 4 3 8" xfId="23279" xr:uid="{AC0C253E-F8DC-43EE-A1D8-B8E563493C63}"/>
    <cellStyle name="Normal 13 4 3 8 2" xfId="46077" xr:uid="{9360817E-7B22-4EE6-8C43-58B8696D36EC}"/>
    <cellStyle name="Normal 13 4 3 9" xfId="11900" xr:uid="{8A4654DA-805F-429A-90EB-4F20F5AF2C4C}"/>
    <cellStyle name="Normal 13 4 4" xfId="764" xr:uid="{CCBAC424-16AF-48B6-8033-D11B54884E6E}"/>
    <cellStyle name="Normal 13 4 4 2" xfId="2887" xr:uid="{652FE7E8-7411-4091-BDC5-19975AD02EBA}"/>
    <cellStyle name="Normal 13 4 4 2 2" xfId="6662" xr:uid="{4F660551-1559-4ADF-96FD-A7D4073017A3}"/>
    <cellStyle name="Normal 13 4 4 2 2 2" xfId="29434" xr:uid="{A49D2AA6-597A-4008-AF7B-2B22F8351BD2}"/>
    <cellStyle name="Normal 13 4 4 2 2 2 2" xfId="52232" xr:uid="{B90E26F9-69C9-4F16-B755-ED4C147A6EEE}"/>
    <cellStyle name="Normal 13 4 4 2 2 3" xfId="21856" xr:uid="{72CD9626-4EFD-4631-A9A8-86ED97B58510}"/>
    <cellStyle name="Normal 13 4 4 2 2 4" xfId="44640" xr:uid="{1EBE2A38-87FE-42FA-9F97-480635A77DA3}"/>
    <cellStyle name="Normal 13 4 4 2 3" xfId="10449" xr:uid="{583183F7-248F-4FA7-9747-85428D72264C}"/>
    <cellStyle name="Normal 13 4 4 2 3 2" xfId="33221" xr:uid="{F0D5DD5D-24E2-4FBF-AD67-3464F7811F88}"/>
    <cellStyle name="Normal 13 4 4 2 3 2 2" xfId="56019" xr:uid="{55CDF263-25DC-46B6-B494-6D65600AD236}"/>
    <cellStyle name="Normal 13 4 4 2 3 3" xfId="18081" xr:uid="{178E21B5-68C4-4AC5-A128-DFA3222242A3}"/>
    <cellStyle name="Normal 13 4 4 2 3 4" xfId="40865" xr:uid="{23C1E293-7356-4836-AA84-9BBD96361C98}"/>
    <cellStyle name="Normal 13 4 4 2 4" xfId="25659" xr:uid="{DA689708-730B-4371-8044-DDCB739B1630}"/>
    <cellStyle name="Normal 13 4 4 2 4 2" xfId="48457" xr:uid="{ABC509D0-A00B-4A50-9692-A0EB14041FCF}"/>
    <cellStyle name="Normal 13 4 4 2 5" xfId="14280" xr:uid="{F557E2D9-A198-4871-A87D-4105AF48DBD3}"/>
    <cellStyle name="Normal 13 4 4 2 6" xfId="37064" xr:uid="{C70E4F9C-768D-4EB3-914F-E3457B471BC0}"/>
    <cellStyle name="Normal 13 4 4 3" xfId="1823" xr:uid="{7D394666-B821-418A-B341-9D14B55BD4B9}"/>
    <cellStyle name="Normal 13 4 4 3 2" xfId="5598" xr:uid="{E622694D-58D5-49A6-B920-328E63FD2ABC}"/>
    <cellStyle name="Normal 13 4 4 3 2 2" xfId="28370" xr:uid="{40D5797A-C586-473D-A31A-3D0180E972D0}"/>
    <cellStyle name="Normal 13 4 4 3 2 2 2" xfId="51168" xr:uid="{0CA4907D-18E2-4258-A5F5-8CF9EDB98C9A}"/>
    <cellStyle name="Normal 13 4 4 3 2 3" xfId="20792" xr:uid="{B6B7CE17-8C7C-4C80-AB24-3354EB7085A2}"/>
    <cellStyle name="Normal 13 4 4 3 2 4" xfId="43576" xr:uid="{05722C64-8A63-4299-8DE2-6C82CFE8098B}"/>
    <cellStyle name="Normal 13 4 4 3 3" xfId="9385" xr:uid="{CB19F5E7-D54F-4E98-BAD7-C3E02978EB14}"/>
    <cellStyle name="Normal 13 4 4 3 3 2" xfId="32157" xr:uid="{E1655E7A-C753-4E30-AE5E-4BB6584B0BF8}"/>
    <cellStyle name="Normal 13 4 4 3 3 2 2" xfId="54955" xr:uid="{93B35021-32FD-402F-AF23-6C1F7EA48D9E}"/>
    <cellStyle name="Normal 13 4 4 3 3 3" xfId="17017" xr:uid="{B598FC36-1857-404F-BD3F-F39A5AAA5D63}"/>
    <cellStyle name="Normal 13 4 4 3 3 4" xfId="39801" xr:uid="{7B1D7230-E1E9-4DE7-BDC6-E26CF97C3966}"/>
    <cellStyle name="Normal 13 4 4 3 4" xfId="24595" xr:uid="{04CE973C-9F44-4C38-B97F-4B624C699CF7}"/>
    <cellStyle name="Normal 13 4 4 3 4 2" xfId="47393" xr:uid="{565CCA25-663C-4FA2-B3A6-F295CFB14141}"/>
    <cellStyle name="Normal 13 4 4 3 5" xfId="13216" xr:uid="{860DA01B-DDE1-4EC6-94C1-0B5A0A6BDE94}"/>
    <cellStyle name="Normal 13 4 4 3 6" xfId="36000" xr:uid="{F48539F1-B859-44CA-962A-BCD9DA1CEABB}"/>
    <cellStyle name="Normal 13 4 4 4" xfId="4546" xr:uid="{5C0A65FE-EC99-4B1C-A85D-C63B4AF563C8}"/>
    <cellStyle name="Normal 13 4 4 4 2" xfId="27318" xr:uid="{F4D4127D-B3E9-426D-8A07-B348BBF03D7C}"/>
    <cellStyle name="Normal 13 4 4 4 2 2" xfId="50116" xr:uid="{CC6C3263-8780-4169-A1B5-F69D688959D6}"/>
    <cellStyle name="Normal 13 4 4 4 3" xfId="19740" xr:uid="{7176EA53-4170-4F35-AD19-288F41F4D509}"/>
    <cellStyle name="Normal 13 4 4 4 4" xfId="42524" xr:uid="{73EDC34E-1C37-41BB-ABBE-3117DB98F042}"/>
    <cellStyle name="Normal 13 4 4 5" xfId="8321" xr:uid="{976A4610-AD4B-42A3-8D8D-95F44690DE49}"/>
    <cellStyle name="Normal 13 4 4 5 2" xfId="31093" xr:uid="{C1660682-749F-442F-9426-AEA4BF812F9B}"/>
    <cellStyle name="Normal 13 4 4 5 2 2" xfId="53891" xr:uid="{6B5B28D5-7C73-4730-8D5E-99FD9A26352C}"/>
    <cellStyle name="Normal 13 4 4 5 3" xfId="15953" xr:uid="{1B61A49F-7EC1-4F89-A5BB-D4305419FE09}"/>
    <cellStyle name="Normal 13 4 4 5 4" xfId="38737" xr:uid="{90965D2D-D31A-47D3-B550-41A730EF5E73}"/>
    <cellStyle name="Normal 13 4 4 6" xfId="23543" xr:uid="{30B39084-7F66-4400-B7D2-735A556BE6A4}"/>
    <cellStyle name="Normal 13 4 4 6 2" xfId="46341" xr:uid="{5DCBFE9E-8F9E-4E3B-8DF8-C3A1CDC31FD9}"/>
    <cellStyle name="Normal 13 4 4 7" xfId="12164" xr:uid="{76FFC499-1426-4EDA-A73C-CD5DCAB5BDDE}"/>
    <cellStyle name="Normal 13 4 4 8" xfId="34936" xr:uid="{7FDB76D2-291D-4080-A6E9-B9FCAC4CAB83}"/>
    <cellStyle name="Normal 13 4 5" xfId="2362" xr:uid="{5C4D73BB-36EA-4077-911E-947282441D16}"/>
    <cellStyle name="Normal 13 4 5 2" xfId="6137" xr:uid="{182EEB4E-3A0B-4903-86DB-9236AFECFE2E}"/>
    <cellStyle name="Normal 13 4 5 2 2" xfId="28909" xr:uid="{6FC2A940-2A5A-4920-B804-6DD1CD93D0D0}"/>
    <cellStyle name="Normal 13 4 5 2 2 2" xfId="51707" xr:uid="{9072752F-B388-4D41-A400-88FBDB3B87E1}"/>
    <cellStyle name="Normal 13 4 5 2 3" xfId="21331" xr:uid="{E0CE27AA-3A98-4C03-9352-A365A9FE277F}"/>
    <cellStyle name="Normal 13 4 5 2 4" xfId="44115" xr:uid="{37B89240-EE32-4F29-AFC0-574EC9D67D66}"/>
    <cellStyle name="Normal 13 4 5 3" xfId="9924" xr:uid="{79323A06-50C0-4C1A-AC3E-FAA4BE16EF4A}"/>
    <cellStyle name="Normal 13 4 5 3 2" xfId="32696" xr:uid="{CDC4D0D4-D541-4597-A293-E44195C9050A}"/>
    <cellStyle name="Normal 13 4 5 3 2 2" xfId="55494" xr:uid="{AF8A47D7-8638-4D98-91BF-F78ACC0F8D8A}"/>
    <cellStyle name="Normal 13 4 5 3 3" xfId="17556" xr:uid="{EDA151F2-F640-4D73-B7AA-D937633010ED}"/>
    <cellStyle name="Normal 13 4 5 3 4" xfId="40340" xr:uid="{D5E41F74-3922-489E-B47A-097BCAD8412A}"/>
    <cellStyle name="Normal 13 4 5 4" xfId="25134" xr:uid="{AB58ED4B-1EB6-42A2-87DA-69900815D69A}"/>
    <cellStyle name="Normal 13 4 5 4 2" xfId="47932" xr:uid="{C40327FA-03E3-4B7C-BE51-D6099F57BD32}"/>
    <cellStyle name="Normal 13 4 5 5" xfId="13755" xr:uid="{19DF3E25-6A3E-4EFA-A288-D86A70B412CC}"/>
    <cellStyle name="Normal 13 4 5 6" xfId="36539" xr:uid="{4231864F-984F-4046-A9E0-ACFBAAFD0D9E}"/>
    <cellStyle name="Normal 13 4 6" xfId="1298" xr:uid="{33BD03E2-1E6F-4D71-8126-370433E45220}"/>
    <cellStyle name="Normal 13 4 6 2" xfId="5073" xr:uid="{D666B228-1FCF-4B1C-BCA3-A26EEC11D037}"/>
    <cellStyle name="Normal 13 4 6 2 2" xfId="27845" xr:uid="{0E9CC6DC-1C27-4C4A-8AF4-3D655A5D23EB}"/>
    <cellStyle name="Normal 13 4 6 2 2 2" xfId="50643" xr:uid="{4C6F52EC-17A0-4226-A922-B5129F069BBA}"/>
    <cellStyle name="Normal 13 4 6 2 3" xfId="20267" xr:uid="{9308C071-1089-4EF6-8945-E976DB6F82C1}"/>
    <cellStyle name="Normal 13 4 6 2 4" xfId="43051" xr:uid="{B383CB72-6D2B-41D2-B7F6-4FBA32A8C5C8}"/>
    <cellStyle name="Normal 13 4 6 3" xfId="8860" xr:uid="{93DE8FE3-C61B-4ADC-91A2-15CB7F5A0232}"/>
    <cellStyle name="Normal 13 4 6 3 2" xfId="31632" xr:uid="{E3E252BA-D225-41D7-B291-FD803578B1A5}"/>
    <cellStyle name="Normal 13 4 6 3 2 2" xfId="54430" xr:uid="{0BEFCCFD-8DC7-4223-BFC6-19040CADC64E}"/>
    <cellStyle name="Normal 13 4 6 3 3" xfId="16492" xr:uid="{17FE96AB-6E70-4DD5-949D-5575EB9AC7E5}"/>
    <cellStyle name="Normal 13 4 6 3 4" xfId="39276" xr:uid="{53EB9321-3DB5-4A65-AA56-6FBA62CA6771}"/>
    <cellStyle name="Normal 13 4 6 4" xfId="24070" xr:uid="{7860C4A1-FE6E-4C31-B244-35308F610C28}"/>
    <cellStyle name="Normal 13 4 6 4 2" xfId="46868" xr:uid="{1182D400-DA24-4142-81C5-F579091A2DA5}"/>
    <cellStyle name="Normal 13 4 6 5" xfId="12691" xr:uid="{BAF6DE57-5FBD-4198-B575-A6500FAA4785}"/>
    <cellStyle name="Normal 13 4 6 6" xfId="35475" xr:uid="{EED15566-DA0E-43B8-A54C-E175AC5C63E4}"/>
    <cellStyle name="Normal 13 4 7" xfId="3454" xr:uid="{3CA6CD60-87BA-4325-90E3-A3A05564473E}"/>
    <cellStyle name="Normal 13 4 7 2" xfId="7229" xr:uid="{ED1D0A5C-C490-408B-8E3D-D274A378F816}"/>
    <cellStyle name="Normal 13 4 7 2 2" xfId="30001" xr:uid="{8007E75C-5F95-49DB-88CC-ECE932BB875A}"/>
    <cellStyle name="Normal 13 4 7 2 2 2" xfId="52799" xr:uid="{EBB91448-7DB5-42FE-AA3A-B07C424B8F2F}"/>
    <cellStyle name="Normal 13 4 7 2 3" xfId="22423" xr:uid="{84E93E0A-BF1F-4171-97AC-B08B7156D971}"/>
    <cellStyle name="Normal 13 4 7 2 4" xfId="45207" xr:uid="{C5680629-666F-4DC0-9627-1EFA40C54E72}"/>
    <cellStyle name="Normal 13 4 7 3" xfId="11016" xr:uid="{806944A2-6E17-415F-9D0B-780962C90751}"/>
    <cellStyle name="Normal 13 4 7 3 2" xfId="33788" xr:uid="{FFCC5B90-7D45-49DC-B4A8-F161FAF58E04}"/>
    <cellStyle name="Normal 13 4 7 3 2 2" xfId="56586" xr:uid="{3113706B-5D24-4338-BE23-B92464ECE965}"/>
    <cellStyle name="Normal 13 4 7 3 3" xfId="18648" xr:uid="{435C293D-DC9D-46D2-AAD6-592EF7904C7E}"/>
    <cellStyle name="Normal 13 4 7 3 4" xfId="41432" xr:uid="{E5DCBA42-5003-42D4-994A-FCBE55C45261}"/>
    <cellStyle name="Normal 13 4 7 4" xfId="26226" xr:uid="{02F192E6-2B61-4165-98C1-599261EF21ED}"/>
    <cellStyle name="Normal 13 4 7 4 2" xfId="49024" xr:uid="{5CDD92AD-27A1-4741-9FC8-6FEFDB27B0E8}"/>
    <cellStyle name="Normal 13 4 7 5" xfId="14847" xr:uid="{F79126A6-A99B-4547-AF10-F21694B6F09D}"/>
    <cellStyle name="Normal 13 4 7 6" xfId="37631" xr:uid="{7C3621E5-3882-4D8E-B9EA-724232EE9756}"/>
    <cellStyle name="Normal 13 4 8" xfId="4021" xr:uid="{1F413638-570F-4248-BE2A-D6386667E5AF}"/>
    <cellStyle name="Normal 13 4 8 2" xfId="26793" xr:uid="{0DB78331-181C-4E98-A8CA-244FFB48F425}"/>
    <cellStyle name="Normal 13 4 8 2 2" xfId="49591" xr:uid="{957AB823-CC66-4787-BD3D-A77EC1AC938F}"/>
    <cellStyle name="Normal 13 4 8 3" xfId="19215" xr:uid="{9679AC25-4744-492B-8629-2F2B7DEC4609}"/>
    <cellStyle name="Normal 13 4 8 4" xfId="41999" xr:uid="{B20782F0-164A-4161-844F-E0C3882CFC9F}"/>
    <cellStyle name="Normal 13 4 9" xfId="7796" xr:uid="{E6652EC9-6423-42E0-8861-FA2B202D661E}"/>
    <cellStyle name="Normal 13 4 9 2" xfId="30568" xr:uid="{73833E76-4162-4162-A95D-5216BA9A5D55}"/>
    <cellStyle name="Normal 13 4 9 2 2" xfId="53366" xr:uid="{93971A92-1C9D-414F-8F0A-1701A58060DD}"/>
    <cellStyle name="Normal 13 4 9 3" xfId="15428" xr:uid="{35EC93B6-3F5F-4CC8-997A-263D039DBFA1}"/>
    <cellStyle name="Normal 13 4 9 4" xfId="38212" xr:uid="{C841C16D-C3ED-443F-9844-A42FEA2F0AAB}"/>
    <cellStyle name="Normal 13 5" xfId="352" xr:uid="{97CFAEC8-63A1-4772-87AB-CEBB84233B66}"/>
    <cellStyle name="Normal 13 5 10" xfId="11752" xr:uid="{D162EE64-21D1-4D32-9857-AE40C9C692AB}"/>
    <cellStyle name="Normal 13 5 11" xfId="34524" xr:uid="{93DE5F3C-AED8-43D0-A3CC-AE7A8924DACE}"/>
    <cellStyle name="Normal 13 5 2" xfId="613" xr:uid="{D70E4313-F928-4BDC-ADF6-AC68EFE8E859}"/>
    <cellStyle name="Normal 13 5 2 10" xfId="34785" xr:uid="{0298469B-AF3D-442E-BC2A-25CE7D055FCA}"/>
    <cellStyle name="Normal 13 5 2 2" xfId="1138" xr:uid="{5DEC9D40-9D23-4F49-B67A-8A04AB441024}"/>
    <cellStyle name="Normal 13 5 2 2 2" xfId="3261" xr:uid="{A44FEB35-0432-471A-BC27-CE78B3C3EC13}"/>
    <cellStyle name="Normal 13 5 2 2 2 2" xfId="7036" xr:uid="{9AC15091-80A8-4510-8CBA-3E8D119D55FC}"/>
    <cellStyle name="Normal 13 5 2 2 2 2 2" xfId="29808" xr:uid="{C3E5B74E-2A2B-4A55-848D-D7057F734D71}"/>
    <cellStyle name="Normal 13 5 2 2 2 2 2 2" xfId="52606" xr:uid="{4426D455-FFEE-458E-BB18-518DF7082025}"/>
    <cellStyle name="Normal 13 5 2 2 2 2 3" xfId="22230" xr:uid="{014EBD8A-DC94-4A69-ACC9-8DADD12DE3F4}"/>
    <cellStyle name="Normal 13 5 2 2 2 2 4" xfId="45014" xr:uid="{00853600-B9AE-467A-8C1F-5A3F55E7497D}"/>
    <cellStyle name="Normal 13 5 2 2 2 3" xfId="10823" xr:uid="{16443D2C-39BD-4518-B835-015AF8E5D907}"/>
    <cellStyle name="Normal 13 5 2 2 2 3 2" xfId="33595" xr:uid="{A35F220C-9A35-41AC-8602-D4248E76B8F1}"/>
    <cellStyle name="Normal 13 5 2 2 2 3 2 2" xfId="56393" xr:uid="{1423F5A4-7F02-4538-BBFB-4CD36BA172BD}"/>
    <cellStyle name="Normal 13 5 2 2 2 3 3" xfId="18455" xr:uid="{C3F9CE7B-0E16-4171-8C35-BB8E7F10E8C0}"/>
    <cellStyle name="Normal 13 5 2 2 2 3 4" xfId="41239" xr:uid="{D789648D-44D0-4701-B97B-F2EA9667C3C7}"/>
    <cellStyle name="Normal 13 5 2 2 2 4" xfId="26033" xr:uid="{7A10217B-1A95-4382-B57C-95E3C237D373}"/>
    <cellStyle name="Normal 13 5 2 2 2 4 2" xfId="48831" xr:uid="{5107A442-2DB8-49F4-81C7-582269B1BA25}"/>
    <cellStyle name="Normal 13 5 2 2 2 5" xfId="14654" xr:uid="{399E1EE0-BBF1-47F5-964A-8E756A155334}"/>
    <cellStyle name="Normal 13 5 2 2 2 6" xfId="37438" xr:uid="{AE3FE82F-9032-4AD7-A2DA-DE4D714B8534}"/>
    <cellStyle name="Normal 13 5 2 2 3" xfId="2197" xr:uid="{F75474E4-CDF0-4A02-B3A6-31ECB8121C8A}"/>
    <cellStyle name="Normal 13 5 2 2 3 2" xfId="5972" xr:uid="{39F6CDCD-FDE8-4774-BDF0-BC0C98BFC401}"/>
    <cellStyle name="Normal 13 5 2 2 3 2 2" xfId="28744" xr:uid="{EA586F17-878E-4E99-8677-172FA4D839C3}"/>
    <cellStyle name="Normal 13 5 2 2 3 2 2 2" xfId="51542" xr:uid="{D89D932F-FD63-43A5-8426-1E14C528BE67}"/>
    <cellStyle name="Normal 13 5 2 2 3 2 3" xfId="21166" xr:uid="{0C47C4AB-7453-49D7-8943-ADF2D7623162}"/>
    <cellStyle name="Normal 13 5 2 2 3 2 4" xfId="43950" xr:uid="{12EC7A98-CACA-46DB-B1FD-04AD0674BA6F}"/>
    <cellStyle name="Normal 13 5 2 2 3 3" xfId="9759" xr:uid="{1D9D68FE-32BF-4110-85ED-BF33791D510B}"/>
    <cellStyle name="Normal 13 5 2 2 3 3 2" xfId="32531" xr:uid="{AA62F268-F0C1-4C50-9C60-581C15B4E25D}"/>
    <cellStyle name="Normal 13 5 2 2 3 3 2 2" xfId="55329" xr:uid="{DD80FB33-76F3-4F40-9557-2A21D9F50962}"/>
    <cellStyle name="Normal 13 5 2 2 3 3 3" xfId="17391" xr:uid="{2A4D20DD-2588-4EB2-80A6-6895C694DB13}"/>
    <cellStyle name="Normal 13 5 2 2 3 3 4" xfId="40175" xr:uid="{71201D95-1A3F-45E1-8A71-AC6E57D69131}"/>
    <cellStyle name="Normal 13 5 2 2 3 4" xfId="24969" xr:uid="{D583585E-8A19-4F51-AD2E-48CE3B9589BA}"/>
    <cellStyle name="Normal 13 5 2 2 3 4 2" xfId="47767" xr:uid="{3D06C9DB-79C4-4748-AB96-E25D79E735A6}"/>
    <cellStyle name="Normal 13 5 2 2 3 5" xfId="13590" xr:uid="{C6CDA7E4-1FCB-4B09-82E0-95B5D6BCD24E}"/>
    <cellStyle name="Normal 13 5 2 2 3 6" xfId="36374" xr:uid="{919FE307-3137-4CED-934A-206DFD250FB6}"/>
    <cellStyle name="Normal 13 5 2 2 4" xfId="4920" xr:uid="{7A056ACC-9074-44A8-BDF0-51CA685B6496}"/>
    <cellStyle name="Normal 13 5 2 2 4 2" xfId="27692" xr:uid="{0E1B883E-0F96-4B5E-81BB-A63609576FC4}"/>
    <cellStyle name="Normal 13 5 2 2 4 2 2" xfId="50490" xr:uid="{721059ED-C3AD-4151-9917-248743F87DE8}"/>
    <cellStyle name="Normal 13 5 2 2 4 3" xfId="20114" xr:uid="{F216D85A-3E36-4F8A-98EE-C2D9A81F67C0}"/>
    <cellStyle name="Normal 13 5 2 2 4 4" xfId="42898" xr:uid="{BDE0D93E-BA35-424C-80A8-101B9A8EFD2F}"/>
    <cellStyle name="Normal 13 5 2 2 5" xfId="8695" xr:uid="{8C0BF8F4-68C2-4AD1-BF69-60BC85EF3013}"/>
    <cellStyle name="Normal 13 5 2 2 5 2" xfId="31467" xr:uid="{12FBAA1E-C600-4FDC-9C83-29A893AA5EF0}"/>
    <cellStyle name="Normal 13 5 2 2 5 2 2" xfId="54265" xr:uid="{B0D00758-D076-49F5-A489-63B102FA6218}"/>
    <cellStyle name="Normal 13 5 2 2 5 3" xfId="16327" xr:uid="{53C21BCB-693B-4BF9-85AB-FFFB76F2F4AB}"/>
    <cellStyle name="Normal 13 5 2 2 5 4" xfId="39111" xr:uid="{6648810E-E306-4BDB-BABA-03D62E898D83}"/>
    <cellStyle name="Normal 13 5 2 2 6" xfId="23917" xr:uid="{5396B3DD-B63F-40C7-9F42-F7900E7D368A}"/>
    <cellStyle name="Normal 13 5 2 2 6 2" xfId="46715" xr:uid="{DD5E67C9-0086-41B0-8FA2-DE939018952D}"/>
    <cellStyle name="Normal 13 5 2 2 7" xfId="12538" xr:uid="{6E7843F3-1CEB-4AF3-8C50-F253771CFC67}"/>
    <cellStyle name="Normal 13 5 2 2 8" xfId="35310" xr:uid="{DA17E583-82BB-44AC-ABC3-02F3E27E60D1}"/>
    <cellStyle name="Normal 13 5 2 3" xfId="2736" xr:uid="{1D4D73E7-82B0-426A-8885-AF91AFA74ECA}"/>
    <cellStyle name="Normal 13 5 2 3 2" xfId="6511" xr:uid="{9F331BDA-3288-4092-8EDB-0C7C8ECE2789}"/>
    <cellStyle name="Normal 13 5 2 3 2 2" xfId="29283" xr:uid="{1A82A98B-ACAC-4268-B0AD-75B4A25C4252}"/>
    <cellStyle name="Normal 13 5 2 3 2 2 2" xfId="52081" xr:uid="{43FEAA72-B050-4ACC-8097-C005F209BB83}"/>
    <cellStyle name="Normal 13 5 2 3 2 3" xfId="21705" xr:uid="{90EA3C1C-6E59-4F94-9AC9-4D08C9C2AC61}"/>
    <cellStyle name="Normal 13 5 2 3 2 4" xfId="44489" xr:uid="{D2C66613-F1FB-4FD6-82B8-6EA0D295C1A5}"/>
    <cellStyle name="Normal 13 5 2 3 3" xfId="10298" xr:uid="{35B4D470-1B6E-4240-AE6E-9A74869B116F}"/>
    <cellStyle name="Normal 13 5 2 3 3 2" xfId="33070" xr:uid="{7AF20CF8-A847-4A7D-A182-62157AA9D1C1}"/>
    <cellStyle name="Normal 13 5 2 3 3 2 2" xfId="55868" xr:uid="{BD70853E-DB31-4E22-BC8B-9540C1BDB88A}"/>
    <cellStyle name="Normal 13 5 2 3 3 3" xfId="17930" xr:uid="{30038E0A-E9C7-4DC4-B0EF-EDF5D694D199}"/>
    <cellStyle name="Normal 13 5 2 3 3 4" xfId="40714" xr:uid="{C41244A2-179A-432B-B4C2-B3958D42AAEF}"/>
    <cellStyle name="Normal 13 5 2 3 4" xfId="25508" xr:uid="{73A4CF06-8654-4972-9C3C-A432D8DF36EA}"/>
    <cellStyle name="Normal 13 5 2 3 4 2" xfId="48306" xr:uid="{9DD5C58F-F4BC-42DA-A72E-38BA5EAA3FD5}"/>
    <cellStyle name="Normal 13 5 2 3 5" xfId="14129" xr:uid="{81051A06-9944-4380-856B-4A5F53CA8A1D}"/>
    <cellStyle name="Normal 13 5 2 3 6" xfId="36913" xr:uid="{CA14C73A-E59E-4286-A837-9DFFF22BCC79}"/>
    <cellStyle name="Normal 13 5 2 4" xfId="1672" xr:uid="{7034D508-2DD6-40D7-A7C6-3EEE9330C852}"/>
    <cellStyle name="Normal 13 5 2 4 2" xfId="5447" xr:uid="{11E5E5C7-CF31-479A-B3C0-42F2BE958B15}"/>
    <cellStyle name="Normal 13 5 2 4 2 2" xfId="28219" xr:uid="{83D44A1D-4906-40E9-95DA-5F2AB75A41CD}"/>
    <cellStyle name="Normal 13 5 2 4 2 2 2" xfId="51017" xr:uid="{7393926B-B82A-49F0-9038-F617F06051D4}"/>
    <cellStyle name="Normal 13 5 2 4 2 3" xfId="20641" xr:uid="{2DD20EE1-CC1C-4DE9-8C6E-FE490B32C215}"/>
    <cellStyle name="Normal 13 5 2 4 2 4" xfId="43425" xr:uid="{A173D89F-B9CA-40A5-9992-45A6603C1698}"/>
    <cellStyle name="Normal 13 5 2 4 3" xfId="9234" xr:uid="{F346338A-0C34-45BC-88B6-7BDC61E66C8A}"/>
    <cellStyle name="Normal 13 5 2 4 3 2" xfId="32006" xr:uid="{3B860EA6-E4F5-48CC-A583-48F89771B69E}"/>
    <cellStyle name="Normal 13 5 2 4 3 2 2" xfId="54804" xr:uid="{D36CC22E-5857-4405-BD02-137BA6093E26}"/>
    <cellStyle name="Normal 13 5 2 4 3 3" xfId="16866" xr:uid="{0284DA91-070D-4F02-84ED-00B12B806B7C}"/>
    <cellStyle name="Normal 13 5 2 4 3 4" xfId="39650" xr:uid="{5DB70503-D93F-4F3D-9E54-77ECA6312A82}"/>
    <cellStyle name="Normal 13 5 2 4 4" xfId="24444" xr:uid="{20CF103A-1673-4D80-930F-8C08D45E268D}"/>
    <cellStyle name="Normal 13 5 2 4 4 2" xfId="47242" xr:uid="{20138CF4-A692-4EC6-A6D8-4A66021AFA81}"/>
    <cellStyle name="Normal 13 5 2 4 5" xfId="13065" xr:uid="{9B23DEDA-6EAB-4618-8281-0203E2B38E4A}"/>
    <cellStyle name="Normal 13 5 2 4 6" xfId="35849" xr:uid="{1C3DCD57-713D-42D6-A1E4-BD9E5D128B81}"/>
    <cellStyle name="Normal 13 5 2 5" xfId="3828" xr:uid="{072D998E-E61D-4A99-A343-5A3AA0237906}"/>
    <cellStyle name="Normal 13 5 2 5 2" xfId="7603" xr:uid="{F73161E9-C07A-4C37-9C57-D881CAE05684}"/>
    <cellStyle name="Normal 13 5 2 5 2 2" xfId="30375" xr:uid="{8FC0FE52-339B-4EB8-835B-A95113367011}"/>
    <cellStyle name="Normal 13 5 2 5 2 2 2" xfId="53173" xr:uid="{65126BD1-FDC7-4C15-8404-6CAF6878FCF6}"/>
    <cellStyle name="Normal 13 5 2 5 2 3" xfId="22797" xr:uid="{785D8BBD-4107-410B-83E7-F80A02BADBAA}"/>
    <cellStyle name="Normal 13 5 2 5 2 4" xfId="45581" xr:uid="{E75E3502-18E0-476B-BF2A-A8E937E1DD87}"/>
    <cellStyle name="Normal 13 5 2 5 3" xfId="11390" xr:uid="{53DE6EC5-A773-4344-AA9A-99D5603DA18C}"/>
    <cellStyle name="Normal 13 5 2 5 3 2" xfId="34162" xr:uid="{71ED3B78-1021-4899-9536-56AF51C7962F}"/>
    <cellStyle name="Normal 13 5 2 5 3 2 2" xfId="56960" xr:uid="{7875A74D-D7FC-4352-BE47-6381A2D640F1}"/>
    <cellStyle name="Normal 13 5 2 5 3 3" xfId="19022" xr:uid="{D36579A7-3972-4FFD-B244-F862B9932D10}"/>
    <cellStyle name="Normal 13 5 2 5 3 4" xfId="41806" xr:uid="{20458B48-29F1-4B9D-992D-EC15BA863C41}"/>
    <cellStyle name="Normal 13 5 2 5 4" xfId="26600" xr:uid="{239FFD27-2FD1-437E-8AFA-38B61551044A}"/>
    <cellStyle name="Normal 13 5 2 5 4 2" xfId="49398" xr:uid="{123B55DC-06FD-45C7-82F4-5449A5FB783D}"/>
    <cellStyle name="Normal 13 5 2 5 5" xfId="15221" xr:uid="{D6C639B5-E7EF-4B69-B01D-F94C0A010B85}"/>
    <cellStyle name="Normal 13 5 2 5 6" xfId="38005" xr:uid="{8F072727-FD06-41D7-9A9E-0B17416FF0B3}"/>
    <cellStyle name="Normal 13 5 2 6" xfId="4395" xr:uid="{A2259BA2-9706-4A8D-B305-AC9DD6EEDCDF}"/>
    <cellStyle name="Normal 13 5 2 6 2" xfId="27167" xr:uid="{B302229A-8D23-491C-851E-98FCE1194E86}"/>
    <cellStyle name="Normal 13 5 2 6 2 2" xfId="49965" xr:uid="{B127EC34-D77D-46B2-B31C-273AB13E19FD}"/>
    <cellStyle name="Normal 13 5 2 6 3" xfId="19589" xr:uid="{298C98DE-4BAD-4131-9BF9-89B1A030E2A0}"/>
    <cellStyle name="Normal 13 5 2 6 4" xfId="42373" xr:uid="{E2743DA4-7070-4DF6-91BE-CC116D66940B}"/>
    <cellStyle name="Normal 13 5 2 7" xfId="8170" xr:uid="{90FFC5DC-6832-44B7-833C-A1D8398CAB37}"/>
    <cellStyle name="Normal 13 5 2 7 2" xfId="30942" xr:uid="{AD490303-222A-4B82-A949-6DE62621F034}"/>
    <cellStyle name="Normal 13 5 2 7 2 2" xfId="53740" xr:uid="{15ED855F-0C05-42F5-885C-1BC1DB7392A4}"/>
    <cellStyle name="Normal 13 5 2 7 3" xfId="15802" xr:uid="{0D6CB2D8-3481-41AE-AFDE-35E8C825AFBB}"/>
    <cellStyle name="Normal 13 5 2 7 4" xfId="38586" xr:uid="{F6B5CE12-A4DF-4CEE-BDB3-8BC4B6A99B98}"/>
    <cellStyle name="Normal 13 5 2 8" xfId="23392" xr:uid="{8943C84E-C27C-49E9-A18C-3D3B9DB8B254}"/>
    <cellStyle name="Normal 13 5 2 8 2" xfId="46190" xr:uid="{5AF2DBED-42B7-4EF8-B0C3-3A53052044DC}"/>
    <cellStyle name="Normal 13 5 2 9" xfId="12013" xr:uid="{F5997534-86D5-47A1-8E5B-864409F699ED}"/>
    <cellStyle name="Normal 13 5 3" xfId="877" xr:uid="{D24F65B4-655E-4140-95D3-6129154356EC}"/>
    <cellStyle name="Normal 13 5 3 2" xfId="3000" xr:uid="{CD297123-7747-423F-8EF8-FDB404BA1EE8}"/>
    <cellStyle name="Normal 13 5 3 2 2" xfId="6775" xr:uid="{1AD56730-9974-4A4F-86C3-015B1CFB3C9B}"/>
    <cellStyle name="Normal 13 5 3 2 2 2" xfId="29547" xr:uid="{9F2835BA-36E2-4A80-B74F-1F644EEC1350}"/>
    <cellStyle name="Normal 13 5 3 2 2 2 2" xfId="52345" xr:uid="{A2510EA0-C7A2-4F5E-AC55-F3973B21AA02}"/>
    <cellStyle name="Normal 13 5 3 2 2 3" xfId="21969" xr:uid="{A9724684-A042-436A-B892-482FBD34FE48}"/>
    <cellStyle name="Normal 13 5 3 2 2 4" xfId="44753" xr:uid="{86DFEEBF-BC00-4B25-8F22-2D31A55808A0}"/>
    <cellStyle name="Normal 13 5 3 2 3" xfId="10562" xr:uid="{64485611-5367-4523-A118-3FB6E447273A}"/>
    <cellStyle name="Normal 13 5 3 2 3 2" xfId="33334" xr:uid="{4BD93002-05D9-4CC0-B4B2-A433048A5C10}"/>
    <cellStyle name="Normal 13 5 3 2 3 2 2" xfId="56132" xr:uid="{D422E303-037D-4BFF-B54A-6AA79F63B5AA}"/>
    <cellStyle name="Normal 13 5 3 2 3 3" xfId="18194" xr:uid="{489DCEF5-BA7E-4791-8956-5EFCEF53A34C}"/>
    <cellStyle name="Normal 13 5 3 2 3 4" xfId="40978" xr:uid="{26E2394C-3474-4741-9C10-D9439C9D65CC}"/>
    <cellStyle name="Normal 13 5 3 2 4" xfId="25772" xr:uid="{4BBF2A03-FC15-4C86-9BD4-C6C19CDFAD04}"/>
    <cellStyle name="Normal 13 5 3 2 4 2" xfId="48570" xr:uid="{7C12000C-B7C2-443B-9B06-A40997AD8CE9}"/>
    <cellStyle name="Normal 13 5 3 2 5" xfId="14393" xr:uid="{15C23B6F-DC95-4133-8B59-54513A0EE7BA}"/>
    <cellStyle name="Normal 13 5 3 2 6" xfId="37177" xr:uid="{167ECF92-4CC5-409C-9F3C-4DE3838272F5}"/>
    <cellStyle name="Normal 13 5 3 3" xfId="1936" xr:uid="{FAE14A8C-7EEC-4ECC-9127-B25A5A84FAFF}"/>
    <cellStyle name="Normal 13 5 3 3 2" xfId="5711" xr:uid="{BFBCB65A-FB06-400E-A8BB-9C4B466EE98B}"/>
    <cellStyle name="Normal 13 5 3 3 2 2" xfId="28483" xr:uid="{3F8F34C4-DDC3-4194-A1B0-8FA1ECF11DE9}"/>
    <cellStyle name="Normal 13 5 3 3 2 2 2" xfId="51281" xr:uid="{42CAE0C7-B9F8-4CE2-B649-BAB63FB634EE}"/>
    <cellStyle name="Normal 13 5 3 3 2 3" xfId="20905" xr:uid="{60D40684-3993-4DA3-BB30-52F0BBC38E5E}"/>
    <cellStyle name="Normal 13 5 3 3 2 4" xfId="43689" xr:uid="{1DD35E4C-CE95-4C31-9904-4D39E772BDC2}"/>
    <cellStyle name="Normal 13 5 3 3 3" xfId="9498" xr:uid="{495CC4A8-D848-4611-98DE-55AE349AFFC3}"/>
    <cellStyle name="Normal 13 5 3 3 3 2" xfId="32270" xr:uid="{7FCFD87D-7625-4A47-95ED-32F5DD6BBBF0}"/>
    <cellStyle name="Normal 13 5 3 3 3 2 2" xfId="55068" xr:uid="{5F40B172-FE29-463A-A0DE-04C15B321521}"/>
    <cellStyle name="Normal 13 5 3 3 3 3" xfId="17130" xr:uid="{9F20FAFE-13BB-4601-886B-6D059A5E2222}"/>
    <cellStyle name="Normal 13 5 3 3 3 4" xfId="39914" xr:uid="{C1EE3E8B-D8C4-4E68-8A49-AEDFA5F5FA56}"/>
    <cellStyle name="Normal 13 5 3 3 4" xfId="24708" xr:uid="{70F428C2-5B4D-4AB9-B9AA-D562DE67D119}"/>
    <cellStyle name="Normal 13 5 3 3 4 2" xfId="47506" xr:uid="{A9CE2D23-B8F9-410D-B225-DCA0E7DA90A7}"/>
    <cellStyle name="Normal 13 5 3 3 5" xfId="13329" xr:uid="{CF0F39A8-E005-4C51-86F1-EF1980D5F428}"/>
    <cellStyle name="Normal 13 5 3 3 6" xfId="36113" xr:uid="{7DAC5DAF-C5AD-4E30-9D2A-56B3E002E946}"/>
    <cellStyle name="Normal 13 5 3 4" xfId="4659" xr:uid="{C5147F8C-6951-4AA5-ABFD-B1C5E9702725}"/>
    <cellStyle name="Normal 13 5 3 4 2" xfId="27431" xr:uid="{D6525303-291D-4A80-831A-1B63C0C627F3}"/>
    <cellStyle name="Normal 13 5 3 4 2 2" xfId="50229" xr:uid="{EC837A1E-5D5A-40C4-BE9F-CC8D2C0FB96D}"/>
    <cellStyle name="Normal 13 5 3 4 3" xfId="19853" xr:uid="{0403170E-4923-413E-93E9-A79501B87D31}"/>
    <cellStyle name="Normal 13 5 3 4 4" xfId="42637" xr:uid="{E65B1B85-81D2-4716-9686-DFB527B44245}"/>
    <cellStyle name="Normal 13 5 3 5" xfId="8434" xr:uid="{035CCF78-4F6F-42F3-A056-7F407B5D9A0D}"/>
    <cellStyle name="Normal 13 5 3 5 2" xfId="31206" xr:uid="{A6C780A1-BB62-4E63-BE5F-3009DDF032F5}"/>
    <cellStyle name="Normal 13 5 3 5 2 2" xfId="54004" xr:uid="{8996CCAF-732D-4723-AAC3-E40A2C3EA68B}"/>
    <cellStyle name="Normal 13 5 3 5 3" xfId="16066" xr:uid="{E67C1A6F-4EFB-4759-9015-8D14C22FC793}"/>
    <cellStyle name="Normal 13 5 3 5 4" xfId="38850" xr:uid="{1BA08904-E548-43C4-9555-53321480565B}"/>
    <cellStyle name="Normal 13 5 3 6" xfId="23656" xr:uid="{599DA236-6838-4ED7-9690-FFF2174EFAA2}"/>
    <cellStyle name="Normal 13 5 3 6 2" xfId="46454" xr:uid="{EC8BB360-434A-4EDC-904B-965830058C1B}"/>
    <cellStyle name="Normal 13 5 3 7" xfId="12277" xr:uid="{BB4FD1E3-4D33-45BB-A13A-9DB2DA5FAC51}"/>
    <cellStyle name="Normal 13 5 3 8" xfId="35049" xr:uid="{04F37935-32B8-49F4-ACB2-AB8D68BCF423}"/>
    <cellStyle name="Normal 13 5 4" xfId="2475" xr:uid="{D866AB77-4C05-4F98-99C3-F53262D2E764}"/>
    <cellStyle name="Normal 13 5 4 2" xfId="6250" xr:uid="{72AC6C5B-CBCA-45E9-8D96-547080F37A45}"/>
    <cellStyle name="Normal 13 5 4 2 2" xfId="29022" xr:uid="{C033AD4F-1742-467B-BB79-E2A6A7ED8DB6}"/>
    <cellStyle name="Normal 13 5 4 2 2 2" xfId="51820" xr:uid="{F1859166-6BF8-4D9E-9196-FA301DA3B2B6}"/>
    <cellStyle name="Normal 13 5 4 2 3" xfId="21444" xr:uid="{5604767D-6279-4A1F-81AA-A6CCC8983D3C}"/>
    <cellStyle name="Normal 13 5 4 2 4" xfId="44228" xr:uid="{B1187335-C61D-4889-8772-35A31DB52B47}"/>
    <cellStyle name="Normal 13 5 4 3" xfId="10037" xr:uid="{29560CD1-8B27-4184-845B-007C05CC8C0E}"/>
    <cellStyle name="Normal 13 5 4 3 2" xfId="32809" xr:uid="{921E53D0-C030-4A12-AA22-864C01D88DDC}"/>
    <cellStyle name="Normal 13 5 4 3 2 2" xfId="55607" xr:uid="{32EA464D-E713-4FDC-9622-92D4ABFDD405}"/>
    <cellStyle name="Normal 13 5 4 3 3" xfId="17669" xr:uid="{FC070526-48F8-4020-856B-D99114604155}"/>
    <cellStyle name="Normal 13 5 4 3 4" xfId="40453" xr:uid="{CE4D9C4A-8693-4E85-A210-1F64990E3452}"/>
    <cellStyle name="Normal 13 5 4 4" xfId="25247" xr:uid="{BBA02501-8145-426C-8AD5-8536295D2C35}"/>
    <cellStyle name="Normal 13 5 4 4 2" xfId="48045" xr:uid="{4EA8924A-F190-4C95-89DA-E728A4A8EBC5}"/>
    <cellStyle name="Normal 13 5 4 5" xfId="13868" xr:uid="{A794D31B-7017-4A77-AA5F-9058FD29282D}"/>
    <cellStyle name="Normal 13 5 4 6" xfId="36652" xr:uid="{F6F19CA1-B72C-4727-9702-71FD1D9C6474}"/>
    <cellStyle name="Normal 13 5 5" xfId="1411" xr:uid="{4FABA7B7-5271-4905-8BAC-08F6031A5F1F}"/>
    <cellStyle name="Normal 13 5 5 2" xfId="5186" xr:uid="{4CEC7594-B533-4F61-8036-FD5636157A0C}"/>
    <cellStyle name="Normal 13 5 5 2 2" xfId="27958" xr:uid="{C9420BA3-1CB1-4151-8573-13D384BA9AB1}"/>
    <cellStyle name="Normal 13 5 5 2 2 2" xfId="50756" xr:uid="{769EA02F-70A9-4FCB-BF5E-9EE481E8E2B0}"/>
    <cellStyle name="Normal 13 5 5 2 3" xfId="20380" xr:uid="{1529DCAF-E678-446D-844D-7E9E51B0F591}"/>
    <cellStyle name="Normal 13 5 5 2 4" xfId="43164" xr:uid="{20E590C8-44ED-4E34-AB93-04B6158FA5BA}"/>
    <cellStyle name="Normal 13 5 5 3" xfId="8973" xr:uid="{537F42F3-64E8-40DC-A3AE-D1CFEA1DA8F3}"/>
    <cellStyle name="Normal 13 5 5 3 2" xfId="31745" xr:uid="{F40083F7-5025-42AE-835D-F9DEDFC61F8F}"/>
    <cellStyle name="Normal 13 5 5 3 2 2" xfId="54543" xr:uid="{E0920C8E-3B55-44AB-8A4C-A3A56C810DD3}"/>
    <cellStyle name="Normal 13 5 5 3 3" xfId="16605" xr:uid="{641637D0-1BA7-49FD-8307-F71C15003D3A}"/>
    <cellStyle name="Normal 13 5 5 3 4" xfId="39389" xr:uid="{6C808DFB-95BD-4117-8EE9-CE3D2F1E318A}"/>
    <cellStyle name="Normal 13 5 5 4" xfId="24183" xr:uid="{AFA53A15-DC1C-41EA-A77E-D55896918A96}"/>
    <cellStyle name="Normal 13 5 5 4 2" xfId="46981" xr:uid="{2B75B26A-D74A-4265-ADCC-32EAB7DAB600}"/>
    <cellStyle name="Normal 13 5 5 5" xfId="12804" xr:uid="{5947F866-3A20-4B75-8ECE-EBF9399695EE}"/>
    <cellStyle name="Normal 13 5 5 6" xfId="35588" xr:uid="{CEE6F317-DE17-4368-B088-9CDECA7C1635}"/>
    <cellStyle name="Normal 13 5 6" xfId="3567" xr:uid="{6540F832-C26E-4325-AA63-ACC33127B82D}"/>
    <cellStyle name="Normal 13 5 6 2" xfId="7342" xr:uid="{4C1751E1-9EDA-477D-81F2-7BAD65E8E4F5}"/>
    <cellStyle name="Normal 13 5 6 2 2" xfId="30114" xr:uid="{1A0685C6-085D-4046-A79A-803392BAA0E0}"/>
    <cellStyle name="Normal 13 5 6 2 2 2" xfId="52912" xr:uid="{794BF119-1986-404C-B93E-749EFCD304F1}"/>
    <cellStyle name="Normal 13 5 6 2 3" xfId="22536" xr:uid="{C1602385-9494-4004-BB46-62AB7A73C60E}"/>
    <cellStyle name="Normal 13 5 6 2 4" xfId="45320" xr:uid="{8F54C378-616C-4435-BB83-E52D8507434F}"/>
    <cellStyle name="Normal 13 5 6 3" xfId="11129" xr:uid="{BF224CB7-BF53-4291-B119-DED317090820}"/>
    <cellStyle name="Normal 13 5 6 3 2" xfId="33901" xr:uid="{18E4CF54-7DD7-4614-91A6-D3C94938305B}"/>
    <cellStyle name="Normal 13 5 6 3 2 2" xfId="56699" xr:uid="{741686C7-4232-4712-9664-73F27203C534}"/>
    <cellStyle name="Normal 13 5 6 3 3" xfId="18761" xr:uid="{2770E0C9-D26A-4085-94E7-8955087F722E}"/>
    <cellStyle name="Normal 13 5 6 3 4" xfId="41545" xr:uid="{2F5E531F-A993-4B0C-96A4-7029937F4C41}"/>
    <cellStyle name="Normal 13 5 6 4" xfId="26339" xr:uid="{C15C06A7-971A-4342-B542-7A7F803EFD2C}"/>
    <cellStyle name="Normal 13 5 6 4 2" xfId="49137" xr:uid="{B92B2A25-92FD-449A-88FC-5EE456ED3283}"/>
    <cellStyle name="Normal 13 5 6 5" xfId="14960" xr:uid="{18A77AE2-0FB3-46F9-9D5B-7A777E01A86B}"/>
    <cellStyle name="Normal 13 5 6 6" xfId="37744" xr:uid="{6B04E0E0-5A76-443D-8D0E-B4A94C7C110A}"/>
    <cellStyle name="Normal 13 5 7" xfId="4134" xr:uid="{84B0762E-238D-41F7-A074-F4405BD56A5B}"/>
    <cellStyle name="Normal 13 5 7 2" xfId="26906" xr:uid="{CA7ED62B-3A09-4D3D-9C8D-7621F87A2609}"/>
    <cellStyle name="Normal 13 5 7 2 2" xfId="49704" xr:uid="{24C0B7C0-3AF0-42E4-A9BA-0A24C46387E8}"/>
    <cellStyle name="Normal 13 5 7 3" xfId="19328" xr:uid="{7EF1B8A3-0220-49D0-9549-C29AF308B6AA}"/>
    <cellStyle name="Normal 13 5 7 4" xfId="42112" xr:uid="{D8BE1B62-6ABD-4E57-B92C-8E143ABA7432}"/>
    <cellStyle name="Normal 13 5 8" xfId="7909" xr:uid="{33D0EBF8-41C0-48F1-A996-2E6C51CDFD01}"/>
    <cellStyle name="Normal 13 5 8 2" xfId="30681" xr:uid="{63AE7531-2EA8-4E5F-922B-A4F9E2F04E17}"/>
    <cellStyle name="Normal 13 5 8 2 2" xfId="53479" xr:uid="{6E33DFC7-D6C5-4A74-AF24-B91F2C0FCAA6}"/>
    <cellStyle name="Normal 13 5 8 3" xfId="15541" xr:uid="{6FEEE218-F7DD-4BA2-9762-9EE1A8391B76}"/>
    <cellStyle name="Normal 13 5 8 4" xfId="38325" xr:uid="{2DAA12B4-6F7D-406E-A463-CBDE103B27CB}"/>
    <cellStyle name="Normal 13 5 9" xfId="23131" xr:uid="{37DD88C4-D891-41F9-9E28-062CDB669F8A}"/>
    <cellStyle name="Normal 13 5 9 2" xfId="45929" xr:uid="{14A8ECBE-DBA4-4431-A835-A881FF093BC1}"/>
    <cellStyle name="Normal 13 6" xfId="483" xr:uid="{33C53DA4-0530-41E7-AFF0-1D3C4E157FE9}"/>
    <cellStyle name="Normal 13 6 10" xfId="34655" xr:uid="{2E6A1A2A-1C63-43A5-B82E-F6377891B0E5}"/>
    <cellStyle name="Normal 13 6 2" xfId="1008" xr:uid="{79666BC8-71F8-42F8-A438-F04A8FB0CDD3}"/>
    <cellStyle name="Normal 13 6 2 2" xfId="3131" xr:uid="{BC473D09-4035-4186-B44E-A49344788769}"/>
    <cellStyle name="Normal 13 6 2 2 2" xfId="6906" xr:uid="{CE1BF325-CE07-4DC9-81F2-A045043DE036}"/>
    <cellStyle name="Normal 13 6 2 2 2 2" xfId="29678" xr:uid="{5937C940-2739-441C-8E73-275D16919E9B}"/>
    <cellStyle name="Normal 13 6 2 2 2 2 2" xfId="52476" xr:uid="{5244F616-4067-4143-90F5-E51572157848}"/>
    <cellStyle name="Normal 13 6 2 2 2 3" xfId="22100" xr:uid="{D5397D51-C25E-490C-9185-8855D3B5BEEA}"/>
    <cellStyle name="Normal 13 6 2 2 2 4" xfId="44884" xr:uid="{FAF60D8F-3FC0-4AE0-93E6-7D56B7910719}"/>
    <cellStyle name="Normal 13 6 2 2 3" xfId="10693" xr:uid="{AB481845-12F2-43CC-92CB-E8E901888949}"/>
    <cellStyle name="Normal 13 6 2 2 3 2" xfId="33465" xr:uid="{171DF646-4D1F-41F4-B4C5-9E741E1564C5}"/>
    <cellStyle name="Normal 13 6 2 2 3 2 2" xfId="56263" xr:uid="{75DCC6F8-7038-4A76-877D-B0D183818F28}"/>
    <cellStyle name="Normal 13 6 2 2 3 3" xfId="18325" xr:uid="{BDCC5C64-DE29-46C4-B204-35D79C10E678}"/>
    <cellStyle name="Normal 13 6 2 2 3 4" xfId="41109" xr:uid="{7D2B4659-63D2-453C-BEDE-4CA80416571C}"/>
    <cellStyle name="Normal 13 6 2 2 4" xfId="25903" xr:uid="{6F966E31-187A-4F58-8146-1160A93583BC}"/>
    <cellStyle name="Normal 13 6 2 2 4 2" xfId="48701" xr:uid="{003F3D8D-83DA-4B73-8C68-EDBC6BA46877}"/>
    <cellStyle name="Normal 13 6 2 2 5" xfId="14524" xr:uid="{1D40BBE3-FE71-401F-8193-685733EB7FF3}"/>
    <cellStyle name="Normal 13 6 2 2 6" xfId="37308" xr:uid="{79F5CD39-D33E-4651-B9B8-0ECE98B8025D}"/>
    <cellStyle name="Normal 13 6 2 3" xfId="2067" xr:uid="{A27A081C-5305-4374-9E27-14982E94E41E}"/>
    <cellStyle name="Normal 13 6 2 3 2" xfId="5842" xr:uid="{DE06DD6E-E99E-4315-B330-2B1856CA599A}"/>
    <cellStyle name="Normal 13 6 2 3 2 2" xfId="28614" xr:uid="{C4D3657C-88AD-450C-A38D-6192489393B3}"/>
    <cellStyle name="Normal 13 6 2 3 2 2 2" xfId="51412" xr:uid="{4BFD81DC-C916-4ECA-9D0D-E866183C3273}"/>
    <cellStyle name="Normal 13 6 2 3 2 3" xfId="21036" xr:uid="{1672B528-55E9-481D-A921-35D9C94D86BE}"/>
    <cellStyle name="Normal 13 6 2 3 2 4" xfId="43820" xr:uid="{23C1C677-3D3C-4F5B-8EDB-A3CB81F47C5F}"/>
    <cellStyle name="Normal 13 6 2 3 3" xfId="9629" xr:uid="{175973CE-164F-47F2-B49C-73B515AD0B03}"/>
    <cellStyle name="Normal 13 6 2 3 3 2" xfId="32401" xr:uid="{74275A3C-CABF-4894-A27D-17379E047099}"/>
    <cellStyle name="Normal 13 6 2 3 3 2 2" xfId="55199" xr:uid="{D83B64D0-D41F-40F4-8754-B23B3518BD53}"/>
    <cellStyle name="Normal 13 6 2 3 3 3" xfId="17261" xr:uid="{61F10BBE-8782-448C-BC94-CC8C750657E4}"/>
    <cellStyle name="Normal 13 6 2 3 3 4" xfId="40045" xr:uid="{84625453-C3F2-4F67-8F81-6933EE7530B7}"/>
    <cellStyle name="Normal 13 6 2 3 4" xfId="24839" xr:uid="{89D646F4-E52D-42EB-9866-391216FEAD9F}"/>
    <cellStyle name="Normal 13 6 2 3 4 2" xfId="47637" xr:uid="{B43FA9B7-7E67-4299-9E69-21F94C163AB0}"/>
    <cellStyle name="Normal 13 6 2 3 5" xfId="13460" xr:uid="{D3629665-4147-40BE-B33C-0B5EF5357418}"/>
    <cellStyle name="Normal 13 6 2 3 6" xfId="36244" xr:uid="{E0939C81-EEAA-4A7F-A6D8-10D9714D695F}"/>
    <cellStyle name="Normal 13 6 2 4" xfId="4790" xr:uid="{CA1CB2CB-6B16-447C-92C5-896488DAF9B2}"/>
    <cellStyle name="Normal 13 6 2 4 2" xfId="27562" xr:uid="{55CC009D-018D-4435-AC8A-9EE394A9CF5A}"/>
    <cellStyle name="Normal 13 6 2 4 2 2" xfId="50360" xr:uid="{4D93B82A-64F2-4BB4-8FB7-D516BF17E7C7}"/>
    <cellStyle name="Normal 13 6 2 4 3" xfId="19984" xr:uid="{EEBB90D7-DC46-4CCD-9F81-B81C56F17D0F}"/>
    <cellStyle name="Normal 13 6 2 4 4" xfId="42768" xr:uid="{C5AFC96D-2B82-47D7-A630-565AE3F4FD3A}"/>
    <cellStyle name="Normal 13 6 2 5" xfId="8565" xr:uid="{D11CC847-301D-4C24-AB0B-F80EFAA464B7}"/>
    <cellStyle name="Normal 13 6 2 5 2" xfId="31337" xr:uid="{954C0AF6-754C-4360-B81B-E723284AB06D}"/>
    <cellStyle name="Normal 13 6 2 5 2 2" xfId="54135" xr:uid="{44879984-3155-4134-B6EA-5F90EC1787C5}"/>
    <cellStyle name="Normal 13 6 2 5 3" xfId="16197" xr:uid="{A240D0CB-6AA8-49F0-8544-EDFBEDEAB1F8}"/>
    <cellStyle name="Normal 13 6 2 5 4" xfId="38981" xr:uid="{0DEF4D66-82E1-42C8-A7FF-B1B77B209613}"/>
    <cellStyle name="Normal 13 6 2 6" xfId="23787" xr:uid="{691D194E-A896-4472-B80E-B75AE5FCBEEA}"/>
    <cellStyle name="Normal 13 6 2 6 2" xfId="46585" xr:uid="{23FC43B5-D3F8-4071-83F7-D53B53DDFB0C}"/>
    <cellStyle name="Normal 13 6 2 7" xfId="12408" xr:uid="{3B4A5961-B30E-4A4F-A5D9-5BAA0DACFE65}"/>
    <cellStyle name="Normal 13 6 2 8" xfId="35180" xr:uid="{4CE61458-0EBF-48E9-B17B-723653D02FE0}"/>
    <cellStyle name="Normal 13 6 3" xfId="2606" xr:uid="{1D530667-6380-4FD1-AEC2-1EDA57645C58}"/>
    <cellStyle name="Normal 13 6 3 2" xfId="6381" xr:uid="{DAF06467-AB4C-4B60-9F99-0D03D54F0F2F}"/>
    <cellStyle name="Normal 13 6 3 2 2" xfId="29153" xr:uid="{7F746BE5-F3AE-4C38-B335-E46F060CDFAA}"/>
    <cellStyle name="Normal 13 6 3 2 2 2" xfId="51951" xr:uid="{25D57421-F654-41FD-A81A-5068B989C598}"/>
    <cellStyle name="Normal 13 6 3 2 3" xfId="21575" xr:uid="{0586B3F0-3490-49E7-9389-107F8DBB7230}"/>
    <cellStyle name="Normal 13 6 3 2 4" xfId="44359" xr:uid="{AEC87731-DDD4-4CE3-97DE-B826655E90EC}"/>
    <cellStyle name="Normal 13 6 3 3" xfId="10168" xr:uid="{BDF016AA-95E7-40E6-9925-9D0C2C04AE33}"/>
    <cellStyle name="Normal 13 6 3 3 2" xfId="32940" xr:uid="{C88B3A82-942B-447B-B4F1-FEEABC721652}"/>
    <cellStyle name="Normal 13 6 3 3 2 2" xfId="55738" xr:uid="{D506BB66-9E89-44BD-A38B-1914872A8F2B}"/>
    <cellStyle name="Normal 13 6 3 3 3" xfId="17800" xr:uid="{86D6055E-3F45-4C4F-A479-98DF4AAFE855}"/>
    <cellStyle name="Normal 13 6 3 3 4" xfId="40584" xr:uid="{D7AD6921-0525-4A6D-8932-CF23A3494CCB}"/>
    <cellStyle name="Normal 13 6 3 4" xfId="25378" xr:uid="{B8D43D70-3A1E-41E9-854C-91281077A463}"/>
    <cellStyle name="Normal 13 6 3 4 2" xfId="48176" xr:uid="{D8ACE412-85BF-477D-8D77-17C349BF53E2}"/>
    <cellStyle name="Normal 13 6 3 5" xfId="13999" xr:uid="{FF7983D5-8951-456A-A428-85C6604B21D5}"/>
    <cellStyle name="Normal 13 6 3 6" xfId="36783" xr:uid="{053E4788-69D9-4470-9234-E0C1D061E5CF}"/>
    <cellStyle name="Normal 13 6 4" xfId="1542" xr:uid="{AE4A4C90-4C4A-4DA0-B405-126D466100C5}"/>
    <cellStyle name="Normal 13 6 4 2" xfId="5317" xr:uid="{64971747-E0A5-487E-877A-C89BC897F226}"/>
    <cellStyle name="Normal 13 6 4 2 2" xfId="28089" xr:uid="{691E1801-F713-4B08-99D4-F46705CE046C}"/>
    <cellStyle name="Normal 13 6 4 2 2 2" xfId="50887" xr:uid="{068EBE60-DF2E-4513-996D-AC3DD18771BC}"/>
    <cellStyle name="Normal 13 6 4 2 3" xfId="20511" xr:uid="{D0FE1FD7-69D3-49D5-B619-DD05535CA3FE}"/>
    <cellStyle name="Normal 13 6 4 2 4" xfId="43295" xr:uid="{91EC3B7D-66C6-4C84-90C0-E94898E794F6}"/>
    <cellStyle name="Normal 13 6 4 3" xfId="9104" xr:uid="{355BFE00-07A1-49D1-A77D-CB30AE9ABECE}"/>
    <cellStyle name="Normal 13 6 4 3 2" xfId="31876" xr:uid="{F9D55D21-EA3E-4436-B620-60FC3FC1C71D}"/>
    <cellStyle name="Normal 13 6 4 3 2 2" xfId="54674" xr:uid="{CE2C9511-0E1B-4380-B561-7645CE0E671B}"/>
    <cellStyle name="Normal 13 6 4 3 3" xfId="16736" xr:uid="{5A88BE7D-09CA-4400-8A3E-6993DA3C3AC5}"/>
    <cellStyle name="Normal 13 6 4 3 4" xfId="39520" xr:uid="{26937B3A-C377-47E7-8ABF-EE50FE4BD222}"/>
    <cellStyle name="Normal 13 6 4 4" xfId="24314" xr:uid="{FE4EFB2F-CD4E-4BFC-9241-6B9F3F1DD9E4}"/>
    <cellStyle name="Normal 13 6 4 4 2" xfId="47112" xr:uid="{04F88231-78CF-4204-92DE-11E29D6549EF}"/>
    <cellStyle name="Normal 13 6 4 5" xfId="12935" xr:uid="{5E3A03F8-4821-4E00-8DA3-E5528DCB3ACB}"/>
    <cellStyle name="Normal 13 6 4 6" xfId="35719" xr:uid="{73E4CCC8-A3F0-4994-85BF-DBE3A42DD5F8}"/>
    <cellStyle name="Normal 13 6 5" xfId="3698" xr:uid="{A2013F02-494F-4305-970F-171316CDE50C}"/>
    <cellStyle name="Normal 13 6 5 2" xfId="7473" xr:uid="{2638E2DC-152B-4F65-B3E4-F7AED5924A89}"/>
    <cellStyle name="Normal 13 6 5 2 2" xfId="30245" xr:uid="{FBEC5083-019A-4EF4-AACE-4C40571D1F81}"/>
    <cellStyle name="Normal 13 6 5 2 2 2" xfId="53043" xr:uid="{77931A38-B2C2-479E-B15B-C78AE55DBDC4}"/>
    <cellStyle name="Normal 13 6 5 2 3" xfId="22667" xr:uid="{0F6E1B38-E319-45A6-B13C-D455EACF1E06}"/>
    <cellStyle name="Normal 13 6 5 2 4" xfId="45451" xr:uid="{27AC1CDF-0746-4DD7-B4B1-3BEEC8BC87ED}"/>
    <cellStyle name="Normal 13 6 5 3" xfId="11260" xr:uid="{1F064909-E932-453F-9A02-245A43FAA3C8}"/>
    <cellStyle name="Normal 13 6 5 3 2" xfId="34032" xr:uid="{853EAA0E-574D-4D2E-B5C4-0DEEDF543EC5}"/>
    <cellStyle name="Normal 13 6 5 3 2 2" xfId="56830" xr:uid="{6FE6B583-8816-40EE-AFC5-B88DDF6ADC0E}"/>
    <cellStyle name="Normal 13 6 5 3 3" xfId="18892" xr:uid="{F68F65D0-CA93-44B9-9F93-38E229F79A10}"/>
    <cellStyle name="Normal 13 6 5 3 4" xfId="41676" xr:uid="{67BD39A8-A7F9-427C-B5E9-BA973D58321E}"/>
    <cellStyle name="Normal 13 6 5 4" xfId="26470" xr:uid="{920AC10E-4F28-43D2-86B7-1F3C30D1E717}"/>
    <cellStyle name="Normal 13 6 5 4 2" xfId="49268" xr:uid="{8484EE45-55CC-4F6C-8C11-DAE595CC686D}"/>
    <cellStyle name="Normal 13 6 5 5" xfId="15091" xr:uid="{1A954DAB-F2C2-484C-A14A-15FE461FFF7F}"/>
    <cellStyle name="Normal 13 6 5 6" xfId="37875" xr:uid="{8896F74F-92FE-4637-A304-478F5B583D47}"/>
    <cellStyle name="Normal 13 6 6" xfId="4265" xr:uid="{33D2B585-9827-4CF8-995F-FDEA3B84DEDF}"/>
    <cellStyle name="Normal 13 6 6 2" xfId="27037" xr:uid="{781A754F-85DA-4E27-A1EF-EF14DAA7194E}"/>
    <cellStyle name="Normal 13 6 6 2 2" xfId="49835" xr:uid="{74310166-BD96-44DD-8C8C-0486B0D5EA57}"/>
    <cellStyle name="Normal 13 6 6 3" xfId="19459" xr:uid="{67B19441-010D-460A-A05D-634AE89FAFAB}"/>
    <cellStyle name="Normal 13 6 6 4" xfId="42243" xr:uid="{57CDB13F-7778-46F7-AA02-192409AB77E1}"/>
    <cellStyle name="Normal 13 6 7" xfId="8040" xr:uid="{B655C112-FCA8-4304-9AE2-7BF245A566F2}"/>
    <cellStyle name="Normal 13 6 7 2" xfId="30812" xr:uid="{2B724C7C-EBD9-4773-B4DC-29F4FF51AE7A}"/>
    <cellStyle name="Normal 13 6 7 2 2" xfId="53610" xr:uid="{1E9C28A0-E3AF-4F59-AA80-2CF34FABEC3B}"/>
    <cellStyle name="Normal 13 6 7 3" xfId="15672" xr:uid="{2CB3B807-0D63-481A-8DF5-4C461D5C204D}"/>
    <cellStyle name="Normal 13 6 7 4" xfId="38456" xr:uid="{822A2C3B-F97B-4D36-AF25-EFE138C3E329}"/>
    <cellStyle name="Normal 13 6 8" xfId="23262" xr:uid="{B6F753D5-6CB2-4FD9-86A8-432E244B8E3E}"/>
    <cellStyle name="Normal 13 6 8 2" xfId="46060" xr:uid="{25ECD3AA-71A2-4FBA-8962-653250BC52C2}"/>
    <cellStyle name="Normal 13 6 9" xfId="11883" xr:uid="{A4FEE727-0006-4FCC-99E5-25F7B4B54013}"/>
    <cellStyle name="Normal 13 7" xfId="747" xr:uid="{0B285A86-5563-4102-87FC-A724B482A604}"/>
    <cellStyle name="Normal 13 7 2" xfId="2870" xr:uid="{F380AD72-C03C-4BE1-8414-DA867CBCB345}"/>
    <cellStyle name="Normal 13 7 2 2" xfId="6645" xr:uid="{03CE7309-7DD4-41FF-AA1C-15A144CCF562}"/>
    <cellStyle name="Normal 13 7 2 2 2" xfId="29417" xr:uid="{CBCA28C6-1326-49B5-BBE5-20F613EA4B19}"/>
    <cellStyle name="Normal 13 7 2 2 2 2" xfId="52215" xr:uid="{261E6681-22A4-4AA4-B68E-654532239F8C}"/>
    <cellStyle name="Normal 13 7 2 2 3" xfId="21839" xr:uid="{9B46AF87-A150-4F9B-B307-6A0E4863B081}"/>
    <cellStyle name="Normal 13 7 2 2 4" xfId="44623" xr:uid="{8037148A-199E-475E-89CA-6DC9833C94C3}"/>
    <cellStyle name="Normal 13 7 2 3" xfId="10432" xr:uid="{18398AD9-B8FE-4CA6-ABE7-73AC00A7B4F3}"/>
    <cellStyle name="Normal 13 7 2 3 2" xfId="33204" xr:uid="{1FFBD733-BF61-4DFC-B12B-EDA62669E729}"/>
    <cellStyle name="Normal 13 7 2 3 2 2" xfId="56002" xr:uid="{1B89D936-12B4-48F1-9122-3D4D525B91E6}"/>
    <cellStyle name="Normal 13 7 2 3 3" xfId="18064" xr:uid="{70B339B0-1D4A-4FB4-9DD0-4DD983F040BE}"/>
    <cellStyle name="Normal 13 7 2 3 4" xfId="40848" xr:uid="{48F04F98-2A45-4AB4-A6AA-2B10C4AECD21}"/>
    <cellStyle name="Normal 13 7 2 4" xfId="25642" xr:uid="{17DBAA81-61D2-4F5F-A208-62F98134E87A}"/>
    <cellStyle name="Normal 13 7 2 4 2" xfId="48440" xr:uid="{1704381F-2382-4436-B02F-0936414A8B65}"/>
    <cellStyle name="Normal 13 7 2 5" xfId="14263" xr:uid="{A22D4530-F532-4430-8361-0976E28A5FE0}"/>
    <cellStyle name="Normal 13 7 2 6" xfId="37047" xr:uid="{366387EA-9FF9-4F0C-AE93-EB3DE7BB155F}"/>
    <cellStyle name="Normal 13 7 3" xfId="1806" xr:uid="{AB913675-C2EC-4C00-871D-84D6536BC9AC}"/>
    <cellStyle name="Normal 13 7 3 2" xfId="5581" xr:uid="{777F677B-B9D2-467F-9DA8-F95719B2D0E8}"/>
    <cellStyle name="Normal 13 7 3 2 2" xfId="28353" xr:uid="{3349A129-8A85-4CB3-8B33-5EE180CFEB0A}"/>
    <cellStyle name="Normal 13 7 3 2 2 2" xfId="51151" xr:uid="{C03FE24A-CEA8-4249-80F7-5DA327087E32}"/>
    <cellStyle name="Normal 13 7 3 2 3" xfId="20775" xr:uid="{73EACE3E-014D-4623-93AE-4022EA4E266C}"/>
    <cellStyle name="Normal 13 7 3 2 4" xfId="43559" xr:uid="{E5A04846-9299-4FC2-ADFC-A3D760732E78}"/>
    <cellStyle name="Normal 13 7 3 3" xfId="9368" xr:uid="{CA3775A2-B751-45BD-8194-4788ACC45FFD}"/>
    <cellStyle name="Normal 13 7 3 3 2" xfId="32140" xr:uid="{6B444BE9-FF01-40E6-9308-1BD60C740048}"/>
    <cellStyle name="Normal 13 7 3 3 2 2" xfId="54938" xr:uid="{495A05C9-B16B-4043-A2C7-20796C6C6312}"/>
    <cellStyle name="Normal 13 7 3 3 3" xfId="17000" xr:uid="{C936601D-1AE6-4AB4-B95B-D59FA267423F}"/>
    <cellStyle name="Normal 13 7 3 3 4" xfId="39784" xr:uid="{2D17EAA0-D114-4DCA-BB16-39AEE037E364}"/>
    <cellStyle name="Normal 13 7 3 4" xfId="24578" xr:uid="{9859150C-E719-42FB-B1E1-D7985EEEE20E}"/>
    <cellStyle name="Normal 13 7 3 4 2" xfId="47376" xr:uid="{D18D141D-C04C-4B3D-B909-8DC484A573B2}"/>
    <cellStyle name="Normal 13 7 3 5" xfId="13199" xr:uid="{43B4261C-0362-411B-93C6-50788136163B}"/>
    <cellStyle name="Normal 13 7 3 6" xfId="35983" xr:uid="{FB5CB702-4C06-42DF-9B5B-FE8A2DED650B}"/>
    <cellStyle name="Normal 13 7 4" xfId="4529" xr:uid="{615575FE-45AB-4F35-90AE-E29CA012F04B}"/>
    <cellStyle name="Normal 13 7 4 2" xfId="27301" xr:uid="{70AB2D75-1596-42FF-9015-2D97BDE84EB8}"/>
    <cellStyle name="Normal 13 7 4 2 2" xfId="50099" xr:uid="{1EC230D0-96DE-4D04-8D08-10C2FAF83F96}"/>
    <cellStyle name="Normal 13 7 4 3" xfId="19723" xr:uid="{E0F813A3-E8EC-4176-AF2B-8C11540A24B0}"/>
    <cellStyle name="Normal 13 7 4 4" xfId="42507" xr:uid="{D6270C96-B5A4-403B-8AB9-E1D90FE2FF73}"/>
    <cellStyle name="Normal 13 7 5" xfId="8304" xr:uid="{BF41281A-F950-4436-A208-332D59945AE2}"/>
    <cellStyle name="Normal 13 7 5 2" xfId="31076" xr:uid="{8AEBBD57-B850-482F-8049-73F43F51CF20}"/>
    <cellStyle name="Normal 13 7 5 2 2" xfId="53874" xr:uid="{7E5AC437-68E7-4DEA-B8E4-C8164E27F89F}"/>
    <cellStyle name="Normal 13 7 5 3" xfId="15936" xr:uid="{0FBE07B6-4CAC-49CC-BCA5-5036ECE0DB7C}"/>
    <cellStyle name="Normal 13 7 5 4" xfId="38720" xr:uid="{166E68AF-6DC9-472B-AFBB-ACEAE75E3CCD}"/>
    <cellStyle name="Normal 13 7 6" xfId="23526" xr:uid="{8A0C6951-240A-4858-8C23-74764CD032E4}"/>
    <cellStyle name="Normal 13 7 6 2" xfId="46324" xr:uid="{377F987C-8D19-4E37-9C9A-525ACC8DF2FC}"/>
    <cellStyle name="Normal 13 7 7" xfId="12147" xr:uid="{D98FBA9B-A21A-4336-A5D5-1B737067AB1E}"/>
    <cellStyle name="Normal 13 7 8" xfId="34919" xr:uid="{A7AE808B-F30C-4280-AD13-656A0862F288}"/>
    <cellStyle name="Normal 13 8" xfId="2345" xr:uid="{4598B422-78FA-4A33-965D-C67E1A63A043}"/>
    <cellStyle name="Normal 13 8 2" xfId="6120" xr:uid="{F07AA49C-490C-4297-BA25-55AA11E20742}"/>
    <cellStyle name="Normal 13 8 2 2" xfId="28892" xr:uid="{392A168B-3446-4A33-98EF-F2310088662B}"/>
    <cellStyle name="Normal 13 8 2 2 2" xfId="51690" xr:uid="{FFE58F41-73EE-4091-B3A0-71CDA99A99B7}"/>
    <cellStyle name="Normal 13 8 2 3" xfId="21314" xr:uid="{BC915D26-47BC-4745-A820-CD6148230F64}"/>
    <cellStyle name="Normal 13 8 2 4" xfId="44098" xr:uid="{3C2FDEB2-2766-4E12-9CC7-F7D798EBBBD4}"/>
    <cellStyle name="Normal 13 8 3" xfId="9907" xr:uid="{37F697F8-94AB-4A39-957E-7BE8489F98C6}"/>
    <cellStyle name="Normal 13 8 3 2" xfId="32679" xr:uid="{34A052F6-2907-460F-99AA-FC61B68D194B}"/>
    <cellStyle name="Normal 13 8 3 2 2" xfId="55477" xr:uid="{03C05FDC-5C9A-411A-9247-F4C11FED9B54}"/>
    <cellStyle name="Normal 13 8 3 3" xfId="17539" xr:uid="{56620EFA-0E77-4216-9F6A-769F8C7CEB76}"/>
    <cellStyle name="Normal 13 8 3 4" xfId="40323" xr:uid="{08850DA8-FB39-484F-925C-E3B7178CF07C}"/>
    <cellStyle name="Normal 13 8 4" xfId="25117" xr:uid="{C9614C55-26E5-4505-87D6-D556985BDB0F}"/>
    <cellStyle name="Normal 13 8 4 2" xfId="47915" xr:uid="{E42F64DD-58EB-45D9-AD3E-17337A2DD940}"/>
    <cellStyle name="Normal 13 8 5" xfId="13738" xr:uid="{FAE6467D-FFB0-4106-B6B7-BE33A249584E}"/>
    <cellStyle name="Normal 13 8 6" xfId="36522" xr:uid="{A5453E2F-40A9-43D2-8372-7F2DBAB8300F}"/>
    <cellStyle name="Normal 13 9" xfId="1281" xr:uid="{A7D78B15-1E04-4043-AB4B-9B1101A99142}"/>
    <cellStyle name="Normal 13 9 2" xfId="5056" xr:uid="{BA90000E-AD29-4553-811E-FFA31D9AA5D4}"/>
    <cellStyle name="Normal 13 9 2 2" xfId="27828" xr:uid="{12354007-B7F4-4E30-B4DB-B0AED0B67808}"/>
    <cellStyle name="Normal 13 9 2 2 2" xfId="50626" xr:uid="{EF0371C0-7DFF-42E7-B5F5-BAD0E2D14F7A}"/>
    <cellStyle name="Normal 13 9 2 3" xfId="20250" xr:uid="{883D2260-D4BD-4A7C-8C7B-A8FFFFDB048F}"/>
    <cellStyle name="Normal 13 9 2 4" xfId="43034" xr:uid="{A1F3BA81-3887-440A-8DDE-C5A50B22B494}"/>
    <cellStyle name="Normal 13 9 3" xfId="8843" xr:uid="{1BD5D108-E11B-42E2-943C-A0DE3E18A6BA}"/>
    <cellStyle name="Normal 13 9 3 2" xfId="31615" xr:uid="{71A2C835-CA5F-4EE6-A186-592A23DFEF72}"/>
    <cellStyle name="Normal 13 9 3 2 2" xfId="54413" xr:uid="{D2C38B3B-0305-461D-985E-EB19BF896C4E}"/>
    <cellStyle name="Normal 13 9 3 3" xfId="16475" xr:uid="{AF2F5D46-6552-4815-BC14-307068CB59FA}"/>
    <cellStyle name="Normal 13 9 3 4" xfId="39259" xr:uid="{2347DE1D-21B2-4268-988D-9253F4531C4C}"/>
    <cellStyle name="Normal 13 9 4" xfId="24053" xr:uid="{8ECEA190-8B81-4C34-A8B5-0B048A5A2C52}"/>
    <cellStyle name="Normal 13 9 4 2" xfId="46851" xr:uid="{E1B57BCB-84D8-42A1-8758-9E5B38129187}"/>
    <cellStyle name="Normal 13 9 5" xfId="12674" xr:uid="{428DFCCD-DC6F-4D7C-93E1-46E0E8BF932B}"/>
    <cellStyle name="Normal 13 9 6" xfId="35458" xr:uid="{D79EF1EB-E349-44AA-B58E-39AC80CF69DF}"/>
    <cellStyle name="Normal 14" xfId="150" xr:uid="{115AE176-679B-4366-B09E-1E944BB5CF41}"/>
    <cellStyle name="Normal 14 10" xfId="3438" xr:uid="{BFAECD0E-9A65-4839-A16D-68BBE80339BD}"/>
    <cellStyle name="Normal 14 10 2" xfId="7213" xr:uid="{00418DE0-D3E6-4251-AE95-5EC94A5A76EA}"/>
    <cellStyle name="Normal 14 10 2 2" xfId="29985" xr:uid="{B0DB0782-C792-4437-A081-F18F220020A2}"/>
    <cellStyle name="Normal 14 10 2 2 2" xfId="52783" xr:uid="{9119B89B-0661-41AE-AB6B-23E9EC02EF9B}"/>
    <cellStyle name="Normal 14 10 2 3" xfId="22407" xr:uid="{FA5CC5CF-B2C3-4A40-BE38-5C732C0B82FC}"/>
    <cellStyle name="Normal 14 10 2 4" xfId="45191" xr:uid="{6D5A102A-0413-42AF-A708-DB4357B96745}"/>
    <cellStyle name="Normal 14 10 3" xfId="11000" xr:uid="{ED94DB90-441D-49F7-82C6-A1EB51C4EACF}"/>
    <cellStyle name="Normal 14 10 3 2" xfId="33772" xr:uid="{AA8FC45A-7AB7-4796-B3DF-3ABC1BC10975}"/>
    <cellStyle name="Normal 14 10 3 2 2" xfId="56570" xr:uid="{DF996A62-E309-4D2E-A96A-8A8C18DFBC3E}"/>
    <cellStyle name="Normal 14 10 3 3" xfId="18632" xr:uid="{67968A8A-AFA8-40A4-9123-A1F9EFEDBE01}"/>
    <cellStyle name="Normal 14 10 3 4" xfId="41416" xr:uid="{99CCCD66-19F1-4F7A-BED7-CE953AB34E0D}"/>
    <cellStyle name="Normal 14 10 4" xfId="26210" xr:uid="{947E044A-E977-48FC-86AE-F3CB65599595}"/>
    <cellStyle name="Normal 14 10 4 2" xfId="49008" xr:uid="{8A1BD765-2849-49E6-8B78-E04D827D9CA9}"/>
    <cellStyle name="Normal 14 10 5" xfId="14831" xr:uid="{B4CD4217-AD65-4061-9B49-886420CC2E7B}"/>
    <cellStyle name="Normal 14 10 6" xfId="37615" xr:uid="{06DE28CC-2157-4E1B-861D-86E6BAEDD269}"/>
    <cellStyle name="Normal 14 11" xfId="4005" xr:uid="{7BDA6EA6-07AC-4065-8755-1C6354AE010B}"/>
    <cellStyle name="Normal 14 11 2" xfId="26777" xr:uid="{8CFE785E-ED26-41B6-84D0-807B6AD52982}"/>
    <cellStyle name="Normal 14 11 2 2" xfId="49575" xr:uid="{BE10A559-8A88-4A59-92B6-0141C419A22E}"/>
    <cellStyle name="Normal 14 11 3" xfId="19199" xr:uid="{29F98031-6F65-4CB1-932E-2108B46DF7D6}"/>
    <cellStyle name="Normal 14 11 4" xfId="41983" xr:uid="{EE13B24E-936D-4F7C-B072-49E912D9D490}"/>
    <cellStyle name="Normal 14 12" xfId="7780" xr:uid="{D71ADCB5-1B5B-4D7F-AD36-067E569A05F5}"/>
    <cellStyle name="Normal 14 12 2" xfId="30552" xr:uid="{95D61003-A396-476C-B0A6-96E48D19C03E}"/>
    <cellStyle name="Normal 14 12 2 2" xfId="53350" xr:uid="{7C2C6F54-36C5-4B7D-AADE-996193B8F17F}"/>
    <cellStyle name="Normal 14 12 3" xfId="15412" xr:uid="{35EEAF45-153A-4478-B554-D6080E97E26E}"/>
    <cellStyle name="Normal 14 12 4" xfId="38196" xr:uid="{90722834-5E77-4F24-85EC-10961AC9605E}"/>
    <cellStyle name="Normal 14 13" xfId="23002" xr:uid="{429441F3-2543-4E0F-923E-1E4E14E03295}"/>
    <cellStyle name="Normal 14 13 2" xfId="45800" xr:uid="{1A95089D-DFE3-4104-9021-50F992B3E304}"/>
    <cellStyle name="Normal 14 14" xfId="11623" xr:uid="{33BCD401-41AF-4F35-9633-24525EC25DC9}"/>
    <cellStyle name="Normal 14 15" xfId="34395" xr:uid="{D4B0C375-C75E-40E6-8770-1B1834E9A200}"/>
    <cellStyle name="Normal 14 2" xfId="219" xr:uid="{8B09E282-EDD5-448F-A0E7-E0152B9762B7}"/>
    <cellStyle name="Normal 14 2 10" xfId="23019" xr:uid="{8FF59DB4-FA2C-4E27-B463-6AAE247C090F}"/>
    <cellStyle name="Normal 14 2 10 2" xfId="45817" xr:uid="{58EBB1B0-2E83-4A6E-9ECF-8FDA3A599033}"/>
    <cellStyle name="Normal 14 2 11" xfId="11640" xr:uid="{B2E5D8AF-99DB-493D-95B9-7C8B675308E6}"/>
    <cellStyle name="Normal 14 2 12" xfId="34412" xr:uid="{55BA9D01-9490-4412-A0CB-241AE95732DF}"/>
    <cellStyle name="Normal 14 2 2" xfId="370" xr:uid="{0F41C01D-85C3-4AB3-B9A4-597E9C264805}"/>
    <cellStyle name="Normal 14 2 2 10" xfId="11770" xr:uid="{F90C9435-6D9A-41B1-BC2B-C90C3049D451}"/>
    <cellStyle name="Normal 14 2 2 11" xfId="34542" xr:uid="{FBF936A1-38B9-4ABB-907D-1D8375DA19FF}"/>
    <cellStyle name="Normal 14 2 2 2" xfId="631" xr:uid="{E462CF59-247D-42F7-9C76-4109B0575CBD}"/>
    <cellStyle name="Normal 14 2 2 2 10" xfId="34803" xr:uid="{F4B89C24-04D5-405A-B4AC-9AC3523011A8}"/>
    <cellStyle name="Normal 14 2 2 2 2" xfId="1156" xr:uid="{2C53D405-E9F3-47D5-BA58-0A57387E0A4D}"/>
    <cellStyle name="Normal 14 2 2 2 2 2" xfId="3279" xr:uid="{10C708B9-6A70-4699-BE7B-D32E7A294E8B}"/>
    <cellStyle name="Normal 14 2 2 2 2 2 2" xfId="7054" xr:uid="{1DAA6EBC-FE9A-49E3-A1AE-7C0CD967C837}"/>
    <cellStyle name="Normal 14 2 2 2 2 2 2 2" xfId="29826" xr:uid="{1B314C2F-BF87-437C-89EF-184AC966DDC0}"/>
    <cellStyle name="Normal 14 2 2 2 2 2 2 2 2" xfId="52624" xr:uid="{D8FCDAD1-2C64-4FAB-8185-EAB51EDC1882}"/>
    <cellStyle name="Normal 14 2 2 2 2 2 2 3" xfId="22248" xr:uid="{1CE5FE49-0F52-4D41-8D2B-5CB4543B63CC}"/>
    <cellStyle name="Normal 14 2 2 2 2 2 2 4" xfId="45032" xr:uid="{A0B049FE-A187-40B9-8D76-639B51095455}"/>
    <cellStyle name="Normal 14 2 2 2 2 2 3" xfId="10841" xr:uid="{15AF3F55-7625-4C56-A2E2-20F8ED620A4C}"/>
    <cellStyle name="Normal 14 2 2 2 2 2 3 2" xfId="33613" xr:uid="{972090F9-E5D8-49CA-AD55-E3C27B660DCE}"/>
    <cellStyle name="Normal 14 2 2 2 2 2 3 2 2" xfId="56411" xr:uid="{DDC30852-BDBC-4604-BC88-0DE40755614E}"/>
    <cellStyle name="Normal 14 2 2 2 2 2 3 3" xfId="18473" xr:uid="{AE38F23A-8FC1-43B1-B4FD-44BCFFE4B50F}"/>
    <cellStyle name="Normal 14 2 2 2 2 2 3 4" xfId="41257" xr:uid="{035B2657-C64E-42F5-91FA-7B680D3751F5}"/>
    <cellStyle name="Normal 14 2 2 2 2 2 4" xfId="26051" xr:uid="{8A9DA8F8-7215-4F68-8089-75412AF87386}"/>
    <cellStyle name="Normal 14 2 2 2 2 2 4 2" xfId="48849" xr:uid="{2E011667-E349-4D77-A797-8F8E5D6680AA}"/>
    <cellStyle name="Normal 14 2 2 2 2 2 5" xfId="14672" xr:uid="{89CBC9C7-7B04-4067-8C12-419F3C177429}"/>
    <cellStyle name="Normal 14 2 2 2 2 2 6" xfId="37456" xr:uid="{36B0698D-8B48-45DA-9C0A-413E4A104966}"/>
    <cellStyle name="Normal 14 2 2 2 2 3" xfId="2215" xr:uid="{F41277A8-A107-4ADE-8D30-BF115D5F8C02}"/>
    <cellStyle name="Normal 14 2 2 2 2 3 2" xfId="5990" xr:uid="{B1E7FCEC-C5ED-499F-BC6A-FF28D5AB2A37}"/>
    <cellStyle name="Normal 14 2 2 2 2 3 2 2" xfId="28762" xr:uid="{87693B8D-146A-475C-8751-CD1805C08334}"/>
    <cellStyle name="Normal 14 2 2 2 2 3 2 2 2" xfId="51560" xr:uid="{3A3FEA46-5D4F-4882-BB2E-4E7451938326}"/>
    <cellStyle name="Normal 14 2 2 2 2 3 2 3" xfId="21184" xr:uid="{40103A93-71A0-4B18-AD7E-7AE1A695A193}"/>
    <cellStyle name="Normal 14 2 2 2 2 3 2 4" xfId="43968" xr:uid="{21983C9A-9698-41D0-8D6D-95FD62EA30C7}"/>
    <cellStyle name="Normal 14 2 2 2 2 3 3" xfId="9777" xr:uid="{D348F654-0311-4D38-AB80-C86FFDB48385}"/>
    <cellStyle name="Normal 14 2 2 2 2 3 3 2" xfId="32549" xr:uid="{DB6820CC-3A1C-4089-AE6B-6D10061E06C4}"/>
    <cellStyle name="Normal 14 2 2 2 2 3 3 2 2" xfId="55347" xr:uid="{2E9697EF-5D60-4D96-9DF4-A53E08B72CDB}"/>
    <cellStyle name="Normal 14 2 2 2 2 3 3 3" xfId="17409" xr:uid="{F9BFA5EA-4F07-4307-8EB6-6F847515A652}"/>
    <cellStyle name="Normal 14 2 2 2 2 3 3 4" xfId="40193" xr:uid="{7FE89CAF-B2AB-4FCE-B567-6D591E96B0F4}"/>
    <cellStyle name="Normal 14 2 2 2 2 3 4" xfId="24987" xr:uid="{88001BAB-2B23-4F45-8E05-ADA5CBA3A22B}"/>
    <cellStyle name="Normal 14 2 2 2 2 3 4 2" xfId="47785" xr:uid="{306B8A92-02DF-4EC2-8FE0-BFF970C1A625}"/>
    <cellStyle name="Normal 14 2 2 2 2 3 5" xfId="13608" xr:uid="{E112070B-E637-4165-B5EC-AF98257D27C1}"/>
    <cellStyle name="Normal 14 2 2 2 2 3 6" xfId="36392" xr:uid="{2307B6FB-1F64-46B3-9CA9-3090A4484D57}"/>
    <cellStyle name="Normal 14 2 2 2 2 4" xfId="4938" xr:uid="{082B0FCF-7A64-4F0C-997A-FF36791817FF}"/>
    <cellStyle name="Normal 14 2 2 2 2 4 2" xfId="27710" xr:uid="{F5E0F8AE-1237-4349-97DC-8F41514BDF30}"/>
    <cellStyle name="Normal 14 2 2 2 2 4 2 2" xfId="50508" xr:uid="{AE0160FF-953F-4AC0-8E0A-618475979463}"/>
    <cellStyle name="Normal 14 2 2 2 2 4 3" xfId="20132" xr:uid="{020FF395-5650-4214-B655-86E76A1022E9}"/>
    <cellStyle name="Normal 14 2 2 2 2 4 4" xfId="42916" xr:uid="{4DCE6772-5B57-4560-8BF1-781F2C13A4F6}"/>
    <cellStyle name="Normal 14 2 2 2 2 5" xfId="8713" xr:uid="{F11E7FDE-F43A-4F6B-B5CC-5D120FC828EE}"/>
    <cellStyle name="Normal 14 2 2 2 2 5 2" xfId="31485" xr:uid="{304A92E0-F52E-468B-9DDD-7DC89E0C6E6D}"/>
    <cellStyle name="Normal 14 2 2 2 2 5 2 2" xfId="54283" xr:uid="{44F87C8C-3F9C-40CF-924C-D4D264D00F6A}"/>
    <cellStyle name="Normal 14 2 2 2 2 5 3" xfId="16345" xr:uid="{BB977206-F0C2-4B2D-B474-0DF21F1535B1}"/>
    <cellStyle name="Normal 14 2 2 2 2 5 4" xfId="39129" xr:uid="{21EB0591-637B-4E85-937B-BA384AEDCFE2}"/>
    <cellStyle name="Normal 14 2 2 2 2 6" xfId="23935" xr:uid="{21F1AF4A-D0B5-4CE3-96D8-5D460042D52D}"/>
    <cellStyle name="Normal 14 2 2 2 2 6 2" xfId="46733" xr:uid="{19235038-C555-41E6-A515-DC5DA3558999}"/>
    <cellStyle name="Normal 14 2 2 2 2 7" xfId="12556" xr:uid="{A8423B97-C4EC-4802-902D-E331407260DF}"/>
    <cellStyle name="Normal 14 2 2 2 2 8" xfId="35328" xr:uid="{6F8FE16D-BC78-476D-BE1D-AF099B5903E7}"/>
    <cellStyle name="Normal 14 2 2 2 3" xfId="2754" xr:uid="{8A22A723-66A0-431D-B0D6-776247031F31}"/>
    <cellStyle name="Normal 14 2 2 2 3 2" xfId="6529" xr:uid="{D91EBF95-1938-4118-A093-47EDC4C21BC7}"/>
    <cellStyle name="Normal 14 2 2 2 3 2 2" xfId="29301" xr:uid="{7B802621-06DF-48B2-8BE8-E282BB131F18}"/>
    <cellStyle name="Normal 14 2 2 2 3 2 2 2" xfId="52099" xr:uid="{BE9999B2-F9F6-44AE-B52A-B66C259CF803}"/>
    <cellStyle name="Normal 14 2 2 2 3 2 3" xfId="21723" xr:uid="{8B9E5563-C525-4C16-A7D1-4A4DBAC0AEEB}"/>
    <cellStyle name="Normal 14 2 2 2 3 2 4" xfId="44507" xr:uid="{D80770E2-0E21-42FD-BC1D-0EB34F5BFBFE}"/>
    <cellStyle name="Normal 14 2 2 2 3 3" xfId="10316" xr:uid="{B01E4E77-8B5B-4F00-8F97-B87794DC3DFA}"/>
    <cellStyle name="Normal 14 2 2 2 3 3 2" xfId="33088" xr:uid="{AF6CDF20-F10B-4232-B7A5-6EB6C91912D8}"/>
    <cellStyle name="Normal 14 2 2 2 3 3 2 2" xfId="55886" xr:uid="{B2B801D8-0ABA-477A-BE4C-63FBDF49E0CE}"/>
    <cellStyle name="Normal 14 2 2 2 3 3 3" xfId="17948" xr:uid="{D7E219A2-C5EB-4959-A985-B341969D3779}"/>
    <cellStyle name="Normal 14 2 2 2 3 3 4" xfId="40732" xr:uid="{00D46108-6CB6-4CBB-94EC-D9F2933B56DE}"/>
    <cellStyle name="Normal 14 2 2 2 3 4" xfId="25526" xr:uid="{7B3092E2-4EA9-4B47-849A-07B1377623A5}"/>
    <cellStyle name="Normal 14 2 2 2 3 4 2" xfId="48324" xr:uid="{31A74B39-1B99-4175-B057-258929474A82}"/>
    <cellStyle name="Normal 14 2 2 2 3 5" xfId="14147" xr:uid="{95B889C1-56AD-473F-AB5B-DBECA01FB75C}"/>
    <cellStyle name="Normal 14 2 2 2 3 6" xfId="36931" xr:uid="{6D66C6AE-CCDD-47D6-B771-20A786788387}"/>
    <cellStyle name="Normal 14 2 2 2 4" xfId="1690" xr:uid="{4FB27690-3BB5-4540-BB29-736838156ED0}"/>
    <cellStyle name="Normal 14 2 2 2 4 2" xfId="5465" xr:uid="{8FF63447-A323-4959-93D9-533FC0BEE25A}"/>
    <cellStyle name="Normal 14 2 2 2 4 2 2" xfId="28237" xr:uid="{EFEF83ED-AB71-4142-8A3F-579EACD06F67}"/>
    <cellStyle name="Normal 14 2 2 2 4 2 2 2" xfId="51035" xr:uid="{5E786871-F24D-4A0F-B936-51C8740C3912}"/>
    <cellStyle name="Normal 14 2 2 2 4 2 3" xfId="20659" xr:uid="{E85D9CD2-B399-4E0D-B8B4-D6C28BA3CC44}"/>
    <cellStyle name="Normal 14 2 2 2 4 2 4" xfId="43443" xr:uid="{F6CD78D9-65D9-4CF1-9483-DFC8B9E69A5B}"/>
    <cellStyle name="Normal 14 2 2 2 4 3" xfId="9252" xr:uid="{02B63730-7905-47EA-B758-0F66A87BEEEC}"/>
    <cellStyle name="Normal 14 2 2 2 4 3 2" xfId="32024" xr:uid="{BF09E02E-845D-4E99-B01A-8A6DC6BB6BCB}"/>
    <cellStyle name="Normal 14 2 2 2 4 3 2 2" xfId="54822" xr:uid="{E2991D60-5DCD-40F2-A7BD-14071B5A9F69}"/>
    <cellStyle name="Normal 14 2 2 2 4 3 3" xfId="16884" xr:uid="{61136B87-B02F-4DB6-999A-ED9498A38957}"/>
    <cellStyle name="Normal 14 2 2 2 4 3 4" xfId="39668" xr:uid="{6C3B3100-46E3-406A-9FBF-33CDCCE4BAF7}"/>
    <cellStyle name="Normal 14 2 2 2 4 4" xfId="24462" xr:uid="{8921A934-A82A-4495-A415-7B2EA208E600}"/>
    <cellStyle name="Normal 14 2 2 2 4 4 2" xfId="47260" xr:uid="{B0C68EE2-7E00-40BC-BE74-DC98195DAEA7}"/>
    <cellStyle name="Normal 14 2 2 2 4 5" xfId="13083" xr:uid="{53620347-E4EB-4286-9538-B5F21EA1AE17}"/>
    <cellStyle name="Normal 14 2 2 2 4 6" xfId="35867" xr:uid="{467CB0E9-5CF8-42B2-98A5-34F04C4D6230}"/>
    <cellStyle name="Normal 14 2 2 2 5" xfId="3846" xr:uid="{6AF13C43-B97E-4750-AE33-F36B4358EBA3}"/>
    <cellStyle name="Normal 14 2 2 2 5 2" xfId="7621" xr:uid="{FFC11CB5-7385-41AB-8D63-0D9DF49EC39C}"/>
    <cellStyle name="Normal 14 2 2 2 5 2 2" xfId="30393" xr:uid="{FF7947E9-6E1C-441B-9E4D-15BAB52566F5}"/>
    <cellStyle name="Normal 14 2 2 2 5 2 2 2" xfId="53191" xr:uid="{9ACB28A8-7B1A-4A50-A4C8-4FE67DA1C8A2}"/>
    <cellStyle name="Normal 14 2 2 2 5 2 3" xfId="22815" xr:uid="{B876BF59-C6EC-4A28-8242-3B8202D77BC8}"/>
    <cellStyle name="Normal 14 2 2 2 5 2 4" xfId="45599" xr:uid="{88569C62-467E-47E3-A4E3-733942D1FA3B}"/>
    <cellStyle name="Normal 14 2 2 2 5 3" xfId="11408" xr:uid="{CE7E7E78-F464-49D6-82B8-29E743A62F62}"/>
    <cellStyle name="Normal 14 2 2 2 5 3 2" xfId="34180" xr:uid="{456B783B-E397-4121-8771-A3446B1FCC2A}"/>
    <cellStyle name="Normal 14 2 2 2 5 3 2 2" xfId="56978" xr:uid="{79082A02-666A-42E6-8B5E-108D06440727}"/>
    <cellStyle name="Normal 14 2 2 2 5 3 3" xfId="19040" xr:uid="{6934D933-A51B-46B0-BA07-691F790C7BEC}"/>
    <cellStyle name="Normal 14 2 2 2 5 3 4" xfId="41824" xr:uid="{E6A50652-43E7-4CED-B6D4-BB368767481B}"/>
    <cellStyle name="Normal 14 2 2 2 5 4" xfId="26618" xr:uid="{5A51CD05-E863-4ECB-9122-5D684915C221}"/>
    <cellStyle name="Normal 14 2 2 2 5 4 2" xfId="49416" xr:uid="{55F46C5E-DCC7-4A1A-9EF8-7D40C8529AF6}"/>
    <cellStyle name="Normal 14 2 2 2 5 5" xfId="15239" xr:uid="{80FDCB16-750C-41B7-95CB-83938CD0ED2E}"/>
    <cellStyle name="Normal 14 2 2 2 5 6" xfId="38023" xr:uid="{CE5AE57E-3221-4AB9-BB96-70D5BFACEE04}"/>
    <cellStyle name="Normal 14 2 2 2 6" xfId="4413" xr:uid="{CE1A212B-4809-43DA-BF1D-EE6A77CBFD66}"/>
    <cellStyle name="Normal 14 2 2 2 6 2" xfId="27185" xr:uid="{4AA51F6D-27AC-405D-AC76-0F7AE3E35F00}"/>
    <cellStyle name="Normal 14 2 2 2 6 2 2" xfId="49983" xr:uid="{2CC7E55A-1DF9-4D15-9C56-9B667BB93746}"/>
    <cellStyle name="Normal 14 2 2 2 6 3" xfId="19607" xr:uid="{8370507A-3A59-4D57-91C4-BD9E809AA678}"/>
    <cellStyle name="Normal 14 2 2 2 6 4" xfId="42391" xr:uid="{2E74664D-3126-4FEF-B946-E7EB6AE2837D}"/>
    <cellStyle name="Normal 14 2 2 2 7" xfId="8188" xr:uid="{9CA3DE48-CBEB-4EBE-B0D8-122E2D795A99}"/>
    <cellStyle name="Normal 14 2 2 2 7 2" xfId="30960" xr:uid="{32E3C504-276B-40EC-BDDE-F8BE5B80F4B7}"/>
    <cellStyle name="Normal 14 2 2 2 7 2 2" xfId="53758" xr:uid="{06EC90AA-03AC-495C-9FFF-8E439AC9408A}"/>
    <cellStyle name="Normal 14 2 2 2 7 3" xfId="15820" xr:uid="{B3C9A2DF-02E8-4DFF-BC13-F19021EF6A64}"/>
    <cellStyle name="Normal 14 2 2 2 7 4" xfId="38604" xr:uid="{5EB11A95-1985-416B-BEE9-E438AAC9B74F}"/>
    <cellStyle name="Normal 14 2 2 2 8" xfId="23410" xr:uid="{271C0A52-2686-4389-BDC6-BD8E8910F840}"/>
    <cellStyle name="Normal 14 2 2 2 8 2" xfId="46208" xr:uid="{BA26DC98-A05B-4671-9FF2-41A5EF036AC0}"/>
    <cellStyle name="Normal 14 2 2 2 9" xfId="12031" xr:uid="{7957EB23-B2FC-4633-A953-B387488A8291}"/>
    <cellStyle name="Normal 14 2 2 3" xfId="895" xr:uid="{165FA1FE-038C-4163-A974-F25D5182B86D}"/>
    <cellStyle name="Normal 14 2 2 3 2" xfId="3018" xr:uid="{E98BA78B-3176-4A79-B9D7-180A01914C4F}"/>
    <cellStyle name="Normal 14 2 2 3 2 2" xfId="6793" xr:uid="{CF6951C9-4DA0-4BAA-82C3-B9BABC83A8A0}"/>
    <cellStyle name="Normal 14 2 2 3 2 2 2" xfId="29565" xr:uid="{E302C51E-9A89-47ED-8536-DC065EB80DFD}"/>
    <cellStyle name="Normal 14 2 2 3 2 2 2 2" xfId="52363" xr:uid="{BB2D160A-9EC6-4002-9307-BFBA673216EB}"/>
    <cellStyle name="Normal 14 2 2 3 2 2 3" xfId="21987" xr:uid="{D1035610-0ADF-4225-9338-58CF130F10E0}"/>
    <cellStyle name="Normal 14 2 2 3 2 2 4" xfId="44771" xr:uid="{6DF05550-749F-45DC-BE4F-1231116383C9}"/>
    <cellStyle name="Normal 14 2 2 3 2 3" xfId="10580" xr:uid="{B5134A62-8F26-49B2-B617-8301CEC2C606}"/>
    <cellStyle name="Normal 14 2 2 3 2 3 2" xfId="33352" xr:uid="{62A3E0DE-B3AA-4609-8915-77BC57E6C9AD}"/>
    <cellStyle name="Normal 14 2 2 3 2 3 2 2" xfId="56150" xr:uid="{C661CEA3-74C8-4162-A350-465668D09C09}"/>
    <cellStyle name="Normal 14 2 2 3 2 3 3" xfId="18212" xr:uid="{7DF20E09-0433-4CB4-85B7-0D83CA8E68ED}"/>
    <cellStyle name="Normal 14 2 2 3 2 3 4" xfId="40996" xr:uid="{DB872615-2441-44BD-891B-4668B2CF80BB}"/>
    <cellStyle name="Normal 14 2 2 3 2 4" xfId="25790" xr:uid="{70B1BFEB-86A8-42E1-9A15-E0112059B4A1}"/>
    <cellStyle name="Normal 14 2 2 3 2 4 2" xfId="48588" xr:uid="{CF8114C2-F96F-4EE6-9140-27FFBF4C8306}"/>
    <cellStyle name="Normal 14 2 2 3 2 5" xfId="14411" xr:uid="{7AF6BB47-F42B-47F9-8C79-17CAB2083857}"/>
    <cellStyle name="Normal 14 2 2 3 2 6" xfId="37195" xr:uid="{79B4FD16-A520-43FD-A8F6-77D6D5E29FD9}"/>
    <cellStyle name="Normal 14 2 2 3 3" xfId="1954" xr:uid="{3C26C70F-9537-43CF-8700-B535E62AA533}"/>
    <cellStyle name="Normal 14 2 2 3 3 2" xfId="5729" xr:uid="{35448A0F-1347-4D4F-B7C7-CE07A963D141}"/>
    <cellStyle name="Normal 14 2 2 3 3 2 2" xfId="28501" xr:uid="{41D42324-DA50-4E0A-BC2E-15DA306CF4BF}"/>
    <cellStyle name="Normal 14 2 2 3 3 2 2 2" xfId="51299" xr:uid="{760F9433-7EA1-459E-903F-0515CFEA5D59}"/>
    <cellStyle name="Normal 14 2 2 3 3 2 3" xfId="20923" xr:uid="{C92459C1-C7FD-402D-9494-60A407233F52}"/>
    <cellStyle name="Normal 14 2 2 3 3 2 4" xfId="43707" xr:uid="{8F7B191C-8828-484A-AF08-CD0C180F0A36}"/>
    <cellStyle name="Normal 14 2 2 3 3 3" xfId="9516" xr:uid="{1A184DEB-6898-49EC-BFC9-802C07362881}"/>
    <cellStyle name="Normal 14 2 2 3 3 3 2" xfId="32288" xr:uid="{03557D15-37A1-4D83-9CFD-CA09C39F04EE}"/>
    <cellStyle name="Normal 14 2 2 3 3 3 2 2" xfId="55086" xr:uid="{DB4015E7-5015-4F20-97DF-0E39BA6B2025}"/>
    <cellStyle name="Normal 14 2 2 3 3 3 3" xfId="17148" xr:uid="{437E9EAD-4CCF-41D3-B98C-62C6A530EEB5}"/>
    <cellStyle name="Normal 14 2 2 3 3 3 4" xfId="39932" xr:uid="{072A91FE-56E0-473A-9ECB-115B0BD9DB0A}"/>
    <cellStyle name="Normal 14 2 2 3 3 4" xfId="24726" xr:uid="{923BA35B-BE86-412F-BBC9-4F537D8EEE8A}"/>
    <cellStyle name="Normal 14 2 2 3 3 4 2" xfId="47524" xr:uid="{B79365D9-C4D4-492B-8D70-F205E11797A5}"/>
    <cellStyle name="Normal 14 2 2 3 3 5" xfId="13347" xr:uid="{0616AC15-ADA0-46C2-B76B-F3E7E808FCF4}"/>
    <cellStyle name="Normal 14 2 2 3 3 6" xfId="36131" xr:uid="{949EEDB6-A5C6-4243-AE8A-0511A043FE54}"/>
    <cellStyle name="Normal 14 2 2 3 4" xfId="4677" xr:uid="{A0516640-9569-41C8-BBF1-48CE12737C95}"/>
    <cellStyle name="Normal 14 2 2 3 4 2" xfId="27449" xr:uid="{E08B2BD1-90AF-45E2-9F45-3DD20A7398A8}"/>
    <cellStyle name="Normal 14 2 2 3 4 2 2" xfId="50247" xr:uid="{9C81CA08-1C9A-4795-83D9-0DFE0075A21E}"/>
    <cellStyle name="Normal 14 2 2 3 4 3" xfId="19871" xr:uid="{BCE442B2-7D80-497C-A1A9-61EFA41D65CD}"/>
    <cellStyle name="Normal 14 2 2 3 4 4" xfId="42655" xr:uid="{D79DF900-5899-4A1F-9A45-D05A340D91C4}"/>
    <cellStyle name="Normal 14 2 2 3 5" xfId="8452" xr:uid="{0B40DD06-5DE0-4BA8-B333-C388FB99D3AE}"/>
    <cellStyle name="Normal 14 2 2 3 5 2" xfId="31224" xr:uid="{B91B1278-35B1-435D-A111-8D2B4D4FD133}"/>
    <cellStyle name="Normal 14 2 2 3 5 2 2" xfId="54022" xr:uid="{5BEBF03F-236E-4F68-877A-CE3ED121CC29}"/>
    <cellStyle name="Normal 14 2 2 3 5 3" xfId="16084" xr:uid="{897F3247-B331-4E0D-9BFA-D30A31B1ADEA}"/>
    <cellStyle name="Normal 14 2 2 3 5 4" xfId="38868" xr:uid="{13841B74-FE88-4934-9AC3-2F292D595714}"/>
    <cellStyle name="Normal 14 2 2 3 6" xfId="23674" xr:uid="{3EE22A0C-0689-40A8-853E-828436361B84}"/>
    <cellStyle name="Normal 14 2 2 3 6 2" xfId="46472" xr:uid="{2F4670EB-583F-4FB4-9581-756CCA1DC1DB}"/>
    <cellStyle name="Normal 14 2 2 3 7" xfId="12295" xr:uid="{ECF2F8FC-4390-47A9-8ED8-D05C8047E6DB}"/>
    <cellStyle name="Normal 14 2 2 3 8" xfId="35067" xr:uid="{4C49E0C7-AA33-464B-939B-9FAD36347E50}"/>
    <cellStyle name="Normal 14 2 2 4" xfId="2493" xr:uid="{0E695AFF-3B32-43E0-90D3-7C282695F44A}"/>
    <cellStyle name="Normal 14 2 2 4 2" xfId="6268" xr:uid="{5CB8A86E-C684-440D-B923-26E965FAECE9}"/>
    <cellStyle name="Normal 14 2 2 4 2 2" xfId="29040" xr:uid="{1F17884A-CE92-4902-8B7F-85BF9C013BFD}"/>
    <cellStyle name="Normal 14 2 2 4 2 2 2" xfId="51838" xr:uid="{F11AA968-70AB-4092-A944-73358149BAD9}"/>
    <cellStyle name="Normal 14 2 2 4 2 3" xfId="21462" xr:uid="{6BF58DAC-23F0-4E3A-BC8E-104DFBD78F20}"/>
    <cellStyle name="Normal 14 2 2 4 2 4" xfId="44246" xr:uid="{D70887A3-3076-48AA-A1B5-A81B1CE51DCA}"/>
    <cellStyle name="Normal 14 2 2 4 3" xfId="10055" xr:uid="{33B97323-49F5-4F1C-9C3A-D63E4B8CBE9D}"/>
    <cellStyle name="Normal 14 2 2 4 3 2" xfId="32827" xr:uid="{A2E0DB00-2B23-417F-8670-E5B975B76F6D}"/>
    <cellStyle name="Normal 14 2 2 4 3 2 2" xfId="55625" xr:uid="{5C424954-1F1E-4AE1-BFF6-9051560C61F6}"/>
    <cellStyle name="Normal 14 2 2 4 3 3" xfId="17687" xr:uid="{7B951961-6510-434B-800B-9B7EFC91ECE8}"/>
    <cellStyle name="Normal 14 2 2 4 3 4" xfId="40471" xr:uid="{84BB7E27-9BBB-4351-9094-B34208A8FB76}"/>
    <cellStyle name="Normal 14 2 2 4 4" xfId="25265" xr:uid="{467F2D49-379B-40D9-B70D-D6AD0D8E2F66}"/>
    <cellStyle name="Normal 14 2 2 4 4 2" xfId="48063" xr:uid="{7A4CFCF1-79ED-490D-9141-39E63872D515}"/>
    <cellStyle name="Normal 14 2 2 4 5" xfId="13886" xr:uid="{A66F1C10-8A89-4520-9D71-67C5277F5B7D}"/>
    <cellStyle name="Normal 14 2 2 4 6" xfId="36670" xr:uid="{A9E53FA2-C2A6-4447-963B-67A64715998A}"/>
    <cellStyle name="Normal 14 2 2 5" xfId="1429" xr:uid="{DBE57AD8-8C8D-4A10-BB97-9E9971945981}"/>
    <cellStyle name="Normal 14 2 2 5 2" xfId="5204" xr:uid="{3496A8D6-154A-4321-BD3B-C92D39D16301}"/>
    <cellStyle name="Normal 14 2 2 5 2 2" xfId="27976" xr:uid="{48B08D41-6FF4-400A-99FF-D5034E4842F2}"/>
    <cellStyle name="Normal 14 2 2 5 2 2 2" xfId="50774" xr:uid="{35E1DB28-4A73-4674-9569-D08675B38D5B}"/>
    <cellStyle name="Normal 14 2 2 5 2 3" xfId="20398" xr:uid="{000DE014-8587-4EFD-8F8F-A5881B0C3E10}"/>
    <cellStyle name="Normal 14 2 2 5 2 4" xfId="43182" xr:uid="{D4FB2E08-A0EA-4C11-ABFB-619A863FD9D2}"/>
    <cellStyle name="Normal 14 2 2 5 3" xfId="8991" xr:uid="{E18ECDB8-DD3E-4E01-B5BD-490F20036B4B}"/>
    <cellStyle name="Normal 14 2 2 5 3 2" xfId="31763" xr:uid="{BDF5AB61-5F7B-48E5-98C4-15EFE473751C}"/>
    <cellStyle name="Normal 14 2 2 5 3 2 2" xfId="54561" xr:uid="{A82BCBBD-9F5D-405E-8540-57D39876DE2D}"/>
    <cellStyle name="Normal 14 2 2 5 3 3" xfId="16623" xr:uid="{7BF68AB3-6104-4CBB-BE1C-C6FDB25A2E74}"/>
    <cellStyle name="Normal 14 2 2 5 3 4" xfId="39407" xr:uid="{91B46C13-B0A9-4C30-9204-94F9F604E8BF}"/>
    <cellStyle name="Normal 14 2 2 5 4" xfId="24201" xr:uid="{51E9F2A5-F34E-40E9-B0AE-359BC303CE5D}"/>
    <cellStyle name="Normal 14 2 2 5 4 2" xfId="46999" xr:uid="{51775905-E3F9-4C50-A02C-3F792BEC05D0}"/>
    <cellStyle name="Normal 14 2 2 5 5" xfId="12822" xr:uid="{1E12E6B8-2B74-417C-AE16-CBEC9905AFD5}"/>
    <cellStyle name="Normal 14 2 2 5 6" xfId="35606" xr:uid="{88B5C0E2-4A9A-461F-B981-3C772B28A244}"/>
    <cellStyle name="Normal 14 2 2 6" xfId="3585" xr:uid="{4025420E-87A3-4B91-BFFC-C08B5E4CF358}"/>
    <cellStyle name="Normal 14 2 2 6 2" xfId="7360" xr:uid="{5E92142C-8B72-424B-9E34-4F061DDE2EEC}"/>
    <cellStyle name="Normal 14 2 2 6 2 2" xfId="30132" xr:uid="{3757AE82-4CEC-43FE-8229-1FF1CF45F229}"/>
    <cellStyle name="Normal 14 2 2 6 2 2 2" xfId="52930" xr:uid="{93FDF2BC-2E14-40D0-A860-10BF237DBA0E}"/>
    <cellStyle name="Normal 14 2 2 6 2 3" xfId="22554" xr:uid="{DAB9EF24-A23D-45A6-9750-C821523A8536}"/>
    <cellStyle name="Normal 14 2 2 6 2 4" xfId="45338" xr:uid="{2B1534CB-4183-4A87-829D-582365FB98A7}"/>
    <cellStyle name="Normal 14 2 2 6 3" xfId="11147" xr:uid="{290DB633-7898-484E-B4B4-67D8E5F182F2}"/>
    <cellStyle name="Normal 14 2 2 6 3 2" xfId="33919" xr:uid="{4986FB6F-2E72-4430-9250-D0C4CC666EB6}"/>
    <cellStyle name="Normal 14 2 2 6 3 2 2" xfId="56717" xr:uid="{7AB7F3F5-5455-4C88-A1E7-F16D562A7AEF}"/>
    <cellStyle name="Normal 14 2 2 6 3 3" xfId="18779" xr:uid="{E256243A-F45A-4364-8ECB-6E4F5F00A7AF}"/>
    <cellStyle name="Normal 14 2 2 6 3 4" xfId="41563" xr:uid="{205143C6-E149-489D-B0D2-0484DD63C791}"/>
    <cellStyle name="Normal 14 2 2 6 4" xfId="26357" xr:uid="{187D3D9D-2BB3-4FAD-BBA0-9C4D46A0309C}"/>
    <cellStyle name="Normal 14 2 2 6 4 2" xfId="49155" xr:uid="{95093681-749A-4706-B408-3A47BD38ABFD}"/>
    <cellStyle name="Normal 14 2 2 6 5" xfId="14978" xr:uid="{0DD46F55-ED96-46D6-82E7-39F0E65D6FFD}"/>
    <cellStyle name="Normal 14 2 2 6 6" xfId="37762" xr:uid="{29B3043B-6E24-4DAA-A4E7-3DBBFE12188F}"/>
    <cellStyle name="Normal 14 2 2 7" xfId="4152" xr:uid="{BAA966A9-88B6-4E74-B77A-87CD99917F12}"/>
    <cellStyle name="Normal 14 2 2 7 2" xfId="26924" xr:uid="{379D1723-BCAB-4298-8EE4-289948C99627}"/>
    <cellStyle name="Normal 14 2 2 7 2 2" xfId="49722" xr:uid="{29C1B5D8-D56E-4273-80E4-1D1B43E70CD7}"/>
    <cellStyle name="Normal 14 2 2 7 3" xfId="19346" xr:uid="{E69EB98F-32A4-4484-88B2-F6D958EAEC81}"/>
    <cellStyle name="Normal 14 2 2 7 4" xfId="42130" xr:uid="{D3A1F8A7-A848-4D37-99DA-66982B9A9B0E}"/>
    <cellStyle name="Normal 14 2 2 8" xfId="7927" xr:uid="{3D2F6C98-3B37-44E8-8166-8279ED48B193}"/>
    <cellStyle name="Normal 14 2 2 8 2" xfId="30699" xr:uid="{C407BBE7-466D-4248-AA42-A7DB4093C4FD}"/>
    <cellStyle name="Normal 14 2 2 8 2 2" xfId="53497" xr:uid="{624E14B2-6960-4B2E-A5E4-B15D0FB024C7}"/>
    <cellStyle name="Normal 14 2 2 8 3" xfId="15559" xr:uid="{75F41BF2-C361-41AA-A1C0-EA4B3978BB5B}"/>
    <cellStyle name="Normal 14 2 2 8 4" xfId="38343" xr:uid="{B764BD9B-2537-4788-AC42-66C5B8AD6DB4}"/>
    <cellStyle name="Normal 14 2 2 9" xfId="23149" xr:uid="{7403812A-D7AA-4017-A4CC-71E1208BE8E4}"/>
    <cellStyle name="Normal 14 2 2 9 2" xfId="45947" xr:uid="{496AE0B0-2B8D-4594-882F-D469B1946CE3}"/>
    <cellStyle name="Normal 14 2 3" xfId="501" xr:uid="{6C5A3EB5-1F93-4EEA-8151-4BA727D71AAD}"/>
    <cellStyle name="Normal 14 2 3 10" xfId="34673" xr:uid="{D8150A6B-D8FC-4C18-A484-4FD883AB1A5B}"/>
    <cellStyle name="Normal 14 2 3 2" xfId="1026" xr:uid="{8E0103C6-CAC9-45CD-8A05-636A072F3124}"/>
    <cellStyle name="Normal 14 2 3 2 2" xfId="3149" xr:uid="{855EB8DD-5B19-47D8-94C9-D17E49D6CF05}"/>
    <cellStyle name="Normal 14 2 3 2 2 2" xfId="6924" xr:uid="{E5903A04-2CF7-4F6E-A685-9029BEA7FD93}"/>
    <cellStyle name="Normal 14 2 3 2 2 2 2" xfId="29696" xr:uid="{77528967-B42D-4781-9757-61AE92F5FBAF}"/>
    <cellStyle name="Normal 14 2 3 2 2 2 2 2" xfId="52494" xr:uid="{F27ADCFA-66B7-484C-92D6-6CAC5066DF43}"/>
    <cellStyle name="Normal 14 2 3 2 2 2 3" xfId="22118" xr:uid="{9E1D5F1D-514F-4BD4-ACC8-83CFC17FBBFD}"/>
    <cellStyle name="Normal 14 2 3 2 2 2 4" xfId="44902" xr:uid="{12E1950F-8815-40A3-81B3-BFAD07554B7A}"/>
    <cellStyle name="Normal 14 2 3 2 2 3" xfId="10711" xr:uid="{D9F12C5E-3894-4CB3-A3C2-04D2E35DAB98}"/>
    <cellStyle name="Normal 14 2 3 2 2 3 2" xfId="33483" xr:uid="{D8CE8C41-A783-4C7F-A0ED-374258079365}"/>
    <cellStyle name="Normal 14 2 3 2 2 3 2 2" xfId="56281" xr:uid="{BEAA0F1F-A891-4491-91BA-6D5103D2ABBD}"/>
    <cellStyle name="Normal 14 2 3 2 2 3 3" xfId="18343" xr:uid="{D08FF8EB-F136-4D65-B741-B4F204D214D5}"/>
    <cellStyle name="Normal 14 2 3 2 2 3 4" xfId="41127" xr:uid="{9A970BF1-50A9-4491-8FF1-0583509F385B}"/>
    <cellStyle name="Normal 14 2 3 2 2 4" xfId="25921" xr:uid="{44C520C2-FFC6-4F70-B7D1-65450474277D}"/>
    <cellStyle name="Normal 14 2 3 2 2 4 2" xfId="48719" xr:uid="{856A2D18-D5F5-4655-94E3-5ECCCF3F03A2}"/>
    <cellStyle name="Normal 14 2 3 2 2 5" xfId="14542" xr:uid="{F34D6CE5-48E5-4C39-91BC-A496AF7C84F9}"/>
    <cellStyle name="Normal 14 2 3 2 2 6" xfId="37326" xr:uid="{F0418948-5F60-49DA-B70C-8AB704CB3569}"/>
    <cellStyle name="Normal 14 2 3 2 3" xfId="2085" xr:uid="{3B6D049F-05C9-4FA7-84DC-4348DA766E66}"/>
    <cellStyle name="Normal 14 2 3 2 3 2" xfId="5860" xr:uid="{CA18E235-47CA-4B90-80C8-B13827A7167B}"/>
    <cellStyle name="Normal 14 2 3 2 3 2 2" xfId="28632" xr:uid="{22F58587-A21A-4BE1-837C-C60AC060E7FD}"/>
    <cellStyle name="Normal 14 2 3 2 3 2 2 2" xfId="51430" xr:uid="{3CEBCE97-1680-4F6E-B493-1F43564B9D3D}"/>
    <cellStyle name="Normal 14 2 3 2 3 2 3" xfId="21054" xr:uid="{7DAAFFCE-5A14-4D47-B773-FC9BF7A56DCD}"/>
    <cellStyle name="Normal 14 2 3 2 3 2 4" xfId="43838" xr:uid="{49FC5603-2181-4DC0-8E71-A58D2E0C2A5B}"/>
    <cellStyle name="Normal 14 2 3 2 3 3" xfId="9647" xr:uid="{475E58B0-4F92-4A29-86DA-940145888EA3}"/>
    <cellStyle name="Normal 14 2 3 2 3 3 2" xfId="32419" xr:uid="{569B0FF6-7B16-4411-A201-A4EDB9FB0ECF}"/>
    <cellStyle name="Normal 14 2 3 2 3 3 2 2" xfId="55217" xr:uid="{4D92E4E9-0BF3-4FD3-9702-27164DDC5BAE}"/>
    <cellStyle name="Normal 14 2 3 2 3 3 3" xfId="17279" xr:uid="{E6D2DBCC-0D68-4C3D-8256-3E7379E51147}"/>
    <cellStyle name="Normal 14 2 3 2 3 3 4" xfId="40063" xr:uid="{4DBD9D9F-A1DB-4182-A1BA-81ABB9AE9D15}"/>
    <cellStyle name="Normal 14 2 3 2 3 4" xfId="24857" xr:uid="{EE40010D-9C7C-4D70-A42B-9D9425665F18}"/>
    <cellStyle name="Normal 14 2 3 2 3 4 2" xfId="47655" xr:uid="{0978752F-3CBD-41F7-9773-9976B7B75B09}"/>
    <cellStyle name="Normal 14 2 3 2 3 5" xfId="13478" xr:uid="{C881D9E6-D1D6-4FFD-A57B-53EFAB12978C}"/>
    <cellStyle name="Normal 14 2 3 2 3 6" xfId="36262" xr:uid="{BF9CC619-F1F2-4F9B-BD6D-B57E82516001}"/>
    <cellStyle name="Normal 14 2 3 2 4" xfId="4808" xr:uid="{2AC0FE9D-ED35-47C8-AF67-89942B8016BA}"/>
    <cellStyle name="Normal 14 2 3 2 4 2" xfId="27580" xr:uid="{1C63C0D1-5AE5-471F-9F57-0B137C0502C8}"/>
    <cellStyle name="Normal 14 2 3 2 4 2 2" xfId="50378" xr:uid="{E436D5F8-E8E6-4209-B7D8-842CEC738491}"/>
    <cellStyle name="Normal 14 2 3 2 4 3" xfId="20002" xr:uid="{AFFDBBE3-EDDD-4802-923A-2A0C8084A292}"/>
    <cellStyle name="Normal 14 2 3 2 4 4" xfId="42786" xr:uid="{2FB57C34-A3F3-4C12-A588-B7DEEAC7C914}"/>
    <cellStyle name="Normal 14 2 3 2 5" xfId="8583" xr:uid="{D7AC3820-4E15-4FE7-8E7E-CFEC98DD30EF}"/>
    <cellStyle name="Normal 14 2 3 2 5 2" xfId="31355" xr:uid="{39293F8F-BF4A-4711-8042-8BE8126F2266}"/>
    <cellStyle name="Normal 14 2 3 2 5 2 2" xfId="54153" xr:uid="{931F2AB7-FEDF-4787-A534-11EDD30EA00A}"/>
    <cellStyle name="Normal 14 2 3 2 5 3" xfId="16215" xr:uid="{40029E0E-8B49-493F-8AF5-6E8D9F69196A}"/>
    <cellStyle name="Normal 14 2 3 2 5 4" xfId="38999" xr:uid="{CD64CC48-A929-43EC-A6A9-B7E17B701F94}"/>
    <cellStyle name="Normal 14 2 3 2 6" xfId="23805" xr:uid="{5832AAE7-9FD5-450F-9885-3638CC7F471D}"/>
    <cellStyle name="Normal 14 2 3 2 6 2" xfId="46603" xr:uid="{7BD01BB5-D31F-4E7E-9652-BFB1DF1824A1}"/>
    <cellStyle name="Normal 14 2 3 2 7" xfId="12426" xr:uid="{B3624B4D-5BB5-424B-81BE-D5DD215A1231}"/>
    <cellStyle name="Normal 14 2 3 2 8" xfId="35198" xr:uid="{C84D35BE-0249-49B1-ABCF-E130039959EC}"/>
    <cellStyle name="Normal 14 2 3 3" xfId="2624" xr:uid="{4EBAE0E9-C67E-43FE-9BCA-B67D0BFEA7D0}"/>
    <cellStyle name="Normal 14 2 3 3 2" xfId="6399" xr:uid="{943D58C1-CFA6-47E8-82E3-0AB0D6039F23}"/>
    <cellStyle name="Normal 14 2 3 3 2 2" xfId="29171" xr:uid="{EFB36579-97B7-4130-AC67-C971155099E4}"/>
    <cellStyle name="Normal 14 2 3 3 2 2 2" xfId="51969" xr:uid="{80A08F58-9846-4B46-99EE-CA70941C25EC}"/>
    <cellStyle name="Normal 14 2 3 3 2 3" xfId="21593" xr:uid="{D9D5270E-7F20-476F-8AC6-2C959320ACF6}"/>
    <cellStyle name="Normal 14 2 3 3 2 4" xfId="44377" xr:uid="{537FA170-2859-440C-ABDD-993ACC018142}"/>
    <cellStyle name="Normal 14 2 3 3 3" xfId="10186" xr:uid="{78E41117-2F9F-4B66-8574-B40D247E3034}"/>
    <cellStyle name="Normal 14 2 3 3 3 2" xfId="32958" xr:uid="{1B6FD4D4-252B-4A55-9D21-12FD48F9D40E}"/>
    <cellStyle name="Normal 14 2 3 3 3 2 2" xfId="55756" xr:uid="{80E99F4E-B6A9-4F8C-83ED-D96A4E17F29F}"/>
    <cellStyle name="Normal 14 2 3 3 3 3" xfId="17818" xr:uid="{1E9730FA-A7F6-42DB-830C-6706ED933C8E}"/>
    <cellStyle name="Normal 14 2 3 3 3 4" xfId="40602" xr:uid="{296497B1-727D-4837-9A23-14FC542F2844}"/>
    <cellStyle name="Normal 14 2 3 3 4" xfId="25396" xr:uid="{0F34504A-19B3-440C-B2F5-FAF070824357}"/>
    <cellStyle name="Normal 14 2 3 3 4 2" xfId="48194" xr:uid="{62CC369D-1B18-4380-84A4-F2C49EA45C22}"/>
    <cellStyle name="Normal 14 2 3 3 5" xfId="14017" xr:uid="{880AE05E-37FA-417C-9CB3-0DE212F9C607}"/>
    <cellStyle name="Normal 14 2 3 3 6" xfId="36801" xr:uid="{0A2ED3C1-68DD-4B24-BE22-82E79A5D6C8E}"/>
    <cellStyle name="Normal 14 2 3 4" xfId="1560" xr:uid="{04B392B7-1ACC-459E-8DCC-82F3621CCB1C}"/>
    <cellStyle name="Normal 14 2 3 4 2" xfId="5335" xr:uid="{0F29A26A-E379-444A-B854-7D746E8035C5}"/>
    <cellStyle name="Normal 14 2 3 4 2 2" xfId="28107" xr:uid="{E5F0A551-421E-4A66-B4C7-3B8D282F694E}"/>
    <cellStyle name="Normal 14 2 3 4 2 2 2" xfId="50905" xr:uid="{AD29A971-DA72-4E1A-97C7-22572CB66461}"/>
    <cellStyle name="Normal 14 2 3 4 2 3" xfId="20529" xr:uid="{959B1C72-896F-4500-AB3B-415D03F5F927}"/>
    <cellStyle name="Normal 14 2 3 4 2 4" xfId="43313" xr:uid="{81A406B6-D940-495D-A251-B9167BF62AB2}"/>
    <cellStyle name="Normal 14 2 3 4 3" xfId="9122" xr:uid="{30D18ED4-2FBB-41B0-9E8C-56CB4A0A65DE}"/>
    <cellStyle name="Normal 14 2 3 4 3 2" xfId="31894" xr:uid="{E4B89590-A5AF-4DD3-A618-1F19655B25CD}"/>
    <cellStyle name="Normal 14 2 3 4 3 2 2" xfId="54692" xr:uid="{FF9C8CAF-546B-4B6C-81D3-FA45F4B85D3A}"/>
    <cellStyle name="Normal 14 2 3 4 3 3" xfId="16754" xr:uid="{A38C9B04-0609-499E-B78A-44A4E66DD4B7}"/>
    <cellStyle name="Normal 14 2 3 4 3 4" xfId="39538" xr:uid="{F1775B91-46E2-4683-918E-4DC19B52BCB8}"/>
    <cellStyle name="Normal 14 2 3 4 4" xfId="24332" xr:uid="{584A7956-A78A-4BAB-B371-22FE1B736BBB}"/>
    <cellStyle name="Normal 14 2 3 4 4 2" xfId="47130" xr:uid="{F6049677-6FB7-4CD3-A390-3AB70CFECE7D}"/>
    <cellStyle name="Normal 14 2 3 4 5" xfId="12953" xr:uid="{5BD0544C-98C9-413F-AFF0-524106638044}"/>
    <cellStyle name="Normal 14 2 3 4 6" xfId="35737" xr:uid="{5E2F747A-56CE-473A-AA72-3BF9FC41C5EF}"/>
    <cellStyle name="Normal 14 2 3 5" xfId="3716" xr:uid="{D61CE5C5-2F25-4D49-9C89-5E01573DB76A}"/>
    <cellStyle name="Normal 14 2 3 5 2" xfId="7491" xr:uid="{A099BE04-D1F7-4181-BC0B-870A2D245F98}"/>
    <cellStyle name="Normal 14 2 3 5 2 2" xfId="30263" xr:uid="{F6B657DA-BC33-45CA-BFCE-7F2099A35F35}"/>
    <cellStyle name="Normal 14 2 3 5 2 2 2" xfId="53061" xr:uid="{B2B1F9AD-7791-4114-AC6D-63E8047D0C44}"/>
    <cellStyle name="Normal 14 2 3 5 2 3" xfId="22685" xr:uid="{9548D673-E90A-4281-AF23-6E95917C44ED}"/>
    <cellStyle name="Normal 14 2 3 5 2 4" xfId="45469" xr:uid="{D0C79E40-E2EA-43A3-B378-0DCE5D0EB7A6}"/>
    <cellStyle name="Normal 14 2 3 5 3" xfId="11278" xr:uid="{7E6AC446-BB54-4D17-AB32-D01863361534}"/>
    <cellStyle name="Normal 14 2 3 5 3 2" xfId="34050" xr:uid="{DD2CC2A9-81CD-49CC-AFD6-686CA0D0ECDD}"/>
    <cellStyle name="Normal 14 2 3 5 3 2 2" xfId="56848" xr:uid="{CCD89FD8-713B-4E10-94A9-B7C1FD01AC30}"/>
    <cellStyle name="Normal 14 2 3 5 3 3" xfId="18910" xr:uid="{9776E846-A79B-4B02-8454-05B569FF2D7F}"/>
    <cellStyle name="Normal 14 2 3 5 3 4" xfId="41694" xr:uid="{7A0D5355-096F-4708-8FF8-BEE5DB32ED40}"/>
    <cellStyle name="Normal 14 2 3 5 4" xfId="26488" xr:uid="{F65DC91F-45AA-4169-B351-D2BA1A232EFA}"/>
    <cellStyle name="Normal 14 2 3 5 4 2" xfId="49286" xr:uid="{C782EC92-3254-476C-84FE-EC5EC7BA70C4}"/>
    <cellStyle name="Normal 14 2 3 5 5" xfId="15109" xr:uid="{D5C5D275-F034-4C5A-B1FE-5351F7227EDE}"/>
    <cellStyle name="Normal 14 2 3 5 6" xfId="37893" xr:uid="{45822B0B-09CA-4F70-BBED-2CC7BB0BBE2E}"/>
    <cellStyle name="Normal 14 2 3 6" xfId="4283" xr:uid="{E0EB3A06-77ED-4841-A990-09C5987855AC}"/>
    <cellStyle name="Normal 14 2 3 6 2" xfId="27055" xr:uid="{217B4E34-2617-4AB8-9A65-3BE6D46F6E44}"/>
    <cellStyle name="Normal 14 2 3 6 2 2" xfId="49853" xr:uid="{E0293992-359F-44A1-ADA9-E6DFBDD27C49}"/>
    <cellStyle name="Normal 14 2 3 6 3" xfId="19477" xr:uid="{DFDE00A6-7179-4694-B759-2983395D78CE}"/>
    <cellStyle name="Normal 14 2 3 6 4" xfId="42261" xr:uid="{BE5BD770-D7A1-43A9-9B6D-3CE04D0DC68C}"/>
    <cellStyle name="Normal 14 2 3 7" xfId="8058" xr:uid="{A536DB81-FD21-46EB-9628-E077B93782C9}"/>
    <cellStyle name="Normal 14 2 3 7 2" xfId="30830" xr:uid="{A44C4921-170D-4017-9B6B-93641F0300F5}"/>
    <cellStyle name="Normal 14 2 3 7 2 2" xfId="53628" xr:uid="{13F5B689-DB8C-419E-991A-EE1DBEF6C527}"/>
    <cellStyle name="Normal 14 2 3 7 3" xfId="15690" xr:uid="{F73E3E56-3150-469D-BFA7-DFEEC821A73C}"/>
    <cellStyle name="Normal 14 2 3 7 4" xfId="38474" xr:uid="{26F77B08-D742-46E3-B2E8-532AFAE95628}"/>
    <cellStyle name="Normal 14 2 3 8" xfId="23280" xr:uid="{1A52F9A0-EB67-454D-BDE0-B488B4220023}"/>
    <cellStyle name="Normal 14 2 3 8 2" xfId="46078" xr:uid="{9F2A5B73-06D0-47AB-AD94-6BD3AA6603E6}"/>
    <cellStyle name="Normal 14 2 3 9" xfId="11901" xr:uid="{BC1C645C-2FD5-43DA-9E0B-CABC65465578}"/>
    <cellStyle name="Normal 14 2 4" xfId="765" xr:uid="{A267048A-33DE-45B1-BF14-04ADB5517F70}"/>
    <cellStyle name="Normal 14 2 4 2" xfId="2888" xr:uid="{93E4C649-BCB1-4063-87CA-07C614D0FC54}"/>
    <cellStyle name="Normal 14 2 4 2 2" xfId="6663" xr:uid="{DBF4BD6A-E956-4975-A37B-6725133052C0}"/>
    <cellStyle name="Normal 14 2 4 2 2 2" xfId="29435" xr:uid="{CA654296-0F5A-44CB-BA1C-7E7253E004EF}"/>
    <cellStyle name="Normal 14 2 4 2 2 2 2" xfId="52233" xr:uid="{00F4619E-869F-4101-929A-3ABC6A0E32A4}"/>
    <cellStyle name="Normal 14 2 4 2 2 3" xfId="21857" xr:uid="{47D2A5FA-A538-443E-AC1F-28841A4BEB78}"/>
    <cellStyle name="Normal 14 2 4 2 2 4" xfId="44641" xr:uid="{072E6A4C-FD8A-4CC0-92D5-DDFA44325303}"/>
    <cellStyle name="Normal 14 2 4 2 3" xfId="10450" xr:uid="{521FC71D-A039-4A03-B7E6-44C3BA809902}"/>
    <cellStyle name="Normal 14 2 4 2 3 2" xfId="33222" xr:uid="{3D35D974-CFFF-42BC-9322-CCCD6EFA1B17}"/>
    <cellStyle name="Normal 14 2 4 2 3 2 2" xfId="56020" xr:uid="{CCC52DF3-FCC6-4396-B151-A2CBFA7934D8}"/>
    <cellStyle name="Normal 14 2 4 2 3 3" xfId="18082" xr:uid="{76596411-5E1E-4D0E-935B-B29933B407BB}"/>
    <cellStyle name="Normal 14 2 4 2 3 4" xfId="40866" xr:uid="{FB25C100-E3A0-4062-B944-9B0F0FAD85DB}"/>
    <cellStyle name="Normal 14 2 4 2 4" xfId="25660" xr:uid="{2EEA4B18-A838-4AAE-8640-B42EE9A1C442}"/>
    <cellStyle name="Normal 14 2 4 2 4 2" xfId="48458" xr:uid="{813773C3-6A9F-4632-B11D-C0D019AC8331}"/>
    <cellStyle name="Normal 14 2 4 2 5" xfId="14281" xr:uid="{A1257729-72B4-410E-84DD-9EE5156E0E59}"/>
    <cellStyle name="Normal 14 2 4 2 6" xfId="37065" xr:uid="{7134C1C7-5B33-4DC4-B587-D8D9BD743174}"/>
    <cellStyle name="Normal 14 2 4 3" xfId="1824" xr:uid="{0821E678-3C72-4E1E-A6CB-023166684D7F}"/>
    <cellStyle name="Normal 14 2 4 3 2" xfId="5599" xr:uid="{F312D4A2-9345-4DF1-A664-7797C8085FA5}"/>
    <cellStyle name="Normal 14 2 4 3 2 2" xfId="28371" xr:uid="{06D146E6-6C8F-445A-9E67-8439AAD5592E}"/>
    <cellStyle name="Normal 14 2 4 3 2 2 2" xfId="51169" xr:uid="{119B3AB8-8C84-4172-9BAA-3B6E217F5614}"/>
    <cellStyle name="Normal 14 2 4 3 2 3" xfId="20793" xr:uid="{C1446FE5-7278-4A51-B6C4-B60F8819D3B7}"/>
    <cellStyle name="Normal 14 2 4 3 2 4" xfId="43577" xr:uid="{970BCDB0-1EDF-4B48-AB42-3BF6F37CE2FE}"/>
    <cellStyle name="Normal 14 2 4 3 3" xfId="9386" xr:uid="{81F82DEC-2579-4E7F-8E5A-3A91EFA3E874}"/>
    <cellStyle name="Normal 14 2 4 3 3 2" xfId="32158" xr:uid="{9D40FCBB-0597-4EA6-BD20-0574E43EBFAB}"/>
    <cellStyle name="Normal 14 2 4 3 3 2 2" xfId="54956" xr:uid="{3969B555-ED9B-4F6A-BDC4-07DBD28E9467}"/>
    <cellStyle name="Normal 14 2 4 3 3 3" xfId="17018" xr:uid="{B0D9E555-A285-4A57-807E-8753BE6B4D9D}"/>
    <cellStyle name="Normal 14 2 4 3 3 4" xfId="39802" xr:uid="{FF071501-0876-452B-B05C-10D1BBEB6C31}"/>
    <cellStyle name="Normal 14 2 4 3 4" xfId="24596" xr:uid="{AFE1F570-2B7A-436C-997B-375A6519F343}"/>
    <cellStyle name="Normal 14 2 4 3 4 2" xfId="47394" xr:uid="{BD8EDAF0-2B49-4495-971B-AD5D329102DC}"/>
    <cellStyle name="Normal 14 2 4 3 5" xfId="13217" xr:uid="{0A64C626-AF3D-4577-9760-A86EB33A8E1A}"/>
    <cellStyle name="Normal 14 2 4 3 6" xfId="36001" xr:uid="{89A663AE-28D4-4154-8768-C38DDDFEF165}"/>
    <cellStyle name="Normal 14 2 4 4" xfId="4547" xr:uid="{B13D37FC-29C7-4E2A-B72E-D674557483A5}"/>
    <cellStyle name="Normal 14 2 4 4 2" xfId="27319" xr:uid="{32747647-6676-42C7-A250-C1765550DC01}"/>
    <cellStyle name="Normal 14 2 4 4 2 2" xfId="50117" xr:uid="{BA2D29ED-8B12-4B7A-AA58-A5FF6600654B}"/>
    <cellStyle name="Normal 14 2 4 4 3" xfId="19741" xr:uid="{63BBCFAA-297A-4602-ADC5-641AFAEF6501}"/>
    <cellStyle name="Normal 14 2 4 4 4" xfId="42525" xr:uid="{2885693B-0437-45BE-9F94-DC6AD872CF60}"/>
    <cellStyle name="Normal 14 2 4 5" xfId="8322" xr:uid="{B9160CAB-E55F-4A9D-99A1-76B249C51409}"/>
    <cellStyle name="Normal 14 2 4 5 2" xfId="31094" xr:uid="{6EE071BD-8F7C-42D1-B9E3-C634F0DF0FBA}"/>
    <cellStyle name="Normal 14 2 4 5 2 2" xfId="53892" xr:uid="{FB1FC188-87E3-43D5-856F-09F573804235}"/>
    <cellStyle name="Normal 14 2 4 5 3" xfId="15954" xr:uid="{6DFD9054-D7BF-4873-8FF6-1B47D883A81E}"/>
    <cellStyle name="Normal 14 2 4 5 4" xfId="38738" xr:uid="{91AC649E-82C7-4B98-9B1E-D076CFC8F710}"/>
    <cellStyle name="Normal 14 2 4 6" xfId="23544" xr:uid="{618C390C-9D0B-4AC7-95B2-E96D89A448FE}"/>
    <cellStyle name="Normal 14 2 4 6 2" xfId="46342" xr:uid="{4C2D9AA7-6039-4A90-BDCA-186199FCB01D}"/>
    <cellStyle name="Normal 14 2 4 7" xfId="12165" xr:uid="{37CDFA07-D11F-4B39-8EBC-81F94115A9F0}"/>
    <cellStyle name="Normal 14 2 4 8" xfId="34937" xr:uid="{3F7C03B0-9A0B-45CD-AE7F-6A92F0F318D0}"/>
    <cellStyle name="Normal 14 2 5" xfId="2363" xr:uid="{9A383F7A-CFD0-403A-BF8C-E7F8BCDE2AAD}"/>
    <cellStyle name="Normal 14 2 5 2" xfId="6138" xr:uid="{E0A9E188-52F6-466C-B003-74AFA7B9353A}"/>
    <cellStyle name="Normal 14 2 5 2 2" xfId="28910" xr:uid="{C3B6F63E-F50C-4CB6-9C86-451C89FA2D42}"/>
    <cellStyle name="Normal 14 2 5 2 2 2" xfId="51708" xr:uid="{C29A6B24-4673-4607-A5DB-DF69C0E40A66}"/>
    <cellStyle name="Normal 14 2 5 2 3" xfId="21332" xr:uid="{8F746884-2DC5-4BD2-8F0A-C0AB4D8011D7}"/>
    <cellStyle name="Normal 14 2 5 2 4" xfId="44116" xr:uid="{AE39B203-8A7C-4DFE-BEFF-D018277B83A0}"/>
    <cellStyle name="Normal 14 2 5 3" xfId="9925" xr:uid="{C0154851-AA23-4E31-B065-BB23343312CD}"/>
    <cellStyle name="Normal 14 2 5 3 2" xfId="32697" xr:uid="{09FA6D36-3394-479B-94A8-860DBB358B9B}"/>
    <cellStyle name="Normal 14 2 5 3 2 2" xfId="55495" xr:uid="{4DA21448-2B78-4A23-A444-20826DDFE8DB}"/>
    <cellStyle name="Normal 14 2 5 3 3" xfId="17557" xr:uid="{C6C0890F-25A0-40A7-B7FB-54DCE674D471}"/>
    <cellStyle name="Normal 14 2 5 3 4" xfId="40341" xr:uid="{D0BF6B0D-F6E2-4EA9-A399-884A0A12F9F3}"/>
    <cellStyle name="Normal 14 2 5 4" xfId="25135" xr:uid="{F083F96D-68BB-4456-A158-778BC05D1545}"/>
    <cellStyle name="Normal 14 2 5 4 2" xfId="47933" xr:uid="{A9F79A34-A903-467A-AE5A-2BA7B027CB90}"/>
    <cellStyle name="Normal 14 2 5 5" xfId="13756" xr:uid="{9EF274B0-2382-4FED-B6BB-FEF62C92C9BB}"/>
    <cellStyle name="Normal 14 2 5 6" xfId="36540" xr:uid="{BC31F3FF-0C85-449D-AE8F-1E1641693B4F}"/>
    <cellStyle name="Normal 14 2 6" xfId="1299" xr:uid="{23BE6207-829B-41D0-B91D-3DBEA40D38D5}"/>
    <cellStyle name="Normal 14 2 6 2" xfId="5074" xr:uid="{62BCBE68-B48D-487A-9D68-FF0B7C22DA73}"/>
    <cellStyle name="Normal 14 2 6 2 2" xfId="27846" xr:uid="{97A8D320-FF4F-4D36-95EE-ED322E88F26E}"/>
    <cellStyle name="Normal 14 2 6 2 2 2" xfId="50644" xr:uid="{F4E30029-82B8-4E43-BB69-A3273F7646CF}"/>
    <cellStyle name="Normal 14 2 6 2 3" xfId="20268" xr:uid="{BFB9F2E0-15E6-44CF-A6DF-54ACF8E4A310}"/>
    <cellStyle name="Normal 14 2 6 2 4" xfId="43052" xr:uid="{A0A34579-C506-491D-A0B3-0D6AACDBA26F}"/>
    <cellStyle name="Normal 14 2 6 3" xfId="8861" xr:uid="{6A737005-D7FA-4A69-96DC-732FE4C41398}"/>
    <cellStyle name="Normal 14 2 6 3 2" xfId="31633" xr:uid="{571B90A6-5FCD-4DC5-BC26-8F0776BDD0E5}"/>
    <cellStyle name="Normal 14 2 6 3 2 2" xfId="54431" xr:uid="{311C2940-E7EC-4D46-98A7-6889211CA7FB}"/>
    <cellStyle name="Normal 14 2 6 3 3" xfId="16493" xr:uid="{3FB48E6D-8650-4AEB-B725-9D141C187948}"/>
    <cellStyle name="Normal 14 2 6 3 4" xfId="39277" xr:uid="{29658F9C-3773-4B2A-B1E5-138967D59A06}"/>
    <cellStyle name="Normal 14 2 6 4" xfId="24071" xr:uid="{1EB5757C-2DF6-4DB4-B6A0-2B48E1D62AC6}"/>
    <cellStyle name="Normal 14 2 6 4 2" xfId="46869" xr:uid="{C2115900-685A-44F2-87DB-8D9016365F61}"/>
    <cellStyle name="Normal 14 2 6 5" xfId="12692" xr:uid="{FA865524-11F2-4B41-A8D8-804A0067D13D}"/>
    <cellStyle name="Normal 14 2 6 6" xfId="35476" xr:uid="{0AB95059-8302-4004-AFCC-837BB1645F89}"/>
    <cellStyle name="Normal 14 2 7" xfId="3455" xr:uid="{1F51A73D-8FA5-4AC0-A4A1-BD821672C512}"/>
    <cellStyle name="Normal 14 2 7 2" xfId="7230" xr:uid="{EC6921A6-2EB7-416D-8166-CD3CB29A0D98}"/>
    <cellStyle name="Normal 14 2 7 2 2" xfId="30002" xr:uid="{9674F10D-EFA8-4E5C-83BC-38B5DED053D6}"/>
    <cellStyle name="Normal 14 2 7 2 2 2" xfId="52800" xr:uid="{04DDA283-1F8F-4634-B5B7-116FC36EDE99}"/>
    <cellStyle name="Normal 14 2 7 2 3" xfId="22424" xr:uid="{595E0616-C241-4207-B0F3-AD6A7C91C21E}"/>
    <cellStyle name="Normal 14 2 7 2 4" xfId="45208" xr:uid="{95567408-6E7A-4F6B-8BDF-F8B8DFD64540}"/>
    <cellStyle name="Normal 14 2 7 3" xfId="11017" xr:uid="{33F7404A-2BB2-40CB-931A-62D5B08D0F42}"/>
    <cellStyle name="Normal 14 2 7 3 2" xfId="33789" xr:uid="{1FECB7AA-741A-4EC7-B10D-E7BB2ABCA449}"/>
    <cellStyle name="Normal 14 2 7 3 2 2" xfId="56587" xr:uid="{EF0CD5B0-6454-4F5F-9E86-4935996F0C2B}"/>
    <cellStyle name="Normal 14 2 7 3 3" xfId="18649" xr:uid="{B39E8339-7613-42B0-9DE2-352353BAA7E6}"/>
    <cellStyle name="Normal 14 2 7 3 4" xfId="41433" xr:uid="{9EAFEDDC-B3F2-4487-A06D-D0B6E937FCF3}"/>
    <cellStyle name="Normal 14 2 7 4" xfId="26227" xr:uid="{D54E06ED-95CA-45CB-AD04-982B0D392532}"/>
    <cellStyle name="Normal 14 2 7 4 2" xfId="49025" xr:uid="{E9394EC9-1322-4429-99E1-BC9AA930AD3A}"/>
    <cellStyle name="Normal 14 2 7 5" xfId="14848" xr:uid="{B05333DB-3630-469C-A4E9-625867333825}"/>
    <cellStyle name="Normal 14 2 7 6" xfId="37632" xr:uid="{B0ABE8B5-EFA4-4251-BC66-CD832333AC6B}"/>
    <cellStyle name="Normal 14 2 8" xfId="4022" xr:uid="{280C1046-4699-4AD9-AF2A-9777E1F58DB1}"/>
    <cellStyle name="Normal 14 2 8 2" xfId="26794" xr:uid="{BEFA994D-9582-4180-8B80-984EDF61CE58}"/>
    <cellStyle name="Normal 14 2 8 2 2" xfId="49592" xr:uid="{792C70D4-5BB2-4DED-9D2C-CBDA3E384120}"/>
    <cellStyle name="Normal 14 2 8 3" xfId="19216" xr:uid="{6E4D5312-A37E-4210-AEFE-D4450A702619}"/>
    <cellStyle name="Normal 14 2 8 4" xfId="42000" xr:uid="{3B0112A4-BAA6-431A-8063-DB01B10F7C2A}"/>
    <cellStyle name="Normal 14 2 9" xfId="7797" xr:uid="{C6068A9F-47E5-4866-8223-C54FDE9B1F49}"/>
    <cellStyle name="Normal 14 2 9 2" xfId="30569" xr:uid="{1ABB0D43-C1E3-4376-9D02-D3F8A9BD78FC}"/>
    <cellStyle name="Normal 14 2 9 2 2" xfId="53367" xr:uid="{2315226A-143B-409D-AE4E-A9F92C14C3FB}"/>
    <cellStyle name="Normal 14 2 9 3" xfId="15429" xr:uid="{141B1131-C5A7-4AA6-9A61-245B6F7970C6}"/>
    <cellStyle name="Normal 14 2 9 4" xfId="38213" xr:uid="{CB6300EA-59DE-4C1B-B26F-590FDF3A1C24}"/>
    <cellStyle name="Normal 14 3" xfId="220" xr:uid="{744C9D2D-7519-4E30-86AF-181726B94736}"/>
    <cellStyle name="Normal 14 3 10" xfId="23020" xr:uid="{4AD5DD8E-B9ED-4416-8998-26AF7E1DDCB3}"/>
    <cellStyle name="Normal 14 3 10 2" xfId="45818" xr:uid="{76DF8556-564F-49D1-A3B2-9E7345A46D7A}"/>
    <cellStyle name="Normal 14 3 11" xfId="11641" xr:uid="{EF6B3D48-CD8B-462A-94F1-BE456C699E00}"/>
    <cellStyle name="Normal 14 3 12" xfId="34413" xr:uid="{27BF2F0C-548A-4961-87E2-CC2F5AF5384B}"/>
    <cellStyle name="Normal 14 3 2" xfId="371" xr:uid="{DFAA0766-2664-4A50-9056-866D0AFC550F}"/>
    <cellStyle name="Normal 14 3 2 10" xfId="11771" xr:uid="{40872313-593F-48F6-AF47-698CE057028C}"/>
    <cellStyle name="Normal 14 3 2 11" xfId="34543" xr:uid="{E1EDEC4E-7145-469B-B705-E0C18E87F5CC}"/>
    <cellStyle name="Normal 14 3 2 2" xfId="632" xr:uid="{E687382D-851A-495F-9220-71217ABCB166}"/>
    <cellStyle name="Normal 14 3 2 2 10" xfId="34804" xr:uid="{3CDFE121-3BA9-4E51-B416-E8D29B6D5961}"/>
    <cellStyle name="Normal 14 3 2 2 2" xfId="1157" xr:uid="{92F3172C-6771-4A49-BD54-A413C07813FE}"/>
    <cellStyle name="Normal 14 3 2 2 2 2" xfId="3280" xr:uid="{2A20E169-D8BD-4B6F-8FC6-F1BAD0587A99}"/>
    <cellStyle name="Normal 14 3 2 2 2 2 2" xfId="7055" xr:uid="{048FED96-A9DC-4BB3-8056-E5568DD6E336}"/>
    <cellStyle name="Normal 14 3 2 2 2 2 2 2" xfId="29827" xr:uid="{BDFEC424-7C90-49A6-9CEC-661A51C48436}"/>
    <cellStyle name="Normal 14 3 2 2 2 2 2 2 2" xfId="52625" xr:uid="{A151F9A9-7635-4774-A145-551C1E08CEF1}"/>
    <cellStyle name="Normal 14 3 2 2 2 2 2 3" xfId="22249" xr:uid="{B7F99813-44AE-402A-9969-1758B04B8B04}"/>
    <cellStyle name="Normal 14 3 2 2 2 2 2 4" xfId="45033" xr:uid="{1E73DA38-CC41-49F4-8F17-F3FD571E1331}"/>
    <cellStyle name="Normal 14 3 2 2 2 2 3" xfId="10842" xr:uid="{3F87A15F-0BE1-4C30-AFCA-184C609AEA2E}"/>
    <cellStyle name="Normal 14 3 2 2 2 2 3 2" xfId="33614" xr:uid="{BA27D89E-741F-4A64-904F-BB59E1E6089A}"/>
    <cellStyle name="Normal 14 3 2 2 2 2 3 2 2" xfId="56412" xr:uid="{DBD5D47F-A6CD-4CA7-8FA0-CBC2A2FEEBB8}"/>
    <cellStyle name="Normal 14 3 2 2 2 2 3 3" xfId="18474" xr:uid="{99BCB570-3D51-4EB9-90C3-6A3023238CEC}"/>
    <cellStyle name="Normal 14 3 2 2 2 2 3 4" xfId="41258" xr:uid="{254645B1-6DB6-4C1F-8ABC-407E9CEF6C4A}"/>
    <cellStyle name="Normal 14 3 2 2 2 2 4" xfId="26052" xr:uid="{6D50659D-F2AA-4B7E-87C9-92F1912CA35E}"/>
    <cellStyle name="Normal 14 3 2 2 2 2 4 2" xfId="48850" xr:uid="{03AA718C-02E1-479F-978A-0648B1B39E5D}"/>
    <cellStyle name="Normal 14 3 2 2 2 2 5" xfId="14673" xr:uid="{CB923C52-35A2-4C46-8BDC-D6E819C3A8CC}"/>
    <cellStyle name="Normal 14 3 2 2 2 2 6" xfId="37457" xr:uid="{D76E2166-76E5-4DE4-B45C-DF610DD070D7}"/>
    <cellStyle name="Normal 14 3 2 2 2 3" xfId="2216" xr:uid="{010003B7-7974-4565-8281-885DA7A156D8}"/>
    <cellStyle name="Normal 14 3 2 2 2 3 2" xfId="5991" xr:uid="{2054DBAD-0905-4B0D-9A4A-526F21DE6933}"/>
    <cellStyle name="Normal 14 3 2 2 2 3 2 2" xfId="28763" xr:uid="{6CB99F0E-BC77-4EB4-B0C7-436D8C96E700}"/>
    <cellStyle name="Normal 14 3 2 2 2 3 2 2 2" xfId="51561" xr:uid="{97605676-54C3-4352-8EE1-AE79FAFD178A}"/>
    <cellStyle name="Normal 14 3 2 2 2 3 2 3" xfId="21185" xr:uid="{C7E73E69-F4DF-460A-9A27-2FE8CCF7B965}"/>
    <cellStyle name="Normal 14 3 2 2 2 3 2 4" xfId="43969" xr:uid="{D2EBEC1D-EBE8-4526-A46C-9AED9A33929E}"/>
    <cellStyle name="Normal 14 3 2 2 2 3 3" xfId="9778" xr:uid="{24934932-3938-431B-87D2-40E74436EF99}"/>
    <cellStyle name="Normal 14 3 2 2 2 3 3 2" xfId="32550" xr:uid="{CFAC3D02-B396-4FE4-95FD-75A7968BEAAE}"/>
    <cellStyle name="Normal 14 3 2 2 2 3 3 2 2" xfId="55348" xr:uid="{CCA7A21A-DC2B-4E25-87ED-B164FA34BE4D}"/>
    <cellStyle name="Normal 14 3 2 2 2 3 3 3" xfId="17410" xr:uid="{0A45B4F7-C8EE-414A-95A2-4F45913DAE8E}"/>
    <cellStyle name="Normal 14 3 2 2 2 3 3 4" xfId="40194" xr:uid="{A0AC887E-3372-4A47-9F3D-4BD7B1563161}"/>
    <cellStyle name="Normal 14 3 2 2 2 3 4" xfId="24988" xr:uid="{40AE5785-4266-41A9-989F-40739D7900D2}"/>
    <cellStyle name="Normal 14 3 2 2 2 3 4 2" xfId="47786" xr:uid="{3D1B6C4F-29C9-4E71-9A9B-EA0EED0F8ACE}"/>
    <cellStyle name="Normal 14 3 2 2 2 3 5" xfId="13609" xr:uid="{44D954AF-C480-4616-AE94-2DCFF427C0A1}"/>
    <cellStyle name="Normal 14 3 2 2 2 3 6" xfId="36393" xr:uid="{9EFDE931-7932-4A47-A5EA-176A9ADE4237}"/>
    <cellStyle name="Normal 14 3 2 2 2 4" xfId="4939" xr:uid="{847212FB-E432-4194-A49C-7E92FE73786E}"/>
    <cellStyle name="Normal 14 3 2 2 2 4 2" xfId="27711" xr:uid="{7FAE917B-8793-4137-9033-D9F017C83949}"/>
    <cellStyle name="Normal 14 3 2 2 2 4 2 2" xfId="50509" xr:uid="{431501CF-FE5E-40D2-96BD-AEE1D73350A0}"/>
    <cellStyle name="Normal 14 3 2 2 2 4 3" xfId="20133" xr:uid="{4FFA7EB5-C947-47E5-94DF-F1747CB10FF2}"/>
    <cellStyle name="Normal 14 3 2 2 2 4 4" xfId="42917" xr:uid="{64F36D19-3E1E-4153-97DF-E8EC070B1958}"/>
    <cellStyle name="Normal 14 3 2 2 2 5" xfId="8714" xr:uid="{EB080B63-A019-463C-A2E1-ABD0DABDBBB1}"/>
    <cellStyle name="Normal 14 3 2 2 2 5 2" xfId="31486" xr:uid="{41F221F5-1D1B-428B-9F0E-21B43C8DE830}"/>
    <cellStyle name="Normal 14 3 2 2 2 5 2 2" xfId="54284" xr:uid="{8F3A0C9B-1468-49BD-89F0-998DB0DD611D}"/>
    <cellStyle name="Normal 14 3 2 2 2 5 3" xfId="16346" xr:uid="{89944188-0437-448E-B926-811A796F906D}"/>
    <cellStyle name="Normal 14 3 2 2 2 5 4" xfId="39130" xr:uid="{90D4663F-7EDD-4B44-89B3-4C2E5C791ECE}"/>
    <cellStyle name="Normal 14 3 2 2 2 6" xfId="23936" xr:uid="{3960CBD3-E011-4B7E-A4D5-88CC3DAB6184}"/>
    <cellStyle name="Normal 14 3 2 2 2 6 2" xfId="46734" xr:uid="{94FAA400-3C90-45F6-89FA-28180E866AD3}"/>
    <cellStyle name="Normal 14 3 2 2 2 7" xfId="12557" xr:uid="{6117E089-C154-475A-8577-626B0A9D329C}"/>
    <cellStyle name="Normal 14 3 2 2 2 8" xfId="35329" xr:uid="{E09B3880-4DEE-4B2D-B05A-4CCA2979082C}"/>
    <cellStyle name="Normal 14 3 2 2 3" xfId="2755" xr:uid="{43411B8C-F3FC-4D2B-AA1A-BFEE4660EF4E}"/>
    <cellStyle name="Normal 14 3 2 2 3 2" xfId="6530" xr:uid="{377BE524-2A62-4BE8-83CD-E490E17F33F2}"/>
    <cellStyle name="Normal 14 3 2 2 3 2 2" xfId="29302" xr:uid="{D5991E56-B6A1-43B1-977B-C20A516DC344}"/>
    <cellStyle name="Normal 14 3 2 2 3 2 2 2" xfId="52100" xr:uid="{FFA8B0EC-B51F-46F7-AEF2-C908D5F2DBEB}"/>
    <cellStyle name="Normal 14 3 2 2 3 2 3" xfId="21724" xr:uid="{FB211FAC-03F1-44EF-8EF1-073A8F9C7DBC}"/>
    <cellStyle name="Normal 14 3 2 2 3 2 4" xfId="44508" xr:uid="{7F557BEB-09C1-43DC-B7F8-093CB97CBF7C}"/>
    <cellStyle name="Normal 14 3 2 2 3 3" xfId="10317" xr:uid="{D8B90C52-84B9-43DE-8022-0161205F684A}"/>
    <cellStyle name="Normal 14 3 2 2 3 3 2" xfId="33089" xr:uid="{664F61EF-BFBD-4486-8A48-61204B1D2799}"/>
    <cellStyle name="Normal 14 3 2 2 3 3 2 2" xfId="55887" xr:uid="{D1FACC71-B5C8-4AAC-BB3B-142E21F9431E}"/>
    <cellStyle name="Normal 14 3 2 2 3 3 3" xfId="17949" xr:uid="{278FDA10-CECC-4863-AE2A-A5664C68AE42}"/>
    <cellStyle name="Normal 14 3 2 2 3 3 4" xfId="40733" xr:uid="{61FCAA1F-84FB-49A3-8C6F-4561E304CDDE}"/>
    <cellStyle name="Normal 14 3 2 2 3 4" xfId="25527" xr:uid="{F6E8CE7E-193E-429F-A2A9-B551BB634C9C}"/>
    <cellStyle name="Normal 14 3 2 2 3 4 2" xfId="48325" xr:uid="{CD2754AE-8975-4B56-AC3B-231A1B908216}"/>
    <cellStyle name="Normal 14 3 2 2 3 5" xfId="14148" xr:uid="{2A3BAA20-2DC3-44A0-B6EE-0FB43F12DF87}"/>
    <cellStyle name="Normal 14 3 2 2 3 6" xfId="36932" xr:uid="{D7A7E940-85A7-4A26-912E-95848009D4CA}"/>
    <cellStyle name="Normal 14 3 2 2 4" xfId="1691" xr:uid="{F64D5C33-496D-4C11-AAA2-047A3E9430EA}"/>
    <cellStyle name="Normal 14 3 2 2 4 2" xfId="5466" xr:uid="{1599661F-AAB6-446C-ACFA-367D9084C678}"/>
    <cellStyle name="Normal 14 3 2 2 4 2 2" xfId="28238" xr:uid="{983ACA0E-F8D0-448C-AE85-3DED3FDF0210}"/>
    <cellStyle name="Normal 14 3 2 2 4 2 2 2" xfId="51036" xr:uid="{4F0A50D8-28EC-4375-8181-E86B7E7AB00D}"/>
    <cellStyle name="Normal 14 3 2 2 4 2 3" xfId="20660" xr:uid="{FE1DDDA4-F37C-47C9-85CD-75D5F0FCB7DB}"/>
    <cellStyle name="Normal 14 3 2 2 4 2 4" xfId="43444" xr:uid="{FF3CE9CA-262B-40C6-9B3D-58CB54E8926F}"/>
    <cellStyle name="Normal 14 3 2 2 4 3" xfId="9253" xr:uid="{FEC060E2-7657-4D0A-AECB-D1D98C12370F}"/>
    <cellStyle name="Normal 14 3 2 2 4 3 2" xfId="32025" xr:uid="{7DB3470F-4632-4D1D-BE97-A8238685D9DB}"/>
    <cellStyle name="Normal 14 3 2 2 4 3 2 2" xfId="54823" xr:uid="{2CD83A17-C7CC-4511-AA6B-277C95BD757E}"/>
    <cellStyle name="Normal 14 3 2 2 4 3 3" xfId="16885" xr:uid="{B2AFCD08-2CA0-45DC-A26B-FB3D31BED5E6}"/>
    <cellStyle name="Normal 14 3 2 2 4 3 4" xfId="39669" xr:uid="{979B8CF4-5962-46E5-8013-4469FFA57E50}"/>
    <cellStyle name="Normal 14 3 2 2 4 4" xfId="24463" xr:uid="{6CC258EE-BA48-4C16-8530-6EA185DF6076}"/>
    <cellStyle name="Normal 14 3 2 2 4 4 2" xfId="47261" xr:uid="{A79C3849-7FB8-45E8-B060-0CD68378613E}"/>
    <cellStyle name="Normal 14 3 2 2 4 5" xfId="13084" xr:uid="{14A1D56A-78EE-48D1-A861-E285FF66BC91}"/>
    <cellStyle name="Normal 14 3 2 2 4 6" xfId="35868" xr:uid="{91EEFF7D-7EDF-41F0-A81D-B6723DD9B750}"/>
    <cellStyle name="Normal 14 3 2 2 5" xfId="3847" xr:uid="{EC52D87A-C624-4183-8D79-55114F05F6CE}"/>
    <cellStyle name="Normal 14 3 2 2 5 2" xfId="7622" xr:uid="{0B8E830D-3F0D-4BA6-A66E-F7408BAC9882}"/>
    <cellStyle name="Normal 14 3 2 2 5 2 2" xfId="30394" xr:uid="{09AF04E9-809C-476E-95C0-C6A4BFA6E0A7}"/>
    <cellStyle name="Normal 14 3 2 2 5 2 2 2" xfId="53192" xr:uid="{961C5ACD-2ABA-4E4B-AA06-398FFDF43A51}"/>
    <cellStyle name="Normal 14 3 2 2 5 2 3" xfId="22816" xr:uid="{903BD240-C7D2-4392-AA8F-37F371D4A44F}"/>
    <cellStyle name="Normal 14 3 2 2 5 2 4" xfId="45600" xr:uid="{B26B3153-3809-426A-9A04-F5251BD2EF4B}"/>
    <cellStyle name="Normal 14 3 2 2 5 3" xfId="11409" xr:uid="{5674AF0C-6D1C-45E5-8D0E-2058E73AB5F2}"/>
    <cellStyle name="Normal 14 3 2 2 5 3 2" xfId="34181" xr:uid="{43F7E8D8-0CCF-4344-9896-C3DC1FDEABAB}"/>
    <cellStyle name="Normal 14 3 2 2 5 3 2 2" xfId="56979" xr:uid="{90BD4B04-3B95-4FF0-9F44-662814A07B47}"/>
    <cellStyle name="Normal 14 3 2 2 5 3 3" xfId="19041" xr:uid="{3ACC1794-0202-457B-A071-B0CED515A659}"/>
    <cellStyle name="Normal 14 3 2 2 5 3 4" xfId="41825" xr:uid="{45BDCF82-6A85-4BCB-A599-7E5AF53DAE46}"/>
    <cellStyle name="Normal 14 3 2 2 5 4" xfId="26619" xr:uid="{61C701F6-9EA5-484E-B88E-81FFB5FEEDB5}"/>
    <cellStyle name="Normal 14 3 2 2 5 4 2" xfId="49417" xr:uid="{79F5D4A3-00E7-4B7A-B682-702F04774E90}"/>
    <cellStyle name="Normal 14 3 2 2 5 5" xfId="15240" xr:uid="{6CB0A893-B414-4061-AF92-7F3542F3A246}"/>
    <cellStyle name="Normal 14 3 2 2 5 6" xfId="38024" xr:uid="{8384BEF5-50FB-4EE5-89A5-CE067B33E2FB}"/>
    <cellStyle name="Normal 14 3 2 2 6" xfId="4414" xr:uid="{36B724AF-99B5-4823-9EB2-E7D00B5A1289}"/>
    <cellStyle name="Normal 14 3 2 2 6 2" xfId="27186" xr:uid="{A116DA66-62FB-4BF8-B4F5-7602261A0571}"/>
    <cellStyle name="Normal 14 3 2 2 6 2 2" xfId="49984" xr:uid="{7FB7EC16-4BAD-496F-A752-A7A64504A302}"/>
    <cellStyle name="Normal 14 3 2 2 6 3" xfId="19608" xr:uid="{F32FE441-FCF3-4633-8CE3-DC50BF3ADBFD}"/>
    <cellStyle name="Normal 14 3 2 2 6 4" xfId="42392" xr:uid="{6555A8F2-0335-4911-8B63-288D82527441}"/>
    <cellStyle name="Normal 14 3 2 2 7" xfId="8189" xr:uid="{567EAA3A-7FF9-4370-BFAD-4386DCF96056}"/>
    <cellStyle name="Normal 14 3 2 2 7 2" xfId="30961" xr:uid="{C4058B54-B6A3-43FD-82C5-7B0C7222C6CE}"/>
    <cellStyle name="Normal 14 3 2 2 7 2 2" xfId="53759" xr:uid="{6BFC235F-C15C-4B38-96E0-FDC2AADB59AD}"/>
    <cellStyle name="Normal 14 3 2 2 7 3" xfId="15821" xr:uid="{27E1A545-681D-4795-AB18-1F313AF43830}"/>
    <cellStyle name="Normal 14 3 2 2 7 4" xfId="38605" xr:uid="{874A106B-A497-43D9-B1D6-5F53FE4766D5}"/>
    <cellStyle name="Normal 14 3 2 2 8" xfId="23411" xr:uid="{9BB9359A-2BCF-45FB-855E-EC336DC1375C}"/>
    <cellStyle name="Normal 14 3 2 2 8 2" xfId="46209" xr:uid="{87CDE7C4-9126-4E7D-96EC-BC96602F7780}"/>
    <cellStyle name="Normal 14 3 2 2 9" xfId="12032" xr:uid="{5501B72C-9E15-4D54-A0D3-6A28547C466B}"/>
    <cellStyle name="Normal 14 3 2 3" xfId="896" xr:uid="{1A7675FD-8645-49E6-AB61-DBE86F8C19DC}"/>
    <cellStyle name="Normal 14 3 2 3 2" xfId="3019" xr:uid="{296855CA-1325-4BF0-A16D-C483BA9B8A46}"/>
    <cellStyle name="Normal 14 3 2 3 2 2" xfId="6794" xr:uid="{0DD061B4-CA29-4E5C-8EEF-DDB92AC25DBB}"/>
    <cellStyle name="Normal 14 3 2 3 2 2 2" xfId="29566" xr:uid="{F7102420-94C1-4D4D-860F-E74DDF1F4A3F}"/>
    <cellStyle name="Normal 14 3 2 3 2 2 2 2" xfId="52364" xr:uid="{797BB206-3AA8-4F73-AF60-7A86213D1BE8}"/>
    <cellStyle name="Normal 14 3 2 3 2 2 3" xfId="21988" xr:uid="{B1EDAFEF-E0D1-4052-A0D3-DBDADDD0A913}"/>
    <cellStyle name="Normal 14 3 2 3 2 2 4" xfId="44772" xr:uid="{A655CE5F-8EC6-4D30-939E-13EEE11D3A3C}"/>
    <cellStyle name="Normal 14 3 2 3 2 3" xfId="10581" xr:uid="{5E8B282D-3A05-4FE7-AB71-F7976F6EF62E}"/>
    <cellStyle name="Normal 14 3 2 3 2 3 2" xfId="33353" xr:uid="{75BC9917-AD04-443E-8977-127B3AE05017}"/>
    <cellStyle name="Normal 14 3 2 3 2 3 2 2" xfId="56151" xr:uid="{DFDA0551-26C0-4D47-8952-B4FA7CC57BB9}"/>
    <cellStyle name="Normal 14 3 2 3 2 3 3" xfId="18213" xr:uid="{783BC526-AE6A-459E-A266-EC9D614BA6E9}"/>
    <cellStyle name="Normal 14 3 2 3 2 3 4" xfId="40997" xr:uid="{ED05E5D4-8A54-4ADE-ABF7-3D8772C288F1}"/>
    <cellStyle name="Normal 14 3 2 3 2 4" xfId="25791" xr:uid="{077A800D-C541-4C0A-BFB0-D9741481E278}"/>
    <cellStyle name="Normal 14 3 2 3 2 4 2" xfId="48589" xr:uid="{DCB2F50D-82B9-4CE8-B21C-EF4474CCE626}"/>
    <cellStyle name="Normal 14 3 2 3 2 5" xfId="14412" xr:uid="{E483C120-2654-4B6E-8C85-E97F0BE57DAD}"/>
    <cellStyle name="Normal 14 3 2 3 2 6" xfId="37196" xr:uid="{A190D5D4-301B-4D33-9C15-74EF38FB758C}"/>
    <cellStyle name="Normal 14 3 2 3 3" xfId="1955" xr:uid="{E97A7B06-ADBD-445A-874D-B8B878216E5F}"/>
    <cellStyle name="Normal 14 3 2 3 3 2" xfId="5730" xr:uid="{ABE9EE63-75F4-4341-A411-937C38FFCD95}"/>
    <cellStyle name="Normal 14 3 2 3 3 2 2" xfId="28502" xr:uid="{623581F6-025C-4220-A956-9255EAC1F6F4}"/>
    <cellStyle name="Normal 14 3 2 3 3 2 2 2" xfId="51300" xr:uid="{7FFBAF3C-A6DB-4785-9E36-DF45FADE7BFD}"/>
    <cellStyle name="Normal 14 3 2 3 3 2 3" xfId="20924" xr:uid="{777F5EB2-D837-489F-AEE8-476B27CEF945}"/>
    <cellStyle name="Normal 14 3 2 3 3 2 4" xfId="43708" xr:uid="{AADB7DEA-4471-4211-B39D-D176962AECAD}"/>
    <cellStyle name="Normal 14 3 2 3 3 3" xfId="9517" xr:uid="{2F7AE02D-3567-42C3-9FB0-B832A8C48384}"/>
    <cellStyle name="Normal 14 3 2 3 3 3 2" xfId="32289" xr:uid="{494985AF-4953-4F41-BA70-EF2C3A9599C0}"/>
    <cellStyle name="Normal 14 3 2 3 3 3 2 2" xfId="55087" xr:uid="{B3A33CB9-7725-450A-93E8-8BA38683C515}"/>
    <cellStyle name="Normal 14 3 2 3 3 3 3" xfId="17149" xr:uid="{B999506B-F2DD-41EA-BEA4-D96245DAF83B}"/>
    <cellStyle name="Normal 14 3 2 3 3 3 4" xfId="39933" xr:uid="{0060A31E-0669-4888-B8B7-CF42F9E99CE6}"/>
    <cellStyle name="Normal 14 3 2 3 3 4" xfId="24727" xr:uid="{B0E6217D-D56F-4297-B18C-EA2B978A7786}"/>
    <cellStyle name="Normal 14 3 2 3 3 4 2" xfId="47525" xr:uid="{5E1F232F-B46A-4A65-8F73-2074ACA61DF5}"/>
    <cellStyle name="Normal 14 3 2 3 3 5" xfId="13348" xr:uid="{756F81CD-4354-4D5C-BAED-C0022221BBAB}"/>
    <cellStyle name="Normal 14 3 2 3 3 6" xfId="36132" xr:uid="{57AA2000-F9B6-491B-A492-33E26FCF290B}"/>
    <cellStyle name="Normal 14 3 2 3 4" xfId="4678" xr:uid="{D5D7E00C-F806-40BE-B148-366539F3C09A}"/>
    <cellStyle name="Normal 14 3 2 3 4 2" xfId="27450" xr:uid="{90AC7531-855C-4814-BD09-CC241AA5CC21}"/>
    <cellStyle name="Normal 14 3 2 3 4 2 2" xfId="50248" xr:uid="{6CB95C26-97D0-451D-BED0-D13AAFE5E8B4}"/>
    <cellStyle name="Normal 14 3 2 3 4 3" xfId="19872" xr:uid="{6C397630-BD34-4716-A061-443938B18EA0}"/>
    <cellStyle name="Normal 14 3 2 3 4 4" xfId="42656" xr:uid="{7FE52D97-309A-4512-96BC-BC3CB8B1E7EE}"/>
    <cellStyle name="Normal 14 3 2 3 5" xfId="8453" xr:uid="{938F1D31-5A86-427B-8BAD-79BD9E5B563A}"/>
    <cellStyle name="Normal 14 3 2 3 5 2" xfId="31225" xr:uid="{BF9621AE-7FDC-4E84-8300-BAB9B159695F}"/>
    <cellStyle name="Normal 14 3 2 3 5 2 2" xfId="54023" xr:uid="{E33C90D6-DEB2-489D-B33F-938FA2F1CE91}"/>
    <cellStyle name="Normal 14 3 2 3 5 3" xfId="16085" xr:uid="{C85D3EF3-1FB3-4CDE-8C09-EFA32629F12A}"/>
    <cellStyle name="Normal 14 3 2 3 5 4" xfId="38869" xr:uid="{E929188C-46BF-477D-9E61-F24DEEA19C40}"/>
    <cellStyle name="Normal 14 3 2 3 6" xfId="23675" xr:uid="{2AF47D41-8C48-40AB-9023-4720D189CDB9}"/>
    <cellStyle name="Normal 14 3 2 3 6 2" xfId="46473" xr:uid="{9B0DCD7E-C7BC-429E-9673-F6692D6EECAB}"/>
    <cellStyle name="Normal 14 3 2 3 7" xfId="12296" xr:uid="{4C7FBF4C-7BD3-446F-88A7-7410989BF9DE}"/>
    <cellStyle name="Normal 14 3 2 3 8" xfId="35068" xr:uid="{7BFF69A6-A0FD-42DB-B006-F74A7241E12D}"/>
    <cellStyle name="Normal 14 3 2 4" xfId="2494" xr:uid="{7027F1EC-71BA-487F-8EBB-755B644F41F3}"/>
    <cellStyle name="Normal 14 3 2 4 2" xfId="6269" xr:uid="{5CB9284E-BD78-405F-8A5D-712A749AB03E}"/>
    <cellStyle name="Normal 14 3 2 4 2 2" xfId="29041" xr:uid="{2615CE43-9E4C-4966-83A8-3736F5F8AF4E}"/>
    <cellStyle name="Normal 14 3 2 4 2 2 2" xfId="51839" xr:uid="{0A4D1485-0320-4849-A896-B965502EE652}"/>
    <cellStyle name="Normal 14 3 2 4 2 3" xfId="21463" xr:uid="{C22A0E93-E3A7-4729-A956-18B7FEEA5A4D}"/>
    <cellStyle name="Normal 14 3 2 4 2 4" xfId="44247" xr:uid="{E7E9A1CE-0629-4CD4-8F43-E20F402C379F}"/>
    <cellStyle name="Normal 14 3 2 4 3" xfId="10056" xr:uid="{BA2DFFC9-C80A-450F-8FD3-6139C0D4E06A}"/>
    <cellStyle name="Normal 14 3 2 4 3 2" xfId="32828" xr:uid="{CE3A6949-991C-4F1E-9EBF-3934221BF866}"/>
    <cellStyle name="Normal 14 3 2 4 3 2 2" xfId="55626" xr:uid="{F7EC271F-133A-4C3F-BD15-63556C135821}"/>
    <cellStyle name="Normal 14 3 2 4 3 3" xfId="17688" xr:uid="{210F6639-4519-4806-B878-7DC0370A1636}"/>
    <cellStyle name="Normal 14 3 2 4 3 4" xfId="40472" xr:uid="{F5274320-4337-4048-80E7-76B6A4A7EC21}"/>
    <cellStyle name="Normal 14 3 2 4 4" xfId="25266" xr:uid="{6093F096-01EA-4BCC-872A-D4ED6BB5C6F9}"/>
    <cellStyle name="Normal 14 3 2 4 4 2" xfId="48064" xr:uid="{EAB2A835-A2A0-4519-AD14-44DD137D5950}"/>
    <cellStyle name="Normal 14 3 2 4 5" xfId="13887" xr:uid="{A2551330-8421-4F88-8990-0F06644D254A}"/>
    <cellStyle name="Normal 14 3 2 4 6" xfId="36671" xr:uid="{5D137336-AA18-4BE8-9975-600EA697FD4A}"/>
    <cellStyle name="Normal 14 3 2 5" xfId="1430" xr:uid="{6E004A74-ADF6-485A-AA7F-4EB96065D312}"/>
    <cellStyle name="Normal 14 3 2 5 2" xfId="5205" xr:uid="{2547F978-D9AA-40AA-A2C8-7E31ABA8BEC6}"/>
    <cellStyle name="Normal 14 3 2 5 2 2" xfId="27977" xr:uid="{AEBA2754-C2F9-404B-9DD4-7A6682937609}"/>
    <cellStyle name="Normal 14 3 2 5 2 2 2" xfId="50775" xr:uid="{274819B6-7938-4C8D-AF82-0D817ED7BC95}"/>
    <cellStyle name="Normal 14 3 2 5 2 3" xfId="20399" xr:uid="{04E8482F-17D5-48FF-99AF-D020E50A6D12}"/>
    <cellStyle name="Normal 14 3 2 5 2 4" xfId="43183" xr:uid="{A733F941-0ED8-476D-BB43-443CC583A2AA}"/>
    <cellStyle name="Normal 14 3 2 5 3" xfId="8992" xr:uid="{0AEDD19C-8D56-4E44-AD20-086C92902C84}"/>
    <cellStyle name="Normal 14 3 2 5 3 2" xfId="31764" xr:uid="{FC2C3B5B-2A99-4945-95D3-7AB1A88D4DCC}"/>
    <cellStyle name="Normal 14 3 2 5 3 2 2" xfId="54562" xr:uid="{22B53DB1-CC98-4EAC-82BB-BA04C738C808}"/>
    <cellStyle name="Normal 14 3 2 5 3 3" xfId="16624" xr:uid="{6C8BDCCD-1AD3-4582-BAF6-1FC5E0C7C823}"/>
    <cellStyle name="Normal 14 3 2 5 3 4" xfId="39408" xr:uid="{A76E846C-3C60-4190-8E38-7542431ABF5C}"/>
    <cellStyle name="Normal 14 3 2 5 4" xfId="24202" xr:uid="{7E56C2C7-79F2-4EDE-A784-3BD9CB5CC48A}"/>
    <cellStyle name="Normal 14 3 2 5 4 2" xfId="47000" xr:uid="{52E029BE-D612-40A7-BB71-8DCEEA73B3A7}"/>
    <cellStyle name="Normal 14 3 2 5 5" xfId="12823" xr:uid="{1AFEF91D-D1B1-4E19-BE5F-481128DC2DBA}"/>
    <cellStyle name="Normal 14 3 2 5 6" xfId="35607" xr:uid="{AB7CCD00-39EB-4B83-BBF6-5BD671B5970F}"/>
    <cellStyle name="Normal 14 3 2 6" xfId="3586" xr:uid="{0A98699A-D4DF-4FE2-92E7-91A5593A23E4}"/>
    <cellStyle name="Normal 14 3 2 6 2" xfId="7361" xr:uid="{5CEB4CD3-FC16-4E14-A6B0-7D1E8C0A4A47}"/>
    <cellStyle name="Normal 14 3 2 6 2 2" xfId="30133" xr:uid="{6AEACD0D-8D46-4D0F-950A-38CD038D14BA}"/>
    <cellStyle name="Normal 14 3 2 6 2 2 2" xfId="52931" xr:uid="{7933B3DE-F629-4F5D-9207-88D7370C95A8}"/>
    <cellStyle name="Normal 14 3 2 6 2 3" xfId="22555" xr:uid="{097E0AB4-4E47-4E95-B3DC-290D80C9C8A9}"/>
    <cellStyle name="Normal 14 3 2 6 2 4" xfId="45339" xr:uid="{BE016345-58C5-469B-B99D-96CD637B9387}"/>
    <cellStyle name="Normal 14 3 2 6 3" xfId="11148" xr:uid="{91F8A684-527B-49D4-8DEE-18F0BD5879EC}"/>
    <cellStyle name="Normal 14 3 2 6 3 2" xfId="33920" xr:uid="{AEACB2E4-4E79-4965-92D0-564E0893453E}"/>
    <cellStyle name="Normal 14 3 2 6 3 2 2" xfId="56718" xr:uid="{267FED53-F036-4DE7-ACA0-B5542144209B}"/>
    <cellStyle name="Normal 14 3 2 6 3 3" xfId="18780" xr:uid="{949727B8-B66F-4261-B4CB-97D1405A0862}"/>
    <cellStyle name="Normal 14 3 2 6 3 4" xfId="41564" xr:uid="{BA97E298-9B0B-4754-BA1F-DF329C943C9F}"/>
    <cellStyle name="Normal 14 3 2 6 4" xfId="26358" xr:uid="{CEBC820A-31E9-4BD7-810F-32C8A8FFB261}"/>
    <cellStyle name="Normal 14 3 2 6 4 2" xfId="49156" xr:uid="{8ACC5A4F-856E-4ECD-9F59-56C20123E096}"/>
    <cellStyle name="Normal 14 3 2 6 5" xfId="14979" xr:uid="{1E5D8ECA-5C37-433A-9ADD-F200C4A3BF44}"/>
    <cellStyle name="Normal 14 3 2 6 6" xfId="37763" xr:uid="{F60FE3E4-D20D-44E9-A538-3069728E1EC2}"/>
    <cellStyle name="Normal 14 3 2 7" xfId="4153" xr:uid="{9E25F3E7-48B7-456A-958E-4A9F981A4331}"/>
    <cellStyle name="Normal 14 3 2 7 2" xfId="26925" xr:uid="{2B3C46ED-262B-45FA-82F8-C2D8AE20D65A}"/>
    <cellStyle name="Normal 14 3 2 7 2 2" xfId="49723" xr:uid="{4BBD9CBE-266C-461F-8822-EBECCA8D52B1}"/>
    <cellStyle name="Normal 14 3 2 7 3" xfId="19347" xr:uid="{F60D2248-73B4-4176-9848-D76C1EDB7242}"/>
    <cellStyle name="Normal 14 3 2 7 4" xfId="42131" xr:uid="{E6334716-0A93-47FE-AFAB-FABB2BAF679D}"/>
    <cellStyle name="Normal 14 3 2 8" xfId="7928" xr:uid="{72C98A0D-2B9B-4195-A19A-E92AEEC2CAC2}"/>
    <cellStyle name="Normal 14 3 2 8 2" xfId="30700" xr:uid="{63EF4092-8302-4D0A-BC33-36BDA22D1D98}"/>
    <cellStyle name="Normal 14 3 2 8 2 2" xfId="53498" xr:uid="{B67FC117-E226-4425-AE14-7F69C57A6B7D}"/>
    <cellStyle name="Normal 14 3 2 8 3" xfId="15560" xr:uid="{5469FF0F-3947-4215-B6E4-11C81481FCE9}"/>
    <cellStyle name="Normal 14 3 2 8 4" xfId="38344" xr:uid="{7815782C-A8D4-45CC-8A93-26AA45A63CCB}"/>
    <cellStyle name="Normal 14 3 2 9" xfId="23150" xr:uid="{A3061733-04DC-499F-AE9D-ECB7961DC8DB}"/>
    <cellStyle name="Normal 14 3 2 9 2" xfId="45948" xr:uid="{DD94388D-1AD5-409B-8846-881DCD3B5FAA}"/>
    <cellStyle name="Normal 14 3 3" xfId="502" xr:uid="{16A6F8C7-402B-4474-B58C-B8F07AD69241}"/>
    <cellStyle name="Normal 14 3 3 10" xfId="34674" xr:uid="{4A26396E-B5EA-4569-83D9-0E5D077051B7}"/>
    <cellStyle name="Normal 14 3 3 2" xfId="1027" xr:uid="{970D75E9-131C-4AC0-B540-EF0901190713}"/>
    <cellStyle name="Normal 14 3 3 2 2" xfId="3150" xr:uid="{6DB5ACAC-511B-4A75-A047-31E712A466B9}"/>
    <cellStyle name="Normal 14 3 3 2 2 2" xfId="6925" xr:uid="{F957C380-90D0-4D7F-9A27-79F2AC3DBE6B}"/>
    <cellStyle name="Normal 14 3 3 2 2 2 2" xfId="29697" xr:uid="{27969286-F60A-4969-B790-44BE6E2ED47E}"/>
    <cellStyle name="Normal 14 3 3 2 2 2 2 2" xfId="52495" xr:uid="{C6AADE02-2E55-4A04-AD8A-6660F2BEBC34}"/>
    <cellStyle name="Normal 14 3 3 2 2 2 3" xfId="22119" xr:uid="{8B270E99-C7CB-47B2-BA74-0CEEF3DEB2B5}"/>
    <cellStyle name="Normal 14 3 3 2 2 2 4" xfId="44903" xr:uid="{AB2554E5-B73B-4F61-A088-5B0E5DE830C3}"/>
    <cellStyle name="Normal 14 3 3 2 2 3" xfId="10712" xr:uid="{04929586-EAB5-4D92-888B-9D77535E7118}"/>
    <cellStyle name="Normal 14 3 3 2 2 3 2" xfId="33484" xr:uid="{79740DAC-A3B9-4218-B4E4-8FA794DF5937}"/>
    <cellStyle name="Normal 14 3 3 2 2 3 2 2" xfId="56282" xr:uid="{C50BDB49-997F-4235-BE47-0360101E488D}"/>
    <cellStyle name="Normal 14 3 3 2 2 3 3" xfId="18344" xr:uid="{CD59374E-7C52-4E43-929F-063F00620EC9}"/>
    <cellStyle name="Normal 14 3 3 2 2 3 4" xfId="41128" xr:uid="{A061ECAD-5C33-4FE8-AB72-A27C3CB407BE}"/>
    <cellStyle name="Normal 14 3 3 2 2 4" xfId="25922" xr:uid="{A2805A72-4EA2-49A0-A9B8-91CBB45DA857}"/>
    <cellStyle name="Normal 14 3 3 2 2 4 2" xfId="48720" xr:uid="{200E0D41-E874-43BD-81D1-BE95E75F044B}"/>
    <cellStyle name="Normal 14 3 3 2 2 5" xfId="14543" xr:uid="{3FB9AF86-F12D-437A-BA0B-A2124169B3D7}"/>
    <cellStyle name="Normal 14 3 3 2 2 6" xfId="37327" xr:uid="{9895C5FE-0559-45F2-8550-D4A60710E202}"/>
    <cellStyle name="Normal 14 3 3 2 3" xfId="2086" xr:uid="{02132FFB-1F95-4232-BDD1-DE5B5A45B62E}"/>
    <cellStyle name="Normal 14 3 3 2 3 2" xfId="5861" xr:uid="{85CF117E-7268-49D8-82AD-8C7FDB5B1E3F}"/>
    <cellStyle name="Normal 14 3 3 2 3 2 2" xfId="28633" xr:uid="{914B90DA-8DA8-4493-85F8-C43A89FF2A9B}"/>
    <cellStyle name="Normal 14 3 3 2 3 2 2 2" xfId="51431" xr:uid="{C0E14CCF-F392-40A3-91CC-214B4AF74296}"/>
    <cellStyle name="Normal 14 3 3 2 3 2 3" xfId="21055" xr:uid="{A00B13A3-314B-46EE-AC2E-C8D2782F3DAE}"/>
    <cellStyle name="Normal 14 3 3 2 3 2 4" xfId="43839" xr:uid="{8FBD748E-4177-4CA3-BA90-FCDDB5027117}"/>
    <cellStyle name="Normal 14 3 3 2 3 3" xfId="9648" xr:uid="{454A83FB-9D43-46F0-ABFF-5632D60596DE}"/>
    <cellStyle name="Normal 14 3 3 2 3 3 2" xfId="32420" xr:uid="{2438123F-F979-4E31-AF92-E225209C2938}"/>
    <cellStyle name="Normal 14 3 3 2 3 3 2 2" xfId="55218" xr:uid="{DBCAC37B-63A2-4A5A-8C40-03235068AE55}"/>
    <cellStyle name="Normal 14 3 3 2 3 3 3" xfId="17280" xr:uid="{BF82BED7-DE61-4494-A167-8BC16E85169A}"/>
    <cellStyle name="Normal 14 3 3 2 3 3 4" xfId="40064" xr:uid="{38566AF0-7094-4E5D-AF3E-7A1D034BBD34}"/>
    <cellStyle name="Normal 14 3 3 2 3 4" xfId="24858" xr:uid="{5A61EAD5-5F74-498D-871A-F2A672679B04}"/>
    <cellStyle name="Normal 14 3 3 2 3 4 2" xfId="47656" xr:uid="{490DB1E8-4524-4C43-9895-2AA5425BD5B3}"/>
    <cellStyle name="Normal 14 3 3 2 3 5" xfId="13479" xr:uid="{483634B1-9052-442B-8BDA-631F67849BD2}"/>
    <cellStyle name="Normal 14 3 3 2 3 6" xfId="36263" xr:uid="{71F2BDD8-A325-4E1E-868E-2B2581CEC6A7}"/>
    <cellStyle name="Normal 14 3 3 2 4" xfId="4809" xr:uid="{48AA96D4-BAB3-4AEB-B296-D1BCA03D1E63}"/>
    <cellStyle name="Normal 14 3 3 2 4 2" xfId="27581" xr:uid="{827A659E-0206-4341-984E-9FB04AD38ECE}"/>
    <cellStyle name="Normal 14 3 3 2 4 2 2" xfId="50379" xr:uid="{83E8E29D-456A-4E39-A37C-304AD94439D1}"/>
    <cellStyle name="Normal 14 3 3 2 4 3" xfId="20003" xr:uid="{FDA7EBDF-52EF-494A-92B8-B9ABBC38FD09}"/>
    <cellStyle name="Normal 14 3 3 2 4 4" xfId="42787" xr:uid="{68110427-D693-4D5A-9347-A69676E7C335}"/>
    <cellStyle name="Normal 14 3 3 2 5" xfId="8584" xr:uid="{9B353D7D-E2F9-4B72-9525-BFDA5F0C1EFB}"/>
    <cellStyle name="Normal 14 3 3 2 5 2" xfId="31356" xr:uid="{DB69450C-E598-467E-A917-53F3CA274A33}"/>
    <cellStyle name="Normal 14 3 3 2 5 2 2" xfId="54154" xr:uid="{C33D7006-357E-424E-8D84-E1D14003DF4A}"/>
    <cellStyle name="Normal 14 3 3 2 5 3" xfId="16216" xr:uid="{BDF4933D-EE90-4958-BC9E-8A64857FA05E}"/>
    <cellStyle name="Normal 14 3 3 2 5 4" xfId="39000" xr:uid="{23780377-EB91-4C81-B569-91D346018AC8}"/>
    <cellStyle name="Normal 14 3 3 2 6" xfId="23806" xr:uid="{CCF5FB15-1B5C-457F-A213-43A552D9CE73}"/>
    <cellStyle name="Normal 14 3 3 2 6 2" xfId="46604" xr:uid="{3C4D88E4-0C05-4249-9CA0-7DF9B52D87F7}"/>
    <cellStyle name="Normal 14 3 3 2 7" xfId="12427" xr:uid="{28DBA881-6DDB-46DB-8ECF-17A90E226AC0}"/>
    <cellStyle name="Normal 14 3 3 2 8" xfId="35199" xr:uid="{4B83FA91-6459-497D-AEDA-5D3C6C62A499}"/>
    <cellStyle name="Normal 14 3 3 3" xfId="2625" xr:uid="{58AF9A93-9CB8-49B5-9E92-6E80E3B0E754}"/>
    <cellStyle name="Normal 14 3 3 3 2" xfId="6400" xr:uid="{3BE06918-E55E-4288-8DC6-17B40A7887F9}"/>
    <cellStyle name="Normal 14 3 3 3 2 2" xfId="29172" xr:uid="{568C7549-B142-462F-A756-770921D0C676}"/>
    <cellStyle name="Normal 14 3 3 3 2 2 2" xfId="51970" xr:uid="{625106D2-35E7-4114-8ACD-922A936B3510}"/>
    <cellStyle name="Normal 14 3 3 3 2 3" xfId="21594" xr:uid="{FDF8099A-75E0-42CF-8E6A-C8018F13689E}"/>
    <cellStyle name="Normal 14 3 3 3 2 4" xfId="44378" xr:uid="{19323E5F-FCB5-451B-B990-67464677BBC6}"/>
    <cellStyle name="Normal 14 3 3 3 3" xfId="10187" xr:uid="{935E1469-1852-45D3-9E92-EDE9ADA64146}"/>
    <cellStyle name="Normal 14 3 3 3 3 2" xfId="32959" xr:uid="{D3B3C11C-FBF2-48B8-AA35-1D4D36E5166B}"/>
    <cellStyle name="Normal 14 3 3 3 3 2 2" xfId="55757" xr:uid="{5E8BF457-EB23-444B-BDC4-389B73E79215}"/>
    <cellStyle name="Normal 14 3 3 3 3 3" xfId="17819" xr:uid="{827CEBB6-6FD9-4CC7-9156-1FBE2C346A64}"/>
    <cellStyle name="Normal 14 3 3 3 3 4" xfId="40603" xr:uid="{2BB4ABC6-8556-4936-95B7-792FC659D8AA}"/>
    <cellStyle name="Normal 14 3 3 3 4" xfId="25397" xr:uid="{FF3838AE-4290-4CEE-A1A9-EADD27FFC69F}"/>
    <cellStyle name="Normal 14 3 3 3 4 2" xfId="48195" xr:uid="{375CF985-3CBD-4263-A89F-11E6805D9370}"/>
    <cellStyle name="Normal 14 3 3 3 5" xfId="14018" xr:uid="{4BAB582C-36E6-44BB-87D3-608944E55D21}"/>
    <cellStyle name="Normal 14 3 3 3 6" xfId="36802" xr:uid="{DBF765B1-8497-4E7E-870E-02ABDDFD8A8A}"/>
    <cellStyle name="Normal 14 3 3 4" xfId="1561" xr:uid="{26BCA9D6-426D-4858-9BEA-1EF11571AD9D}"/>
    <cellStyle name="Normal 14 3 3 4 2" xfId="5336" xr:uid="{BFADB028-5795-4734-9352-663E80EADE9C}"/>
    <cellStyle name="Normal 14 3 3 4 2 2" xfId="28108" xr:uid="{94E36C3E-FFF8-4E09-AE3D-A86436D97155}"/>
    <cellStyle name="Normal 14 3 3 4 2 2 2" xfId="50906" xr:uid="{9759EB76-5226-46BE-8BC9-386694BE0CC1}"/>
    <cellStyle name="Normal 14 3 3 4 2 3" xfId="20530" xr:uid="{CBB42CE5-1E06-433B-98B8-91EC47FEC33B}"/>
    <cellStyle name="Normal 14 3 3 4 2 4" xfId="43314" xr:uid="{2FEAEA3D-46A2-4E7D-B548-7A35CF04C503}"/>
    <cellStyle name="Normal 14 3 3 4 3" xfId="9123" xr:uid="{E3D80279-2B35-4F2C-9EE8-2B92E6958BC7}"/>
    <cellStyle name="Normal 14 3 3 4 3 2" xfId="31895" xr:uid="{8879E5D5-458F-4B01-AF2C-0968D390985E}"/>
    <cellStyle name="Normal 14 3 3 4 3 2 2" xfId="54693" xr:uid="{10748521-D644-4532-A509-7E7851375E21}"/>
    <cellStyle name="Normal 14 3 3 4 3 3" xfId="16755" xr:uid="{C43BEE7D-5479-4397-B9C7-4BC99D41A1C0}"/>
    <cellStyle name="Normal 14 3 3 4 3 4" xfId="39539" xr:uid="{96FE2D88-1EF5-4A92-9F97-67B6883E636F}"/>
    <cellStyle name="Normal 14 3 3 4 4" xfId="24333" xr:uid="{57FF144F-D28A-4E11-ACA8-341D3FDF7F31}"/>
    <cellStyle name="Normal 14 3 3 4 4 2" xfId="47131" xr:uid="{FC66963E-E4D1-4C83-A012-F408E9EC6DDA}"/>
    <cellStyle name="Normal 14 3 3 4 5" xfId="12954" xr:uid="{8C61F0A2-23F0-4513-BB6E-7311F55C5765}"/>
    <cellStyle name="Normal 14 3 3 4 6" xfId="35738" xr:uid="{F8035AB0-8052-4CB5-8B1B-8978CA084D8F}"/>
    <cellStyle name="Normal 14 3 3 5" xfId="3717" xr:uid="{87EA5AD2-89B2-485E-BF3E-6CAB606DA6BA}"/>
    <cellStyle name="Normal 14 3 3 5 2" xfId="7492" xr:uid="{FA3B3F60-B040-4C98-96EB-F5BE277A16CF}"/>
    <cellStyle name="Normal 14 3 3 5 2 2" xfId="30264" xr:uid="{947DC461-4195-4363-9FF8-0DD36D3711C3}"/>
    <cellStyle name="Normal 14 3 3 5 2 2 2" xfId="53062" xr:uid="{FA3B944A-8849-41C9-9D90-E459E6824421}"/>
    <cellStyle name="Normal 14 3 3 5 2 3" xfId="22686" xr:uid="{9D2961E2-D2D2-4967-AD3F-A2C6A37DCE1C}"/>
    <cellStyle name="Normal 14 3 3 5 2 4" xfId="45470" xr:uid="{E711E226-76D1-4805-B48D-7235472E97E1}"/>
    <cellStyle name="Normal 14 3 3 5 3" xfId="11279" xr:uid="{046DBD4C-53E9-4FFF-A6D5-638DF2940114}"/>
    <cellStyle name="Normal 14 3 3 5 3 2" xfId="34051" xr:uid="{E852ABDA-8B53-48FE-AF5D-18EE9C0CA7D7}"/>
    <cellStyle name="Normal 14 3 3 5 3 2 2" xfId="56849" xr:uid="{06547854-6788-4844-9493-3F0F01A9701B}"/>
    <cellStyle name="Normal 14 3 3 5 3 3" xfId="18911" xr:uid="{C94121B7-8BC0-45AF-9D7B-17464A42B396}"/>
    <cellStyle name="Normal 14 3 3 5 3 4" xfId="41695" xr:uid="{A7994BEA-D0C9-4C0D-A320-E414B63F9859}"/>
    <cellStyle name="Normal 14 3 3 5 4" xfId="26489" xr:uid="{50EAF60B-9225-4A8E-9FE3-0EF0A46A6D3C}"/>
    <cellStyle name="Normal 14 3 3 5 4 2" xfId="49287" xr:uid="{409DA52A-BD18-43B8-A834-87C11E438C71}"/>
    <cellStyle name="Normal 14 3 3 5 5" xfId="15110" xr:uid="{A137868A-49CD-48DE-A691-425D1C56168C}"/>
    <cellStyle name="Normal 14 3 3 5 6" xfId="37894" xr:uid="{89F877BA-E50A-4998-82FC-BB024A7194D4}"/>
    <cellStyle name="Normal 14 3 3 6" xfId="4284" xr:uid="{233B13CE-545C-4425-978E-4B091BE4E041}"/>
    <cellStyle name="Normal 14 3 3 6 2" xfId="27056" xr:uid="{755A4139-DDDD-4F81-9CEB-4F0DB94AABCB}"/>
    <cellStyle name="Normal 14 3 3 6 2 2" xfId="49854" xr:uid="{D6A0A088-7B29-42A1-80ED-BCD23257592D}"/>
    <cellStyle name="Normal 14 3 3 6 3" xfId="19478" xr:uid="{E8795B4C-3157-4DE4-A683-C36A7988B65C}"/>
    <cellStyle name="Normal 14 3 3 6 4" xfId="42262" xr:uid="{730F06D4-51D5-4BD9-B997-20819BCEA32F}"/>
    <cellStyle name="Normal 14 3 3 7" xfId="8059" xr:uid="{10DFEC59-A90E-445D-8FE3-A94642883ADF}"/>
    <cellStyle name="Normal 14 3 3 7 2" xfId="30831" xr:uid="{51C68BF4-20D7-4CB0-AF84-F4D3F8E22CE1}"/>
    <cellStyle name="Normal 14 3 3 7 2 2" xfId="53629" xr:uid="{7263071D-079D-41E2-9CF8-9874BF30C7B1}"/>
    <cellStyle name="Normal 14 3 3 7 3" xfId="15691" xr:uid="{F5157EA4-64A1-4C20-83D4-89134ED89624}"/>
    <cellStyle name="Normal 14 3 3 7 4" xfId="38475" xr:uid="{A37EDD4A-73CA-48CB-BDA0-70AD37FCC291}"/>
    <cellStyle name="Normal 14 3 3 8" xfId="23281" xr:uid="{AD70E46E-60A8-4E71-9BBF-2B00D2A8FE20}"/>
    <cellStyle name="Normal 14 3 3 8 2" xfId="46079" xr:uid="{A2602514-3F06-4BA1-81EF-C3761DE411DE}"/>
    <cellStyle name="Normal 14 3 3 9" xfId="11902" xr:uid="{7258C0F2-C592-492B-884E-FE2A7554C3BA}"/>
    <cellStyle name="Normal 14 3 4" xfId="766" xr:uid="{E8A58B57-342C-4CED-A50D-662D0C496A04}"/>
    <cellStyle name="Normal 14 3 4 2" xfId="2889" xr:uid="{11EFCB20-ED5D-4541-B139-F80F44F70BB5}"/>
    <cellStyle name="Normal 14 3 4 2 2" xfId="6664" xr:uid="{FADBF1FA-AA18-4AA9-A413-63746FE02F1B}"/>
    <cellStyle name="Normal 14 3 4 2 2 2" xfId="29436" xr:uid="{D06BFAB1-A758-4C5A-ADAD-F5A93C01A38F}"/>
    <cellStyle name="Normal 14 3 4 2 2 2 2" xfId="52234" xr:uid="{E42AFA99-BA44-49D6-942F-22D7053398B4}"/>
    <cellStyle name="Normal 14 3 4 2 2 3" xfId="21858" xr:uid="{19D4C56E-7F64-4AE6-800B-29D69C3BB62B}"/>
    <cellStyle name="Normal 14 3 4 2 2 4" xfId="44642" xr:uid="{EFDC1E55-6628-438C-A933-2FF103F91D8E}"/>
    <cellStyle name="Normal 14 3 4 2 3" xfId="10451" xr:uid="{D5F2811F-EA84-4625-B67A-27A66A44D810}"/>
    <cellStyle name="Normal 14 3 4 2 3 2" xfId="33223" xr:uid="{1112ABAA-E389-41BD-8A34-25093D1F5E5F}"/>
    <cellStyle name="Normal 14 3 4 2 3 2 2" xfId="56021" xr:uid="{88F3AE3B-1B49-45A9-93F5-0796673BC07F}"/>
    <cellStyle name="Normal 14 3 4 2 3 3" xfId="18083" xr:uid="{7C425FD0-0561-45B5-8380-C834C68114CF}"/>
    <cellStyle name="Normal 14 3 4 2 3 4" xfId="40867" xr:uid="{5EAAD193-1CBA-481E-AD0C-DD1A906A8902}"/>
    <cellStyle name="Normal 14 3 4 2 4" xfId="25661" xr:uid="{E5E1F2CB-AD8E-40BD-B097-3DF337DF521B}"/>
    <cellStyle name="Normal 14 3 4 2 4 2" xfId="48459" xr:uid="{7FC965A3-F705-4EE6-B9AE-2CF9C6F71452}"/>
    <cellStyle name="Normal 14 3 4 2 5" xfId="14282" xr:uid="{B6D5320D-8239-45B3-B9CF-8317D45558B0}"/>
    <cellStyle name="Normal 14 3 4 2 6" xfId="37066" xr:uid="{54A1F5DD-4EB2-4645-9438-98885BCE591A}"/>
    <cellStyle name="Normal 14 3 4 3" xfId="1825" xr:uid="{DAFB5D0C-F0DF-40A4-B392-015954F4042E}"/>
    <cellStyle name="Normal 14 3 4 3 2" xfId="5600" xr:uid="{70F7A9C2-C515-4D13-ACCE-D5897137D0B5}"/>
    <cellStyle name="Normal 14 3 4 3 2 2" xfId="28372" xr:uid="{F47DC1C3-7807-41BD-ADCB-440AEACC9FC9}"/>
    <cellStyle name="Normal 14 3 4 3 2 2 2" xfId="51170" xr:uid="{9853DBCA-13FE-406A-AB1B-EC47FD5B2EED}"/>
    <cellStyle name="Normal 14 3 4 3 2 3" xfId="20794" xr:uid="{E5F07DC3-9A02-4C2F-87B0-E75F4AD21807}"/>
    <cellStyle name="Normal 14 3 4 3 2 4" xfId="43578" xr:uid="{EAA11E63-2244-42E2-A883-6AA537404251}"/>
    <cellStyle name="Normal 14 3 4 3 3" xfId="9387" xr:uid="{D5FFC9FA-8FDB-473A-BFD2-38670FEF0642}"/>
    <cellStyle name="Normal 14 3 4 3 3 2" xfId="32159" xr:uid="{921D0EEF-D3C9-467E-B09A-914944812190}"/>
    <cellStyle name="Normal 14 3 4 3 3 2 2" xfId="54957" xr:uid="{6A4FABB5-3C45-44DD-8CAD-0353172F7EA6}"/>
    <cellStyle name="Normal 14 3 4 3 3 3" xfId="17019" xr:uid="{F6208D39-3F34-416D-AB49-5236270C6DF1}"/>
    <cellStyle name="Normal 14 3 4 3 3 4" xfId="39803" xr:uid="{C35D93E4-B10C-4DE1-B7E1-AED9F4024876}"/>
    <cellStyle name="Normal 14 3 4 3 4" xfId="24597" xr:uid="{0874B76C-8ED4-43F1-B825-F17D751FE58C}"/>
    <cellStyle name="Normal 14 3 4 3 4 2" xfId="47395" xr:uid="{BA442101-6504-4FFC-93D7-AA64B179A404}"/>
    <cellStyle name="Normal 14 3 4 3 5" xfId="13218" xr:uid="{D9938576-F597-43D4-A9B8-1BCFD5F599CA}"/>
    <cellStyle name="Normal 14 3 4 3 6" xfId="36002" xr:uid="{5A6296E9-1B88-49F9-8D63-BEE38B927AE2}"/>
    <cellStyle name="Normal 14 3 4 4" xfId="4548" xr:uid="{E0F8A38E-8BB7-4811-B854-F877549A20E4}"/>
    <cellStyle name="Normal 14 3 4 4 2" xfId="27320" xr:uid="{24A6E800-607C-4847-B29F-3028B261A2E4}"/>
    <cellStyle name="Normal 14 3 4 4 2 2" xfId="50118" xr:uid="{AC01F9B9-B278-441A-9FC4-3BD6ED733F5F}"/>
    <cellStyle name="Normal 14 3 4 4 3" xfId="19742" xr:uid="{B964778C-92A1-46F0-B57E-B1F380C3CD30}"/>
    <cellStyle name="Normal 14 3 4 4 4" xfId="42526" xr:uid="{6B7D2462-0DD2-4424-A945-4D58B5016C8D}"/>
    <cellStyle name="Normal 14 3 4 5" xfId="8323" xr:uid="{6E12ED7A-F501-4867-BD37-E172C856BE29}"/>
    <cellStyle name="Normal 14 3 4 5 2" xfId="31095" xr:uid="{9848BF0E-E471-4B4C-9124-3199D7F68909}"/>
    <cellStyle name="Normal 14 3 4 5 2 2" xfId="53893" xr:uid="{4F411982-D7D8-4CCA-B480-9154CF7DCCFC}"/>
    <cellStyle name="Normal 14 3 4 5 3" xfId="15955" xr:uid="{5F8BDA12-F09E-449F-9C40-2E7D8680CBAD}"/>
    <cellStyle name="Normal 14 3 4 5 4" xfId="38739" xr:uid="{3CD2B665-6208-4270-8C00-952DDDFDFD97}"/>
    <cellStyle name="Normal 14 3 4 6" xfId="23545" xr:uid="{042ACA00-7C31-422F-B619-C987F6B93E97}"/>
    <cellStyle name="Normal 14 3 4 6 2" xfId="46343" xr:uid="{350C1227-8475-40EB-A059-E3E45F547299}"/>
    <cellStyle name="Normal 14 3 4 7" xfId="12166" xr:uid="{7D23795E-6B9F-4052-8997-1B18FBC75D37}"/>
    <cellStyle name="Normal 14 3 4 8" xfId="34938" xr:uid="{9A1342C9-B49E-4FF5-ACEA-4121CDBF7313}"/>
    <cellStyle name="Normal 14 3 5" xfId="2364" xr:uid="{35A5E2C2-2987-40E6-885C-FDAAC0B2DA27}"/>
    <cellStyle name="Normal 14 3 5 2" xfId="6139" xr:uid="{2ED13D12-6DA7-4326-AE9A-22BA25A15426}"/>
    <cellStyle name="Normal 14 3 5 2 2" xfId="28911" xr:uid="{746CAC8E-CC77-4A12-8004-F9B6C34BDF36}"/>
    <cellStyle name="Normal 14 3 5 2 2 2" xfId="51709" xr:uid="{4369C9AF-7D87-4B6B-9A2C-997D8BB6D9EF}"/>
    <cellStyle name="Normal 14 3 5 2 3" xfId="21333" xr:uid="{BC86EA6F-924A-4A4A-BFC9-95EA449BF455}"/>
    <cellStyle name="Normal 14 3 5 2 4" xfId="44117" xr:uid="{F0D478D1-4516-449F-B8B3-A390B2DC4507}"/>
    <cellStyle name="Normal 14 3 5 3" xfId="9926" xr:uid="{D3648C93-1C9C-4420-82FB-2FD95398E47C}"/>
    <cellStyle name="Normal 14 3 5 3 2" xfId="32698" xr:uid="{D90859BE-ED59-48FC-B5A3-34F1074BE2E5}"/>
    <cellStyle name="Normal 14 3 5 3 2 2" xfId="55496" xr:uid="{DA3FE757-ACC9-4109-9E07-796E84AE3920}"/>
    <cellStyle name="Normal 14 3 5 3 3" xfId="17558" xr:uid="{EF026A70-45BA-42F8-9A1C-34B8E225647E}"/>
    <cellStyle name="Normal 14 3 5 3 4" xfId="40342" xr:uid="{46F81E3B-A2FD-49D2-94BB-1F0EC327BDCC}"/>
    <cellStyle name="Normal 14 3 5 4" xfId="25136" xr:uid="{7AF4478D-CA0C-4A48-908A-FE949009E1A7}"/>
    <cellStyle name="Normal 14 3 5 4 2" xfId="47934" xr:uid="{B016035C-DF27-47CF-AC61-8A3D1EDC03E1}"/>
    <cellStyle name="Normal 14 3 5 5" xfId="13757" xr:uid="{476C326E-4E2E-45B3-A4E7-D280F424D79A}"/>
    <cellStyle name="Normal 14 3 5 6" xfId="36541" xr:uid="{64112A57-C4CD-449B-AB80-5233D55D08FA}"/>
    <cellStyle name="Normal 14 3 6" xfId="1300" xr:uid="{690F6094-F446-4689-A3EF-81851C8C9FA9}"/>
    <cellStyle name="Normal 14 3 6 2" xfId="5075" xr:uid="{57E78E39-BE93-4FBC-B9AD-0EF9D7CE02E4}"/>
    <cellStyle name="Normal 14 3 6 2 2" xfId="27847" xr:uid="{FF8B3BE0-5A3E-4479-A15C-0B19B823EA63}"/>
    <cellStyle name="Normal 14 3 6 2 2 2" xfId="50645" xr:uid="{AB589B3D-C4AD-458F-99BA-31CA0607EE51}"/>
    <cellStyle name="Normal 14 3 6 2 3" xfId="20269" xr:uid="{CDF0D5D9-5E2A-4678-A525-24659471B7DF}"/>
    <cellStyle name="Normal 14 3 6 2 4" xfId="43053" xr:uid="{5D5016D0-9F9A-470D-B572-4CC032CBA3F5}"/>
    <cellStyle name="Normal 14 3 6 3" xfId="8862" xr:uid="{A5EB8E7D-87CD-4236-B776-421FE9B861F9}"/>
    <cellStyle name="Normal 14 3 6 3 2" xfId="31634" xr:uid="{F32E4B15-72A8-4B01-8731-105580C38218}"/>
    <cellStyle name="Normal 14 3 6 3 2 2" xfId="54432" xr:uid="{BA942E85-027E-49A0-9E23-67F2DB90ACA1}"/>
    <cellStyle name="Normal 14 3 6 3 3" xfId="16494" xr:uid="{80A92DBF-018E-494E-9742-72B63EB9A417}"/>
    <cellStyle name="Normal 14 3 6 3 4" xfId="39278" xr:uid="{FC05D521-E786-4544-A2B6-B36D5FEE7831}"/>
    <cellStyle name="Normal 14 3 6 4" xfId="24072" xr:uid="{3081F24B-E012-4A70-A6A8-32FDDA8F91E5}"/>
    <cellStyle name="Normal 14 3 6 4 2" xfId="46870" xr:uid="{F4B57934-4F8F-4DB0-8D91-9CB632A88F57}"/>
    <cellStyle name="Normal 14 3 6 5" xfId="12693" xr:uid="{09C87C09-35D2-4DA2-B3FF-3A1A2210F61D}"/>
    <cellStyle name="Normal 14 3 6 6" xfId="35477" xr:uid="{5C3C545F-6347-420E-A3C7-E6F37B5DA9F8}"/>
    <cellStyle name="Normal 14 3 7" xfId="3456" xr:uid="{C8CCFE1E-C029-4F28-BA7F-02DC04BEBE56}"/>
    <cellStyle name="Normal 14 3 7 2" xfId="7231" xr:uid="{B4A09FA7-01DB-47F2-B1A9-1B5DF765B01D}"/>
    <cellStyle name="Normal 14 3 7 2 2" xfId="30003" xr:uid="{823BFAED-32EC-4888-AB44-D5C4EF9A6EC3}"/>
    <cellStyle name="Normal 14 3 7 2 2 2" xfId="52801" xr:uid="{9FE2D878-AE7F-40BA-987C-4384B8E8DE8B}"/>
    <cellStyle name="Normal 14 3 7 2 3" xfId="22425" xr:uid="{40EBF3CE-B325-4803-B680-9310ABF692AD}"/>
    <cellStyle name="Normal 14 3 7 2 4" xfId="45209" xr:uid="{6F6CF440-C73B-465E-ABC1-B13F3F1F042D}"/>
    <cellStyle name="Normal 14 3 7 3" xfId="11018" xr:uid="{7502C8AB-869E-4AB8-99BC-81F876F47AC5}"/>
    <cellStyle name="Normal 14 3 7 3 2" xfId="33790" xr:uid="{F495380B-5FB4-4CDD-BE53-22DF5C49AF04}"/>
    <cellStyle name="Normal 14 3 7 3 2 2" xfId="56588" xr:uid="{296A1BC5-DEFF-493F-B613-06F47D468C93}"/>
    <cellStyle name="Normal 14 3 7 3 3" xfId="18650" xr:uid="{FA0159A4-3A6B-4488-8066-002B78749092}"/>
    <cellStyle name="Normal 14 3 7 3 4" xfId="41434" xr:uid="{48666476-13B4-40E0-93B8-A90EE9490057}"/>
    <cellStyle name="Normal 14 3 7 4" xfId="26228" xr:uid="{977BC7B7-B21D-4C5E-8EA3-83E235B4CEF6}"/>
    <cellStyle name="Normal 14 3 7 4 2" xfId="49026" xr:uid="{BAB23F3A-2E74-4B11-B892-E8E35DEF220A}"/>
    <cellStyle name="Normal 14 3 7 5" xfId="14849" xr:uid="{C8B69974-5B8C-48A6-9DAC-2088F7406E59}"/>
    <cellStyle name="Normal 14 3 7 6" xfId="37633" xr:uid="{4F97A639-82E0-4904-BBFD-E6035358E65F}"/>
    <cellStyle name="Normal 14 3 8" xfId="4023" xr:uid="{8595BF0D-3747-40AB-88D8-AFE9DFD12E8B}"/>
    <cellStyle name="Normal 14 3 8 2" xfId="26795" xr:uid="{26F83460-6031-4D49-8A9F-E6F0CCA8CCA5}"/>
    <cellStyle name="Normal 14 3 8 2 2" xfId="49593" xr:uid="{BE4E6AAB-E842-4FF6-A7BE-355E46FBB07A}"/>
    <cellStyle name="Normal 14 3 8 3" xfId="19217" xr:uid="{35778584-CD1F-4A70-AF76-55733C782A0C}"/>
    <cellStyle name="Normal 14 3 8 4" xfId="42001" xr:uid="{3918FF45-9DB5-40DA-B2BE-FD5ACB6ECEF4}"/>
    <cellStyle name="Normal 14 3 9" xfId="7798" xr:uid="{1BDC56B3-B8E8-4007-A667-6A0FE7A65FBD}"/>
    <cellStyle name="Normal 14 3 9 2" xfId="30570" xr:uid="{760F6F71-3908-4EB4-B806-3E36B30D865B}"/>
    <cellStyle name="Normal 14 3 9 2 2" xfId="53368" xr:uid="{98C97797-20F8-4E6B-9675-CA860910C6D0}"/>
    <cellStyle name="Normal 14 3 9 3" xfId="15430" xr:uid="{1BE52AF2-3B5E-47AD-BD30-D2AB1D951B1D}"/>
    <cellStyle name="Normal 14 3 9 4" xfId="38214" xr:uid="{540EB4ED-39EA-4104-9922-0524BB1FEC31}"/>
    <cellStyle name="Normal 14 4" xfId="221" xr:uid="{BAD05776-F10B-4BAD-B372-EF4A093223F4}"/>
    <cellStyle name="Normal 14 4 10" xfId="23021" xr:uid="{D93A9BDC-23AA-4E3B-BE7E-49FABE9B3D10}"/>
    <cellStyle name="Normal 14 4 10 2" xfId="45819" xr:uid="{7822338A-0DC3-49C2-A92F-9A16E17F089F}"/>
    <cellStyle name="Normal 14 4 11" xfId="11642" xr:uid="{3B873A13-16F7-4585-8B4B-9D42237D4393}"/>
    <cellStyle name="Normal 14 4 12" xfId="34414" xr:uid="{1B74C18D-8B82-40FD-96CD-095782424D28}"/>
    <cellStyle name="Normal 14 4 2" xfId="372" xr:uid="{2964D9FE-CACF-4F09-8363-EB361D8218B7}"/>
    <cellStyle name="Normal 14 4 2 10" xfId="11772" xr:uid="{439EFB0E-B65F-45F1-BF44-26999602F635}"/>
    <cellStyle name="Normal 14 4 2 11" xfId="34544" xr:uid="{40303DF4-C98E-4991-8F52-484432E3F366}"/>
    <cellStyle name="Normal 14 4 2 2" xfId="633" xr:uid="{4C83302D-C18B-455C-8E52-5FFED5FE1D2E}"/>
    <cellStyle name="Normal 14 4 2 2 10" xfId="34805" xr:uid="{8919F493-6A9C-4F88-8EFE-DAE094381A28}"/>
    <cellStyle name="Normal 14 4 2 2 2" xfId="1158" xr:uid="{8EAA7A35-2DE9-4769-B24D-0DE42B7A54A0}"/>
    <cellStyle name="Normal 14 4 2 2 2 2" xfId="3281" xr:uid="{A1D11A65-0E74-47B4-B7E4-81E33101C5FF}"/>
    <cellStyle name="Normal 14 4 2 2 2 2 2" xfId="7056" xr:uid="{81A4518A-CB2E-4358-8A31-CDA90EC2F6DD}"/>
    <cellStyle name="Normal 14 4 2 2 2 2 2 2" xfId="29828" xr:uid="{38F9BD59-0ADB-4A5B-8035-B68BD7946620}"/>
    <cellStyle name="Normal 14 4 2 2 2 2 2 2 2" xfId="52626" xr:uid="{DF530101-BA97-4787-B0D1-283E9FE39C04}"/>
    <cellStyle name="Normal 14 4 2 2 2 2 2 3" xfId="22250" xr:uid="{F6F84476-E25C-405D-90BA-821E38E9CAA1}"/>
    <cellStyle name="Normal 14 4 2 2 2 2 2 4" xfId="45034" xr:uid="{8FF1E7C6-55BA-45A5-99D4-72E228A4316D}"/>
    <cellStyle name="Normal 14 4 2 2 2 2 3" xfId="10843" xr:uid="{49D733FC-2075-40CB-A26C-1A010BBA01B2}"/>
    <cellStyle name="Normal 14 4 2 2 2 2 3 2" xfId="33615" xr:uid="{14DDF1A7-37A1-408A-9929-B1315685E60B}"/>
    <cellStyle name="Normal 14 4 2 2 2 2 3 2 2" xfId="56413" xr:uid="{918337F5-C6D4-4A35-916E-693B917F59E1}"/>
    <cellStyle name="Normal 14 4 2 2 2 2 3 3" xfId="18475" xr:uid="{2B2EF5E0-0704-4C2D-9D2C-0F4BBEB4D3CC}"/>
    <cellStyle name="Normal 14 4 2 2 2 2 3 4" xfId="41259" xr:uid="{27F035D2-11DC-44DD-A6DB-26AE297A0A06}"/>
    <cellStyle name="Normal 14 4 2 2 2 2 4" xfId="26053" xr:uid="{44DC7546-A16F-498B-B38A-C961F3CA65F7}"/>
    <cellStyle name="Normal 14 4 2 2 2 2 4 2" xfId="48851" xr:uid="{EC1AAADE-C9C2-44B1-A1D7-B2925742E36D}"/>
    <cellStyle name="Normal 14 4 2 2 2 2 5" xfId="14674" xr:uid="{243EEDD2-80C8-4DF7-BE62-B78F88DBBB69}"/>
    <cellStyle name="Normal 14 4 2 2 2 2 6" xfId="37458" xr:uid="{F8C5A096-70FF-4CEA-BE0E-95A947BBD537}"/>
    <cellStyle name="Normal 14 4 2 2 2 3" xfId="2217" xr:uid="{9771528D-2345-47E6-B0F6-B4E45158FC42}"/>
    <cellStyle name="Normal 14 4 2 2 2 3 2" xfId="5992" xr:uid="{1E5A6804-5FF8-4F51-ABE8-27D364A65BD0}"/>
    <cellStyle name="Normal 14 4 2 2 2 3 2 2" xfId="28764" xr:uid="{59232471-777E-4C9E-9D2A-A4DB890620E5}"/>
    <cellStyle name="Normal 14 4 2 2 2 3 2 2 2" xfId="51562" xr:uid="{DB819CAE-136E-420E-BCA6-1ED69B246353}"/>
    <cellStyle name="Normal 14 4 2 2 2 3 2 3" xfId="21186" xr:uid="{504DB1E6-5089-45B2-BB64-0E768918AFA7}"/>
    <cellStyle name="Normal 14 4 2 2 2 3 2 4" xfId="43970" xr:uid="{1B3A1145-BA30-41AA-B95B-306C91ECE588}"/>
    <cellStyle name="Normal 14 4 2 2 2 3 3" xfId="9779" xr:uid="{3D95B9F3-DB7C-4BF2-8737-94F041C4AA00}"/>
    <cellStyle name="Normal 14 4 2 2 2 3 3 2" xfId="32551" xr:uid="{0265071D-738F-4652-BCAA-5666698F05D3}"/>
    <cellStyle name="Normal 14 4 2 2 2 3 3 2 2" xfId="55349" xr:uid="{9A85FBA8-B236-48D1-8C0C-BC240178D650}"/>
    <cellStyle name="Normal 14 4 2 2 2 3 3 3" xfId="17411" xr:uid="{58D454C9-55A2-4B9B-84F6-E8409E9FC473}"/>
    <cellStyle name="Normal 14 4 2 2 2 3 3 4" xfId="40195" xr:uid="{640D3DFB-56E9-44EF-AB8B-040193AF1EBD}"/>
    <cellStyle name="Normal 14 4 2 2 2 3 4" xfId="24989" xr:uid="{3E31F654-4899-482C-87FA-CC1BC21AD450}"/>
    <cellStyle name="Normal 14 4 2 2 2 3 4 2" xfId="47787" xr:uid="{6C43139C-C5F0-424C-A442-51DF782D6585}"/>
    <cellStyle name="Normal 14 4 2 2 2 3 5" xfId="13610" xr:uid="{C382E3B6-7697-45F5-A295-8FCE59E5C8BD}"/>
    <cellStyle name="Normal 14 4 2 2 2 3 6" xfId="36394" xr:uid="{457B6262-777F-4AEC-BC53-7F3B0A410EC9}"/>
    <cellStyle name="Normal 14 4 2 2 2 4" xfId="4940" xr:uid="{C2966184-7863-4E78-9F0C-298E803940A9}"/>
    <cellStyle name="Normal 14 4 2 2 2 4 2" xfId="27712" xr:uid="{C782BF23-4E2A-467D-A6CD-23DFF9F0F848}"/>
    <cellStyle name="Normal 14 4 2 2 2 4 2 2" xfId="50510" xr:uid="{9D14CD1C-2B24-4093-8FB3-7B9ABC47B646}"/>
    <cellStyle name="Normal 14 4 2 2 2 4 3" xfId="20134" xr:uid="{999A1E2D-AF73-448E-BC4C-B643F7C40893}"/>
    <cellStyle name="Normal 14 4 2 2 2 4 4" xfId="42918" xr:uid="{A9ED6BEA-1BF6-46E1-8EB8-961FB7ADD5EE}"/>
    <cellStyle name="Normal 14 4 2 2 2 5" xfId="8715" xr:uid="{EB1B5A4B-22B8-4774-A341-FABD12875779}"/>
    <cellStyle name="Normal 14 4 2 2 2 5 2" xfId="31487" xr:uid="{D44AF0E0-39E2-43BA-8D9E-423666D6A4AD}"/>
    <cellStyle name="Normal 14 4 2 2 2 5 2 2" xfId="54285" xr:uid="{52DBAE38-5A7D-465E-872B-7A77A581533B}"/>
    <cellStyle name="Normal 14 4 2 2 2 5 3" xfId="16347" xr:uid="{59029B98-9FDE-47CA-A750-5D02778952FE}"/>
    <cellStyle name="Normal 14 4 2 2 2 5 4" xfId="39131" xr:uid="{FB7DB5FE-F546-466E-80A5-EE7FF62CFC77}"/>
    <cellStyle name="Normal 14 4 2 2 2 6" xfId="23937" xr:uid="{DC4CBF34-FD51-4C2D-975F-E8F448D2E0A9}"/>
    <cellStyle name="Normal 14 4 2 2 2 6 2" xfId="46735" xr:uid="{4DED1B95-0322-412C-B706-3634C5DB4D78}"/>
    <cellStyle name="Normal 14 4 2 2 2 7" xfId="12558" xr:uid="{3889B461-2E02-4DF1-9A2A-CA44EEF6B28B}"/>
    <cellStyle name="Normal 14 4 2 2 2 8" xfId="35330" xr:uid="{30A2822D-92ED-4784-BCD9-641B51081448}"/>
    <cellStyle name="Normal 14 4 2 2 3" xfId="2756" xr:uid="{5813D37F-A655-4779-80E3-213A03B8D0F1}"/>
    <cellStyle name="Normal 14 4 2 2 3 2" xfId="6531" xr:uid="{4D1795E6-D583-46A6-85A4-559E377CD635}"/>
    <cellStyle name="Normal 14 4 2 2 3 2 2" xfId="29303" xr:uid="{4285AAD3-D526-4AFF-AB93-E5873983AD31}"/>
    <cellStyle name="Normal 14 4 2 2 3 2 2 2" xfId="52101" xr:uid="{889CDA3B-6E7E-4DC0-BF77-4F9258D0D388}"/>
    <cellStyle name="Normal 14 4 2 2 3 2 3" xfId="21725" xr:uid="{81340506-6D49-46B0-BA93-E1B501B5B53E}"/>
    <cellStyle name="Normal 14 4 2 2 3 2 4" xfId="44509" xr:uid="{0A028866-57C5-4828-9014-1B70CE3DC63F}"/>
    <cellStyle name="Normal 14 4 2 2 3 3" xfId="10318" xr:uid="{17E450C5-B13B-4C7B-99B9-569E45516B7D}"/>
    <cellStyle name="Normal 14 4 2 2 3 3 2" xfId="33090" xr:uid="{E1D3D288-3AEF-4BAB-9FBC-D692CDC79187}"/>
    <cellStyle name="Normal 14 4 2 2 3 3 2 2" xfId="55888" xr:uid="{0CBFD539-0369-4D08-A079-5E9BD647CEF2}"/>
    <cellStyle name="Normal 14 4 2 2 3 3 3" xfId="17950" xr:uid="{1A77BC64-767C-4C7B-A5E6-1FA78BDBA332}"/>
    <cellStyle name="Normal 14 4 2 2 3 3 4" xfId="40734" xr:uid="{F279A199-292D-4381-95DD-F118720F010D}"/>
    <cellStyle name="Normal 14 4 2 2 3 4" xfId="25528" xr:uid="{388261EA-793B-4C8A-8693-602C4A2EE079}"/>
    <cellStyle name="Normal 14 4 2 2 3 4 2" xfId="48326" xr:uid="{D6724C27-DFA9-4FEA-8BE6-66C9ACC64191}"/>
    <cellStyle name="Normal 14 4 2 2 3 5" xfId="14149" xr:uid="{AECFCF58-E686-4D2D-AFDC-BBE703E97262}"/>
    <cellStyle name="Normal 14 4 2 2 3 6" xfId="36933" xr:uid="{F61A1479-A28D-423E-8F11-9A0130826B95}"/>
    <cellStyle name="Normal 14 4 2 2 4" xfId="1692" xr:uid="{EE1DD529-2EFA-48DE-9428-6CA9D0F7C692}"/>
    <cellStyle name="Normal 14 4 2 2 4 2" xfId="5467" xr:uid="{E92738BC-DBB2-4EC0-A49C-99BBD08004A6}"/>
    <cellStyle name="Normal 14 4 2 2 4 2 2" xfId="28239" xr:uid="{E091F655-C0C4-40F1-B8EA-E2479E475534}"/>
    <cellStyle name="Normal 14 4 2 2 4 2 2 2" xfId="51037" xr:uid="{91EFDFE5-8C0C-4430-8AE7-E2ED0B10A74E}"/>
    <cellStyle name="Normal 14 4 2 2 4 2 3" xfId="20661" xr:uid="{27049534-C264-44F7-906D-284A108FA912}"/>
    <cellStyle name="Normal 14 4 2 2 4 2 4" xfId="43445" xr:uid="{C01EFD60-BB49-4296-9376-503F90C226A1}"/>
    <cellStyle name="Normal 14 4 2 2 4 3" xfId="9254" xr:uid="{18F6C1E2-507A-4CDF-AF17-1CC352C7932A}"/>
    <cellStyle name="Normal 14 4 2 2 4 3 2" xfId="32026" xr:uid="{B25763A9-67E1-4A36-B704-CE5A8CCB57A7}"/>
    <cellStyle name="Normal 14 4 2 2 4 3 2 2" xfId="54824" xr:uid="{3A1C8A6F-F140-4324-8C24-67FB5ADA12E2}"/>
    <cellStyle name="Normal 14 4 2 2 4 3 3" xfId="16886" xr:uid="{0423ECDE-A4CC-43F4-9A9A-82F6E99D3A63}"/>
    <cellStyle name="Normal 14 4 2 2 4 3 4" xfId="39670" xr:uid="{F3687660-8DA5-41B5-AC1C-C743E3A0509E}"/>
    <cellStyle name="Normal 14 4 2 2 4 4" xfId="24464" xr:uid="{0847D68E-69F3-4F2D-88D8-DE45288DE44C}"/>
    <cellStyle name="Normal 14 4 2 2 4 4 2" xfId="47262" xr:uid="{24B2F735-77C9-4644-988E-BCCF8513A6B8}"/>
    <cellStyle name="Normal 14 4 2 2 4 5" xfId="13085" xr:uid="{23BFB8C1-88FB-414B-8106-18F1D76A3515}"/>
    <cellStyle name="Normal 14 4 2 2 4 6" xfId="35869" xr:uid="{FA37B516-5984-4B2D-8D44-7613C3D2ED19}"/>
    <cellStyle name="Normal 14 4 2 2 5" xfId="3848" xr:uid="{6403D30E-2CB3-4735-BD3F-BA19539C8F31}"/>
    <cellStyle name="Normal 14 4 2 2 5 2" xfId="7623" xr:uid="{8F4A5EDE-0F92-4183-AE80-50A057B5C6CB}"/>
    <cellStyle name="Normal 14 4 2 2 5 2 2" xfId="30395" xr:uid="{AAA66DF3-61F1-45C3-B318-B64F439ABC59}"/>
    <cellStyle name="Normal 14 4 2 2 5 2 2 2" xfId="53193" xr:uid="{20FCE435-D97C-4C18-BDF7-5C2DDE1B7463}"/>
    <cellStyle name="Normal 14 4 2 2 5 2 3" xfId="22817" xr:uid="{B1F8EEC8-C6A6-4032-A66A-DBAC87B0D878}"/>
    <cellStyle name="Normal 14 4 2 2 5 2 4" xfId="45601" xr:uid="{AAEB05F0-7E7E-4B51-BBE4-69637B58767B}"/>
    <cellStyle name="Normal 14 4 2 2 5 3" xfId="11410" xr:uid="{BE0C6D0E-356B-454A-B17B-EF9C787D663D}"/>
    <cellStyle name="Normal 14 4 2 2 5 3 2" xfId="34182" xr:uid="{03976161-E917-453E-A2F4-1CD2BA6B6532}"/>
    <cellStyle name="Normal 14 4 2 2 5 3 2 2" xfId="56980" xr:uid="{A4154E26-7FD2-4D3B-93B7-FED9F1C315BE}"/>
    <cellStyle name="Normal 14 4 2 2 5 3 3" xfId="19042" xr:uid="{B0A2305F-28BA-41A6-867D-9036806EBC07}"/>
    <cellStyle name="Normal 14 4 2 2 5 3 4" xfId="41826" xr:uid="{2143E821-EFC6-4D2A-A4E4-06C87E2DB3E3}"/>
    <cellStyle name="Normal 14 4 2 2 5 4" xfId="26620" xr:uid="{6BFD35EB-9586-4BF7-A631-E91777BF5F98}"/>
    <cellStyle name="Normal 14 4 2 2 5 4 2" xfId="49418" xr:uid="{350CBF59-A666-47DE-B952-72FF59D0E326}"/>
    <cellStyle name="Normal 14 4 2 2 5 5" xfId="15241" xr:uid="{465C4CDB-25C6-47D3-A386-612D4E5F7205}"/>
    <cellStyle name="Normal 14 4 2 2 5 6" xfId="38025" xr:uid="{D2691BBA-6CE3-4C36-9A4C-7A62C436EA8B}"/>
    <cellStyle name="Normal 14 4 2 2 6" xfId="4415" xr:uid="{420EF594-5FD2-484F-BAA0-68031048BC0E}"/>
    <cellStyle name="Normal 14 4 2 2 6 2" xfId="27187" xr:uid="{5192F4EB-658A-430E-A34A-EE8F4E06C12D}"/>
    <cellStyle name="Normal 14 4 2 2 6 2 2" xfId="49985" xr:uid="{1314EE87-29DC-49FE-92CE-428372883745}"/>
    <cellStyle name="Normal 14 4 2 2 6 3" xfId="19609" xr:uid="{DAD40001-FF71-4E8D-8C86-61E3D2ACBA1E}"/>
    <cellStyle name="Normal 14 4 2 2 6 4" xfId="42393" xr:uid="{41504873-946E-4136-A6C8-612D266170F4}"/>
    <cellStyle name="Normal 14 4 2 2 7" xfId="8190" xr:uid="{8BF2BC97-2D8C-41BE-AF58-8F5900E385A7}"/>
    <cellStyle name="Normal 14 4 2 2 7 2" xfId="30962" xr:uid="{6EB38CF0-B7B2-4B96-9143-1B92E530C70A}"/>
    <cellStyle name="Normal 14 4 2 2 7 2 2" xfId="53760" xr:uid="{29781EFD-ADC9-4CAD-A444-216EA78A7A83}"/>
    <cellStyle name="Normal 14 4 2 2 7 3" xfId="15822" xr:uid="{452721C8-EDC0-4E6D-8677-B6F249B2D173}"/>
    <cellStyle name="Normal 14 4 2 2 7 4" xfId="38606" xr:uid="{BB779A64-D3CB-468F-86BF-98C40757577F}"/>
    <cellStyle name="Normal 14 4 2 2 8" xfId="23412" xr:uid="{E06BA831-A246-437F-8422-646114B6A6C4}"/>
    <cellStyle name="Normal 14 4 2 2 8 2" xfId="46210" xr:uid="{0C40502B-88CB-469A-81BD-17E986B68619}"/>
    <cellStyle name="Normal 14 4 2 2 9" xfId="12033" xr:uid="{77297852-0AF9-4804-A2F5-6E5764E19B93}"/>
    <cellStyle name="Normal 14 4 2 3" xfId="897" xr:uid="{43BF29DB-57C3-44B9-9168-C63A8211AAAD}"/>
    <cellStyle name="Normal 14 4 2 3 2" xfId="3020" xr:uid="{4DE40E04-A767-4BA7-9F67-F70711711EE8}"/>
    <cellStyle name="Normal 14 4 2 3 2 2" xfId="6795" xr:uid="{37EFF5FD-D178-49AC-AF53-19EF0A3E1CDE}"/>
    <cellStyle name="Normal 14 4 2 3 2 2 2" xfId="29567" xr:uid="{85022C51-4C69-4111-83E2-05DB5E9F90F7}"/>
    <cellStyle name="Normal 14 4 2 3 2 2 2 2" xfId="52365" xr:uid="{7333DE2F-DD52-4923-9DD4-A2A2EC4124BE}"/>
    <cellStyle name="Normal 14 4 2 3 2 2 3" xfId="21989" xr:uid="{9E9E1EB7-94E7-4D4D-B722-D084A2FA8E1E}"/>
    <cellStyle name="Normal 14 4 2 3 2 2 4" xfId="44773" xr:uid="{AAF4AF05-9034-490F-B8DC-659BB67BCF20}"/>
    <cellStyle name="Normal 14 4 2 3 2 3" xfId="10582" xr:uid="{DDE15A76-AD0B-4CE6-8AC1-861EC665CEC7}"/>
    <cellStyle name="Normal 14 4 2 3 2 3 2" xfId="33354" xr:uid="{DE35A644-C765-4AFC-A072-1D3DCE4F64F9}"/>
    <cellStyle name="Normal 14 4 2 3 2 3 2 2" xfId="56152" xr:uid="{F67D0CAA-0ADC-4EBB-AF6F-73F87BD96ED6}"/>
    <cellStyle name="Normal 14 4 2 3 2 3 3" xfId="18214" xr:uid="{119D1982-31F9-4C42-B526-D51D5033C866}"/>
    <cellStyle name="Normal 14 4 2 3 2 3 4" xfId="40998" xr:uid="{0AB1DC31-A90F-4823-AACE-854D3D086FF8}"/>
    <cellStyle name="Normal 14 4 2 3 2 4" xfId="25792" xr:uid="{4CFE1315-6E4C-44CA-B20D-EF429C2A8C28}"/>
    <cellStyle name="Normal 14 4 2 3 2 4 2" xfId="48590" xr:uid="{CB7C334E-0C92-45F3-BCC3-3959C35926F0}"/>
    <cellStyle name="Normal 14 4 2 3 2 5" xfId="14413" xr:uid="{CB9DB99A-13E7-4E72-963B-8B54BFE61F46}"/>
    <cellStyle name="Normal 14 4 2 3 2 6" xfId="37197" xr:uid="{4548B0C9-FF80-4454-A1B0-B1150C7471C9}"/>
    <cellStyle name="Normal 14 4 2 3 3" xfId="1956" xr:uid="{EA0CB1C8-ADFA-429B-8F83-C5B77E44085F}"/>
    <cellStyle name="Normal 14 4 2 3 3 2" xfId="5731" xr:uid="{751305FE-C946-479B-AF96-D71C2F056D21}"/>
    <cellStyle name="Normal 14 4 2 3 3 2 2" xfId="28503" xr:uid="{F5CCDB67-C415-430B-9163-0DDB4F88FC04}"/>
    <cellStyle name="Normal 14 4 2 3 3 2 2 2" xfId="51301" xr:uid="{218494EB-6649-4D69-B455-2A963034E756}"/>
    <cellStyle name="Normal 14 4 2 3 3 2 3" xfId="20925" xr:uid="{02521442-382A-4950-910B-3270D3AFBE7D}"/>
    <cellStyle name="Normal 14 4 2 3 3 2 4" xfId="43709" xr:uid="{B47A98DC-25E9-4099-8E86-BADE0A458506}"/>
    <cellStyle name="Normal 14 4 2 3 3 3" xfId="9518" xr:uid="{AC1F4D3C-E052-4C93-ADAB-77D1B87D1E05}"/>
    <cellStyle name="Normal 14 4 2 3 3 3 2" xfId="32290" xr:uid="{70DE8D1E-B909-4D60-9033-DD576B01C0B2}"/>
    <cellStyle name="Normal 14 4 2 3 3 3 2 2" xfId="55088" xr:uid="{59B270F2-B9EC-481D-99E1-0EC8FFD6D1A7}"/>
    <cellStyle name="Normal 14 4 2 3 3 3 3" xfId="17150" xr:uid="{30E3AFD8-8B30-4E14-8A5D-1657CC902B4B}"/>
    <cellStyle name="Normal 14 4 2 3 3 3 4" xfId="39934" xr:uid="{D228609A-ABFC-4E7C-9E89-1C6C17F6E548}"/>
    <cellStyle name="Normal 14 4 2 3 3 4" xfId="24728" xr:uid="{692A1A88-AB13-47DA-9AD9-E701D0E0C7CF}"/>
    <cellStyle name="Normal 14 4 2 3 3 4 2" xfId="47526" xr:uid="{73027096-8813-4C2F-838B-5B45A030372E}"/>
    <cellStyle name="Normal 14 4 2 3 3 5" xfId="13349" xr:uid="{ADB1DD3B-253A-4A41-A56E-6941C07D9D4A}"/>
    <cellStyle name="Normal 14 4 2 3 3 6" xfId="36133" xr:uid="{0D1A3DD9-C11B-4F51-9B0F-9120EA1F59F6}"/>
    <cellStyle name="Normal 14 4 2 3 4" xfId="4679" xr:uid="{FB28C64B-505A-48DA-B9D5-2C93006B09D1}"/>
    <cellStyle name="Normal 14 4 2 3 4 2" xfId="27451" xr:uid="{C610EC2C-C5FF-40F4-B1FC-778B39DF8F0D}"/>
    <cellStyle name="Normal 14 4 2 3 4 2 2" xfId="50249" xr:uid="{2008A8F3-A0F7-43AB-86B8-20FC7F52899A}"/>
    <cellStyle name="Normal 14 4 2 3 4 3" xfId="19873" xr:uid="{FD7F3405-C5FB-4A71-B31C-DB370E0BC905}"/>
    <cellStyle name="Normal 14 4 2 3 4 4" xfId="42657" xr:uid="{3DF605DD-79EC-44F4-B61F-A25A0062BB9A}"/>
    <cellStyle name="Normal 14 4 2 3 5" xfId="8454" xr:uid="{C6683F2D-78E5-4425-9E11-3AEADBBD236A}"/>
    <cellStyle name="Normal 14 4 2 3 5 2" xfId="31226" xr:uid="{C70386A6-5319-4798-B37D-CC3B3313942C}"/>
    <cellStyle name="Normal 14 4 2 3 5 2 2" xfId="54024" xr:uid="{1F3817E2-EC2B-41CE-80AF-17DDDC080CFB}"/>
    <cellStyle name="Normal 14 4 2 3 5 3" xfId="16086" xr:uid="{713271E3-4E03-4828-AB64-2CDEA07C51B9}"/>
    <cellStyle name="Normal 14 4 2 3 5 4" xfId="38870" xr:uid="{D2A7515A-0E25-40F0-906F-7825B0E1965D}"/>
    <cellStyle name="Normal 14 4 2 3 6" xfId="23676" xr:uid="{10CC23B8-1940-410A-B792-8DFA9C0E8A4F}"/>
    <cellStyle name="Normal 14 4 2 3 6 2" xfId="46474" xr:uid="{ADBD2F8C-1992-46D6-B216-58EE85ADEFF1}"/>
    <cellStyle name="Normal 14 4 2 3 7" xfId="12297" xr:uid="{40D87E9A-48FF-40C0-A886-7A2E6EC2562E}"/>
    <cellStyle name="Normal 14 4 2 3 8" xfId="35069" xr:uid="{5825D670-5A86-4059-9C41-D950E8F17E69}"/>
    <cellStyle name="Normal 14 4 2 4" xfId="2495" xr:uid="{4A470C88-78CB-47CF-AD8B-ADF2D7720DA4}"/>
    <cellStyle name="Normal 14 4 2 4 2" xfId="6270" xr:uid="{BB8F178E-231E-476A-9270-B7C6F175FD17}"/>
    <cellStyle name="Normal 14 4 2 4 2 2" xfId="29042" xr:uid="{08F2A94A-F56D-42F1-9E95-1EF7C914FB55}"/>
    <cellStyle name="Normal 14 4 2 4 2 2 2" xfId="51840" xr:uid="{2646BB09-7AF7-4774-86D1-9ADAC90089FA}"/>
    <cellStyle name="Normal 14 4 2 4 2 3" xfId="21464" xr:uid="{6ECE116F-28DC-45D2-BBF2-AF967827B3D6}"/>
    <cellStyle name="Normal 14 4 2 4 2 4" xfId="44248" xr:uid="{E745CBBD-8C63-498C-870F-30D08E8042FB}"/>
    <cellStyle name="Normal 14 4 2 4 3" xfId="10057" xr:uid="{31824166-A40D-44AE-8C24-53B8E3A55121}"/>
    <cellStyle name="Normal 14 4 2 4 3 2" xfId="32829" xr:uid="{5BC63767-0B1C-47EB-B514-AEBAB924FE71}"/>
    <cellStyle name="Normal 14 4 2 4 3 2 2" xfId="55627" xr:uid="{4B5CC8EA-7474-4155-A398-82486D60D65E}"/>
    <cellStyle name="Normal 14 4 2 4 3 3" xfId="17689" xr:uid="{8B7746AE-5DD3-44A0-B216-9FAFFE7D01DC}"/>
    <cellStyle name="Normal 14 4 2 4 3 4" xfId="40473" xr:uid="{D1002E1E-25A2-4A71-B2CB-DB29EF4D6ECF}"/>
    <cellStyle name="Normal 14 4 2 4 4" xfId="25267" xr:uid="{881FAC34-169A-439D-AFA9-26E9E1905E6E}"/>
    <cellStyle name="Normal 14 4 2 4 4 2" xfId="48065" xr:uid="{8E174005-27DB-4E59-8929-A72279C480A8}"/>
    <cellStyle name="Normal 14 4 2 4 5" xfId="13888" xr:uid="{6377707C-2DE0-4187-9040-4F911E3FF687}"/>
    <cellStyle name="Normal 14 4 2 4 6" xfId="36672" xr:uid="{DF0782AA-A5F9-45B1-9EDD-A3BD4772DD82}"/>
    <cellStyle name="Normal 14 4 2 5" xfId="1431" xr:uid="{35F76962-BB3A-4753-BCE0-F4F038A04EF0}"/>
    <cellStyle name="Normal 14 4 2 5 2" xfId="5206" xr:uid="{2F47E11F-E57D-46DD-8990-5BE36543B4FD}"/>
    <cellStyle name="Normal 14 4 2 5 2 2" xfId="27978" xr:uid="{26E95797-3B9A-49D3-998F-02C22AE91538}"/>
    <cellStyle name="Normal 14 4 2 5 2 2 2" xfId="50776" xr:uid="{045D391F-24DC-4C8B-9A30-F34249095A4A}"/>
    <cellStyle name="Normal 14 4 2 5 2 3" xfId="20400" xr:uid="{8EA3F6D8-E171-41AF-8183-78819A3283A9}"/>
    <cellStyle name="Normal 14 4 2 5 2 4" xfId="43184" xr:uid="{1C9FC221-C559-4306-AB66-86EF716E5170}"/>
    <cellStyle name="Normal 14 4 2 5 3" xfId="8993" xr:uid="{014624F8-28C7-48D7-A30D-04D0A4B2A545}"/>
    <cellStyle name="Normal 14 4 2 5 3 2" xfId="31765" xr:uid="{84210A3D-16C8-4563-8DD7-A8F7B76A156F}"/>
    <cellStyle name="Normal 14 4 2 5 3 2 2" xfId="54563" xr:uid="{5EC31747-2CDC-40A8-862E-4C810D2DEB69}"/>
    <cellStyle name="Normal 14 4 2 5 3 3" xfId="16625" xr:uid="{AC55D97E-3DDA-4E53-8FA7-66A1C5FAF3E7}"/>
    <cellStyle name="Normal 14 4 2 5 3 4" xfId="39409" xr:uid="{D5927243-8167-40A2-9C29-4AFC1E965DA8}"/>
    <cellStyle name="Normal 14 4 2 5 4" xfId="24203" xr:uid="{6DC2EB34-3BD7-440A-B805-0FE7F36CC4F9}"/>
    <cellStyle name="Normal 14 4 2 5 4 2" xfId="47001" xr:uid="{6C63B0A7-7528-4282-8EF8-BF34DDC0C669}"/>
    <cellStyle name="Normal 14 4 2 5 5" xfId="12824" xr:uid="{AB93A3DA-BBAE-4CC6-94B8-21BEDA976CB7}"/>
    <cellStyle name="Normal 14 4 2 5 6" xfId="35608" xr:uid="{890B34C1-8E70-4102-AAC3-244793F67687}"/>
    <cellStyle name="Normal 14 4 2 6" xfId="3587" xr:uid="{CDB134CA-0AD2-48A3-A3A4-ED7584CB10AF}"/>
    <cellStyle name="Normal 14 4 2 6 2" xfId="7362" xr:uid="{89AF0A89-BCC6-4CBF-A446-02B176DC781A}"/>
    <cellStyle name="Normal 14 4 2 6 2 2" xfId="30134" xr:uid="{071ECE20-5488-47C7-8A15-411F5CA0BA60}"/>
    <cellStyle name="Normal 14 4 2 6 2 2 2" xfId="52932" xr:uid="{83D5173F-8D48-4E61-8A95-D2D2F9DEACB0}"/>
    <cellStyle name="Normal 14 4 2 6 2 3" xfId="22556" xr:uid="{4652BC3C-6B8C-40FB-B86A-36072AF3F825}"/>
    <cellStyle name="Normal 14 4 2 6 2 4" xfId="45340" xr:uid="{57C920DD-C1C2-4DD1-85A6-D02D75236D46}"/>
    <cellStyle name="Normal 14 4 2 6 3" xfId="11149" xr:uid="{7D434B29-4EA6-40A3-AC02-DDEDD8DD2E99}"/>
    <cellStyle name="Normal 14 4 2 6 3 2" xfId="33921" xr:uid="{C1EC4CD2-5108-4632-AA89-E28EFF29E38E}"/>
    <cellStyle name="Normal 14 4 2 6 3 2 2" xfId="56719" xr:uid="{5C5F65F6-3EB8-431F-B9AE-377BAAAA323C}"/>
    <cellStyle name="Normal 14 4 2 6 3 3" xfId="18781" xr:uid="{F9266763-1738-48CD-B923-D385896D1C95}"/>
    <cellStyle name="Normal 14 4 2 6 3 4" xfId="41565" xr:uid="{750E5213-5F28-484F-8599-55758F5A88B8}"/>
    <cellStyle name="Normal 14 4 2 6 4" xfId="26359" xr:uid="{96193D0A-3827-4FF8-B02E-CF9149A38714}"/>
    <cellStyle name="Normal 14 4 2 6 4 2" xfId="49157" xr:uid="{281F8EBD-9521-4375-B299-78559AB72C40}"/>
    <cellStyle name="Normal 14 4 2 6 5" xfId="14980" xr:uid="{14008727-C1BE-4ACB-A15E-ACD0992CC415}"/>
    <cellStyle name="Normal 14 4 2 6 6" xfId="37764" xr:uid="{F9BF67DC-7666-4EBE-A76D-9E91841D011B}"/>
    <cellStyle name="Normal 14 4 2 7" xfId="4154" xr:uid="{84A0B041-085F-4B78-8058-1C42BAA42F4E}"/>
    <cellStyle name="Normal 14 4 2 7 2" xfId="26926" xr:uid="{59B119B9-D374-4A1C-855B-4C38B6EC0A32}"/>
    <cellStyle name="Normal 14 4 2 7 2 2" xfId="49724" xr:uid="{E7DA70FF-BB3B-44FE-B07E-CAE5FBD871D1}"/>
    <cellStyle name="Normal 14 4 2 7 3" xfId="19348" xr:uid="{60A3DC28-4CA1-490E-BDD8-9C40814D2576}"/>
    <cellStyle name="Normal 14 4 2 7 4" xfId="42132" xr:uid="{055FF295-864B-4143-BD66-46CD030BC46F}"/>
    <cellStyle name="Normal 14 4 2 8" xfId="7929" xr:uid="{F70C13CE-38DD-488E-8184-D97E93B7FE17}"/>
    <cellStyle name="Normal 14 4 2 8 2" xfId="30701" xr:uid="{9EE4C370-A27A-448A-B8F5-82D83E983299}"/>
    <cellStyle name="Normal 14 4 2 8 2 2" xfId="53499" xr:uid="{44C794EC-9D24-4CD5-835C-062104122992}"/>
    <cellStyle name="Normal 14 4 2 8 3" xfId="15561" xr:uid="{17126F55-1104-4C10-9621-A4D9D8BE3E78}"/>
    <cellStyle name="Normal 14 4 2 8 4" xfId="38345" xr:uid="{C48E3E7A-F71B-4F30-9893-9454448884BF}"/>
    <cellStyle name="Normal 14 4 2 9" xfId="23151" xr:uid="{0568CA95-133B-4724-BF64-EDD0FF678E2E}"/>
    <cellStyle name="Normal 14 4 2 9 2" xfId="45949" xr:uid="{2640359C-7681-4EAA-9448-C7BE4F9BBD0E}"/>
    <cellStyle name="Normal 14 4 3" xfId="503" xr:uid="{FA21AAAE-F727-4575-A52C-168138D3D1E2}"/>
    <cellStyle name="Normal 14 4 3 10" xfId="34675" xr:uid="{004A7885-CE67-40B8-909F-03E2D03B2D90}"/>
    <cellStyle name="Normal 14 4 3 2" xfId="1028" xr:uid="{E31ABBAD-A4EF-49EE-BBC0-015FF7A9F965}"/>
    <cellStyle name="Normal 14 4 3 2 2" xfId="3151" xr:uid="{4A8D9C23-B7F3-41B6-A905-A3D28A77223E}"/>
    <cellStyle name="Normal 14 4 3 2 2 2" xfId="6926" xr:uid="{5EC9D288-DE65-4BCC-98F6-4E1566E77834}"/>
    <cellStyle name="Normal 14 4 3 2 2 2 2" xfId="29698" xr:uid="{56755DEA-588E-4CFF-9D16-EE16CB05627E}"/>
    <cellStyle name="Normal 14 4 3 2 2 2 2 2" xfId="52496" xr:uid="{1292B973-2F23-46BC-ABEF-D6438379ABB1}"/>
    <cellStyle name="Normal 14 4 3 2 2 2 3" xfId="22120" xr:uid="{AF0B457B-6201-426F-8DFC-0C80FF9E29AE}"/>
    <cellStyle name="Normal 14 4 3 2 2 2 4" xfId="44904" xr:uid="{651CA487-3212-452F-97C7-ED8ADC43AF0D}"/>
    <cellStyle name="Normal 14 4 3 2 2 3" xfId="10713" xr:uid="{3825A205-CDEE-4355-8448-5F34CF055209}"/>
    <cellStyle name="Normal 14 4 3 2 2 3 2" xfId="33485" xr:uid="{946A36CB-D432-49BE-B3D2-E22D4272EEEB}"/>
    <cellStyle name="Normal 14 4 3 2 2 3 2 2" xfId="56283" xr:uid="{894FA7A2-7E5A-4443-A399-EAF049880753}"/>
    <cellStyle name="Normal 14 4 3 2 2 3 3" xfId="18345" xr:uid="{3727AEC0-7805-4521-8C07-745F5048359D}"/>
    <cellStyle name="Normal 14 4 3 2 2 3 4" xfId="41129" xr:uid="{052A45FD-D806-4B2C-A4BD-567FC7BB88B8}"/>
    <cellStyle name="Normal 14 4 3 2 2 4" xfId="25923" xr:uid="{204A7ACC-E63D-43A3-83D2-654F3034C2F0}"/>
    <cellStyle name="Normal 14 4 3 2 2 4 2" xfId="48721" xr:uid="{FC176C1C-0A03-4F32-8385-22A6CE78D566}"/>
    <cellStyle name="Normal 14 4 3 2 2 5" xfId="14544" xr:uid="{DABE3DA1-6174-465C-9C6F-B741DDBBEAFD}"/>
    <cellStyle name="Normal 14 4 3 2 2 6" xfId="37328" xr:uid="{F490ECE5-43A4-4D4B-A23C-CEEF71347EB3}"/>
    <cellStyle name="Normal 14 4 3 2 3" xfId="2087" xr:uid="{83F5FE13-86F3-40B7-B37A-D489861C37D8}"/>
    <cellStyle name="Normal 14 4 3 2 3 2" xfId="5862" xr:uid="{41D40779-8C5C-473E-A23A-911F9D9BACA3}"/>
    <cellStyle name="Normal 14 4 3 2 3 2 2" xfId="28634" xr:uid="{F4331875-483F-41B4-932A-88932A29BEA5}"/>
    <cellStyle name="Normal 14 4 3 2 3 2 2 2" xfId="51432" xr:uid="{97D45631-E202-4DE2-BCD6-841A7821DE54}"/>
    <cellStyle name="Normal 14 4 3 2 3 2 3" xfId="21056" xr:uid="{5F9FF81F-6FDF-4657-9562-7F4618ECEF79}"/>
    <cellStyle name="Normal 14 4 3 2 3 2 4" xfId="43840" xr:uid="{34D804D5-CB10-406F-8664-A8B99335FB7D}"/>
    <cellStyle name="Normal 14 4 3 2 3 3" xfId="9649" xr:uid="{0357BC23-31BB-478A-A4DA-443FB84A757E}"/>
    <cellStyle name="Normal 14 4 3 2 3 3 2" xfId="32421" xr:uid="{F5E1652D-F44C-4887-A8B1-C1753D232C7A}"/>
    <cellStyle name="Normal 14 4 3 2 3 3 2 2" xfId="55219" xr:uid="{3A0C0FCF-2AD6-4509-A026-686A383CB60F}"/>
    <cellStyle name="Normal 14 4 3 2 3 3 3" xfId="17281" xr:uid="{8D17DC99-3914-44E8-8A02-F3F7C7C390EB}"/>
    <cellStyle name="Normal 14 4 3 2 3 3 4" xfId="40065" xr:uid="{5544337D-1865-405D-9B17-C82563BE47E2}"/>
    <cellStyle name="Normal 14 4 3 2 3 4" xfId="24859" xr:uid="{5521FB92-24AC-4A98-B91B-FA2635191DA6}"/>
    <cellStyle name="Normal 14 4 3 2 3 4 2" xfId="47657" xr:uid="{94C238A9-7A47-4430-BD1C-B9ACBDC8EFFB}"/>
    <cellStyle name="Normal 14 4 3 2 3 5" xfId="13480" xr:uid="{3A7174F2-ECAF-4CE6-A784-C1D3005D91A6}"/>
    <cellStyle name="Normal 14 4 3 2 3 6" xfId="36264" xr:uid="{56B8C259-E40C-497D-A1BB-1245A024E0B0}"/>
    <cellStyle name="Normal 14 4 3 2 4" xfId="4810" xr:uid="{4F5B3C1B-7892-4F71-8E31-CEF6BDE18FDA}"/>
    <cellStyle name="Normal 14 4 3 2 4 2" xfId="27582" xr:uid="{0AF0DB2B-CE58-49AF-979A-CD5C28FDEC15}"/>
    <cellStyle name="Normal 14 4 3 2 4 2 2" xfId="50380" xr:uid="{134A9050-4BE7-40E8-9720-54EAEB09A9B7}"/>
    <cellStyle name="Normal 14 4 3 2 4 3" xfId="20004" xr:uid="{C51875E7-2887-4C97-8CA1-5A62455D922A}"/>
    <cellStyle name="Normal 14 4 3 2 4 4" xfId="42788" xr:uid="{E962DECE-6811-4064-A67F-E2164E53A4E9}"/>
    <cellStyle name="Normal 14 4 3 2 5" xfId="8585" xr:uid="{912ED6C8-606A-4467-BC12-B5CA8F4C3DD2}"/>
    <cellStyle name="Normal 14 4 3 2 5 2" xfId="31357" xr:uid="{0E4C886B-0349-4AC8-8C28-C9E992D93090}"/>
    <cellStyle name="Normal 14 4 3 2 5 2 2" xfId="54155" xr:uid="{3B96FAB7-338D-45D4-A936-549BDF0EAD99}"/>
    <cellStyle name="Normal 14 4 3 2 5 3" xfId="16217" xr:uid="{DF397C3E-888F-447A-9131-AC19A8C40328}"/>
    <cellStyle name="Normal 14 4 3 2 5 4" xfId="39001" xr:uid="{D9E911F7-0F8B-4C4D-A3EF-483F93A3D173}"/>
    <cellStyle name="Normal 14 4 3 2 6" xfId="23807" xr:uid="{32C4A84C-B50D-4792-9DB4-C250A280899D}"/>
    <cellStyle name="Normal 14 4 3 2 6 2" xfId="46605" xr:uid="{E94518C2-44D1-411E-A9EE-88B22F46D8E4}"/>
    <cellStyle name="Normal 14 4 3 2 7" xfId="12428" xr:uid="{4F453341-9204-405C-9E09-18974BD0EB5D}"/>
    <cellStyle name="Normal 14 4 3 2 8" xfId="35200" xr:uid="{44CC9D12-D5CB-4915-8151-4BF66BB8F7D9}"/>
    <cellStyle name="Normal 14 4 3 3" xfId="2626" xr:uid="{31508012-7937-4F75-A732-7B712DC121AD}"/>
    <cellStyle name="Normal 14 4 3 3 2" xfId="6401" xr:uid="{FF15F2F4-3E9F-41D6-984A-668382C568B4}"/>
    <cellStyle name="Normal 14 4 3 3 2 2" xfId="29173" xr:uid="{38105E73-E029-46C1-A591-801D54783E72}"/>
    <cellStyle name="Normal 14 4 3 3 2 2 2" xfId="51971" xr:uid="{9D594E2F-4002-4A5F-80C5-39451B9CCC2E}"/>
    <cellStyle name="Normal 14 4 3 3 2 3" xfId="21595" xr:uid="{5D85DA89-10E1-44E6-B2A2-BD48D2047752}"/>
    <cellStyle name="Normal 14 4 3 3 2 4" xfId="44379" xr:uid="{86690DC4-D9D1-4EC5-AF63-DC3BC15899BF}"/>
    <cellStyle name="Normal 14 4 3 3 3" xfId="10188" xr:uid="{47AE63C0-281F-4F12-8FF9-F4EE3BABF3E3}"/>
    <cellStyle name="Normal 14 4 3 3 3 2" xfId="32960" xr:uid="{5F75F806-5DE5-4528-AF1F-CCA1B5BF5B91}"/>
    <cellStyle name="Normal 14 4 3 3 3 2 2" xfId="55758" xr:uid="{99C4599C-BB0B-4860-AFEB-29D572470E6D}"/>
    <cellStyle name="Normal 14 4 3 3 3 3" xfId="17820" xr:uid="{D7571FD1-9F1C-4B4A-8CD9-C3C280F48990}"/>
    <cellStyle name="Normal 14 4 3 3 3 4" xfId="40604" xr:uid="{99FE8B57-B9E2-4568-959D-2F6B2D3186ED}"/>
    <cellStyle name="Normal 14 4 3 3 4" xfId="25398" xr:uid="{F323085F-C433-4EEA-BE32-1DE152FB82C2}"/>
    <cellStyle name="Normal 14 4 3 3 4 2" xfId="48196" xr:uid="{70E1CAF7-7D76-452B-BCC7-E550B9E48ACC}"/>
    <cellStyle name="Normal 14 4 3 3 5" xfId="14019" xr:uid="{3CB41EA2-3777-4257-AC14-618F59FA5FD3}"/>
    <cellStyle name="Normal 14 4 3 3 6" xfId="36803" xr:uid="{1268CABE-4AC5-44E9-AF3F-2D2FB1E1AD48}"/>
    <cellStyle name="Normal 14 4 3 4" xfId="1562" xr:uid="{920693C5-A7EF-4F5D-902B-F5761AE2BA24}"/>
    <cellStyle name="Normal 14 4 3 4 2" xfId="5337" xr:uid="{3D37912E-D483-4389-A0CC-4BAF68EC4653}"/>
    <cellStyle name="Normal 14 4 3 4 2 2" xfId="28109" xr:uid="{A989D8A7-DD02-4FF3-BF5D-DB8C1D52364A}"/>
    <cellStyle name="Normal 14 4 3 4 2 2 2" xfId="50907" xr:uid="{2874AB6D-4739-4BF4-80A7-882481B865C7}"/>
    <cellStyle name="Normal 14 4 3 4 2 3" xfId="20531" xr:uid="{C8095C2A-94F1-4671-9147-9ABBC1A1DF10}"/>
    <cellStyle name="Normal 14 4 3 4 2 4" xfId="43315" xr:uid="{ABAE0B08-3B20-4E78-BCDD-515BA2312485}"/>
    <cellStyle name="Normal 14 4 3 4 3" xfId="9124" xr:uid="{802E3C2A-1F9A-4283-9C5A-C7B3D4267E1C}"/>
    <cellStyle name="Normal 14 4 3 4 3 2" xfId="31896" xr:uid="{7BD5F6D2-AA6D-4307-9769-17137A727A75}"/>
    <cellStyle name="Normal 14 4 3 4 3 2 2" xfId="54694" xr:uid="{7F81AAD8-83AB-4312-9322-B62ABB1B59FB}"/>
    <cellStyle name="Normal 14 4 3 4 3 3" xfId="16756" xr:uid="{85D10811-37D1-4E07-A947-D7264B3BC674}"/>
    <cellStyle name="Normal 14 4 3 4 3 4" xfId="39540" xr:uid="{F54670BD-1C1B-42DE-89A4-477A21ED554E}"/>
    <cellStyle name="Normal 14 4 3 4 4" xfId="24334" xr:uid="{4E4433B0-CD96-4B3D-A84B-C751208AE0AE}"/>
    <cellStyle name="Normal 14 4 3 4 4 2" xfId="47132" xr:uid="{1FAA8C83-4CCE-400F-966C-4EFA6EAD1BF3}"/>
    <cellStyle name="Normal 14 4 3 4 5" xfId="12955" xr:uid="{385D38A9-B35C-48A4-B407-A41D20D03BCD}"/>
    <cellStyle name="Normal 14 4 3 4 6" xfId="35739" xr:uid="{BEE48250-3EE8-42E8-92FA-10D41D92B0BE}"/>
    <cellStyle name="Normal 14 4 3 5" xfId="3718" xr:uid="{B94D7DEF-0298-4E66-B416-481EC39451FB}"/>
    <cellStyle name="Normal 14 4 3 5 2" xfId="7493" xr:uid="{49323DD8-78E3-4AD5-ADDF-C70DDB2C254F}"/>
    <cellStyle name="Normal 14 4 3 5 2 2" xfId="30265" xr:uid="{4042B623-A14B-4A0E-BBCF-3BE39F8D791E}"/>
    <cellStyle name="Normal 14 4 3 5 2 2 2" xfId="53063" xr:uid="{A6B63F12-82E0-4134-B942-A86D48CF40F6}"/>
    <cellStyle name="Normal 14 4 3 5 2 3" xfId="22687" xr:uid="{4E98BC25-3EF7-4148-9799-4AF33D38411D}"/>
    <cellStyle name="Normal 14 4 3 5 2 4" xfId="45471" xr:uid="{70E2538A-D2FF-4098-A58C-258BF338F67D}"/>
    <cellStyle name="Normal 14 4 3 5 3" xfId="11280" xr:uid="{337B05E9-C859-42F1-B910-1FEB36EE8CEB}"/>
    <cellStyle name="Normal 14 4 3 5 3 2" xfId="34052" xr:uid="{72E335BC-DD81-47E0-B245-A5FEB55F09A3}"/>
    <cellStyle name="Normal 14 4 3 5 3 2 2" xfId="56850" xr:uid="{961F1A5A-4827-4B43-906E-644E2F8A0836}"/>
    <cellStyle name="Normal 14 4 3 5 3 3" xfId="18912" xr:uid="{2D46B698-BEDC-4116-BE05-518EBA0449B4}"/>
    <cellStyle name="Normal 14 4 3 5 3 4" xfId="41696" xr:uid="{3E4B093F-77FE-4544-9E58-EF5ABFE209DE}"/>
    <cellStyle name="Normal 14 4 3 5 4" xfId="26490" xr:uid="{18AFA092-5713-4704-B62B-B232456C3630}"/>
    <cellStyle name="Normal 14 4 3 5 4 2" xfId="49288" xr:uid="{64E9B00A-3DAA-4813-B303-494707303D6A}"/>
    <cellStyle name="Normal 14 4 3 5 5" xfId="15111" xr:uid="{BF198E8F-AB0C-4172-B179-9EBCFEF35A35}"/>
    <cellStyle name="Normal 14 4 3 5 6" xfId="37895" xr:uid="{93F3916A-D6D5-4073-BF49-6BC4EA997B21}"/>
    <cellStyle name="Normal 14 4 3 6" xfId="4285" xr:uid="{17B32AA4-219C-43FD-9345-303507FD123A}"/>
    <cellStyle name="Normal 14 4 3 6 2" xfId="27057" xr:uid="{8578EDB2-0276-4A57-8773-77121C54F205}"/>
    <cellStyle name="Normal 14 4 3 6 2 2" xfId="49855" xr:uid="{6A05092D-4842-4B01-B4FC-F3CD7C63CE49}"/>
    <cellStyle name="Normal 14 4 3 6 3" xfId="19479" xr:uid="{3BED52EC-42A9-46AA-B2E7-11573CFF90EC}"/>
    <cellStyle name="Normal 14 4 3 6 4" xfId="42263" xr:uid="{F2056EAD-72E1-428E-8059-6896EA300548}"/>
    <cellStyle name="Normal 14 4 3 7" xfId="8060" xr:uid="{CDF2ACEF-E286-4D0C-A767-C57E06034135}"/>
    <cellStyle name="Normal 14 4 3 7 2" xfId="30832" xr:uid="{5F8F9780-DC99-48A0-B5D8-11D55FEBE3CC}"/>
    <cellStyle name="Normal 14 4 3 7 2 2" xfId="53630" xr:uid="{9B77B034-1917-4859-B409-198286B3065B}"/>
    <cellStyle name="Normal 14 4 3 7 3" xfId="15692" xr:uid="{FFBD710C-01E8-482F-99E1-17ADD1D8B355}"/>
    <cellStyle name="Normal 14 4 3 7 4" xfId="38476" xr:uid="{E313F4D8-3883-4250-8294-B849BBFA17C0}"/>
    <cellStyle name="Normal 14 4 3 8" xfId="23282" xr:uid="{068E10D2-BDA5-474D-AC16-0BBBB242E841}"/>
    <cellStyle name="Normal 14 4 3 8 2" xfId="46080" xr:uid="{D82D55CE-3B4D-42EE-A6CC-7F4A04CF8081}"/>
    <cellStyle name="Normal 14 4 3 9" xfId="11903" xr:uid="{9BB90871-8F3A-4E0B-BCCE-5E62114AB836}"/>
    <cellStyle name="Normal 14 4 4" xfId="767" xr:uid="{E90EEB76-4E5C-4766-8FF0-DE3FAA0C2BDD}"/>
    <cellStyle name="Normal 14 4 4 2" xfId="2890" xr:uid="{C0662457-6883-4173-A8E6-02741246F163}"/>
    <cellStyle name="Normal 14 4 4 2 2" xfId="6665" xr:uid="{41597640-646F-448D-A7C3-F1A33466E548}"/>
    <cellStyle name="Normal 14 4 4 2 2 2" xfId="29437" xr:uid="{2FB33601-5FF2-4D7D-A23D-39568F7029C9}"/>
    <cellStyle name="Normal 14 4 4 2 2 2 2" xfId="52235" xr:uid="{C8C942A3-B9F3-427D-ADE2-81E61916AC84}"/>
    <cellStyle name="Normal 14 4 4 2 2 3" xfId="21859" xr:uid="{F808148F-4E1C-4903-873E-17427C61B6EA}"/>
    <cellStyle name="Normal 14 4 4 2 2 4" xfId="44643" xr:uid="{49CA5463-F788-45F1-A7A4-CDA84176F763}"/>
    <cellStyle name="Normal 14 4 4 2 3" xfId="10452" xr:uid="{F65BAA7B-82C2-4712-A5D7-4DE5291690A6}"/>
    <cellStyle name="Normal 14 4 4 2 3 2" xfId="33224" xr:uid="{763066D6-2E5A-45D3-ACE5-D01A58D0566A}"/>
    <cellStyle name="Normal 14 4 4 2 3 2 2" xfId="56022" xr:uid="{E6B58200-F345-4D27-AF23-468BCE5908B8}"/>
    <cellStyle name="Normal 14 4 4 2 3 3" xfId="18084" xr:uid="{0C041CD9-8376-4161-9DA9-3251D9F1A986}"/>
    <cellStyle name="Normal 14 4 4 2 3 4" xfId="40868" xr:uid="{46B7449A-CFCB-4EB1-B438-DCCA8A889BE0}"/>
    <cellStyle name="Normal 14 4 4 2 4" xfId="25662" xr:uid="{E013800E-06EC-41F3-9C05-72AC23F0DFBE}"/>
    <cellStyle name="Normal 14 4 4 2 4 2" xfId="48460" xr:uid="{E7A84B7B-2370-41A2-8129-05ABEA386F4C}"/>
    <cellStyle name="Normal 14 4 4 2 5" xfId="14283" xr:uid="{9FCD274F-6CC5-4401-9DB2-7ABF815F9387}"/>
    <cellStyle name="Normal 14 4 4 2 6" xfId="37067" xr:uid="{98026789-BD43-46F2-B519-CD9CDFDD9EB6}"/>
    <cellStyle name="Normal 14 4 4 3" xfId="1826" xr:uid="{F5B69DCD-6064-4845-8B83-BE9FF24BD9CC}"/>
    <cellStyle name="Normal 14 4 4 3 2" xfId="5601" xr:uid="{3E3F12C1-9667-4C2D-A622-81F30B1136F8}"/>
    <cellStyle name="Normal 14 4 4 3 2 2" xfId="28373" xr:uid="{802AD9FD-91CE-441A-B19E-84E4BFC97C84}"/>
    <cellStyle name="Normal 14 4 4 3 2 2 2" xfId="51171" xr:uid="{5AD79E66-ADA2-413A-953D-4029CAB933E6}"/>
    <cellStyle name="Normal 14 4 4 3 2 3" xfId="20795" xr:uid="{9DCEC103-8A7C-400F-9CBB-3B25DAE9C3B4}"/>
    <cellStyle name="Normal 14 4 4 3 2 4" xfId="43579" xr:uid="{32A81FA8-CA4F-45B7-AA0C-1CDBCD243832}"/>
    <cellStyle name="Normal 14 4 4 3 3" xfId="9388" xr:uid="{AE229011-A5C9-4D55-8026-3D162B726F53}"/>
    <cellStyle name="Normal 14 4 4 3 3 2" xfId="32160" xr:uid="{62E1BA10-D5C4-4947-8D66-AB77A7640D4E}"/>
    <cellStyle name="Normal 14 4 4 3 3 2 2" xfId="54958" xr:uid="{96F520CF-9191-4AC5-89AA-AE1E3C3DD451}"/>
    <cellStyle name="Normal 14 4 4 3 3 3" xfId="17020" xr:uid="{C2480BF0-5725-406A-8DBE-ADB6855C7EDC}"/>
    <cellStyle name="Normal 14 4 4 3 3 4" xfId="39804" xr:uid="{25D801C7-0005-4599-AF85-1450F9668293}"/>
    <cellStyle name="Normal 14 4 4 3 4" xfId="24598" xr:uid="{7EBADC75-3336-4D9A-9D50-12E3B50CBF0A}"/>
    <cellStyle name="Normal 14 4 4 3 4 2" xfId="47396" xr:uid="{518B375D-EE35-4D65-BC59-105DB74C4C13}"/>
    <cellStyle name="Normal 14 4 4 3 5" xfId="13219" xr:uid="{847A670E-40E7-4629-B739-DF64A77AF955}"/>
    <cellStyle name="Normal 14 4 4 3 6" xfId="36003" xr:uid="{366283EF-4F16-4F9F-8834-E18C7581ABC4}"/>
    <cellStyle name="Normal 14 4 4 4" xfId="4549" xr:uid="{548F667A-50A2-4B09-9E27-5B435A07045D}"/>
    <cellStyle name="Normal 14 4 4 4 2" xfId="27321" xr:uid="{4368853E-F73D-4AB9-8DE3-EE8F2200D4EE}"/>
    <cellStyle name="Normal 14 4 4 4 2 2" xfId="50119" xr:uid="{F022417A-97AA-4B9B-9829-C6EA8727BCBE}"/>
    <cellStyle name="Normal 14 4 4 4 3" xfId="19743" xr:uid="{134B9C28-E66D-4882-BAC1-BA91735FC0DF}"/>
    <cellStyle name="Normal 14 4 4 4 4" xfId="42527" xr:uid="{7CBEBF59-A28E-47FE-BF99-727790BC070F}"/>
    <cellStyle name="Normal 14 4 4 5" xfId="8324" xr:uid="{B014993C-F86B-4DE3-90EF-901372FAFE40}"/>
    <cellStyle name="Normal 14 4 4 5 2" xfId="31096" xr:uid="{7B20011E-E85A-4412-8346-004F70A4A8C7}"/>
    <cellStyle name="Normal 14 4 4 5 2 2" xfId="53894" xr:uid="{CE01081E-60B1-4D75-842B-A46B0FB4DEBA}"/>
    <cellStyle name="Normal 14 4 4 5 3" xfId="15956" xr:uid="{921EEB3B-1B82-4005-942C-25B42DFC68E3}"/>
    <cellStyle name="Normal 14 4 4 5 4" xfId="38740" xr:uid="{4CE38DAF-DF2A-41EB-BA06-9F0651F276F3}"/>
    <cellStyle name="Normal 14 4 4 6" xfId="23546" xr:uid="{3786AA5D-FD65-455E-BDD1-939D6AA9DD8F}"/>
    <cellStyle name="Normal 14 4 4 6 2" xfId="46344" xr:uid="{E3FC70FC-ED94-4797-9A18-A66CECD97148}"/>
    <cellStyle name="Normal 14 4 4 7" xfId="12167" xr:uid="{EE1AA916-6F31-4CF6-BD75-21FE352B6C76}"/>
    <cellStyle name="Normal 14 4 4 8" xfId="34939" xr:uid="{EC48FF5B-A557-406B-A979-A691F5819C57}"/>
    <cellStyle name="Normal 14 4 5" xfId="2365" xr:uid="{C1706F5C-2B8E-495F-8C8B-49C1E00A4B19}"/>
    <cellStyle name="Normal 14 4 5 2" xfId="6140" xr:uid="{ECF661B8-C1A4-4D22-893C-93C8B52C8D07}"/>
    <cellStyle name="Normal 14 4 5 2 2" xfId="28912" xr:uid="{CE55EFD8-B180-41DB-B0A1-54FD6215FF34}"/>
    <cellStyle name="Normal 14 4 5 2 2 2" xfId="51710" xr:uid="{8A6FCB26-EAD0-4FAC-85A6-33DC12DFCC67}"/>
    <cellStyle name="Normal 14 4 5 2 3" xfId="21334" xr:uid="{C7238A3A-0908-4F6B-9BD7-677C5489A945}"/>
    <cellStyle name="Normal 14 4 5 2 4" xfId="44118" xr:uid="{B25BC68B-1D66-4027-98CE-DF957C426FE8}"/>
    <cellStyle name="Normal 14 4 5 3" xfId="9927" xr:uid="{F7EA59CC-8E6C-4B34-B890-5617AEBA8804}"/>
    <cellStyle name="Normal 14 4 5 3 2" xfId="32699" xr:uid="{265F7F60-5DBF-4CB6-952F-464CB2220993}"/>
    <cellStyle name="Normal 14 4 5 3 2 2" xfId="55497" xr:uid="{12A2F10F-22B2-45C5-8574-99EB4EF71F0F}"/>
    <cellStyle name="Normal 14 4 5 3 3" xfId="17559" xr:uid="{8A9F0549-3835-450C-A644-AB9A36B837DB}"/>
    <cellStyle name="Normal 14 4 5 3 4" xfId="40343" xr:uid="{59A870A5-0D3E-4E03-8F9E-FE07DAA78FA3}"/>
    <cellStyle name="Normal 14 4 5 4" xfId="25137" xr:uid="{4A21C295-7EF3-4294-AB37-67657C39F7F4}"/>
    <cellStyle name="Normal 14 4 5 4 2" xfId="47935" xr:uid="{527EC7F9-541C-484B-92D0-4C5FAB7D9533}"/>
    <cellStyle name="Normal 14 4 5 5" xfId="13758" xr:uid="{236D230F-CDFA-4EA8-AFD9-7453BE1701A7}"/>
    <cellStyle name="Normal 14 4 5 6" xfId="36542" xr:uid="{674167DA-63D5-4F32-BDC8-753349291A61}"/>
    <cellStyle name="Normal 14 4 6" xfId="1301" xr:uid="{FEF6D045-132D-4F15-B1E2-EB552F18DF35}"/>
    <cellStyle name="Normal 14 4 6 2" xfId="5076" xr:uid="{A67CD0A8-2DCF-4B6C-8775-96F3118AF498}"/>
    <cellStyle name="Normal 14 4 6 2 2" xfId="27848" xr:uid="{05A974D4-B0FE-4DDD-B914-44F454A28D8E}"/>
    <cellStyle name="Normal 14 4 6 2 2 2" xfId="50646" xr:uid="{A57E9819-679E-44FB-BC9F-AA44887C50F5}"/>
    <cellStyle name="Normal 14 4 6 2 3" xfId="20270" xr:uid="{94387F58-7D09-4806-BABF-4C3FD60F8CFD}"/>
    <cellStyle name="Normal 14 4 6 2 4" xfId="43054" xr:uid="{22C6EEDE-6B72-4520-B75C-65A20AB4D7C2}"/>
    <cellStyle name="Normal 14 4 6 3" xfId="8863" xr:uid="{E02AD1B1-6044-4F75-9FFA-7AA226754D34}"/>
    <cellStyle name="Normal 14 4 6 3 2" xfId="31635" xr:uid="{E3D79655-11B3-434B-BB50-8EE0B2ACE57A}"/>
    <cellStyle name="Normal 14 4 6 3 2 2" xfId="54433" xr:uid="{17AC6446-F3A4-4C22-80B2-396555768628}"/>
    <cellStyle name="Normal 14 4 6 3 3" xfId="16495" xr:uid="{582B48B2-5E36-4C8B-AC61-945641327291}"/>
    <cellStyle name="Normal 14 4 6 3 4" xfId="39279" xr:uid="{449C187C-6B1A-4FEC-A9EB-C618B784C6B3}"/>
    <cellStyle name="Normal 14 4 6 4" xfId="24073" xr:uid="{5A1144DB-61E0-4A38-921B-03CBFF52DAFD}"/>
    <cellStyle name="Normal 14 4 6 4 2" xfId="46871" xr:uid="{BE7DC2E6-E7AC-48D9-83E7-3F6D4C678C4D}"/>
    <cellStyle name="Normal 14 4 6 5" xfId="12694" xr:uid="{AEE1D180-1653-466E-900A-AA3141228C33}"/>
    <cellStyle name="Normal 14 4 6 6" xfId="35478" xr:uid="{A22400A7-A29D-4728-A7F4-47AC3BDF6A45}"/>
    <cellStyle name="Normal 14 4 7" xfId="3457" xr:uid="{7A04F3F4-D6E7-479C-BDBA-6B8C378A4428}"/>
    <cellStyle name="Normal 14 4 7 2" xfId="7232" xr:uid="{7F6C7B03-8602-4E21-908B-BBFB906250CB}"/>
    <cellStyle name="Normal 14 4 7 2 2" xfId="30004" xr:uid="{DC3FD8F0-1800-4CE2-9E5E-DDF546CAD11B}"/>
    <cellStyle name="Normal 14 4 7 2 2 2" xfId="52802" xr:uid="{8FD271AD-476A-43D2-9701-C9D9C21F633A}"/>
    <cellStyle name="Normal 14 4 7 2 3" xfId="22426" xr:uid="{5F5A8499-3E20-404D-BFD9-231F8347DB47}"/>
    <cellStyle name="Normal 14 4 7 2 4" xfId="45210" xr:uid="{5061C737-7A08-458E-8DB1-CCCDF966FB5C}"/>
    <cellStyle name="Normal 14 4 7 3" xfId="11019" xr:uid="{F6507EAF-9B57-4FB2-9D56-7E383E15942D}"/>
    <cellStyle name="Normal 14 4 7 3 2" xfId="33791" xr:uid="{15B62B19-E2E6-4D5E-8B6A-590B710C4E22}"/>
    <cellStyle name="Normal 14 4 7 3 2 2" xfId="56589" xr:uid="{C1A444A9-7E2A-448D-BFD3-6E3CE6F1AB71}"/>
    <cellStyle name="Normal 14 4 7 3 3" xfId="18651" xr:uid="{59505ED9-EE15-4D88-B7FA-6C070F130B3B}"/>
    <cellStyle name="Normal 14 4 7 3 4" xfId="41435" xr:uid="{1E24FC6D-88D8-4FCC-9F2A-621504AAEB70}"/>
    <cellStyle name="Normal 14 4 7 4" xfId="26229" xr:uid="{5ADF6CC3-72A6-4857-93DB-C16E7746A852}"/>
    <cellStyle name="Normal 14 4 7 4 2" xfId="49027" xr:uid="{34E247E5-F318-4439-9D42-A4C0891AA289}"/>
    <cellStyle name="Normal 14 4 7 5" xfId="14850" xr:uid="{01B5E5E1-8FD1-41A3-BA27-4A972334A6C4}"/>
    <cellStyle name="Normal 14 4 7 6" xfId="37634" xr:uid="{86DE8C78-7282-4966-A9D4-E19A26E0191C}"/>
    <cellStyle name="Normal 14 4 8" xfId="4024" xr:uid="{0B453055-A88A-43F4-8FE2-FD0DDD8B8B33}"/>
    <cellStyle name="Normal 14 4 8 2" xfId="26796" xr:uid="{073B088A-32E0-4254-A2E9-FF83C5B72590}"/>
    <cellStyle name="Normal 14 4 8 2 2" xfId="49594" xr:uid="{D6EAC605-89C2-4CF3-9115-FC59F8EEC78A}"/>
    <cellStyle name="Normal 14 4 8 3" xfId="19218" xr:uid="{5039898A-367A-43BC-AC2C-9EF1C95A6793}"/>
    <cellStyle name="Normal 14 4 8 4" xfId="42002" xr:uid="{4194C0F0-D323-45DA-B3C2-ED47D004F91E}"/>
    <cellStyle name="Normal 14 4 9" xfId="7799" xr:uid="{879E04F4-F4DA-462B-81A2-7E284908725A}"/>
    <cellStyle name="Normal 14 4 9 2" xfId="30571" xr:uid="{704FA1F9-E0E3-4B70-807D-56149C44B744}"/>
    <cellStyle name="Normal 14 4 9 2 2" xfId="53369" xr:uid="{711605C5-2907-468B-A98C-15FC6FB38371}"/>
    <cellStyle name="Normal 14 4 9 3" xfId="15431" xr:uid="{8BE8053F-5DDB-4B36-9754-845A06B9DAEE}"/>
    <cellStyle name="Normal 14 4 9 4" xfId="38215" xr:uid="{DC0B4ABD-1F3E-4232-8200-EAC099BF7ACF}"/>
    <cellStyle name="Normal 14 5" xfId="353" xr:uid="{76C7EA9E-6CA4-4BD5-8460-99D114E493B2}"/>
    <cellStyle name="Normal 14 5 10" xfId="11753" xr:uid="{DCA19181-682D-4B24-B423-8551B03AFBB1}"/>
    <cellStyle name="Normal 14 5 11" xfId="34525" xr:uid="{2828B439-79E0-479F-A745-BDF7CABD9ACA}"/>
    <cellStyle name="Normal 14 5 2" xfId="614" xr:uid="{BF2F4626-02C8-4A47-B729-07C80EA067B0}"/>
    <cellStyle name="Normal 14 5 2 10" xfId="34786" xr:uid="{1C315C02-3589-4739-9757-46FDF517B6AB}"/>
    <cellStyle name="Normal 14 5 2 2" xfId="1139" xr:uid="{8F15BE75-5FF3-489F-9B5A-8836067EDE4B}"/>
    <cellStyle name="Normal 14 5 2 2 2" xfId="3262" xr:uid="{A8572B07-A9D0-4BF9-9984-D25CDEB8C349}"/>
    <cellStyle name="Normal 14 5 2 2 2 2" xfId="7037" xr:uid="{45F3A21A-F313-4CB2-A469-0CDF2188CBEA}"/>
    <cellStyle name="Normal 14 5 2 2 2 2 2" xfId="29809" xr:uid="{B3CA2876-E2D6-4044-B723-4F19F4DEB4AE}"/>
    <cellStyle name="Normal 14 5 2 2 2 2 2 2" xfId="52607" xr:uid="{0715BD7A-EE02-4AB6-B0E4-920815C2B8AB}"/>
    <cellStyle name="Normal 14 5 2 2 2 2 3" xfId="22231" xr:uid="{9A867D0F-93CC-4768-86EF-1A24C38EA4B3}"/>
    <cellStyle name="Normal 14 5 2 2 2 2 4" xfId="45015" xr:uid="{0F293632-8A47-4FAD-B91D-5DEBE8BFCF3B}"/>
    <cellStyle name="Normal 14 5 2 2 2 3" xfId="10824" xr:uid="{AE1F053B-C6F8-4A48-85B7-1790032DD012}"/>
    <cellStyle name="Normal 14 5 2 2 2 3 2" xfId="33596" xr:uid="{8638B520-1965-43FA-93BE-9DC6262F2ED9}"/>
    <cellStyle name="Normal 14 5 2 2 2 3 2 2" xfId="56394" xr:uid="{5EB511E6-20DF-4333-B735-03B4BCAE1086}"/>
    <cellStyle name="Normal 14 5 2 2 2 3 3" xfId="18456" xr:uid="{FAB1AAA1-A395-48C5-86E6-CEEF92B338E3}"/>
    <cellStyle name="Normal 14 5 2 2 2 3 4" xfId="41240" xr:uid="{98D4E504-6081-4CB4-AA29-33007604775F}"/>
    <cellStyle name="Normal 14 5 2 2 2 4" xfId="26034" xr:uid="{B2FD299A-9AF5-4112-ADEC-3317EEAF9884}"/>
    <cellStyle name="Normal 14 5 2 2 2 4 2" xfId="48832" xr:uid="{BACFBEA9-63B4-4D88-93AC-FE785F67512A}"/>
    <cellStyle name="Normal 14 5 2 2 2 5" xfId="14655" xr:uid="{D25F0D86-BCC0-4354-935D-2A8BEAE51014}"/>
    <cellStyle name="Normal 14 5 2 2 2 6" xfId="37439" xr:uid="{0DD79ED4-8ACA-4F39-8830-6E472D869357}"/>
    <cellStyle name="Normal 14 5 2 2 3" xfId="2198" xr:uid="{F629EC1D-6F32-4BBB-8E14-B0079A24CB48}"/>
    <cellStyle name="Normal 14 5 2 2 3 2" xfId="5973" xr:uid="{AA7F3C44-148D-404A-B86D-ABC2975E0A9B}"/>
    <cellStyle name="Normal 14 5 2 2 3 2 2" xfId="28745" xr:uid="{0034F936-2FE8-4FE4-8BB3-B89C14390508}"/>
    <cellStyle name="Normal 14 5 2 2 3 2 2 2" xfId="51543" xr:uid="{4D5D0A21-824F-4625-97E7-51CF7219DF28}"/>
    <cellStyle name="Normal 14 5 2 2 3 2 3" xfId="21167" xr:uid="{FE181F90-06E2-40DD-9F4D-F9254B1D9B88}"/>
    <cellStyle name="Normal 14 5 2 2 3 2 4" xfId="43951" xr:uid="{9BFE22A3-D13E-477B-81E9-8EF1CFD38742}"/>
    <cellStyle name="Normal 14 5 2 2 3 3" xfId="9760" xr:uid="{854068CB-02B5-4D7D-A3FC-42EF8669D35E}"/>
    <cellStyle name="Normal 14 5 2 2 3 3 2" xfId="32532" xr:uid="{3D030B65-98FF-4F62-B85B-A2A8F97FC168}"/>
    <cellStyle name="Normal 14 5 2 2 3 3 2 2" xfId="55330" xr:uid="{F7835056-B9C2-438F-BB3B-785A94F9AE89}"/>
    <cellStyle name="Normal 14 5 2 2 3 3 3" xfId="17392" xr:uid="{1074BC4E-6FF8-499A-9C3E-36704D22E59C}"/>
    <cellStyle name="Normal 14 5 2 2 3 3 4" xfId="40176" xr:uid="{FDE30E90-5516-47AC-82A3-9BA89855D940}"/>
    <cellStyle name="Normal 14 5 2 2 3 4" xfId="24970" xr:uid="{E69472A0-A519-4582-9989-14277C0B9471}"/>
    <cellStyle name="Normal 14 5 2 2 3 4 2" xfId="47768" xr:uid="{795FE6EB-372A-4F8F-9FCF-2D90CA78C582}"/>
    <cellStyle name="Normal 14 5 2 2 3 5" xfId="13591" xr:uid="{4B5AF4E0-3070-4F81-8D06-1B795FDCE440}"/>
    <cellStyle name="Normal 14 5 2 2 3 6" xfId="36375" xr:uid="{18C5C1A5-4244-4132-9EAF-59CA0ABD34B2}"/>
    <cellStyle name="Normal 14 5 2 2 4" xfId="4921" xr:uid="{04A845E9-62D8-40BD-85C9-9BEF1F1C22DC}"/>
    <cellStyle name="Normal 14 5 2 2 4 2" xfId="27693" xr:uid="{25A21100-17C3-45FE-828C-4D3869332243}"/>
    <cellStyle name="Normal 14 5 2 2 4 2 2" xfId="50491" xr:uid="{C54A9B4E-4EC5-41BF-AC95-F3B85FF23F01}"/>
    <cellStyle name="Normal 14 5 2 2 4 3" xfId="20115" xr:uid="{C5E3DE3E-B182-46A2-8D05-BA557A079ECA}"/>
    <cellStyle name="Normal 14 5 2 2 4 4" xfId="42899" xr:uid="{B10E16E5-CB1D-43DD-8DE1-E8898931B1B2}"/>
    <cellStyle name="Normal 14 5 2 2 5" xfId="8696" xr:uid="{DDF81015-94AD-42B4-874E-22A150927542}"/>
    <cellStyle name="Normal 14 5 2 2 5 2" xfId="31468" xr:uid="{BFFB1B3E-45E3-4E39-82C5-F2C44E9F7120}"/>
    <cellStyle name="Normal 14 5 2 2 5 2 2" xfId="54266" xr:uid="{03B6D1C9-99DE-40D2-8383-3E5C425A9411}"/>
    <cellStyle name="Normal 14 5 2 2 5 3" xfId="16328" xr:uid="{C64BE571-9E8C-424F-81EA-2001B327886B}"/>
    <cellStyle name="Normal 14 5 2 2 5 4" xfId="39112" xr:uid="{D41C7BD9-60AD-4D07-A499-E0792686951C}"/>
    <cellStyle name="Normal 14 5 2 2 6" xfId="23918" xr:uid="{A1AFAE4F-AB69-4E28-8D3D-8F9812483C6A}"/>
    <cellStyle name="Normal 14 5 2 2 6 2" xfId="46716" xr:uid="{F733297F-C53E-4028-AD87-22C6AD593F17}"/>
    <cellStyle name="Normal 14 5 2 2 7" xfId="12539" xr:uid="{8DD8697C-50E8-44F4-835C-9ADBC04B968D}"/>
    <cellStyle name="Normal 14 5 2 2 8" xfId="35311" xr:uid="{DAD8370A-8F05-41A5-B2B1-1FBC80C759B4}"/>
    <cellStyle name="Normal 14 5 2 3" xfId="2737" xr:uid="{4C6AA283-0921-4B53-BEB2-E612799C0A6C}"/>
    <cellStyle name="Normal 14 5 2 3 2" xfId="6512" xr:uid="{4328936C-ACD0-4CB8-B5B8-2CFE1CFE14E8}"/>
    <cellStyle name="Normal 14 5 2 3 2 2" xfId="29284" xr:uid="{94522D4F-9132-490E-B459-41015E063969}"/>
    <cellStyle name="Normal 14 5 2 3 2 2 2" xfId="52082" xr:uid="{94BFA07A-91AD-447C-B9E9-7E3B2A208E86}"/>
    <cellStyle name="Normal 14 5 2 3 2 3" xfId="21706" xr:uid="{BE231028-87B9-4B16-9773-02E923CA5E18}"/>
    <cellStyle name="Normal 14 5 2 3 2 4" xfId="44490" xr:uid="{00F19AF8-C7A8-43C5-B359-D82253C2EB71}"/>
    <cellStyle name="Normal 14 5 2 3 3" xfId="10299" xr:uid="{2009DC18-CB9C-44A9-8E17-A25D5258B736}"/>
    <cellStyle name="Normal 14 5 2 3 3 2" xfId="33071" xr:uid="{20145BBF-87C1-44C9-8CBC-9E1BCD067BF6}"/>
    <cellStyle name="Normal 14 5 2 3 3 2 2" xfId="55869" xr:uid="{86EF00BC-0157-4A26-8070-CAEC6432666C}"/>
    <cellStyle name="Normal 14 5 2 3 3 3" xfId="17931" xr:uid="{EE9992BF-B4CE-45AD-B88D-DB4B1A593D03}"/>
    <cellStyle name="Normal 14 5 2 3 3 4" xfId="40715" xr:uid="{D3D1912E-915E-4D53-8E59-F0E805727EDE}"/>
    <cellStyle name="Normal 14 5 2 3 4" xfId="25509" xr:uid="{040517C8-6D52-452F-A137-15EA1090ED4D}"/>
    <cellStyle name="Normal 14 5 2 3 4 2" xfId="48307" xr:uid="{07E6C29A-ECF0-465E-9AD3-051E463FE47E}"/>
    <cellStyle name="Normal 14 5 2 3 5" xfId="14130" xr:uid="{D2B69712-50BD-49F0-BF56-8582119AE04F}"/>
    <cellStyle name="Normal 14 5 2 3 6" xfId="36914" xr:uid="{9402C8B3-D417-4903-8AAF-E96EEBC01E6E}"/>
    <cellStyle name="Normal 14 5 2 4" xfId="1673" xr:uid="{C72ED0D2-EF36-4EA5-ACBB-DADE8D77C882}"/>
    <cellStyle name="Normal 14 5 2 4 2" xfId="5448" xr:uid="{C7188BFD-D12A-4F4C-95C1-54304202C0C8}"/>
    <cellStyle name="Normal 14 5 2 4 2 2" xfId="28220" xr:uid="{B6F56DEB-30B0-4C02-8323-20527E5EF1A4}"/>
    <cellStyle name="Normal 14 5 2 4 2 2 2" xfId="51018" xr:uid="{AEBD7A34-A6BF-4A95-BEEC-3CA156A3B591}"/>
    <cellStyle name="Normal 14 5 2 4 2 3" xfId="20642" xr:uid="{14160F77-04E5-444B-AF53-53124BBA3C10}"/>
    <cellStyle name="Normal 14 5 2 4 2 4" xfId="43426" xr:uid="{015BCAFD-C169-4544-AC2E-821234B270AA}"/>
    <cellStyle name="Normal 14 5 2 4 3" xfId="9235" xr:uid="{903FAAC0-628E-4725-A21F-7DE187628397}"/>
    <cellStyle name="Normal 14 5 2 4 3 2" xfId="32007" xr:uid="{6E941F48-B140-4ABB-9977-37C9F378EC58}"/>
    <cellStyle name="Normal 14 5 2 4 3 2 2" xfId="54805" xr:uid="{9D818B09-9732-4213-86EA-258AC35875C0}"/>
    <cellStyle name="Normal 14 5 2 4 3 3" xfId="16867" xr:uid="{EFEB5582-76B2-43ED-B72A-A9690555802B}"/>
    <cellStyle name="Normal 14 5 2 4 3 4" xfId="39651" xr:uid="{76EE2011-C937-4083-87BD-CCD0DC50EF0C}"/>
    <cellStyle name="Normal 14 5 2 4 4" xfId="24445" xr:uid="{5AFD1EB7-E1BD-4205-8DA0-523966212F45}"/>
    <cellStyle name="Normal 14 5 2 4 4 2" xfId="47243" xr:uid="{83FA685C-6A56-41DB-8AD4-611EC0700A62}"/>
    <cellStyle name="Normal 14 5 2 4 5" xfId="13066" xr:uid="{5FDE17BC-C322-4CEC-9937-0EAAA397ADBE}"/>
    <cellStyle name="Normal 14 5 2 4 6" xfId="35850" xr:uid="{4F17F8B1-843D-414E-B5D4-AABB650CB62B}"/>
    <cellStyle name="Normal 14 5 2 5" xfId="3829" xr:uid="{B5DE2D4D-00A8-4005-B01E-2A59B42ED549}"/>
    <cellStyle name="Normal 14 5 2 5 2" xfId="7604" xr:uid="{F1780376-8D1F-4038-9243-388B35BB3151}"/>
    <cellStyle name="Normal 14 5 2 5 2 2" xfId="30376" xr:uid="{759A973E-8FA7-4459-A2A4-8ED1A0093405}"/>
    <cellStyle name="Normal 14 5 2 5 2 2 2" xfId="53174" xr:uid="{BA4CC352-A679-4219-9118-41CE39AB18F8}"/>
    <cellStyle name="Normal 14 5 2 5 2 3" xfId="22798" xr:uid="{36E7169B-F7F7-4EF0-8F74-B9825B859341}"/>
    <cellStyle name="Normal 14 5 2 5 2 4" xfId="45582" xr:uid="{19B641C6-B2EB-421E-90C2-0E39F1FF304A}"/>
    <cellStyle name="Normal 14 5 2 5 3" xfId="11391" xr:uid="{DC97D54E-C9AE-464B-92CF-4C7E7C116530}"/>
    <cellStyle name="Normal 14 5 2 5 3 2" xfId="34163" xr:uid="{5EE7A429-E4C8-49DC-B02C-571CCAD0C8DA}"/>
    <cellStyle name="Normal 14 5 2 5 3 2 2" xfId="56961" xr:uid="{C2D613F1-1FC4-41E1-B1C9-21AE2930CC4E}"/>
    <cellStyle name="Normal 14 5 2 5 3 3" xfId="19023" xr:uid="{D7413F23-BD64-4BE5-B8A5-32605CF76B7A}"/>
    <cellStyle name="Normal 14 5 2 5 3 4" xfId="41807" xr:uid="{FDA90269-10A5-4727-BC7B-766CDD8ABF0C}"/>
    <cellStyle name="Normal 14 5 2 5 4" xfId="26601" xr:uid="{6663A038-10CB-457A-9521-AE814E826621}"/>
    <cellStyle name="Normal 14 5 2 5 4 2" xfId="49399" xr:uid="{962D04C0-6C07-470A-9EAF-1236533A72D7}"/>
    <cellStyle name="Normal 14 5 2 5 5" xfId="15222" xr:uid="{A66C0310-271A-4BF2-9CFE-03B11752A90A}"/>
    <cellStyle name="Normal 14 5 2 5 6" xfId="38006" xr:uid="{F3FA321F-04AE-4101-A31D-9A25C3B35B35}"/>
    <cellStyle name="Normal 14 5 2 6" xfId="4396" xr:uid="{4C9908FD-E963-47F5-8F80-1813FACB3318}"/>
    <cellStyle name="Normal 14 5 2 6 2" xfId="27168" xr:uid="{E4680B2A-DCE5-4E53-8807-DD992466E907}"/>
    <cellStyle name="Normal 14 5 2 6 2 2" xfId="49966" xr:uid="{D8FAE475-7F0A-47D5-B398-AAE637DFEF39}"/>
    <cellStyle name="Normal 14 5 2 6 3" xfId="19590" xr:uid="{6D5D551B-0FEA-47FD-8CD9-9E7CE828269A}"/>
    <cellStyle name="Normal 14 5 2 6 4" xfId="42374" xr:uid="{3CA4808F-4DE7-4BFF-A593-04DEF7DDB4FB}"/>
    <cellStyle name="Normal 14 5 2 7" xfId="8171" xr:uid="{AD85F8D0-FD17-40CE-BA67-FC10F1DE0876}"/>
    <cellStyle name="Normal 14 5 2 7 2" xfId="30943" xr:uid="{04D6DD15-A72A-4025-9E25-7D666993B978}"/>
    <cellStyle name="Normal 14 5 2 7 2 2" xfId="53741" xr:uid="{1B70E1C6-3E51-4CFA-92C0-746058B1DB8D}"/>
    <cellStyle name="Normal 14 5 2 7 3" xfId="15803" xr:uid="{E0678114-C6D1-46CF-8528-6AC60CCCC015}"/>
    <cellStyle name="Normal 14 5 2 7 4" xfId="38587" xr:uid="{D6405A51-58D5-4610-82C9-7ADF44736950}"/>
    <cellStyle name="Normal 14 5 2 8" xfId="23393" xr:uid="{05B5D33F-19C0-4CBD-A9FD-D4FD77C6F9DE}"/>
    <cellStyle name="Normal 14 5 2 8 2" xfId="46191" xr:uid="{77F9C125-109C-4169-B8B0-2BDEA08A9B28}"/>
    <cellStyle name="Normal 14 5 2 9" xfId="12014" xr:uid="{794415E8-9DAF-450D-AADF-F1F399856481}"/>
    <cellStyle name="Normal 14 5 3" xfId="878" xr:uid="{86EA555B-89AE-4E38-8952-9B08A0CD7F65}"/>
    <cellStyle name="Normal 14 5 3 2" xfId="3001" xr:uid="{AFBB0E33-16B2-4529-AAB7-0B2033D804D0}"/>
    <cellStyle name="Normal 14 5 3 2 2" xfId="6776" xr:uid="{B4FF597D-9E0B-40F7-8940-B7DAB56AB159}"/>
    <cellStyle name="Normal 14 5 3 2 2 2" xfId="29548" xr:uid="{3F1403A3-34DF-4875-B151-69A8968C699E}"/>
    <cellStyle name="Normal 14 5 3 2 2 2 2" xfId="52346" xr:uid="{8DCF02CC-DC12-48B2-BCEF-B20BB5741F7B}"/>
    <cellStyle name="Normal 14 5 3 2 2 3" xfId="21970" xr:uid="{31F1FEE1-1ACA-4489-9380-1F614B3339B4}"/>
    <cellStyle name="Normal 14 5 3 2 2 4" xfId="44754" xr:uid="{D7A9C479-C5E5-4DF9-8F15-65F07119A153}"/>
    <cellStyle name="Normal 14 5 3 2 3" xfId="10563" xr:uid="{226697D7-6FAA-4A62-94F1-F134C4DFA950}"/>
    <cellStyle name="Normal 14 5 3 2 3 2" xfId="33335" xr:uid="{2B4265C1-2BF6-4673-B3C9-F42AB43956BF}"/>
    <cellStyle name="Normal 14 5 3 2 3 2 2" xfId="56133" xr:uid="{853BAA01-07EE-428A-B2F2-2C104B31CC2B}"/>
    <cellStyle name="Normal 14 5 3 2 3 3" xfId="18195" xr:uid="{D41422C5-8024-4B8A-A0B9-9A42403F1867}"/>
    <cellStyle name="Normal 14 5 3 2 3 4" xfId="40979" xr:uid="{44BB6D25-FCC3-4EB7-9640-27852ABAA626}"/>
    <cellStyle name="Normal 14 5 3 2 4" xfId="25773" xr:uid="{96FD6838-B5D6-4F7E-913C-13B2556D26E1}"/>
    <cellStyle name="Normal 14 5 3 2 4 2" xfId="48571" xr:uid="{F3C8D142-8FC0-4DB1-9E8C-251977AC7A08}"/>
    <cellStyle name="Normal 14 5 3 2 5" xfId="14394" xr:uid="{E3F432F8-CB6F-4458-864F-3E3BD9D587D7}"/>
    <cellStyle name="Normal 14 5 3 2 6" xfId="37178" xr:uid="{93391DE6-C847-4D92-AC72-A46CBE842A2B}"/>
    <cellStyle name="Normal 14 5 3 3" xfId="1937" xr:uid="{667872B6-698D-40B4-A445-F07D3346F100}"/>
    <cellStyle name="Normal 14 5 3 3 2" xfId="5712" xr:uid="{9C53C47A-1869-4BB8-9D41-1364BE30CDDF}"/>
    <cellStyle name="Normal 14 5 3 3 2 2" xfId="28484" xr:uid="{94FC3205-39F8-497F-8702-88E5C0110B92}"/>
    <cellStyle name="Normal 14 5 3 3 2 2 2" xfId="51282" xr:uid="{A46473E9-14A2-4BFA-91E8-E64CF8A9E365}"/>
    <cellStyle name="Normal 14 5 3 3 2 3" xfId="20906" xr:uid="{7E1CC7FF-F20E-48C6-8A17-183A81A0D362}"/>
    <cellStyle name="Normal 14 5 3 3 2 4" xfId="43690" xr:uid="{223C575C-6527-4A90-B744-F73261980322}"/>
    <cellStyle name="Normal 14 5 3 3 3" xfId="9499" xr:uid="{4DCE82C4-A579-4505-A78C-B22E8D81BBCD}"/>
    <cellStyle name="Normal 14 5 3 3 3 2" xfId="32271" xr:uid="{4EE0B814-6CCE-4882-A00A-E32992D9FB4B}"/>
    <cellStyle name="Normal 14 5 3 3 3 2 2" xfId="55069" xr:uid="{D4CC4890-4453-42B4-944B-EBBB0A25D9EB}"/>
    <cellStyle name="Normal 14 5 3 3 3 3" xfId="17131" xr:uid="{76875EA7-CBAF-42BC-A20F-95F7EB494281}"/>
    <cellStyle name="Normal 14 5 3 3 3 4" xfId="39915" xr:uid="{8FB3E5A8-D745-4344-B043-0E946414B246}"/>
    <cellStyle name="Normal 14 5 3 3 4" xfId="24709" xr:uid="{51C436F5-DAE5-4B99-9EDA-0CEEE7D16032}"/>
    <cellStyle name="Normal 14 5 3 3 4 2" xfId="47507" xr:uid="{6DC5B025-4EEE-4553-845B-A7281B28A825}"/>
    <cellStyle name="Normal 14 5 3 3 5" xfId="13330" xr:uid="{9E3CC880-6EA0-457A-AEFE-92E4B2A9228A}"/>
    <cellStyle name="Normal 14 5 3 3 6" xfId="36114" xr:uid="{52646C97-73D7-4373-A2C5-02DA40926087}"/>
    <cellStyle name="Normal 14 5 3 4" xfId="4660" xr:uid="{4CC4408D-6CE8-4379-96B8-F5FD0833EDF5}"/>
    <cellStyle name="Normal 14 5 3 4 2" xfId="27432" xr:uid="{56821F5E-703A-4EEC-B101-C6B86EE74CEA}"/>
    <cellStyle name="Normal 14 5 3 4 2 2" xfId="50230" xr:uid="{BD3D471C-6B2F-49F3-A903-03F38CB85581}"/>
    <cellStyle name="Normal 14 5 3 4 3" xfId="19854" xr:uid="{33B71213-6175-4BB6-948D-74DAABFB7A98}"/>
    <cellStyle name="Normal 14 5 3 4 4" xfId="42638" xr:uid="{4FC37B22-0613-434E-A2E2-14711F087ADD}"/>
    <cellStyle name="Normal 14 5 3 5" xfId="8435" xr:uid="{27A15E5B-050E-44CE-AF19-9054F53BC1C0}"/>
    <cellStyle name="Normal 14 5 3 5 2" xfId="31207" xr:uid="{39CD7A60-79DD-4141-9C25-3CC03669E4B0}"/>
    <cellStyle name="Normal 14 5 3 5 2 2" xfId="54005" xr:uid="{94C224B9-F185-4334-A6B4-9FDBA16E7D66}"/>
    <cellStyle name="Normal 14 5 3 5 3" xfId="16067" xr:uid="{766E8F09-85CB-4B79-BF39-838117BB12B1}"/>
    <cellStyle name="Normal 14 5 3 5 4" xfId="38851" xr:uid="{4FB94D9E-517D-4E90-B18D-11B8356588CA}"/>
    <cellStyle name="Normal 14 5 3 6" xfId="23657" xr:uid="{6DE444C1-CC53-4A8D-B963-4DE68EA579E6}"/>
    <cellStyle name="Normal 14 5 3 6 2" xfId="46455" xr:uid="{5DCA43AE-B039-4754-8598-7BB312559EB5}"/>
    <cellStyle name="Normal 14 5 3 7" xfId="12278" xr:uid="{0B27B9FC-A734-481D-986C-31C3A73EFD3C}"/>
    <cellStyle name="Normal 14 5 3 8" xfId="35050" xr:uid="{9A0A0EB0-D79D-48BF-95FF-0A3D38201709}"/>
    <cellStyle name="Normal 14 5 4" xfId="2476" xr:uid="{E1AD8CC3-7BB8-47B8-85FE-1B04E88D4B60}"/>
    <cellStyle name="Normal 14 5 4 2" xfId="6251" xr:uid="{E529ED05-DA0E-4891-B4C9-4746D49BFC7F}"/>
    <cellStyle name="Normal 14 5 4 2 2" xfId="29023" xr:uid="{CF1958D7-C307-43D2-98BA-6B5664640471}"/>
    <cellStyle name="Normal 14 5 4 2 2 2" xfId="51821" xr:uid="{3DDAEFF0-4204-420E-A52A-5353A3CFB024}"/>
    <cellStyle name="Normal 14 5 4 2 3" xfId="21445" xr:uid="{BD785D96-0E79-4E1D-90FF-1B8F798266CF}"/>
    <cellStyle name="Normal 14 5 4 2 4" xfId="44229" xr:uid="{EF98F909-53AE-4FA3-97F5-3995DAF54322}"/>
    <cellStyle name="Normal 14 5 4 3" xfId="10038" xr:uid="{35692E57-984F-44FF-A103-9CD321602FAA}"/>
    <cellStyle name="Normal 14 5 4 3 2" xfId="32810" xr:uid="{E5BE1B88-B332-4770-AAE1-4A27BA286B3F}"/>
    <cellStyle name="Normal 14 5 4 3 2 2" xfId="55608" xr:uid="{9EB86A05-180C-4CAB-AF8F-191984120CCE}"/>
    <cellStyle name="Normal 14 5 4 3 3" xfId="17670" xr:uid="{83A8CC41-065F-46B8-9D29-D2CBCE37D1A9}"/>
    <cellStyle name="Normal 14 5 4 3 4" xfId="40454" xr:uid="{BAA1A23E-0F33-4AA8-B2DE-9FA7B9082627}"/>
    <cellStyle name="Normal 14 5 4 4" xfId="25248" xr:uid="{6093385C-E8AF-4305-A9B9-1D4882927305}"/>
    <cellStyle name="Normal 14 5 4 4 2" xfId="48046" xr:uid="{0D38FF81-C955-4864-95C5-621BA1C561D2}"/>
    <cellStyle name="Normal 14 5 4 5" xfId="13869" xr:uid="{B3D8E180-E0D1-4156-B319-1D396C819B2F}"/>
    <cellStyle name="Normal 14 5 4 6" xfId="36653" xr:uid="{F5464DAD-9D31-4ADE-B9EC-A8810463223F}"/>
    <cellStyle name="Normal 14 5 5" xfId="1412" xr:uid="{2F7742EB-8802-4383-91B3-02171C0F62AE}"/>
    <cellStyle name="Normal 14 5 5 2" xfId="5187" xr:uid="{D736CDE6-38BA-45C9-851D-55C16B8AC958}"/>
    <cellStyle name="Normal 14 5 5 2 2" xfId="27959" xr:uid="{395283B5-C489-4903-B994-B3DF2BCBA958}"/>
    <cellStyle name="Normal 14 5 5 2 2 2" xfId="50757" xr:uid="{D8DB33B5-05E1-470D-A8AF-76FFABEE9189}"/>
    <cellStyle name="Normal 14 5 5 2 3" xfId="20381" xr:uid="{D010949C-8C1C-49A3-8C32-B2A76115A885}"/>
    <cellStyle name="Normal 14 5 5 2 4" xfId="43165" xr:uid="{88855785-145B-4C73-AEE4-6E8350B908B2}"/>
    <cellStyle name="Normal 14 5 5 3" xfId="8974" xr:uid="{291E7628-5C17-44EF-9966-E3773D8ACE1E}"/>
    <cellStyle name="Normal 14 5 5 3 2" xfId="31746" xr:uid="{90323521-0AAE-4B2C-80D5-B2B157068E1D}"/>
    <cellStyle name="Normal 14 5 5 3 2 2" xfId="54544" xr:uid="{49E66D09-7DE8-4447-B747-C3C85813A4F0}"/>
    <cellStyle name="Normal 14 5 5 3 3" xfId="16606" xr:uid="{484C5002-6E3A-47D1-9BD2-CAAB001D6A2E}"/>
    <cellStyle name="Normal 14 5 5 3 4" xfId="39390" xr:uid="{961F97D9-BE1F-464D-A3DE-802A290DD565}"/>
    <cellStyle name="Normal 14 5 5 4" xfId="24184" xr:uid="{DEE8A3CE-B84C-4DFB-8970-FE5D13724E14}"/>
    <cellStyle name="Normal 14 5 5 4 2" xfId="46982" xr:uid="{D24FBBCF-BC98-47A7-8227-CF6D42A98173}"/>
    <cellStyle name="Normal 14 5 5 5" xfId="12805" xr:uid="{F6DA6181-0849-4DFE-838F-1D2880F6516D}"/>
    <cellStyle name="Normal 14 5 5 6" xfId="35589" xr:uid="{0B6AA3A0-E5E3-4AB4-B406-64195391A215}"/>
    <cellStyle name="Normal 14 5 6" xfId="3568" xr:uid="{C6340D42-CB60-4B4C-BBDC-5D4CD8FFF4AA}"/>
    <cellStyle name="Normal 14 5 6 2" xfId="7343" xr:uid="{566E9C9E-A1BC-4316-A83F-0234008058C8}"/>
    <cellStyle name="Normal 14 5 6 2 2" xfId="30115" xr:uid="{91CC1EAF-D25C-4D8F-94E2-11500247CEE1}"/>
    <cellStyle name="Normal 14 5 6 2 2 2" xfId="52913" xr:uid="{45ADB4EB-BD1A-4D36-A387-307B0F1CFE95}"/>
    <cellStyle name="Normal 14 5 6 2 3" xfId="22537" xr:uid="{C31AFE14-DAB5-4C8E-8260-E2FBDA2B8785}"/>
    <cellStyle name="Normal 14 5 6 2 4" xfId="45321" xr:uid="{C8416798-3E3F-48A6-9370-62517346F2F2}"/>
    <cellStyle name="Normal 14 5 6 3" xfId="11130" xr:uid="{905A3F3B-1AA5-409D-AEF5-F0FD62865FDE}"/>
    <cellStyle name="Normal 14 5 6 3 2" xfId="33902" xr:uid="{6996EE10-B9E9-4D54-9CF2-664DF429B85B}"/>
    <cellStyle name="Normal 14 5 6 3 2 2" xfId="56700" xr:uid="{8A24CD9C-463E-4533-B32E-A2178562A235}"/>
    <cellStyle name="Normal 14 5 6 3 3" xfId="18762" xr:uid="{BD0A8891-6714-4F64-BF3A-0995BB767E35}"/>
    <cellStyle name="Normal 14 5 6 3 4" xfId="41546" xr:uid="{601E0E5F-558B-4E12-AB16-88DA5C98DCB2}"/>
    <cellStyle name="Normal 14 5 6 4" xfId="26340" xr:uid="{DCEEB3D0-433E-413E-803B-7D1B51EBD83C}"/>
    <cellStyle name="Normal 14 5 6 4 2" xfId="49138" xr:uid="{472BC707-FB43-4CDD-A58F-873C907724FA}"/>
    <cellStyle name="Normal 14 5 6 5" xfId="14961" xr:uid="{3523D417-E1BD-4732-B2A5-940559B9E9A3}"/>
    <cellStyle name="Normal 14 5 6 6" xfId="37745" xr:uid="{9BC7E3BC-F6CE-464B-995D-CD0CA31A3E17}"/>
    <cellStyle name="Normal 14 5 7" xfId="4135" xr:uid="{94BC5131-EA32-4508-911A-71C65171C985}"/>
    <cellStyle name="Normal 14 5 7 2" xfId="26907" xr:uid="{4E93C8B8-9166-4BD5-A190-E11DB72D55DC}"/>
    <cellStyle name="Normal 14 5 7 2 2" xfId="49705" xr:uid="{80E38CDD-D2CB-4213-8AA2-FE61AD2737B7}"/>
    <cellStyle name="Normal 14 5 7 3" xfId="19329" xr:uid="{16E13355-DE56-4E62-80EC-E6662B38ADBA}"/>
    <cellStyle name="Normal 14 5 7 4" xfId="42113" xr:uid="{2CB6537C-57C3-4A8C-890D-54F54FFF9EAF}"/>
    <cellStyle name="Normal 14 5 8" xfId="7910" xr:uid="{3DE121AB-C5E4-41DF-A201-79663EE4BF6C}"/>
    <cellStyle name="Normal 14 5 8 2" xfId="30682" xr:uid="{2CBC4F60-3714-45A7-B20C-C7EE2A31F30D}"/>
    <cellStyle name="Normal 14 5 8 2 2" xfId="53480" xr:uid="{8B2CD6EC-D6EE-457E-9221-72472F87D1A4}"/>
    <cellStyle name="Normal 14 5 8 3" xfId="15542" xr:uid="{A59AC3CC-CE32-4987-9AC9-B395F3726F47}"/>
    <cellStyle name="Normal 14 5 8 4" xfId="38326" xr:uid="{40A600E5-EB2E-4868-A9AA-915CC296B455}"/>
    <cellStyle name="Normal 14 5 9" xfId="23132" xr:uid="{E5E4D1F4-1A3A-4CC9-A32D-44F5FE498D52}"/>
    <cellStyle name="Normal 14 5 9 2" xfId="45930" xr:uid="{0F43846C-33F6-42E4-A665-5A9C95B4A647}"/>
    <cellStyle name="Normal 14 6" xfId="484" xr:uid="{7844220F-B9A8-4619-8EEB-31E3697AB557}"/>
    <cellStyle name="Normal 14 6 10" xfId="34656" xr:uid="{E221D4ED-9662-4045-92DC-6D21657948E2}"/>
    <cellStyle name="Normal 14 6 2" xfId="1009" xr:uid="{763333E1-422C-4845-B085-B0E8D27428E4}"/>
    <cellStyle name="Normal 14 6 2 2" xfId="3132" xr:uid="{070F1004-A69D-41D8-9332-BA87C73796AA}"/>
    <cellStyle name="Normal 14 6 2 2 2" xfId="6907" xr:uid="{ADF4C363-B4B9-4810-A3A1-D3AF9418E412}"/>
    <cellStyle name="Normal 14 6 2 2 2 2" xfId="29679" xr:uid="{E0293D1C-0D19-4903-9616-B25B25BB5A46}"/>
    <cellStyle name="Normal 14 6 2 2 2 2 2" xfId="52477" xr:uid="{E35DE235-4EF7-4A76-8079-FD37D84DA9A1}"/>
    <cellStyle name="Normal 14 6 2 2 2 3" xfId="22101" xr:uid="{C84B7962-A64A-4E9D-9F9F-91E72392B84E}"/>
    <cellStyle name="Normal 14 6 2 2 2 4" xfId="44885" xr:uid="{2719F184-0E65-45F5-A2D7-3EA36003ADDD}"/>
    <cellStyle name="Normal 14 6 2 2 3" xfId="10694" xr:uid="{B963F9B4-FCA8-45C7-8F8B-FCCEECBE66E7}"/>
    <cellStyle name="Normal 14 6 2 2 3 2" xfId="33466" xr:uid="{A2DE5CF2-730F-4881-AFBC-B3B70101F8C0}"/>
    <cellStyle name="Normal 14 6 2 2 3 2 2" xfId="56264" xr:uid="{396BFC76-952D-4BFC-8338-A2E395FFACCE}"/>
    <cellStyle name="Normal 14 6 2 2 3 3" xfId="18326" xr:uid="{14663E47-028A-474E-A301-6A0C229EE792}"/>
    <cellStyle name="Normal 14 6 2 2 3 4" xfId="41110" xr:uid="{B68FFE86-A25E-414B-83EC-78A257C8C5E4}"/>
    <cellStyle name="Normal 14 6 2 2 4" xfId="25904" xr:uid="{36A244E1-6656-45AA-AD0E-4F87E9B4E2D4}"/>
    <cellStyle name="Normal 14 6 2 2 4 2" xfId="48702" xr:uid="{F8ACBED7-07A1-4388-A6F2-55036DA54B39}"/>
    <cellStyle name="Normal 14 6 2 2 5" xfId="14525" xr:uid="{D70202CD-E09F-4451-AD8F-5B7E8C39401B}"/>
    <cellStyle name="Normal 14 6 2 2 6" xfId="37309" xr:uid="{DEDB8EB0-4133-4677-8DD9-8818CEBC7648}"/>
    <cellStyle name="Normal 14 6 2 3" xfId="2068" xr:uid="{E1633F1B-08A0-4A8B-887A-A2E9F8F74541}"/>
    <cellStyle name="Normal 14 6 2 3 2" xfId="5843" xr:uid="{1E93198A-776A-42D3-95CD-2EE0F5B05363}"/>
    <cellStyle name="Normal 14 6 2 3 2 2" xfId="28615" xr:uid="{1291871C-1315-439A-B92E-9AC36071C605}"/>
    <cellStyle name="Normal 14 6 2 3 2 2 2" xfId="51413" xr:uid="{6E0417D9-24D6-4CCF-908F-24633CF5D1AB}"/>
    <cellStyle name="Normal 14 6 2 3 2 3" xfId="21037" xr:uid="{72C79704-34B5-4212-8316-052DE7372573}"/>
    <cellStyle name="Normal 14 6 2 3 2 4" xfId="43821" xr:uid="{93BCCCAF-DC28-4F81-94A9-93C8ED8E039B}"/>
    <cellStyle name="Normal 14 6 2 3 3" xfId="9630" xr:uid="{0D00CD3E-DB97-4CA4-92A9-63BB4D4C9135}"/>
    <cellStyle name="Normal 14 6 2 3 3 2" xfId="32402" xr:uid="{B1D02400-DBC1-45C1-BB15-27A31A3B1C5C}"/>
    <cellStyle name="Normal 14 6 2 3 3 2 2" xfId="55200" xr:uid="{26FF6E39-2280-4D77-832F-2A500100E942}"/>
    <cellStyle name="Normal 14 6 2 3 3 3" xfId="17262" xr:uid="{C41F467D-1A71-472A-9E0C-584D3F3C1933}"/>
    <cellStyle name="Normal 14 6 2 3 3 4" xfId="40046" xr:uid="{D3656B42-E42A-422C-AB15-771448FF8EAC}"/>
    <cellStyle name="Normal 14 6 2 3 4" xfId="24840" xr:uid="{B5D5A064-4550-40F6-A064-C6E37683EA32}"/>
    <cellStyle name="Normal 14 6 2 3 4 2" xfId="47638" xr:uid="{32176569-C241-40C3-B82A-78CE9B2E05A1}"/>
    <cellStyle name="Normal 14 6 2 3 5" xfId="13461" xr:uid="{22985327-2A58-47C0-827C-AD1B651D2E92}"/>
    <cellStyle name="Normal 14 6 2 3 6" xfId="36245" xr:uid="{CFB420BD-AF9E-44A2-ADDD-388E0DC84D30}"/>
    <cellStyle name="Normal 14 6 2 4" xfId="4791" xr:uid="{8F254395-B6DA-49CD-97E5-91042C6CA921}"/>
    <cellStyle name="Normal 14 6 2 4 2" xfId="27563" xr:uid="{3E3E233F-C59E-401F-9B66-1AB93994763D}"/>
    <cellStyle name="Normal 14 6 2 4 2 2" xfId="50361" xr:uid="{308C3891-732D-4889-A892-CDD3FAF32FA6}"/>
    <cellStyle name="Normal 14 6 2 4 3" xfId="19985" xr:uid="{5C002524-A5E5-44C1-A1C4-55DB4CD982AB}"/>
    <cellStyle name="Normal 14 6 2 4 4" xfId="42769" xr:uid="{A871B391-AB95-4775-81EA-DF26694FF90D}"/>
    <cellStyle name="Normal 14 6 2 5" xfId="8566" xr:uid="{F59A58E4-6ECC-49A6-91D5-B3501EE9491E}"/>
    <cellStyle name="Normal 14 6 2 5 2" xfId="31338" xr:uid="{713DCEBE-8A6B-4009-90F7-B984D01B6157}"/>
    <cellStyle name="Normal 14 6 2 5 2 2" xfId="54136" xr:uid="{21F2D368-E868-43F6-B574-3108E1593026}"/>
    <cellStyle name="Normal 14 6 2 5 3" xfId="16198" xr:uid="{4E49E7CB-A367-4673-92BD-950745CF1BBD}"/>
    <cellStyle name="Normal 14 6 2 5 4" xfId="38982" xr:uid="{F56CCA82-46C2-482A-8514-0A4146AD9F7F}"/>
    <cellStyle name="Normal 14 6 2 6" xfId="23788" xr:uid="{FCDEE819-FC21-40DC-80EB-BEB1ED14BC07}"/>
    <cellStyle name="Normal 14 6 2 6 2" xfId="46586" xr:uid="{FF3E1791-7B47-46FE-BDF9-759011AD7974}"/>
    <cellStyle name="Normal 14 6 2 7" xfId="12409" xr:uid="{12F5DCD3-F1A6-482D-A77B-7CEC30AD791A}"/>
    <cellStyle name="Normal 14 6 2 8" xfId="35181" xr:uid="{872C0101-8E9B-46D7-A048-FCDD032AFABC}"/>
    <cellStyle name="Normal 14 6 3" xfId="2607" xr:uid="{38B316A0-B4FC-477C-98F8-D0B30C462361}"/>
    <cellStyle name="Normal 14 6 3 2" xfId="6382" xr:uid="{BC26BC2F-1533-4E56-A802-3A28C16524AE}"/>
    <cellStyle name="Normal 14 6 3 2 2" xfId="29154" xr:uid="{BFAE1A38-FD04-46B3-AAAC-AD2D91922CAE}"/>
    <cellStyle name="Normal 14 6 3 2 2 2" xfId="51952" xr:uid="{8987DB5D-0E1B-42EC-8ABB-FADE317AE258}"/>
    <cellStyle name="Normal 14 6 3 2 3" xfId="21576" xr:uid="{AC24284C-4BC5-4A2B-B9C1-B6C62F222438}"/>
    <cellStyle name="Normal 14 6 3 2 4" xfId="44360" xr:uid="{F8F053F4-BC31-41B4-B8A4-4F830B464CFF}"/>
    <cellStyle name="Normal 14 6 3 3" xfId="10169" xr:uid="{AECE2A01-B11C-4F48-BF00-2E4BD98CEBA7}"/>
    <cellStyle name="Normal 14 6 3 3 2" xfId="32941" xr:uid="{AEC497AD-5DB5-472E-84BD-76FC242594F5}"/>
    <cellStyle name="Normal 14 6 3 3 2 2" xfId="55739" xr:uid="{4EAB90EA-11E6-4226-A008-9C274F632DCC}"/>
    <cellStyle name="Normal 14 6 3 3 3" xfId="17801" xr:uid="{7B7CCF7E-4E8D-4EED-AA17-1A2A531B17C1}"/>
    <cellStyle name="Normal 14 6 3 3 4" xfId="40585" xr:uid="{49957D3B-B069-468F-B8FB-0C714E4A7EBA}"/>
    <cellStyle name="Normal 14 6 3 4" xfId="25379" xr:uid="{A5CC1E34-3213-4160-9296-95303C82B5D2}"/>
    <cellStyle name="Normal 14 6 3 4 2" xfId="48177" xr:uid="{F06A9492-7CF5-4EC8-9492-1C6E28466AF8}"/>
    <cellStyle name="Normal 14 6 3 5" xfId="14000" xr:uid="{5C1210EF-F5D2-4505-BD1B-E916C7CED522}"/>
    <cellStyle name="Normal 14 6 3 6" xfId="36784" xr:uid="{A48AE922-5D2B-46F8-BA01-93252847EEF3}"/>
    <cellStyle name="Normal 14 6 4" xfId="1543" xr:uid="{19A5A610-AA7E-457B-9DA3-BDB46D7132D2}"/>
    <cellStyle name="Normal 14 6 4 2" xfId="5318" xr:uid="{150BFBFA-B6CB-4B88-A5FD-D83C9CBA91E9}"/>
    <cellStyle name="Normal 14 6 4 2 2" xfId="28090" xr:uid="{5EEB5206-9B1E-4B45-AD47-89DD4CDC062C}"/>
    <cellStyle name="Normal 14 6 4 2 2 2" xfId="50888" xr:uid="{CE3B3E92-887A-4112-86B2-2E04544EDC11}"/>
    <cellStyle name="Normal 14 6 4 2 3" xfId="20512" xr:uid="{27421199-7317-4B57-A186-7CCF21065233}"/>
    <cellStyle name="Normal 14 6 4 2 4" xfId="43296" xr:uid="{6F1B0570-3A7E-4474-A32D-86A239CC9F5B}"/>
    <cellStyle name="Normal 14 6 4 3" xfId="9105" xr:uid="{8850DD44-0C82-46DE-8A90-34946690F97C}"/>
    <cellStyle name="Normal 14 6 4 3 2" xfId="31877" xr:uid="{8C082534-D915-43E9-BB02-C17339C7FBEC}"/>
    <cellStyle name="Normal 14 6 4 3 2 2" xfId="54675" xr:uid="{B6357F67-8A9D-400A-AC60-D83C22FC67E0}"/>
    <cellStyle name="Normal 14 6 4 3 3" xfId="16737" xr:uid="{99AAF189-D7D9-4814-B9F2-BF9DDDC41371}"/>
    <cellStyle name="Normal 14 6 4 3 4" xfId="39521" xr:uid="{298A8F3E-7735-4816-8951-2CB4606668D3}"/>
    <cellStyle name="Normal 14 6 4 4" xfId="24315" xr:uid="{C480DA99-93B7-46F6-82DD-F745E4AB4816}"/>
    <cellStyle name="Normal 14 6 4 4 2" xfId="47113" xr:uid="{6D9D9A2A-70CD-45B5-ADA7-105CE46A5E0E}"/>
    <cellStyle name="Normal 14 6 4 5" xfId="12936" xr:uid="{E5EBDCDC-D1C4-43E4-866C-2B520EDB97CD}"/>
    <cellStyle name="Normal 14 6 4 6" xfId="35720" xr:uid="{69CD7480-1D9C-44BA-849A-AAA1B653C69E}"/>
    <cellStyle name="Normal 14 6 5" xfId="3699" xr:uid="{FFD79DDA-DAD6-4E77-98B3-176B2809E82C}"/>
    <cellStyle name="Normal 14 6 5 2" xfId="7474" xr:uid="{C1CA9A0E-AF66-403A-8A65-37E0B115483A}"/>
    <cellStyle name="Normal 14 6 5 2 2" xfId="30246" xr:uid="{820556B0-6894-4C35-9C22-792215AC5643}"/>
    <cellStyle name="Normal 14 6 5 2 2 2" xfId="53044" xr:uid="{5C2CD07E-0F49-4EC3-A9C1-9BB309B5F386}"/>
    <cellStyle name="Normal 14 6 5 2 3" xfId="22668" xr:uid="{AAA9BD8B-AF40-4827-8D04-89C86E6B8CBB}"/>
    <cellStyle name="Normal 14 6 5 2 4" xfId="45452" xr:uid="{F03FEF94-9FF6-40B1-ADB9-E7EDEF140156}"/>
    <cellStyle name="Normal 14 6 5 3" xfId="11261" xr:uid="{935E2830-F648-4BA7-9967-096429AAFC93}"/>
    <cellStyle name="Normal 14 6 5 3 2" xfId="34033" xr:uid="{07DAE3F3-63E6-4372-80B5-31235B849D27}"/>
    <cellStyle name="Normal 14 6 5 3 2 2" xfId="56831" xr:uid="{ADE533E0-5E7F-49A6-88BC-A28F795BB7F3}"/>
    <cellStyle name="Normal 14 6 5 3 3" xfId="18893" xr:uid="{984163ED-3414-4F72-ABE3-8BE5BC897346}"/>
    <cellStyle name="Normal 14 6 5 3 4" xfId="41677" xr:uid="{2C5476BA-414C-41B1-923A-5F3C063246DD}"/>
    <cellStyle name="Normal 14 6 5 4" xfId="26471" xr:uid="{50936BE0-6F63-4731-BA3B-EB1A7F6A38CA}"/>
    <cellStyle name="Normal 14 6 5 4 2" xfId="49269" xr:uid="{965A015E-A604-4D66-BD09-AA7D93E8E687}"/>
    <cellStyle name="Normal 14 6 5 5" xfId="15092" xr:uid="{E12244D2-C2A0-46E1-924B-341969EB77CF}"/>
    <cellStyle name="Normal 14 6 5 6" xfId="37876" xr:uid="{E2444CF0-BB4A-474A-A59D-EDB30F5C7660}"/>
    <cellStyle name="Normal 14 6 6" xfId="4266" xr:uid="{CFD18AE4-5CEC-4FC1-90AA-BBCBE1A52F30}"/>
    <cellStyle name="Normal 14 6 6 2" xfId="27038" xr:uid="{18D33F65-66AD-402F-8198-76E60819E264}"/>
    <cellStyle name="Normal 14 6 6 2 2" xfId="49836" xr:uid="{4D5F73FE-1929-4016-BB1C-3135098BA73B}"/>
    <cellStyle name="Normal 14 6 6 3" xfId="19460" xr:uid="{C371F53C-8B00-4B86-B2BE-20524EE92536}"/>
    <cellStyle name="Normal 14 6 6 4" xfId="42244" xr:uid="{A4C44629-68AD-461F-A7A2-D562584BF7A8}"/>
    <cellStyle name="Normal 14 6 7" xfId="8041" xr:uid="{E381E438-7510-4267-BA10-4888A7FD46B3}"/>
    <cellStyle name="Normal 14 6 7 2" xfId="30813" xr:uid="{E50F42FD-6E45-473D-BFA7-5F9A42B2E46C}"/>
    <cellStyle name="Normal 14 6 7 2 2" xfId="53611" xr:uid="{A242B599-96F4-4ED2-8159-2858F69F05AC}"/>
    <cellStyle name="Normal 14 6 7 3" xfId="15673" xr:uid="{61BA21E2-CAAA-46C5-8E29-23D8760A3A4D}"/>
    <cellStyle name="Normal 14 6 7 4" xfId="38457" xr:uid="{CFB0CB05-22DB-4AA6-B17C-3BDEA5C8F3A8}"/>
    <cellStyle name="Normal 14 6 8" xfId="23263" xr:uid="{7B8DDDC2-A35C-4EED-B246-0A7AFFE22FFF}"/>
    <cellStyle name="Normal 14 6 8 2" xfId="46061" xr:uid="{BF9C22A5-6EA6-459E-A9A5-75A007BB845F}"/>
    <cellStyle name="Normal 14 6 9" xfId="11884" xr:uid="{7261F946-AE4E-41A6-8066-A14AF287E70E}"/>
    <cellStyle name="Normal 14 7" xfId="748" xr:uid="{EAA53449-314F-4864-B2D2-E23846919CDF}"/>
    <cellStyle name="Normal 14 7 2" xfId="2871" xr:uid="{CD650DD5-1234-4018-97ED-71575F3EF1D6}"/>
    <cellStyle name="Normal 14 7 2 2" xfId="6646" xr:uid="{DAB9475A-BF2D-4A40-97E1-D853D9938B01}"/>
    <cellStyle name="Normal 14 7 2 2 2" xfId="29418" xr:uid="{BED188D1-0284-4126-ADB8-B02073BADAE4}"/>
    <cellStyle name="Normal 14 7 2 2 2 2" xfId="52216" xr:uid="{2B071D14-F567-44E5-81A4-125A49FDA745}"/>
    <cellStyle name="Normal 14 7 2 2 3" xfId="21840" xr:uid="{29977451-0E78-4746-B4D6-83C5DAF47331}"/>
    <cellStyle name="Normal 14 7 2 2 4" xfId="44624" xr:uid="{B7DE3F3D-0169-4114-BDFC-52F9EDE222BC}"/>
    <cellStyle name="Normal 14 7 2 3" xfId="10433" xr:uid="{62934607-C124-4236-9998-A007C539AE3D}"/>
    <cellStyle name="Normal 14 7 2 3 2" xfId="33205" xr:uid="{BDBD874F-4C16-4ED5-953E-4B7308156D2E}"/>
    <cellStyle name="Normal 14 7 2 3 2 2" xfId="56003" xr:uid="{20F0350F-43AD-4F04-84C7-A21D6523CCC8}"/>
    <cellStyle name="Normal 14 7 2 3 3" xfId="18065" xr:uid="{1B999361-645A-4C4D-A2D0-29BCB64E274E}"/>
    <cellStyle name="Normal 14 7 2 3 4" xfId="40849" xr:uid="{76FEE2C3-8C84-4631-945F-2ABE7D73D8E9}"/>
    <cellStyle name="Normal 14 7 2 4" xfId="25643" xr:uid="{95F5B95F-9357-4864-872B-F95D93212CBE}"/>
    <cellStyle name="Normal 14 7 2 4 2" xfId="48441" xr:uid="{A21B23E5-7299-46AC-B6C7-A62F6B2ABC36}"/>
    <cellStyle name="Normal 14 7 2 5" xfId="14264" xr:uid="{CAB23044-9337-4C01-B36B-778ED0DF909E}"/>
    <cellStyle name="Normal 14 7 2 6" xfId="37048" xr:uid="{7632402B-B14B-4209-92CA-03408C2BFB07}"/>
    <cellStyle name="Normal 14 7 3" xfId="1807" xr:uid="{606763CC-148C-4012-8B2B-1F9A97D647D3}"/>
    <cellStyle name="Normal 14 7 3 2" xfId="5582" xr:uid="{61B43B99-8998-459B-B842-EB066E4D2127}"/>
    <cellStyle name="Normal 14 7 3 2 2" xfId="28354" xr:uid="{B34D5046-9F94-46F3-A3AE-01A68D9801CF}"/>
    <cellStyle name="Normal 14 7 3 2 2 2" xfId="51152" xr:uid="{D4AFC861-CBB2-4C41-A6A4-FCDF4962ECC6}"/>
    <cellStyle name="Normal 14 7 3 2 3" xfId="20776" xr:uid="{2370C48D-BB9E-4A2C-8477-1A6FC8912A02}"/>
    <cellStyle name="Normal 14 7 3 2 4" xfId="43560" xr:uid="{84540E71-B923-4E0E-98A3-9A78B6E63404}"/>
    <cellStyle name="Normal 14 7 3 3" xfId="9369" xr:uid="{A929AC1D-F086-42A4-8082-660D5337E8DF}"/>
    <cellStyle name="Normal 14 7 3 3 2" xfId="32141" xr:uid="{EECF375A-6175-46D5-A087-8ECEBE1AB942}"/>
    <cellStyle name="Normal 14 7 3 3 2 2" xfId="54939" xr:uid="{282C79B8-CFBE-48E5-B324-92443EFC6C99}"/>
    <cellStyle name="Normal 14 7 3 3 3" xfId="17001" xr:uid="{FC77DEE8-3734-4F63-8C73-2C19B8D54A46}"/>
    <cellStyle name="Normal 14 7 3 3 4" xfId="39785" xr:uid="{F0523C45-5549-4B05-A884-A8CFFA9FF2DD}"/>
    <cellStyle name="Normal 14 7 3 4" xfId="24579" xr:uid="{BB6B8476-E035-49DB-9D9F-EC0CD9FD7EBB}"/>
    <cellStyle name="Normal 14 7 3 4 2" xfId="47377" xr:uid="{87564BFB-1366-4FD8-A056-BF52F44B81C7}"/>
    <cellStyle name="Normal 14 7 3 5" xfId="13200" xr:uid="{C6A5196F-0D37-4463-9C35-8E8B9A6DBE36}"/>
    <cellStyle name="Normal 14 7 3 6" xfId="35984" xr:uid="{35E183E3-D823-4F78-909A-C5115DC1E58B}"/>
    <cellStyle name="Normal 14 7 4" xfId="4530" xr:uid="{08161EF4-AD56-4417-B2F5-03E9CE2D46A4}"/>
    <cellStyle name="Normal 14 7 4 2" xfId="27302" xr:uid="{221EF3E4-F658-4250-AF75-B06467565B84}"/>
    <cellStyle name="Normal 14 7 4 2 2" xfId="50100" xr:uid="{6CA7F9B6-E603-4CE4-A314-4EED23B029F1}"/>
    <cellStyle name="Normal 14 7 4 3" xfId="19724" xr:uid="{84B071AB-0D60-4A49-B552-F05EDAE62A3B}"/>
    <cellStyle name="Normal 14 7 4 4" xfId="42508" xr:uid="{B2424D6A-D157-4D05-B34D-CB490C6C5687}"/>
    <cellStyle name="Normal 14 7 5" xfId="8305" xr:uid="{7D4F1BD8-8A62-4472-9908-BEEF39E16ADA}"/>
    <cellStyle name="Normal 14 7 5 2" xfId="31077" xr:uid="{334F469F-E1D5-4544-BB18-EBCAA77585CC}"/>
    <cellStyle name="Normal 14 7 5 2 2" xfId="53875" xr:uid="{119D9F85-8DAB-41D5-987A-E413106B1067}"/>
    <cellStyle name="Normal 14 7 5 3" xfId="15937" xr:uid="{BADF9E68-9D1F-4F56-ABEF-75A3141E6894}"/>
    <cellStyle name="Normal 14 7 5 4" xfId="38721" xr:uid="{D1BCAF03-CF73-4196-BE6E-CAE9E597ED89}"/>
    <cellStyle name="Normal 14 7 6" xfId="23527" xr:uid="{D310905D-903F-406C-997D-187E9E0DDF9F}"/>
    <cellStyle name="Normal 14 7 6 2" xfId="46325" xr:uid="{081A2EFA-2876-479D-9913-B6528D35EDB3}"/>
    <cellStyle name="Normal 14 7 7" xfId="12148" xr:uid="{540B4AE0-449B-4282-81E7-D4359DA7537A}"/>
    <cellStyle name="Normal 14 7 8" xfId="34920" xr:uid="{56435700-2700-4191-9F37-C08E0A971497}"/>
    <cellStyle name="Normal 14 8" xfId="2346" xr:uid="{EF8810A5-6111-4DEF-9BCA-CC6602C2C17E}"/>
    <cellStyle name="Normal 14 8 2" xfId="6121" xr:uid="{4916BBE6-1592-4F24-8A62-C9AE5B60E791}"/>
    <cellStyle name="Normal 14 8 2 2" xfId="28893" xr:uid="{9880E0D7-143B-45E1-AB94-4839FD4BEB50}"/>
    <cellStyle name="Normal 14 8 2 2 2" xfId="51691" xr:uid="{6D1F5C28-E411-46E7-9A15-B2608C3ED5CF}"/>
    <cellStyle name="Normal 14 8 2 3" xfId="21315" xr:uid="{EBBAD9F4-02CE-4BCC-8BA9-01D1B6258C12}"/>
    <cellStyle name="Normal 14 8 2 4" xfId="44099" xr:uid="{735552E6-A82B-4C27-9240-2580CCB66088}"/>
    <cellStyle name="Normal 14 8 3" xfId="9908" xr:uid="{CA3B4F6D-BACF-4348-814F-8D4B475E2DE6}"/>
    <cellStyle name="Normal 14 8 3 2" xfId="32680" xr:uid="{C096719D-059E-4C05-85FB-1D49197D77BC}"/>
    <cellStyle name="Normal 14 8 3 2 2" xfId="55478" xr:uid="{A4EC7296-5A12-41FD-A5B1-23188A4802E9}"/>
    <cellStyle name="Normal 14 8 3 3" xfId="17540" xr:uid="{8BA7C6D8-99B8-4218-AF02-BE676734B37F}"/>
    <cellStyle name="Normal 14 8 3 4" xfId="40324" xr:uid="{BFAC0229-03B2-4C5F-9948-07E6393C13E4}"/>
    <cellStyle name="Normal 14 8 4" xfId="25118" xr:uid="{B8CE51D3-5BA1-4781-9F80-B91C7EFFE362}"/>
    <cellStyle name="Normal 14 8 4 2" xfId="47916" xr:uid="{68634260-2576-45E3-AA8D-41A7D2620202}"/>
    <cellStyle name="Normal 14 8 5" xfId="13739" xr:uid="{27E57814-35AC-4BD2-9F4D-139B558CA503}"/>
    <cellStyle name="Normal 14 8 6" xfId="36523" xr:uid="{44868483-6632-4F40-A442-38A3639737D1}"/>
    <cellStyle name="Normal 14 9" xfId="1282" xr:uid="{3671DDA5-B361-434F-8A39-709C52A2D641}"/>
    <cellStyle name="Normal 14 9 2" xfId="5057" xr:uid="{A49FA220-C6C0-4D56-97BC-96C878206B06}"/>
    <cellStyle name="Normal 14 9 2 2" xfId="27829" xr:uid="{CA664CD6-26A1-41BF-BBD8-F46C53287EAE}"/>
    <cellStyle name="Normal 14 9 2 2 2" xfId="50627" xr:uid="{903ED81C-934B-4439-BABD-9F1208E3EAF1}"/>
    <cellStyle name="Normal 14 9 2 3" xfId="20251" xr:uid="{4BC61B97-7BF0-45EE-9211-75A8F294F2A5}"/>
    <cellStyle name="Normal 14 9 2 4" xfId="43035" xr:uid="{BABBA849-5C06-486C-84C3-A18CE3C8006D}"/>
    <cellStyle name="Normal 14 9 3" xfId="8844" xr:uid="{6EB9F374-8C44-4C28-BCD7-BF4391075252}"/>
    <cellStyle name="Normal 14 9 3 2" xfId="31616" xr:uid="{81199524-7476-48A6-8673-19AE95C274E7}"/>
    <cellStyle name="Normal 14 9 3 2 2" xfId="54414" xr:uid="{46B8BD0A-2DFE-4133-AD0E-26B66BBC9FC9}"/>
    <cellStyle name="Normal 14 9 3 3" xfId="16476" xr:uid="{8857F0B0-811D-4991-BE11-F64D296A63FC}"/>
    <cellStyle name="Normal 14 9 3 4" xfId="39260" xr:uid="{CA33E2D5-9C64-4FB9-84E5-E2E5A7898525}"/>
    <cellStyle name="Normal 14 9 4" xfId="24054" xr:uid="{0E93D006-5BC9-45D2-9D72-225FD7E5D929}"/>
    <cellStyle name="Normal 14 9 4 2" xfId="46852" xr:uid="{A2CC3CDC-8DE8-4DD8-BA68-477DD2FAAB48}"/>
    <cellStyle name="Normal 14 9 5" xfId="12675" xr:uid="{23EA8CE9-F1FA-4159-84A2-528E81E3D4E3}"/>
    <cellStyle name="Normal 14 9 6" xfId="35459" xr:uid="{F1846CC8-CA41-46EA-B686-4AAD0B91E9EF}"/>
    <cellStyle name="Normal 15" xfId="167" xr:uid="{8C885A7C-C71E-420A-BD85-5EB0070A4B39}"/>
    <cellStyle name="Normal 15 2" xfId="222" xr:uid="{1C6701C7-5F6B-4C9A-A38B-C8B710BA2962}"/>
    <cellStyle name="Normal 15 2 10" xfId="23022" xr:uid="{97A622AC-EF28-4B36-98D0-6C7A4DD329E9}"/>
    <cellStyle name="Normal 15 2 10 2" xfId="45820" xr:uid="{36C36041-61AA-45B7-8940-BD1A6416C02B}"/>
    <cellStyle name="Normal 15 2 11" xfId="11643" xr:uid="{FBC9A419-053B-41B8-B292-4724929AECAE}"/>
    <cellStyle name="Normal 15 2 12" xfId="34415" xr:uid="{47A0E6B9-5B8B-4D9B-9E49-57E85D3FBC84}"/>
    <cellStyle name="Normal 15 2 2" xfId="373" xr:uid="{527EC275-D50D-4EC9-9882-C7B196A99A68}"/>
    <cellStyle name="Normal 15 2 2 10" xfId="11773" xr:uid="{A43D1651-39D3-44CB-869A-B875B20180AC}"/>
    <cellStyle name="Normal 15 2 2 11" xfId="34545" xr:uid="{50795935-E278-4E56-B817-A57F2EBA1473}"/>
    <cellStyle name="Normal 15 2 2 2" xfId="634" xr:uid="{4733C698-1416-4FFC-8111-FEC3BBB86DDE}"/>
    <cellStyle name="Normal 15 2 2 2 10" xfId="34806" xr:uid="{43C3C666-EFB5-4126-8AF1-BDD5FC1C84FE}"/>
    <cellStyle name="Normal 15 2 2 2 2" xfId="1159" xr:uid="{FAA3D3E4-095C-4A05-B2EA-F93788346825}"/>
    <cellStyle name="Normal 15 2 2 2 2 2" xfId="3282" xr:uid="{FBA936DA-FE95-461E-B0CB-229EEB6DFFC6}"/>
    <cellStyle name="Normal 15 2 2 2 2 2 2" xfId="7057" xr:uid="{779DA3A5-FEB7-4620-9568-84CA6A4D2871}"/>
    <cellStyle name="Normal 15 2 2 2 2 2 2 2" xfId="29829" xr:uid="{B9D34EDF-A985-46CD-84F9-624A2ED6EB79}"/>
    <cellStyle name="Normal 15 2 2 2 2 2 2 2 2" xfId="52627" xr:uid="{65B3133A-46E6-497A-AF80-FAD22A3588F3}"/>
    <cellStyle name="Normal 15 2 2 2 2 2 2 3" xfId="22251" xr:uid="{56E80413-E18A-4114-84A0-A0876B4E637C}"/>
    <cellStyle name="Normal 15 2 2 2 2 2 2 4" xfId="45035" xr:uid="{63B95398-2982-42FF-90A5-C770040761E6}"/>
    <cellStyle name="Normal 15 2 2 2 2 2 3" xfId="10844" xr:uid="{6D1040D0-31A4-46B9-A9DD-DA15D5527AB3}"/>
    <cellStyle name="Normal 15 2 2 2 2 2 3 2" xfId="33616" xr:uid="{A8905BB7-A50C-4632-BD03-90564184D556}"/>
    <cellStyle name="Normal 15 2 2 2 2 2 3 2 2" xfId="56414" xr:uid="{B180A77D-F979-41E6-9EA3-4E8B217CA7FF}"/>
    <cellStyle name="Normal 15 2 2 2 2 2 3 3" xfId="18476" xr:uid="{A1E18927-C78A-4D9A-BB89-12614778FB48}"/>
    <cellStyle name="Normal 15 2 2 2 2 2 3 4" xfId="41260" xr:uid="{BCEA4FA0-7AFD-4D3D-A710-55393319ECB6}"/>
    <cellStyle name="Normal 15 2 2 2 2 2 4" xfId="26054" xr:uid="{40B00082-6EFC-430D-8849-F145EEC0EDBC}"/>
    <cellStyle name="Normal 15 2 2 2 2 2 4 2" xfId="48852" xr:uid="{F2997566-16C9-4889-B6CE-8E8A10D8669F}"/>
    <cellStyle name="Normal 15 2 2 2 2 2 5" xfId="14675" xr:uid="{795E0ED8-3DAF-4BE9-A48B-F6CD5E135402}"/>
    <cellStyle name="Normal 15 2 2 2 2 2 6" xfId="37459" xr:uid="{788DAD8B-258E-45B4-9569-0610865E00F4}"/>
    <cellStyle name="Normal 15 2 2 2 2 3" xfId="2218" xr:uid="{4DDA1794-E474-469F-99C4-EFB0C973F8A7}"/>
    <cellStyle name="Normal 15 2 2 2 2 3 2" xfId="5993" xr:uid="{E655B097-C504-4DE9-9EA8-D4E0AE53CEC3}"/>
    <cellStyle name="Normal 15 2 2 2 2 3 2 2" xfId="28765" xr:uid="{97487FE2-F35B-4AEC-9344-03993E8A7DBE}"/>
    <cellStyle name="Normal 15 2 2 2 2 3 2 2 2" xfId="51563" xr:uid="{BE7A5B67-EF05-4FB8-A3F7-56F43D3173B5}"/>
    <cellStyle name="Normal 15 2 2 2 2 3 2 3" xfId="21187" xr:uid="{EA24801E-1A0C-4BAE-9476-CEA0F360006F}"/>
    <cellStyle name="Normal 15 2 2 2 2 3 2 4" xfId="43971" xr:uid="{AD236B69-1BD2-41B9-8C8A-74B107A3762D}"/>
    <cellStyle name="Normal 15 2 2 2 2 3 3" xfId="9780" xr:uid="{AC91B4FD-2E2D-4F24-8383-6AA9040DF165}"/>
    <cellStyle name="Normal 15 2 2 2 2 3 3 2" xfId="32552" xr:uid="{FE1B5C13-66D0-4856-BDC0-90586312BEC6}"/>
    <cellStyle name="Normal 15 2 2 2 2 3 3 2 2" xfId="55350" xr:uid="{08FFDD4D-E736-43FB-9BAA-E1F70AC4AA5E}"/>
    <cellStyle name="Normal 15 2 2 2 2 3 3 3" xfId="17412" xr:uid="{38887BA8-F7A8-4531-9336-3676294DB449}"/>
    <cellStyle name="Normal 15 2 2 2 2 3 3 4" xfId="40196" xr:uid="{1B0150FE-37F8-4730-8BBC-6D22B0F4926D}"/>
    <cellStyle name="Normal 15 2 2 2 2 3 4" xfId="24990" xr:uid="{CAC99A82-6CDD-4978-B439-3BEC5D6DB844}"/>
    <cellStyle name="Normal 15 2 2 2 2 3 4 2" xfId="47788" xr:uid="{1DD36122-C6A7-4544-8CA9-B07514F206E7}"/>
    <cellStyle name="Normal 15 2 2 2 2 3 5" xfId="13611" xr:uid="{71B162D1-5BB4-4568-82AD-7D9B8DC73088}"/>
    <cellStyle name="Normal 15 2 2 2 2 3 6" xfId="36395" xr:uid="{C5713869-561F-40AA-91F3-B3081B99369B}"/>
    <cellStyle name="Normal 15 2 2 2 2 4" xfId="4941" xr:uid="{B0D8E6BD-EF6F-4833-BD30-5F8DA81ED0FB}"/>
    <cellStyle name="Normal 15 2 2 2 2 4 2" xfId="27713" xr:uid="{E41C4B01-7020-4315-BE0B-2052B99BAD45}"/>
    <cellStyle name="Normal 15 2 2 2 2 4 2 2" xfId="50511" xr:uid="{172F1DDC-A59B-401C-B4B4-2237FB89982F}"/>
    <cellStyle name="Normal 15 2 2 2 2 4 3" xfId="20135" xr:uid="{EAB5B4ED-F893-45B6-90F5-9B47FBE3C18D}"/>
    <cellStyle name="Normal 15 2 2 2 2 4 4" xfId="42919" xr:uid="{DE92315D-5D66-4218-A1A0-F899C777ED00}"/>
    <cellStyle name="Normal 15 2 2 2 2 5" xfId="8716" xr:uid="{AFEE9C90-8B8A-44CC-BDC4-853FA0C15F13}"/>
    <cellStyle name="Normal 15 2 2 2 2 5 2" xfId="31488" xr:uid="{0E347D69-FBE3-4A88-953E-1E28BDBB43B8}"/>
    <cellStyle name="Normal 15 2 2 2 2 5 2 2" xfId="54286" xr:uid="{96C60BA0-5C33-419E-8936-5F62D4B53275}"/>
    <cellStyle name="Normal 15 2 2 2 2 5 3" xfId="16348" xr:uid="{F643B7B5-63CA-4E15-B839-2FC86142FBD2}"/>
    <cellStyle name="Normal 15 2 2 2 2 5 4" xfId="39132" xr:uid="{2D152070-5080-471F-8218-400467C5B745}"/>
    <cellStyle name="Normal 15 2 2 2 2 6" xfId="23938" xr:uid="{C81F9299-DEE1-45C6-806E-7BE59EAC3C26}"/>
    <cellStyle name="Normal 15 2 2 2 2 6 2" xfId="46736" xr:uid="{8D90B99E-BDA9-447E-8289-88AF337F659D}"/>
    <cellStyle name="Normal 15 2 2 2 2 7" xfId="12559" xr:uid="{2FD225B9-C078-4974-BA1B-93E07C492624}"/>
    <cellStyle name="Normal 15 2 2 2 2 8" xfId="35331" xr:uid="{C3B26F62-C0E6-427F-B5C1-2D336047818D}"/>
    <cellStyle name="Normal 15 2 2 2 3" xfId="2757" xr:uid="{B045C742-09F6-4BDC-B71A-89A1E500D8D7}"/>
    <cellStyle name="Normal 15 2 2 2 3 2" xfId="6532" xr:uid="{73725D53-C553-4BBA-932D-13E54ED1B5BC}"/>
    <cellStyle name="Normal 15 2 2 2 3 2 2" xfId="29304" xr:uid="{0BA1117F-E119-4CD4-9905-D061E0F4C90B}"/>
    <cellStyle name="Normal 15 2 2 2 3 2 2 2" xfId="52102" xr:uid="{AE808596-0E33-4E26-8E13-477AB605DA52}"/>
    <cellStyle name="Normal 15 2 2 2 3 2 3" xfId="21726" xr:uid="{267C77C7-2346-441A-867E-BADC7FBBB10A}"/>
    <cellStyle name="Normal 15 2 2 2 3 2 4" xfId="44510" xr:uid="{4737B290-5101-45C0-902A-F249E64FF575}"/>
    <cellStyle name="Normal 15 2 2 2 3 3" xfId="10319" xr:uid="{F2FB8798-4434-4527-8BB4-65D280CFE20B}"/>
    <cellStyle name="Normal 15 2 2 2 3 3 2" xfId="33091" xr:uid="{7296B1EE-6B9C-4D89-AA0F-C21F9282D46B}"/>
    <cellStyle name="Normal 15 2 2 2 3 3 2 2" xfId="55889" xr:uid="{2E677C79-BCA1-4DA2-B073-205E6ACBE57D}"/>
    <cellStyle name="Normal 15 2 2 2 3 3 3" xfId="17951" xr:uid="{8F3A2148-9238-4381-914C-772D1300DD1C}"/>
    <cellStyle name="Normal 15 2 2 2 3 3 4" xfId="40735" xr:uid="{7B65F834-3BC9-45FC-BC94-D89855F36596}"/>
    <cellStyle name="Normal 15 2 2 2 3 4" xfId="25529" xr:uid="{12F91CB2-4384-4FCC-A258-E0FABDEA62B7}"/>
    <cellStyle name="Normal 15 2 2 2 3 4 2" xfId="48327" xr:uid="{0560602C-E4C0-4E9C-AB13-B1C4484F0782}"/>
    <cellStyle name="Normal 15 2 2 2 3 5" xfId="14150" xr:uid="{B8FF7B6F-33B0-493B-8B11-DE623904F06E}"/>
    <cellStyle name="Normal 15 2 2 2 3 6" xfId="36934" xr:uid="{FD2D34B6-91BD-4F37-9D7A-C7E2D87BD022}"/>
    <cellStyle name="Normal 15 2 2 2 4" xfId="1693" xr:uid="{7DACC8DF-923A-4A3D-88D1-6FDD204960D5}"/>
    <cellStyle name="Normal 15 2 2 2 4 2" xfId="5468" xr:uid="{B3348C14-65B2-40F1-ACFB-A1723B009AB0}"/>
    <cellStyle name="Normal 15 2 2 2 4 2 2" xfId="28240" xr:uid="{BCEE4D43-D879-4DA4-9876-7B7B236A6043}"/>
    <cellStyle name="Normal 15 2 2 2 4 2 2 2" xfId="51038" xr:uid="{C1DBBD12-64FD-4DD0-AFCF-BBF6CB1C2B82}"/>
    <cellStyle name="Normal 15 2 2 2 4 2 3" xfId="20662" xr:uid="{C52DD69A-1F9B-499D-B5EB-E821F965DBC7}"/>
    <cellStyle name="Normal 15 2 2 2 4 2 4" xfId="43446" xr:uid="{880937FE-5943-431C-9A03-6972D67D2F58}"/>
    <cellStyle name="Normal 15 2 2 2 4 3" xfId="9255" xr:uid="{479C5B8A-4278-4963-9A08-C65B57E09787}"/>
    <cellStyle name="Normal 15 2 2 2 4 3 2" xfId="32027" xr:uid="{3B43901A-3D82-49D7-AFD7-CBF51143A771}"/>
    <cellStyle name="Normal 15 2 2 2 4 3 2 2" xfId="54825" xr:uid="{86C6C164-61FD-4330-93DE-28BA704AE413}"/>
    <cellStyle name="Normal 15 2 2 2 4 3 3" xfId="16887" xr:uid="{E16CC7E3-509D-442F-8948-5FECA4CF4E8E}"/>
    <cellStyle name="Normal 15 2 2 2 4 3 4" xfId="39671" xr:uid="{0419D3E9-1CD9-49E8-9EB5-F39D4F278145}"/>
    <cellStyle name="Normal 15 2 2 2 4 4" xfId="24465" xr:uid="{2B425077-B7A8-44C7-94C7-53821327FEA4}"/>
    <cellStyle name="Normal 15 2 2 2 4 4 2" xfId="47263" xr:uid="{508CCBE6-0027-435D-A435-95921A9B74ED}"/>
    <cellStyle name="Normal 15 2 2 2 4 5" xfId="13086" xr:uid="{97B2A273-265D-44CF-AE4C-303009032B2A}"/>
    <cellStyle name="Normal 15 2 2 2 4 6" xfId="35870" xr:uid="{E54B0442-D3BE-4028-AF7E-704732F8F228}"/>
    <cellStyle name="Normal 15 2 2 2 5" xfId="3849" xr:uid="{164BA552-1E00-497D-A927-7F4A5B26D583}"/>
    <cellStyle name="Normal 15 2 2 2 5 2" xfId="7624" xr:uid="{A4F57FD1-13E5-42AE-B359-CE35F6B62FCF}"/>
    <cellStyle name="Normal 15 2 2 2 5 2 2" xfId="30396" xr:uid="{39F30B42-F336-4060-82B0-54134FFAE641}"/>
    <cellStyle name="Normal 15 2 2 2 5 2 2 2" xfId="53194" xr:uid="{5E9E4B9C-B6E5-4ECD-8E8A-AC3D77CA948D}"/>
    <cellStyle name="Normal 15 2 2 2 5 2 3" xfId="22818" xr:uid="{5996C0BA-16FE-4D2B-8554-D53F7C7DB4D5}"/>
    <cellStyle name="Normal 15 2 2 2 5 2 4" xfId="45602" xr:uid="{448564DF-EE80-4F84-975E-269B5518BBB7}"/>
    <cellStyle name="Normal 15 2 2 2 5 3" xfId="11411" xr:uid="{93728B04-95E2-4086-BB6F-FC7B4F42818B}"/>
    <cellStyle name="Normal 15 2 2 2 5 3 2" xfId="34183" xr:uid="{C17624DD-5DBF-450E-B7A5-A14D21BCAFD1}"/>
    <cellStyle name="Normal 15 2 2 2 5 3 2 2" xfId="56981" xr:uid="{5085CA64-5188-42D7-95F0-99BF0AF228C1}"/>
    <cellStyle name="Normal 15 2 2 2 5 3 3" xfId="19043" xr:uid="{57283F8E-9635-43AC-8CA3-506C2772DA42}"/>
    <cellStyle name="Normal 15 2 2 2 5 3 4" xfId="41827" xr:uid="{AB7F339A-35A0-47E0-9FC4-12648B26C9A5}"/>
    <cellStyle name="Normal 15 2 2 2 5 4" xfId="26621" xr:uid="{88CFF700-D21F-49A0-91BD-7E6F8A63226E}"/>
    <cellStyle name="Normal 15 2 2 2 5 4 2" xfId="49419" xr:uid="{AF4B9E22-AEC6-4780-8D10-5C00FA45D4BF}"/>
    <cellStyle name="Normal 15 2 2 2 5 5" xfId="15242" xr:uid="{AAE57651-BAA8-44D2-AC7A-5919F82436DA}"/>
    <cellStyle name="Normal 15 2 2 2 5 6" xfId="38026" xr:uid="{42A131ED-573A-4118-B659-25F8BED11E1B}"/>
    <cellStyle name="Normal 15 2 2 2 6" xfId="4416" xr:uid="{513848D3-2C2C-432A-97F3-8C152B9460E0}"/>
    <cellStyle name="Normal 15 2 2 2 6 2" xfId="27188" xr:uid="{01596B1D-A16A-4D7F-867D-471AEC41A93A}"/>
    <cellStyle name="Normal 15 2 2 2 6 2 2" xfId="49986" xr:uid="{5237EF2E-EF9C-4864-97C7-84E380C124C7}"/>
    <cellStyle name="Normal 15 2 2 2 6 3" xfId="19610" xr:uid="{3CD7AE3E-3103-480C-BD28-1856CCC7CBFF}"/>
    <cellStyle name="Normal 15 2 2 2 6 4" xfId="42394" xr:uid="{141AD879-57A4-4D0E-B1A3-2FD2CCF361DF}"/>
    <cellStyle name="Normal 15 2 2 2 7" xfId="8191" xr:uid="{1FF667DA-C599-4F61-B78F-28D4E0013AAE}"/>
    <cellStyle name="Normal 15 2 2 2 7 2" xfId="30963" xr:uid="{352528BB-6506-43CE-84B8-473384B4C6B7}"/>
    <cellStyle name="Normal 15 2 2 2 7 2 2" xfId="53761" xr:uid="{D9836D79-126A-487D-90E5-E0D528863419}"/>
    <cellStyle name="Normal 15 2 2 2 7 3" xfId="15823" xr:uid="{C3584E74-1E46-43E8-822E-B2C69E59E3D6}"/>
    <cellStyle name="Normal 15 2 2 2 7 4" xfId="38607" xr:uid="{952C6CF4-FD77-47A9-BD4A-BB92D2B93D15}"/>
    <cellStyle name="Normal 15 2 2 2 8" xfId="23413" xr:uid="{EECB2DB5-A3DE-4018-85F6-226D635919CD}"/>
    <cellStyle name="Normal 15 2 2 2 8 2" xfId="46211" xr:uid="{01A03729-8AD0-4635-B5A8-C201CF3197E3}"/>
    <cellStyle name="Normal 15 2 2 2 9" xfId="12034" xr:uid="{7219A235-674E-432B-B8C0-0471FB2A295D}"/>
    <cellStyle name="Normal 15 2 2 3" xfId="898" xr:uid="{528047C0-1DF0-456B-AA83-4E54C69908DF}"/>
    <cellStyle name="Normal 15 2 2 3 2" xfId="3021" xr:uid="{CF461120-1E64-4F01-AAE4-85C323297AC3}"/>
    <cellStyle name="Normal 15 2 2 3 2 2" xfId="6796" xr:uid="{EDB56C5D-8576-4EA5-911B-AE91569AD63B}"/>
    <cellStyle name="Normal 15 2 2 3 2 2 2" xfId="29568" xr:uid="{ABD0FF33-A5A7-495D-8608-534299664272}"/>
    <cellStyle name="Normal 15 2 2 3 2 2 2 2" xfId="52366" xr:uid="{2854A013-CB21-4456-A7D4-FBA624059054}"/>
    <cellStyle name="Normal 15 2 2 3 2 2 3" xfId="21990" xr:uid="{434C5E71-2BDD-44CC-A46F-6047A6FC3CB7}"/>
    <cellStyle name="Normal 15 2 2 3 2 2 4" xfId="44774" xr:uid="{4BCADFB0-6105-4A54-9E0F-193B2EDEB2F4}"/>
    <cellStyle name="Normal 15 2 2 3 2 3" xfId="10583" xr:uid="{13868F8F-756A-427B-9C27-FB051A184064}"/>
    <cellStyle name="Normal 15 2 2 3 2 3 2" xfId="33355" xr:uid="{A29E96BD-0300-44FE-966E-107576A26F0E}"/>
    <cellStyle name="Normal 15 2 2 3 2 3 2 2" xfId="56153" xr:uid="{05120FAE-F347-423E-A218-B91126C4A72C}"/>
    <cellStyle name="Normal 15 2 2 3 2 3 3" xfId="18215" xr:uid="{33D2FB75-2C9F-4881-9972-19AC49919C9A}"/>
    <cellStyle name="Normal 15 2 2 3 2 3 4" xfId="40999" xr:uid="{CC0659E1-EAE2-43C6-922B-DE86EB26AE11}"/>
    <cellStyle name="Normal 15 2 2 3 2 4" xfId="25793" xr:uid="{2F894EB5-C7BB-4B09-8155-C419C7D24513}"/>
    <cellStyle name="Normal 15 2 2 3 2 4 2" xfId="48591" xr:uid="{C2EF83F0-0C8F-4DA9-9D4C-23C0635581F8}"/>
    <cellStyle name="Normal 15 2 2 3 2 5" xfId="14414" xr:uid="{65067B65-4B1A-40B4-AE56-14486253C4B9}"/>
    <cellStyle name="Normal 15 2 2 3 2 6" xfId="37198" xr:uid="{25541252-3F10-4DA3-95B0-9C10E606F5F2}"/>
    <cellStyle name="Normal 15 2 2 3 3" xfId="1957" xr:uid="{9E33FCFC-D1F1-4A78-A4E0-3D625A2B22B9}"/>
    <cellStyle name="Normal 15 2 2 3 3 2" xfId="5732" xr:uid="{8A5582FE-293B-4DF3-8952-900721673FAE}"/>
    <cellStyle name="Normal 15 2 2 3 3 2 2" xfId="28504" xr:uid="{4A72CE16-420A-4755-8BFF-666E0D103A98}"/>
    <cellStyle name="Normal 15 2 2 3 3 2 2 2" xfId="51302" xr:uid="{4523115E-274F-477E-AA7F-A1738CFAFF2A}"/>
    <cellStyle name="Normal 15 2 2 3 3 2 3" xfId="20926" xr:uid="{49182B9D-2587-47C5-80F0-D850FB938E63}"/>
    <cellStyle name="Normal 15 2 2 3 3 2 4" xfId="43710" xr:uid="{6727255E-9E6D-45FB-A215-FB4B57D961AD}"/>
    <cellStyle name="Normal 15 2 2 3 3 3" xfId="9519" xr:uid="{0C5CF761-D388-4424-A716-C6692F83767A}"/>
    <cellStyle name="Normal 15 2 2 3 3 3 2" xfId="32291" xr:uid="{F5067610-8FD8-44F3-B801-F32A19646A40}"/>
    <cellStyle name="Normal 15 2 2 3 3 3 2 2" xfId="55089" xr:uid="{12F028FC-A6E1-4198-B43B-D148B9ADEE72}"/>
    <cellStyle name="Normal 15 2 2 3 3 3 3" xfId="17151" xr:uid="{85F28130-F68C-4B52-B34E-460698A048CE}"/>
    <cellStyle name="Normal 15 2 2 3 3 3 4" xfId="39935" xr:uid="{B7326BB0-2D4C-4BCA-8D73-C7C9F96DDCFC}"/>
    <cellStyle name="Normal 15 2 2 3 3 4" xfId="24729" xr:uid="{95BE740C-8A6C-47C5-BA5E-714D91636E1A}"/>
    <cellStyle name="Normal 15 2 2 3 3 4 2" xfId="47527" xr:uid="{D88B6549-49A6-46B0-AE52-3CF752681964}"/>
    <cellStyle name="Normal 15 2 2 3 3 5" xfId="13350" xr:uid="{0CEB7A5B-9EB6-414F-B60B-64F9D691AA2E}"/>
    <cellStyle name="Normal 15 2 2 3 3 6" xfId="36134" xr:uid="{CC68C606-34E8-4A5B-B113-A3F1E39435D7}"/>
    <cellStyle name="Normal 15 2 2 3 4" xfId="4680" xr:uid="{7C7159EB-ECDD-48E4-8E5D-15195ED77E9C}"/>
    <cellStyle name="Normal 15 2 2 3 4 2" xfId="27452" xr:uid="{DE91D8A3-0FD0-4EB9-9459-880FB6D4B726}"/>
    <cellStyle name="Normal 15 2 2 3 4 2 2" xfId="50250" xr:uid="{77775071-B7ED-4EE7-8206-ED144723F2B0}"/>
    <cellStyle name="Normal 15 2 2 3 4 3" xfId="19874" xr:uid="{5D7B164D-160C-43EE-A0DB-CC2BAC8083CA}"/>
    <cellStyle name="Normal 15 2 2 3 4 4" xfId="42658" xr:uid="{402EA53F-3312-4F4E-827B-C003569A68FE}"/>
    <cellStyle name="Normal 15 2 2 3 5" xfId="8455" xr:uid="{2E542623-167D-4A37-9DBC-CCB5B45425B2}"/>
    <cellStyle name="Normal 15 2 2 3 5 2" xfId="31227" xr:uid="{338580D9-452D-4865-9955-65BED1552BE6}"/>
    <cellStyle name="Normal 15 2 2 3 5 2 2" xfId="54025" xr:uid="{F0A93C23-B30C-4885-81F4-26A35BE45EC0}"/>
    <cellStyle name="Normal 15 2 2 3 5 3" xfId="16087" xr:uid="{A54F86D1-655C-48C7-9E56-948749359A43}"/>
    <cellStyle name="Normal 15 2 2 3 5 4" xfId="38871" xr:uid="{72A1261F-2A66-43CE-AA2C-0B2F77C8C9EE}"/>
    <cellStyle name="Normal 15 2 2 3 6" xfId="23677" xr:uid="{E8D0C949-A253-4FC9-A803-4DEA77F420F2}"/>
    <cellStyle name="Normal 15 2 2 3 6 2" xfId="46475" xr:uid="{D9D857C9-7258-4A59-A882-AC8EA37C4A7F}"/>
    <cellStyle name="Normal 15 2 2 3 7" xfId="12298" xr:uid="{DEC15382-77F3-4F60-83E3-9E537F5B1D27}"/>
    <cellStyle name="Normal 15 2 2 3 8" xfId="35070" xr:uid="{9E4DB60C-29A3-4940-9A44-D435EE91233D}"/>
    <cellStyle name="Normal 15 2 2 4" xfId="2496" xr:uid="{C3AD0791-7CE9-474E-8D26-7C5876EDF366}"/>
    <cellStyle name="Normal 15 2 2 4 2" xfId="6271" xr:uid="{A1FC84F7-AFCD-4AC3-9243-BF5C74FBA6A2}"/>
    <cellStyle name="Normal 15 2 2 4 2 2" xfId="29043" xr:uid="{552E719B-F58E-468E-9A8F-9C4A31ECE4B8}"/>
    <cellStyle name="Normal 15 2 2 4 2 2 2" xfId="51841" xr:uid="{B80A0135-1497-41BD-A2D0-056E3D111239}"/>
    <cellStyle name="Normal 15 2 2 4 2 3" xfId="21465" xr:uid="{997C4043-6E5C-405D-A388-9FD646512B58}"/>
    <cellStyle name="Normal 15 2 2 4 2 4" xfId="44249" xr:uid="{6CCFD525-2DA4-4CF1-AC71-A389E98C0EEA}"/>
    <cellStyle name="Normal 15 2 2 4 3" xfId="10058" xr:uid="{52C3FE5A-E0D5-40A2-9756-2A41BB9356A6}"/>
    <cellStyle name="Normal 15 2 2 4 3 2" xfId="32830" xr:uid="{50DB9CF8-302B-41C1-8A75-150EE3544A2B}"/>
    <cellStyle name="Normal 15 2 2 4 3 2 2" xfId="55628" xr:uid="{CD38E385-E578-40DA-8DCA-F021661B8286}"/>
    <cellStyle name="Normal 15 2 2 4 3 3" xfId="17690" xr:uid="{2A175EDE-383C-442D-8A47-2960DE3E66ED}"/>
    <cellStyle name="Normal 15 2 2 4 3 4" xfId="40474" xr:uid="{7A77557B-E0D2-4097-9031-FB39B837089E}"/>
    <cellStyle name="Normal 15 2 2 4 4" xfId="25268" xr:uid="{E35858D9-1F0C-4EEC-9444-8554EFB0B5EB}"/>
    <cellStyle name="Normal 15 2 2 4 4 2" xfId="48066" xr:uid="{B5D21D19-1044-4390-8A62-1A42469E1D1F}"/>
    <cellStyle name="Normal 15 2 2 4 5" xfId="13889" xr:uid="{2896B6D7-1629-4EF1-A600-4016EA94A3CC}"/>
    <cellStyle name="Normal 15 2 2 4 6" xfId="36673" xr:uid="{565BA20A-53E9-44A7-B41A-582F30CBC09C}"/>
    <cellStyle name="Normal 15 2 2 5" xfId="1432" xr:uid="{C0424A17-0C46-464D-A77C-B08535048F9F}"/>
    <cellStyle name="Normal 15 2 2 5 2" xfId="5207" xr:uid="{9CFD22B6-6356-4401-AD15-53930CA78E3A}"/>
    <cellStyle name="Normal 15 2 2 5 2 2" xfId="27979" xr:uid="{7A385432-A3F4-4851-A21D-2B397F3CBE8E}"/>
    <cellStyle name="Normal 15 2 2 5 2 2 2" xfId="50777" xr:uid="{7D8B175B-5BF5-4B8B-93ED-59317955E781}"/>
    <cellStyle name="Normal 15 2 2 5 2 3" xfId="20401" xr:uid="{17723295-5880-4272-B5F0-E600960E8F6F}"/>
    <cellStyle name="Normal 15 2 2 5 2 4" xfId="43185" xr:uid="{FD333BCC-7FBC-4F71-AF6C-728A92E54164}"/>
    <cellStyle name="Normal 15 2 2 5 3" xfId="8994" xr:uid="{4ADBC805-4349-4DA0-A837-6ADFC4103B5F}"/>
    <cellStyle name="Normal 15 2 2 5 3 2" xfId="31766" xr:uid="{6A9E3B05-4147-4E30-88C9-5AABCAD32127}"/>
    <cellStyle name="Normal 15 2 2 5 3 2 2" xfId="54564" xr:uid="{6BB39F83-E345-4EFC-A680-3B0D42A398F4}"/>
    <cellStyle name="Normal 15 2 2 5 3 3" xfId="16626" xr:uid="{13BE13C6-C82F-4781-9236-8EC8A7D131E5}"/>
    <cellStyle name="Normal 15 2 2 5 3 4" xfId="39410" xr:uid="{67ADC7B2-7FCF-4441-A661-1298B4745856}"/>
    <cellStyle name="Normal 15 2 2 5 4" xfId="24204" xr:uid="{578B2B80-C31B-471C-8303-0F5785731355}"/>
    <cellStyle name="Normal 15 2 2 5 4 2" xfId="47002" xr:uid="{0BD352A1-399D-4862-B4AE-83555A174DAB}"/>
    <cellStyle name="Normal 15 2 2 5 5" xfId="12825" xr:uid="{CC55173A-7638-470F-98D6-1378053650E8}"/>
    <cellStyle name="Normal 15 2 2 5 6" xfId="35609" xr:uid="{258D743E-82C8-4081-B289-ADDFC7CD97F1}"/>
    <cellStyle name="Normal 15 2 2 6" xfId="3588" xr:uid="{FC153937-DEB9-47EC-AC0C-1FFC735144F9}"/>
    <cellStyle name="Normal 15 2 2 6 2" xfId="7363" xr:uid="{608D14E6-869E-4F7C-9782-5A5342944350}"/>
    <cellStyle name="Normal 15 2 2 6 2 2" xfId="30135" xr:uid="{83EDEF94-3D19-4223-BA92-5340D78304A2}"/>
    <cellStyle name="Normal 15 2 2 6 2 2 2" xfId="52933" xr:uid="{E61D762B-7627-4C92-B141-4DC7901908C3}"/>
    <cellStyle name="Normal 15 2 2 6 2 3" xfId="22557" xr:uid="{E26EF301-39D6-4E0B-94D1-4C550FA046CD}"/>
    <cellStyle name="Normal 15 2 2 6 2 4" xfId="45341" xr:uid="{C230BDCF-6347-4325-8E4B-5AE1FAD53202}"/>
    <cellStyle name="Normal 15 2 2 6 3" xfId="11150" xr:uid="{CE53D0DE-CAC1-4FA9-BAA5-3754DE2BF02E}"/>
    <cellStyle name="Normal 15 2 2 6 3 2" xfId="33922" xr:uid="{67D69411-4B18-491D-8FCD-BA796BCF7D70}"/>
    <cellStyle name="Normal 15 2 2 6 3 2 2" xfId="56720" xr:uid="{47D472E5-D3AE-4E03-919F-34F3AEFC19C3}"/>
    <cellStyle name="Normal 15 2 2 6 3 3" xfId="18782" xr:uid="{6644A54B-202E-47D3-BC82-3E6994AB132D}"/>
    <cellStyle name="Normal 15 2 2 6 3 4" xfId="41566" xr:uid="{A323B78F-4858-4A3A-BD7E-A6F476CCE8B9}"/>
    <cellStyle name="Normal 15 2 2 6 4" xfId="26360" xr:uid="{A5F50C61-CCE8-41B9-83E6-70671B5B4110}"/>
    <cellStyle name="Normal 15 2 2 6 4 2" xfId="49158" xr:uid="{0B00B3A6-BADD-4B02-B0BB-3F37B857B972}"/>
    <cellStyle name="Normal 15 2 2 6 5" xfId="14981" xr:uid="{44791ED5-B107-42F1-9D0E-E841517AFD6B}"/>
    <cellStyle name="Normal 15 2 2 6 6" xfId="37765" xr:uid="{EABB8C4E-F53D-46CB-A237-C09F4694E98C}"/>
    <cellStyle name="Normal 15 2 2 7" xfId="4155" xr:uid="{3A46071B-61B1-4F64-AF4F-E4DF1DEF6966}"/>
    <cellStyle name="Normal 15 2 2 7 2" xfId="26927" xr:uid="{D649B456-FBCB-4C2C-AB5D-54B27F8FCA96}"/>
    <cellStyle name="Normal 15 2 2 7 2 2" xfId="49725" xr:uid="{AF85B5E0-9D58-42E5-8A76-675F7069DBE7}"/>
    <cellStyle name="Normal 15 2 2 7 3" xfId="19349" xr:uid="{4168F1C5-E14B-401F-BA9A-638612D3F1FB}"/>
    <cellStyle name="Normal 15 2 2 7 4" xfId="42133" xr:uid="{7B569645-EF29-4F7E-80FA-03B690267070}"/>
    <cellStyle name="Normal 15 2 2 8" xfId="7930" xr:uid="{1710FC9B-D78A-489C-BB16-FB5CB0B7C134}"/>
    <cellStyle name="Normal 15 2 2 8 2" xfId="30702" xr:uid="{E49ED7F1-39EC-484F-A55F-FB142C0BE5E5}"/>
    <cellStyle name="Normal 15 2 2 8 2 2" xfId="53500" xr:uid="{2D92EF4C-3F8A-4885-837A-A557AA7EC54B}"/>
    <cellStyle name="Normal 15 2 2 8 3" xfId="15562" xr:uid="{440ADC13-9F6D-44D1-B1BA-C3C3A536E941}"/>
    <cellStyle name="Normal 15 2 2 8 4" xfId="38346" xr:uid="{EA4A9C18-E79F-41D2-98CD-5827C6C86F8A}"/>
    <cellStyle name="Normal 15 2 2 9" xfId="23152" xr:uid="{84D57DAD-B4E1-4DF8-990E-5A1853C37E39}"/>
    <cellStyle name="Normal 15 2 2 9 2" xfId="45950" xr:uid="{91CF0D3A-9ACC-4704-B125-07AC1924AEEA}"/>
    <cellStyle name="Normal 15 2 3" xfId="504" xr:uid="{24B3A32A-3AF5-42FB-A5A2-F6597EF3834E}"/>
    <cellStyle name="Normal 15 2 3 10" xfId="34676" xr:uid="{96E8D977-D330-4C4A-9C23-60C5E6D01645}"/>
    <cellStyle name="Normal 15 2 3 2" xfId="1029" xr:uid="{64121D4D-ECE4-413B-8BE4-B9F4ABBA20CC}"/>
    <cellStyle name="Normal 15 2 3 2 2" xfId="3152" xr:uid="{A816FEFB-D4D3-4D36-AF59-776F7F450693}"/>
    <cellStyle name="Normal 15 2 3 2 2 2" xfId="6927" xr:uid="{712AAC5B-2DA7-4393-BA25-B2C201BFFBEC}"/>
    <cellStyle name="Normal 15 2 3 2 2 2 2" xfId="29699" xr:uid="{9137CBBC-22C3-4A59-B38E-8CB06B1B55F4}"/>
    <cellStyle name="Normal 15 2 3 2 2 2 2 2" xfId="52497" xr:uid="{40DA01C5-B192-4DB1-9C0D-140B54E52251}"/>
    <cellStyle name="Normal 15 2 3 2 2 2 3" xfId="22121" xr:uid="{5EAFDB48-7A99-455E-B9B3-4A17A9479549}"/>
    <cellStyle name="Normal 15 2 3 2 2 2 4" xfId="44905" xr:uid="{DC05BCCB-046E-44B8-8C75-24BCDD30EE65}"/>
    <cellStyle name="Normal 15 2 3 2 2 3" xfId="10714" xr:uid="{3C12488D-FFB6-4C95-99AB-A624594C53A6}"/>
    <cellStyle name="Normal 15 2 3 2 2 3 2" xfId="33486" xr:uid="{418DAFE3-C48D-4634-9563-F3C04250AA0A}"/>
    <cellStyle name="Normal 15 2 3 2 2 3 2 2" xfId="56284" xr:uid="{AFE4E053-8EEC-4E72-8FC3-ED1158983982}"/>
    <cellStyle name="Normal 15 2 3 2 2 3 3" xfId="18346" xr:uid="{FEE2362A-91AD-470F-AE71-6501B047501E}"/>
    <cellStyle name="Normal 15 2 3 2 2 3 4" xfId="41130" xr:uid="{A7C118BB-FDD7-47FF-9111-825EBE2322E6}"/>
    <cellStyle name="Normal 15 2 3 2 2 4" xfId="25924" xr:uid="{B7265A10-16B9-4FA2-9E34-24BFC9F1A8B5}"/>
    <cellStyle name="Normal 15 2 3 2 2 4 2" xfId="48722" xr:uid="{51FDE36C-1898-4F31-9BF0-EF0E2002F9B8}"/>
    <cellStyle name="Normal 15 2 3 2 2 5" xfId="14545" xr:uid="{7A7D53F9-9F86-48A7-8544-AFA44A53E51C}"/>
    <cellStyle name="Normal 15 2 3 2 2 6" xfId="37329" xr:uid="{1D60CA6B-CBED-45A3-80E4-12C2D173E895}"/>
    <cellStyle name="Normal 15 2 3 2 3" xfId="2088" xr:uid="{67560C04-DF12-4177-814D-3E2FF644DD06}"/>
    <cellStyle name="Normal 15 2 3 2 3 2" xfId="5863" xr:uid="{3E51C980-8F85-4B2E-8AF2-FBC12A33C96E}"/>
    <cellStyle name="Normal 15 2 3 2 3 2 2" xfId="28635" xr:uid="{7C8C6D21-0366-4F46-A2D4-E24E3DE70059}"/>
    <cellStyle name="Normal 15 2 3 2 3 2 2 2" xfId="51433" xr:uid="{23BDEFB0-B84C-40A5-91FE-8D4FA52E8E5A}"/>
    <cellStyle name="Normal 15 2 3 2 3 2 3" xfId="21057" xr:uid="{0DC22E70-26B5-4BD2-8BE1-A937E86C1DA4}"/>
    <cellStyle name="Normal 15 2 3 2 3 2 4" xfId="43841" xr:uid="{04F888E3-EAE7-495F-864A-583AC134365A}"/>
    <cellStyle name="Normal 15 2 3 2 3 3" xfId="9650" xr:uid="{B5F591AF-5741-43AC-9A34-E38BD488ACCA}"/>
    <cellStyle name="Normal 15 2 3 2 3 3 2" xfId="32422" xr:uid="{F09F65C4-9B4E-4B29-8E32-7CA4BFEF4680}"/>
    <cellStyle name="Normal 15 2 3 2 3 3 2 2" xfId="55220" xr:uid="{5F2ED211-5784-4911-801E-8E3A5D13CA0C}"/>
    <cellStyle name="Normal 15 2 3 2 3 3 3" xfId="17282" xr:uid="{CED859B0-F391-49CD-A9F8-68004B413CAD}"/>
    <cellStyle name="Normal 15 2 3 2 3 3 4" xfId="40066" xr:uid="{91199A89-DBE8-4065-8E1B-BD3BEBA715EA}"/>
    <cellStyle name="Normal 15 2 3 2 3 4" xfId="24860" xr:uid="{12141DFD-7534-447A-9C1E-719090BC0BE4}"/>
    <cellStyle name="Normal 15 2 3 2 3 4 2" xfId="47658" xr:uid="{750E9807-C0AC-499C-AC3C-C602C1D734F4}"/>
    <cellStyle name="Normal 15 2 3 2 3 5" xfId="13481" xr:uid="{F57E40ED-B14A-441F-9565-B2851269EF9B}"/>
    <cellStyle name="Normal 15 2 3 2 3 6" xfId="36265" xr:uid="{E9628E48-588C-46EF-9C2D-7F00D7734641}"/>
    <cellStyle name="Normal 15 2 3 2 4" xfId="4811" xr:uid="{C2B0EC7E-3420-4F36-8033-F8205BB84924}"/>
    <cellStyle name="Normal 15 2 3 2 4 2" xfId="27583" xr:uid="{1BC0D8DD-E8E2-4D16-B5B1-C9847B26B827}"/>
    <cellStyle name="Normal 15 2 3 2 4 2 2" xfId="50381" xr:uid="{D89CD82B-8F8D-4DF8-9878-9015D89B543E}"/>
    <cellStyle name="Normal 15 2 3 2 4 3" xfId="20005" xr:uid="{9249FF15-BE80-4B9C-82A8-15DE6B980755}"/>
    <cellStyle name="Normal 15 2 3 2 4 4" xfId="42789" xr:uid="{5FA27FA9-3529-4138-A492-F5BA84228971}"/>
    <cellStyle name="Normal 15 2 3 2 5" xfId="8586" xr:uid="{0576E4C2-0AB1-4F90-BE9D-2CC618584471}"/>
    <cellStyle name="Normal 15 2 3 2 5 2" xfId="31358" xr:uid="{B0D78809-B00D-4BC0-BF02-DC9E1AA23B1E}"/>
    <cellStyle name="Normal 15 2 3 2 5 2 2" xfId="54156" xr:uid="{50BBC7D9-8098-4A3C-8BA3-557849F1FFA8}"/>
    <cellStyle name="Normal 15 2 3 2 5 3" xfId="16218" xr:uid="{D4D3181E-6955-432B-BC39-39777CF58610}"/>
    <cellStyle name="Normal 15 2 3 2 5 4" xfId="39002" xr:uid="{2CBB13DD-B76E-4823-AE77-440BC9BB02A9}"/>
    <cellStyle name="Normal 15 2 3 2 6" xfId="23808" xr:uid="{8EDF0911-C794-41E0-AD1C-760644FF61EB}"/>
    <cellStyle name="Normal 15 2 3 2 6 2" xfId="46606" xr:uid="{D2FC9CCC-18E9-40F8-B879-FFB3D6BD1F56}"/>
    <cellStyle name="Normal 15 2 3 2 7" xfId="12429" xr:uid="{DFAAE6C6-D2B8-4640-B8AD-3D8C6A845571}"/>
    <cellStyle name="Normal 15 2 3 2 8" xfId="35201" xr:uid="{F1B7EF79-CF78-4EBD-9B74-6C9051B8B428}"/>
    <cellStyle name="Normal 15 2 3 3" xfId="2627" xr:uid="{02891A9A-5EA3-49E1-9F48-17A1E6B89695}"/>
    <cellStyle name="Normal 15 2 3 3 2" xfId="6402" xr:uid="{15FE1185-349E-4D43-AD63-C822FF8527DD}"/>
    <cellStyle name="Normal 15 2 3 3 2 2" xfId="29174" xr:uid="{1B453D83-BF05-496C-8E34-5ADDBC24AD35}"/>
    <cellStyle name="Normal 15 2 3 3 2 2 2" xfId="51972" xr:uid="{A15A68D5-206C-4B0C-978B-D53C9E692E17}"/>
    <cellStyle name="Normal 15 2 3 3 2 3" xfId="21596" xr:uid="{D528BD62-664B-4701-BD4D-AF93E1D24225}"/>
    <cellStyle name="Normal 15 2 3 3 2 4" xfId="44380" xr:uid="{E8675255-895F-46CC-A621-2F7D1005DCCC}"/>
    <cellStyle name="Normal 15 2 3 3 3" xfId="10189" xr:uid="{B04DB784-FA88-4A55-98A8-C87A969E4D6C}"/>
    <cellStyle name="Normal 15 2 3 3 3 2" xfId="32961" xr:uid="{B43A9391-BDBA-45D8-B29D-1066BEED2DA0}"/>
    <cellStyle name="Normal 15 2 3 3 3 2 2" xfId="55759" xr:uid="{89DC1BC6-102D-4F7C-915D-21992D6DB291}"/>
    <cellStyle name="Normal 15 2 3 3 3 3" xfId="17821" xr:uid="{CD1C141D-AEAD-4B6A-B81C-C2EB6BD9818D}"/>
    <cellStyle name="Normal 15 2 3 3 3 4" xfId="40605" xr:uid="{B6B58836-80C0-4CDB-9C00-4D3D68350CBC}"/>
    <cellStyle name="Normal 15 2 3 3 4" xfId="25399" xr:uid="{FC5715E5-883C-44F0-854B-3A98207D539F}"/>
    <cellStyle name="Normal 15 2 3 3 4 2" xfId="48197" xr:uid="{C5749603-4025-47A7-B2BB-77090E399531}"/>
    <cellStyle name="Normal 15 2 3 3 5" xfId="14020" xr:uid="{5DFBB82D-7664-44C0-A804-5FD23126DA30}"/>
    <cellStyle name="Normal 15 2 3 3 6" xfId="36804" xr:uid="{10C34DA5-C694-423C-8C37-6F1EA2724647}"/>
    <cellStyle name="Normal 15 2 3 4" xfId="1563" xr:uid="{5B6BA404-CC29-4B10-93CF-84341EF88B89}"/>
    <cellStyle name="Normal 15 2 3 4 2" xfId="5338" xr:uid="{40354612-05E1-472B-97DB-2E7DECFA7CFB}"/>
    <cellStyle name="Normal 15 2 3 4 2 2" xfId="28110" xr:uid="{D3F0FF2A-6597-4E26-8582-12D9BEF358C9}"/>
    <cellStyle name="Normal 15 2 3 4 2 2 2" xfId="50908" xr:uid="{DB2D3FD2-4DBA-451D-904B-A79ADF1115DC}"/>
    <cellStyle name="Normal 15 2 3 4 2 3" xfId="20532" xr:uid="{AA7B6602-3CB7-41E1-BB3C-0181B9986FFB}"/>
    <cellStyle name="Normal 15 2 3 4 2 4" xfId="43316" xr:uid="{F2B6AF35-E066-4B38-8B80-7C97DE98A0AF}"/>
    <cellStyle name="Normal 15 2 3 4 3" xfId="9125" xr:uid="{569CCA6D-CBB6-44E5-96BF-053E63C85F65}"/>
    <cellStyle name="Normal 15 2 3 4 3 2" xfId="31897" xr:uid="{A2A57211-215E-4DF5-9E48-80EFBEDBA401}"/>
    <cellStyle name="Normal 15 2 3 4 3 2 2" xfId="54695" xr:uid="{4F601E27-906F-4ECD-964B-A18B822E59E6}"/>
    <cellStyle name="Normal 15 2 3 4 3 3" xfId="16757" xr:uid="{AC91DAD6-3484-4296-8446-3A340E13429E}"/>
    <cellStyle name="Normal 15 2 3 4 3 4" xfId="39541" xr:uid="{C081339E-A4BE-4CF0-A60C-1BD658C26AD0}"/>
    <cellStyle name="Normal 15 2 3 4 4" xfId="24335" xr:uid="{DE2228A6-FA82-420B-99DE-71D2A5D6953F}"/>
    <cellStyle name="Normal 15 2 3 4 4 2" xfId="47133" xr:uid="{4B9CB023-1445-4054-9C92-80AFB550453B}"/>
    <cellStyle name="Normal 15 2 3 4 5" xfId="12956" xr:uid="{7E11574B-E883-4C5E-8F38-EFCC61298AB0}"/>
    <cellStyle name="Normal 15 2 3 4 6" xfId="35740" xr:uid="{5AA047BF-338A-438C-9B05-C69AC7300051}"/>
    <cellStyle name="Normal 15 2 3 5" xfId="3719" xr:uid="{C5E87DA6-E421-4E69-9F28-6086374E4BC9}"/>
    <cellStyle name="Normal 15 2 3 5 2" xfId="7494" xr:uid="{C0C769EF-7F53-49FB-8EF1-3DDEDC106B88}"/>
    <cellStyle name="Normal 15 2 3 5 2 2" xfId="30266" xr:uid="{51020A05-AB86-4ABF-842E-F527FCA7A48A}"/>
    <cellStyle name="Normal 15 2 3 5 2 2 2" xfId="53064" xr:uid="{4D57A3CA-A942-46AC-A2C2-18CF81BEF8E9}"/>
    <cellStyle name="Normal 15 2 3 5 2 3" xfId="22688" xr:uid="{D5CC3BB5-F525-4475-BFC6-48314414FD50}"/>
    <cellStyle name="Normal 15 2 3 5 2 4" xfId="45472" xr:uid="{2DE106A8-EE22-4B2C-A096-CB7AAF0FB188}"/>
    <cellStyle name="Normal 15 2 3 5 3" xfId="11281" xr:uid="{F962D5E4-93FC-48E6-ABED-B584BB79C0B1}"/>
    <cellStyle name="Normal 15 2 3 5 3 2" xfId="34053" xr:uid="{FD150062-E25B-47E2-8882-94BD8E469E80}"/>
    <cellStyle name="Normal 15 2 3 5 3 2 2" xfId="56851" xr:uid="{CD50131E-F930-4661-8049-74AB5D9FA9F6}"/>
    <cellStyle name="Normal 15 2 3 5 3 3" xfId="18913" xr:uid="{0F2A6850-3D3A-40A7-8D0B-91AE27F58111}"/>
    <cellStyle name="Normal 15 2 3 5 3 4" xfId="41697" xr:uid="{C856B350-F697-4D02-B08E-1806DE8429F7}"/>
    <cellStyle name="Normal 15 2 3 5 4" xfId="26491" xr:uid="{698F9793-E1BA-4EFA-8596-002F7AB1CA32}"/>
    <cellStyle name="Normal 15 2 3 5 4 2" xfId="49289" xr:uid="{1BE7A628-C0C3-4174-8A49-2EA3F0813EFE}"/>
    <cellStyle name="Normal 15 2 3 5 5" xfId="15112" xr:uid="{F1036C76-4EA3-4EAD-9429-0ED4F3C8782A}"/>
    <cellStyle name="Normal 15 2 3 5 6" xfId="37896" xr:uid="{A90A88DA-2440-4AD9-8C99-242D2904C42D}"/>
    <cellStyle name="Normal 15 2 3 6" xfId="4286" xr:uid="{93CEB617-F42E-4021-92E1-02CA92209B92}"/>
    <cellStyle name="Normal 15 2 3 6 2" xfId="27058" xr:uid="{EF159375-9E39-41E2-A1B5-B457C9FE2D0B}"/>
    <cellStyle name="Normal 15 2 3 6 2 2" xfId="49856" xr:uid="{7BF108BA-5AC0-415B-A60E-3C764083743F}"/>
    <cellStyle name="Normal 15 2 3 6 3" xfId="19480" xr:uid="{2256A1D1-AE42-4453-8EAE-490E9595A338}"/>
    <cellStyle name="Normal 15 2 3 6 4" xfId="42264" xr:uid="{2DC097A6-0D3C-4473-B47E-91B71BACC89C}"/>
    <cellStyle name="Normal 15 2 3 7" xfId="8061" xr:uid="{B74312B4-A912-495E-B3D6-2CA4467D63BB}"/>
    <cellStyle name="Normal 15 2 3 7 2" xfId="30833" xr:uid="{90C76099-F7AD-4729-B68F-16CA7C060393}"/>
    <cellStyle name="Normal 15 2 3 7 2 2" xfId="53631" xr:uid="{71B36514-88E0-44F9-B84C-AA3CD56AF030}"/>
    <cellStyle name="Normal 15 2 3 7 3" xfId="15693" xr:uid="{B05D8608-51C5-40BD-BA08-6FAD68E2E2D9}"/>
    <cellStyle name="Normal 15 2 3 7 4" xfId="38477" xr:uid="{80C939C8-BA60-431E-BE07-F109449ED834}"/>
    <cellStyle name="Normal 15 2 3 8" xfId="23283" xr:uid="{B70CD188-B89F-40C5-ADF1-E05A3AB11F1E}"/>
    <cellStyle name="Normal 15 2 3 8 2" xfId="46081" xr:uid="{C78EA096-25E9-498D-B4A2-294A69AB84B4}"/>
    <cellStyle name="Normal 15 2 3 9" xfId="11904" xr:uid="{4BBC4A94-E46F-450A-BC31-1AF24874D86A}"/>
    <cellStyle name="Normal 15 2 4" xfId="768" xr:uid="{5AC96068-2F21-45F3-BAE6-305A86D5576F}"/>
    <cellStyle name="Normal 15 2 4 2" xfId="2891" xr:uid="{BCF7E8F1-6CD1-44D0-926F-D6B8A3AB2EE3}"/>
    <cellStyle name="Normal 15 2 4 2 2" xfId="6666" xr:uid="{2BF9FA12-DC95-46C5-A798-BCC169C01467}"/>
    <cellStyle name="Normal 15 2 4 2 2 2" xfId="29438" xr:uid="{729AD6CB-AC89-495F-967F-F78DC55C8A31}"/>
    <cellStyle name="Normal 15 2 4 2 2 2 2" xfId="52236" xr:uid="{8278FBBE-1BE8-413D-992F-FAC8D50B35AC}"/>
    <cellStyle name="Normal 15 2 4 2 2 3" xfId="21860" xr:uid="{CD60E64A-F04B-41FF-9AF3-DF3FFDDFE04A}"/>
    <cellStyle name="Normal 15 2 4 2 2 4" xfId="44644" xr:uid="{1086032C-66D4-4A46-896E-E536653A8CAC}"/>
    <cellStyle name="Normal 15 2 4 2 3" xfId="10453" xr:uid="{CB8F04AC-661D-44AB-B135-94960168A4DA}"/>
    <cellStyle name="Normal 15 2 4 2 3 2" xfId="33225" xr:uid="{F8FE3C8B-AD68-4ED8-BD46-14967CADC3AC}"/>
    <cellStyle name="Normal 15 2 4 2 3 2 2" xfId="56023" xr:uid="{E4AE6725-951F-4A95-9658-B852EC4CFA27}"/>
    <cellStyle name="Normal 15 2 4 2 3 3" xfId="18085" xr:uid="{652DD367-416C-4CA7-8037-37BEDFFB58DB}"/>
    <cellStyle name="Normal 15 2 4 2 3 4" xfId="40869" xr:uid="{625787CF-9949-460C-B4A3-0C2D9B9BC2BA}"/>
    <cellStyle name="Normal 15 2 4 2 4" xfId="25663" xr:uid="{4B59DF5A-B9AC-4363-9406-4F31CF320285}"/>
    <cellStyle name="Normal 15 2 4 2 4 2" xfId="48461" xr:uid="{F1CDB21E-77D9-4574-8729-1704CAB65D70}"/>
    <cellStyle name="Normal 15 2 4 2 5" xfId="14284" xr:uid="{14FDD3D3-D9AD-437D-87B9-3131DA05E9CF}"/>
    <cellStyle name="Normal 15 2 4 2 6" xfId="37068" xr:uid="{F687248D-7C97-433F-89E3-2C5E680E7CA4}"/>
    <cellStyle name="Normal 15 2 4 3" xfId="1827" xr:uid="{F0AE5B83-712E-4C6E-9F80-E0F0F6A7EDB3}"/>
    <cellStyle name="Normal 15 2 4 3 2" xfId="5602" xr:uid="{C74C3537-3E3F-4EC5-B50D-97CCFD3982C7}"/>
    <cellStyle name="Normal 15 2 4 3 2 2" xfId="28374" xr:uid="{C6CAC532-7018-4720-ACE6-C68F32330EEC}"/>
    <cellStyle name="Normal 15 2 4 3 2 2 2" xfId="51172" xr:uid="{729BE502-236C-4029-ABCA-E4634F6E3712}"/>
    <cellStyle name="Normal 15 2 4 3 2 3" xfId="20796" xr:uid="{637D2807-3483-440C-98A2-1A28C93E0A01}"/>
    <cellStyle name="Normal 15 2 4 3 2 4" xfId="43580" xr:uid="{C6BB1F35-7954-4C54-899C-A9E3A59D9EB8}"/>
    <cellStyle name="Normal 15 2 4 3 3" xfId="9389" xr:uid="{159591F8-BB83-43EE-8B9F-16412E2ADD44}"/>
    <cellStyle name="Normal 15 2 4 3 3 2" xfId="32161" xr:uid="{67CC2A53-4743-40F6-B002-168A39CD183C}"/>
    <cellStyle name="Normal 15 2 4 3 3 2 2" xfId="54959" xr:uid="{468369D7-783B-40FE-BDAE-0545295B9D4D}"/>
    <cellStyle name="Normal 15 2 4 3 3 3" xfId="17021" xr:uid="{0905DB24-4D99-4117-9C72-CDAA1404FDC1}"/>
    <cellStyle name="Normal 15 2 4 3 3 4" xfId="39805" xr:uid="{D6CF0335-D9BF-4511-9828-AF477EEFA734}"/>
    <cellStyle name="Normal 15 2 4 3 4" xfId="24599" xr:uid="{0C6B8F57-BCF3-44F1-8D45-21FBA635E45D}"/>
    <cellStyle name="Normal 15 2 4 3 4 2" xfId="47397" xr:uid="{BE9F386A-F76D-423C-ADBE-7395C16B25AA}"/>
    <cellStyle name="Normal 15 2 4 3 5" xfId="13220" xr:uid="{2B8787A4-2F57-4FFF-AFED-D0A383B252E7}"/>
    <cellStyle name="Normal 15 2 4 3 6" xfId="36004" xr:uid="{89502B67-2C3B-42C2-A402-787549BA06FC}"/>
    <cellStyle name="Normal 15 2 4 4" xfId="4550" xr:uid="{085B39A1-8195-4645-BA36-2B46683864F3}"/>
    <cellStyle name="Normal 15 2 4 4 2" xfId="27322" xr:uid="{05A12216-471A-454C-8391-577E69D11D7A}"/>
    <cellStyle name="Normal 15 2 4 4 2 2" xfId="50120" xr:uid="{72B81759-E182-4D66-8151-3F428823ABEF}"/>
    <cellStyle name="Normal 15 2 4 4 3" xfId="19744" xr:uid="{3B56CA6C-3E18-4E72-A95D-0C94DAA18F5D}"/>
    <cellStyle name="Normal 15 2 4 4 4" xfId="42528" xr:uid="{761A41A9-DE63-4065-A181-E91265231787}"/>
    <cellStyle name="Normal 15 2 4 5" xfId="8325" xr:uid="{D598567B-F479-4887-93D5-89F48C96C2A5}"/>
    <cellStyle name="Normal 15 2 4 5 2" xfId="31097" xr:uid="{BB0EB08D-AF0C-4B8F-A2E9-8FD2466FF35F}"/>
    <cellStyle name="Normal 15 2 4 5 2 2" xfId="53895" xr:uid="{375ACCCF-3039-42B3-8743-C05C2712FED6}"/>
    <cellStyle name="Normal 15 2 4 5 3" xfId="15957" xr:uid="{A6A25ED6-BFFD-430C-9EE6-A98D131345EC}"/>
    <cellStyle name="Normal 15 2 4 5 4" xfId="38741" xr:uid="{8E1D1794-FF6E-4202-AAD2-9F22E4AB3711}"/>
    <cellStyle name="Normal 15 2 4 6" xfId="23547" xr:uid="{DFFB1F24-71DF-4ED0-B70D-E7677C604CB5}"/>
    <cellStyle name="Normal 15 2 4 6 2" xfId="46345" xr:uid="{6A24E411-A6D8-4711-A1EF-5763B8F493BE}"/>
    <cellStyle name="Normal 15 2 4 7" xfId="12168" xr:uid="{A842D416-CB45-4E94-90F2-B7F906D8780C}"/>
    <cellStyle name="Normal 15 2 4 8" xfId="34940" xr:uid="{704BA96C-BEF7-45F2-9959-8025C0EC1638}"/>
    <cellStyle name="Normal 15 2 5" xfId="2366" xr:uid="{D5C4B0F1-68B3-4BEE-AA67-E217769F1FC9}"/>
    <cellStyle name="Normal 15 2 5 2" xfId="6141" xr:uid="{FE9AE911-7E1A-4F18-BF8C-E74B68E91067}"/>
    <cellStyle name="Normal 15 2 5 2 2" xfId="28913" xr:uid="{595A5537-A1A9-4853-87CD-F77232CDF0BA}"/>
    <cellStyle name="Normal 15 2 5 2 2 2" xfId="51711" xr:uid="{A07CDDFE-A46E-4E86-AC6D-8F1F4BE0EB97}"/>
    <cellStyle name="Normal 15 2 5 2 3" xfId="21335" xr:uid="{24600A2B-9906-4D5D-9719-B2DCAE4F8190}"/>
    <cellStyle name="Normal 15 2 5 2 4" xfId="44119" xr:uid="{343D5F9D-4880-4D66-8CAC-60EC2D20787A}"/>
    <cellStyle name="Normal 15 2 5 3" xfId="9928" xr:uid="{447E296A-5981-443C-B7EE-2FEC40A5F5C4}"/>
    <cellStyle name="Normal 15 2 5 3 2" xfId="32700" xr:uid="{94680DB5-7256-4763-BD3A-61F2F00A0B8D}"/>
    <cellStyle name="Normal 15 2 5 3 2 2" xfId="55498" xr:uid="{FBE9CDA8-65E9-49B5-A6A2-F8AE47070813}"/>
    <cellStyle name="Normal 15 2 5 3 3" xfId="17560" xr:uid="{974AE84F-BB45-405E-807D-3A405E7589AB}"/>
    <cellStyle name="Normal 15 2 5 3 4" xfId="40344" xr:uid="{2F29AD18-5C5B-4BDC-89A9-9E24E6E539C8}"/>
    <cellStyle name="Normal 15 2 5 4" xfId="25138" xr:uid="{D543023A-1096-46B1-9882-1284D4090419}"/>
    <cellStyle name="Normal 15 2 5 4 2" xfId="47936" xr:uid="{0CC3E152-0D25-4B13-A598-32CD2D72E18A}"/>
    <cellStyle name="Normal 15 2 5 5" xfId="13759" xr:uid="{C9933E3F-7D39-44D6-A290-B25E19F5E39E}"/>
    <cellStyle name="Normal 15 2 5 6" xfId="36543" xr:uid="{57364E00-BF61-401D-BACE-60A5BBFDD7BF}"/>
    <cellStyle name="Normal 15 2 6" xfId="1302" xr:uid="{0F1C06EC-59BF-434D-B67B-703AF62110B9}"/>
    <cellStyle name="Normal 15 2 6 2" xfId="5077" xr:uid="{41C0737F-5F80-44CA-B8B4-24933E43526D}"/>
    <cellStyle name="Normal 15 2 6 2 2" xfId="27849" xr:uid="{FC2FD1EB-ED2F-424F-9E97-8F67CE50DB0C}"/>
    <cellStyle name="Normal 15 2 6 2 2 2" xfId="50647" xr:uid="{03D936F9-B471-4A32-AAA2-6DC7AEBA324C}"/>
    <cellStyle name="Normal 15 2 6 2 3" xfId="20271" xr:uid="{9E4660E1-4EB5-4D5B-AC9D-FA7432A4251F}"/>
    <cellStyle name="Normal 15 2 6 2 4" xfId="43055" xr:uid="{61DAC9A9-0C6D-4AD9-B435-8AF0B1F93DC1}"/>
    <cellStyle name="Normal 15 2 6 3" xfId="8864" xr:uid="{445B0E37-40A3-4097-8898-EB827DD90D67}"/>
    <cellStyle name="Normal 15 2 6 3 2" xfId="31636" xr:uid="{F52D4942-CB36-479A-8517-E4DC583D5E7B}"/>
    <cellStyle name="Normal 15 2 6 3 2 2" xfId="54434" xr:uid="{CEA51792-57E3-472B-9732-E2DF44BED528}"/>
    <cellStyle name="Normal 15 2 6 3 3" xfId="16496" xr:uid="{AD7D5B08-6405-492A-9625-7C3A2ECCC5F0}"/>
    <cellStyle name="Normal 15 2 6 3 4" xfId="39280" xr:uid="{A52A77E5-FCBD-4862-9851-7028EB4580D6}"/>
    <cellStyle name="Normal 15 2 6 4" xfId="24074" xr:uid="{C282F5BC-B652-4C27-9713-5D6474749A19}"/>
    <cellStyle name="Normal 15 2 6 4 2" xfId="46872" xr:uid="{9DD6A863-C768-4477-BA06-49724F1FF73A}"/>
    <cellStyle name="Normal 15 2 6 5" xfId="12695" xr:uid="{36FF0F20-AA4F-4360-8939-60FE4FB15ED5}"/>
    <cellStyle name="Normal 15 2 6 6" xfId="35479" xr:uid="{92216913-638C-4227-A63F-6967187A16A1}"/>
    <cellStyle name="Normal 15 2 7" xfId="3458" xr:uid="{97846D88-EAD2-44F4-9370-FC037F257EBC}"/>
    <cellStyle name="Normal 15 2 7 2" xfId="7233" xr:uid="{2D4C5BCB-05E3-4A2C-A10A-DE3F3A6AB999}"/>
    <cellStyle name="Normal 15 2 7 2 2" xfId="30005" xr:uid="{E1632714-E1C2-4FBA-84D6-AA77A8BFBE36}"/>
    <cellStyle name="Normal 15 2 7 2 2 2" xfId="52803" xr:uid="{05576FB2-A76D-4F48-AFBE-086C590BD8CB}"/>
    <cellStyle name="Normal 15 2 7 2 3" xfId="22427" xr:uid="{8A4C687E-18B6-4E75-8D34-9838E3E247BC}"/>
    <cellStyle name="Normal 15 2 7 2 4" xfId="45211" xr:uid="{5A02DFD4-785F-4B30-951A-3C7A44B17EA3}"/>
    <cellStyle name="Normal 15 2 7 3" xfId="11020" xr:uid="{BED80F12-68F2-4DEF-B768-39793DF956A5}"/>
    <cellStyle name="Normal 15 2 7 3 2" xfId="33792" xr:uid="{01DD4A64-CCC2-4623-B6A8-39C288303A88}"/>
    <cellStyle name="Normal 15 2 7 3 2 2" xfId="56590" xr:uid="{20868F94-B5DD-4E87-A73D-A4F5011E6291}"/>
    <cellStyle name="Normal 15 2 7 3 3" xfId="18652" xr:uid="{CA4DBB97-2329-478E-B110-EC16A9976576}"/>
    <cellStyle name="Normal 15 2 7 3 4" xfId="41436" xr:uid="{80604424-7666-47C0-ADFC-90F8CC0A0C18}"/>
    <cellStyle name="Normal 15 2 7 4" xfId="26230" xr:uid="{9A7165BB-916D-42E0-8519-1EE2033AEC51}"/>
    <cellStyle name="Normal 15 2 7 4 2" xfId="49028" xr:uid="{54CE5E6B-6A41-4E17-BFFF-77E3DB6E5FC4}"/>
    <cellStyle name="Normal 15 2 7 5" xfId="14851" xr:uid="{E3E8EF38-20F7-4906-9A0D-86625BA7D9F6}"/>
    <cellStyle name="Normal 15 2 7 6" xfId="37635" xr:uid="{5F6D9743-FB5E-4F67-B9A9-8F464D045315}"/>
    <cellStyle name="Normal 15 2 8" xfId="4025" xr:uid="{F1A1E514-98D0-4CDF-808D-E3AD0BBCEC4E}"/>
    <cellStyle name="Normal 15 2 8 2" xfId="26797" xr:uid="{F8B0B84B-FD89-4B74-8B66-BA1AE3A4C6FF}"/>
    <cellStyle name="Normal 15 2 8 2 2" xfId="49595" xr:uid="{F9B28B53-DFE0-48A9-BDED-A2E5E0E0C2BD}"/>
    <cellStyle name="Normal 15 2 8 3" xfId="19219" xr:uid="{4E36D7BC-7313-4EB9-B1CF-C1BD344779C0}"/>
    <cellStyle name="Normal 15 2 8 4" xfId="42003" xr:uid="{8A445D0A-313C-4104-9CAB-02CDC1F5ACF5}"/>
    <cellStyle name="Normal 15 2 9" xfId="7800" xr:uid="{BC05755C-68EA-4D54-9553-E0CDDC6A9380}"/>
    <cellStyle name="Normal 15 2 9 2" xfId="30572" xr:uid="{FFEA30A3-897E-45C0-8680-FE2EC75D643A}"/>
    <cellStyle name="Normal 15 2 9 2 2" xfId="53370" xr:uid="{B253C5C9-03D3-4582-B617-4ED1E28FE944}"/>
    <cellStyle name="Normal 15 2 9 3" xfId="15432" xr:uid="{CC116F16-69F7-400B-9B90-FFFC73CE95A8}"/>
    <cellStyle name="Normal 15 2 9 4" xfId="38216" xr:uid="{E66B48F6-60BF-4CCE-B600-A4CAABCFFD4F}"/>
    <cellStyle name="Normal 15 3" xfId="223" xr:uid="{4BF23235-F75F-43E8-9F2D-0D6B6E844C20}"/>
    <cellStyle name="Normal 15 3 10" xfId="23023" xr:uid="{0E7E779B-9350-4101-85D7-B7229A8B88E2}"/>
    <cellStyle name="Normal 15 3 10 2" xfId="45821" xr:uid="{8FEEBAC3-F6D3-4D0C-9508-FC88DD38B47B}"/>
    <cellStyle name="Normal 15 3 11" xfId="11644" xr:uid="{A46E725E-8F07-41C4-8688-355DFA133671}"/>
    <cellStyle name="Normal 15 3 12" xfId="34416" xr:uid="{B5A49289-D789-444A-9D68-4207F15BA646}"/>
    <cellStyle name="Normal 15 3 2" xfId="374" xr:uid="{E53DA281-4E1F-4ECE-BDEF-61841F3C6D8E}"/>
    <cellStyle name="Normal 15 3 2 10" xfId="11774" xr:uid="{2E4228CF-7573-4450-8642-E072DA3DB3C3}"/>
    <cellStyle name="Normal 15 3 2 11" xfId="34546" xr:uid="{52DF1C2D-C8E8-4D4B-A070-165C80F8CD13}"/>
    <cellStyle name="Normal 15 3 2 2" xfId="635" xr:uid="{C670DAF4-9643-4CFB-BB71-92AA8A6A2504}"/>
    <cellStyle name="Normal 15 3 2 2 10" xfId="34807" xr:uid="{75AA4212-52E7-480E-A456-E8C4B061D1C6}"/>
    <cellStyle name="Normal 15 3 2 2 2" xfId="1160" xr:uid="{C1230F4C-115C-459B-903C-2E653A03B091}"/>
    <cellStyle name="Normal 15 3 2 2 2 2" xfId="3283" xr:uid="{3C82A234-D32F-4F81-853F-67E413DD6362}"/>
    <cellStyle name="Normal 15 3 2 2 2 2 2" xfId="7058" xr:uid="{BCBB5DA7-1CBE-49B3-AABD-71BBEB1DE6F8}"/>
    <cellStyle name="Normal 15 3 2 2 2 2 2 2" xfId="29830" xr:uid="{3E2A0956-3D64-4B29-A717-927D67F0481D}"/>
    <cellStyle name="Normal 15 3 2 2 2 2 2 2 2" xfId="52628" xr:uid="{DAC348BA-E24E-48E4-8149-8A407CE855F0}"/>
    <cellStyle name="Normal 15 3 2 2 2 2 2 3" xfId="22252" xr:uid="{CBF0538F-F9BD-4E03-A16F-0059C29E4C11}"/>
    <cellStyle name="Normal 15 3 2 2 2 2 2 4" xfId="45036" xr:uid="{2EAEA39D-3738-4D4F-A9E9-F41716FC9FD9}"/>
    <cellStyle name="Normal 15 3 2 2 2 2 3" xfId="10845" xr:uid="{236D1106-F1BB-4BD1-A6DF-B6A7EFE9D0A7}"/>
    <cellStyle name="Normal 15 3 2 2 2 2 3 2" xfId="33617" xr:uid="{4021980B-B5DA-419D-A222-3D80ECA34E3D}"/>
    <cellStyle name="Normal 15 3 2 2 2 2 3 2 2" xfId="56415" xr:uid="{CE00CD65-6968-4CD8-86FB-DAC4B4C89B46}"/>
    <cellStyle name="Normal 15 3 2 2 2 2 3 3" xfId="18477" xr:uid="{A1711165-AC08-4D3D-96BF-E0734CA228D8}"/>
    <cellStyle name="Normal 15 3 2 2 2 2 3 4" xfId="41261" xr:uid="{2915AF9D-368A-4B42-8753-F16DC9C55CA3}"/>
    <cellStyle name="Normal 15 3 2 2 2 2 4" xfId="26055" xr:uid="{B6DD69AA-8A33-486A-AF9E-0141A023EC5E}"/>
    <cellStyle name="Normal 15 3 2 2 2 2 4 2" xfId="48853" xr:uid="{D70F7848-F43A-461A-A9A4-C59600C7EFEC}"/>
    <cellStyle name="Normal 15 3 2 2 2 2 5" xfId="14676" xr:uid="{FF43DEF2-D867-4D53-BAB7-AE14038305E5}"/>
    <cellStyle name="Normal 15 3 2 2 2 2 6" xfId="37460" xr:uid="{D9EB6116-1706-464A-9BD4-B8EEB8491C75}"/>
    <cellStyle name="Normal 15 3 2 2 2 3" xfId="2219" xr:uid="{47587CE7-03A0-435D-962C-5304967590B9}"/>
    <cellStyle name="Normal 15 3 2 2 2 3 2" xfId="5994" xr:uid="{7DDE0EE6-405B-4D94-8A21-7473A3373A3F}"/>
    <cellStyle name="Normal 15 3 2 2 2 3 2 2" xfId="28766" xr:uid="{67477BA3-49BD-4B80-9981-EC58E662BB14}"/>
    <cellStyle name="Normal 15 3 2 2 2 3 2 2 2" xfId="51564" xr:uid="{B18C6893-89ED-4831-8EB0-A2C4416ACA54}"/>
    <cellStyle name="Normal 15 3 2 2 2 3 2 3" xfId="21188" xr:uid="{99EBE034-330E-42EA-AFF2-172E436F9E86}"/>
    <cellStyle name="Normal 15 3 2 2 2 3 2 4" xfId="43972" xr:uid="{2C09C9FE-F24D-4598-93E7-65E5086D6C81}"/>
    <cellStyle name="Normal 15 3 2 2 2 3 3" xfId="9781" xr:uid="{1AB7CDE4-AC76-41BB-871F-61A2E1F74548}"/>
    <cellStyle name="Normal 15 3 2 2 2 3 3 2" xfId="32553" xr:uid="{D21CC1A8-A047-4F37-AA0C-93D346233524}"/>
    <cellStyle name="Normal 15 3 2 2 2 3 3 2 2" xfId="55351" xr:uid="{DEA86069-1794-4539-A9F4-F8AF107D82DE}"/>
    <cellStyle name="Normal 15 3 2 2 2 3 3 3" xfId="17413" xr:uid="{297AD411-EB43-4824-A86D-43C40C17A9FA}"/>
    <cellStyle name="Normal 15 3 2 2 2 3 3 4" xfId="40197" xr:uid="{1F71464A-A712-4C87-BD9F-81AB645E17AD}"/>
    <cellStyle name="Normal 15 3 2 2 2 3 4" xfId="24991" xr:uid="{61598DCC-F2EA-44E0-84F6-85A1113CC4F1}"/>
    <cellStyle name="Normal 15 3 2 2 2 3 4 2" xfId="47789" xr:uid="{465E5D32-2EEC-43A2-A1EE-AE1386A4FD00}"/>
    <cellStyle name="Normal 15 3 2 2 2 3 5" xfId="13612" xr:uid="{163C0AD0-6D68-4CBC-BC22-C4A0D77A36D7}"/>
    <cellStyle name="Normal 15 3 2 2 2 3 6" xfId="36396" xr:uid="{7C85089E-B403-4B18-8F0C-562D3472B4D5}"/>
    <cellStyle name="Normal 15 3 2 2 2 4" xfId="4942" xr:uid="{57A5084B-462B-4F8E-B485-FCB9C84F91F0}"/>
    <cellStyle name="Normal 15 3 2 2 2 4 2" xfId="27714" xr:uid="{ED0A3CE0-9372-4D05-BE01-94399EFD9714}"/>
    <cellStyle name="Normal 15 3 2 2 2 4 2 2" xfId="50512" xr:uid="{66668C7B-F32D-4855-9524-4862577D0A54}"/>
    <cellStyle name="Normal 15 3 2 2 2 4 3" xfId="20136" xr:uid="{B33F5752-7F2F-4944-A097-DA1AA8BC6192}"/>
    <cellStyle name="Normal 15 3 2 2 2 4 4" xfId="42920" xr:uid="{C0C22724-6D81-48C9-A29B-A5FE12D6F6D6}"/>
    <cellStyle name="Normal 15 3 2 2 2 5" xfId="8717" xr:uid="{451FAE1A-9FDA-41A0-8469-5DA03363814F}"/>
    <cellStyle name="Normal 15 3 2 2 2 5 2" xfId="31489" xr:uid="{C3EFF482-57A3-4BEE-B0F4-E6AD3EFC4DA2}"/>
    <cellStyle name="Normal 15 3 2 2 2 5 2 2" xfId="54287" xr:uid="{0E995B95-7866-4AC0-9D88-6CDBCB292473}"/>
    <cellStyle name="Normal 15 3 2 2 2 5 3" xfId="16349" xr:uid="{CAE02183-1AF1-4AB1-B072-AA03162A7487}"/>
    <cellStyle name="Normal 15 3 2 2 2 5 4" xfId="39133" xr:uid="{8ABB6FD2-58AF-494B-9B07-4F925461358E}"/>
    <cellStyle name="Normal 15 3 2 2 2 6" xfId="23939" xr:uid="{3FE3FF89-74B3-436B-B8B1-9AE7247C2660}"/>
    <cellStyle name="Normal 15 3 2 2 2 6 2" xfId="46737" xr:uid="{B49417C2-A28E-485E-BA94-B821428230A0}"/>
    <cellStyle name="Normal 15 3 2 2 2 7" xfId="12560" xr:uid="{E1F2778C-C20E-4195-A47E-D27F81B7A982}"/>
    <cellStyle name="Normal 15 3 2 2 2 8" xfId="35332" xr:uid="{3BE1F220-823A-4C64-AA1E-98167CA42D9F}"/>
    <cellStyle name="Normal 15 3 2 2 3" xfId="2758" xr:uid="{D8738601-767D-43C9-A0F0-0C36ACCC37F1}"/>
    <cellStyle name="Normal 15 3 2 2 3 2" xfId="6533" xr:uid="{9D6730EF-FBB2-491C-8A9E-C82DBD34E3FF}"/>
    <cellStyle name="Normal 15 3 2 2 3 2 2" xfId="29305" xr:uid="{83B605FE-E381-454A-860F-AF77015F5674}"/>
    <cellStyle name="Normal 15 3 2 2 3 2 2 2" xfId="52103" xr:uid="{91DE50ED-B725-49AB-8307-C4CBB9E1B9C0}"/>
    <cellStyle name="Normal 15 3 2 2 3 2 3" xfId="21727" xr:uid="{4AA7A190-EFC0-40D9-BC94-413E641088F7}"/>
    <cellStyle name="Normal 15 3 2 2 3 2 4" xfId="44511" xr:uid="{D931C97E-6363-48EB-9EBE-5821A92F8EDA}"/>
    <cellStyle name="Normal 15 3 2 2 3 3" xfId="10320" xr:uid="{B4A149A3-407C-4F5D-B3E6-4DA410C551F7}"/>
    <cellStyle name="Normal 15 3 2 2 3 3 2" xfId="33092" xr:uid="{5A25AB40-4BF0-436A-85A2-862319481729}"/>
    <cellStyle name="Normal 15 3 2 2 3 3 2 2" xfId="55890" xr:uid="{547F982C-0C92-4461-BFBB-EE57EB90D8F8}"/>
    <cellStyle name="Normal 15 3 2 2 3 3 3" xfId="17952" xr:uid="{732AB824-576B-48D5-89A2-499738DB3766}"/>
    <cellStyle name="Normal 15 3 2 2 3 3 4" xfId="40736" xr:uid="{10800407-3843-4972-AD99-F556C2709028}"/>
    <cellStyle name="Normal 15 3 2 2 3 4" xfId="25530" xr:uid="{E3D6EB1F-9DE6-4A69-9EE9-585CD066B098}"/>
    <cellStyle name="Normal 15 3 2 2 3 4 2" xfId="48328" xr:uid="{BA4C54AC-A8A6-4DDC-B677-768F136C8F5D}"/>
    <cellStyle name="Normal 15 3 2 2 3 5" xfId="14151" xr:uid="{70484785-AE51-4CC2-80D6-D87BF626ADF3}"/>
    <cellStyle name="Normal 15 3 2 2 3 6" xfId="36935" xr:uid="{DCD63A26-CF24-475C-B8F4-89EFE4AEBFAE}"/>
    <cellStyle name="Normal 15 3 2 2 4" xfId="1694" xr:uid="{F19F9420-3F2E-489B-BEBB-B3344EEE5782}"/>
    <cellStyle name="Normal 15 3 2 2 4 2" xfId="5469" xr:uid="{75571280-94D1-4C98-8B10-CAD138D1B9A2}"/>
    <cellStyle name="Normal 15 3 2 2 4 2 2" xfId="28241" xr:uid="{3A860A69-4512-4605-9FF2-3FBDCF29DAC5}"/>
    <cellStyle name="Normal 15 3 2 2 4 2 2 2" xfId="51039" xr:uid="{2D7E2692-18AE-4139-8F80-3320D076FA5D}"/>
    <cellStyle name="Normal 15 3 2 2 4 2 3" xfId="20663" xr:uid="{844B142C-BC03-4B10-85CE-4A34846F7722}"/>
    <cellStyle name="Normal 15 3 2 2 4 2 4" xfId="43447" xr:uid="{4129B779-23EB-4F59-9C59-5D34E355EE84}"/>
    <cellStyle name="Normal 15 3 2 2 4 3" xfId="9256" xr:uid="{30FE1840-2142-49BB-A99B-0D62B3E1F794}"/>
    <cellStyle name="Normal 15 3 2 2 4 3 2" xfId="32028" xr:uid="{F4E14456-7742-4C0B-9429-A789032EEAB6}"/>
    <cellStyle name="Normal 15 3 2 2 4 3 2 2" xfId="54826" xr:uid="{C042D38C-0C99-4A92-9CC8-CC74BB1C6923}"/>
    <cellStyle name="Normal 15 3 2 2 4 3 3" xfId="16888" xr:uid="{1320D759-4C7A-416D-AC72-7FDD37BA3D48}"/>
    <cellStyle name="Normal 15 3 2 2 4 3 4" xfId="39672" xr:uid="{40A5B62B-B7B7-412C-ABD5-2F04585E1A39}"/>
    <cellStyle name="Normal 15 3 2 2 4 4" xfId="24466" xr:uid="{9118E47A-7C4E-4D95-8C9E-C6871C11D7C4}"/>
    <cellStyle name="Normal 15 3 2 2 4 4 2" xfId="47264" xr:uid="{BFF599A5-0144-40EA-B5F1-DC8BF853E4A4}"/>
    <cellStyle name="Normal 15 3 2 2 4 5" xfId="13087" xr:uid="{9DB022A9-A0EB-47FA-83D9-E5086DCEAC98}"/>
    <cellStyle name="Normal 15 3 2 2 4 6" xfId="35871" xr:uid="{222A6FC6-4E06-4140-87B1-E496B4B2EE77}"/>
    <cellStyle name="Normal 15 3 2 2 5" xfId="3850" xr:uid="{58DCE1FA-A324-42E3-8554-98723FD46E9B}"/>
    <cellStyle name="Normal 15 3 2 2 5 2" xfId="7625" xr:uid="{7B9664FC-E0FD-4861-B2AC-AEB6E9751B8A}"/>
    <cellStyle name="Normal 15 3 2 2 5 2 2" xfId="30397" xr:uid="{42201595-25B3-4D00-B434-A1599ACFB41C}"/>
    <cellStyle name="Normal 15 3 2 2 5 2 2 2" xfId="53195" xr:uid="{F238840E-800F-4C62-87AF-5B631869D4B4}"/>
    <cellStyle name="Normal 15 3 2 2 5 2 3" xfId="22819" xr:uid="{A1ECD676-9186-4996-B5C8-7A86EA341228}"/>
    <cellStyle name="Normal 15 3 2 2 5 2 4" xfId="45603" xr:uid="{EE1FAA09-AD90-4412-A611-EBD97A008DB3}"/>
    <cellStyle name="Normal 15 3 2 2 5 3" xfId="11412" xr:uid="{E6E254AF-5459-47B7-A99D-000982C8B76B}"/>
    <cellStyle name="Normal 15 3 2 2 5 3 2" xfId="34184" xr:uid="{4A9E7F05-1C59-42D4-A74E-971777404B20}"/>
    <cellStyle name="Normal 15 3 2 2 5 3 2 2" xfId="56982" xr:uid="{2663A0E2-2D40-48B2-9121-8E3BEB36A952}"/>
    <cellStyle name="Normal 15 3 2 2 5 3 3" xfId="19044" xr:uid="{FBFDEC14-7FC0-4B03-9A86-2B0862F6C6B4}"/>
    <cellStyle name="Normal 15 3 2 2 5 3 4" xfId="41828" xr:uid="{F6384B83-CBAC-4C75-85D7-389239D4B78E}"/>
    <cellStyle name="Normal 15 3 2 2 5 4" xfId="26622" xr:uid="{C4475B0F-8A41-46A9-991B-2DE1F24D2ACF}"/>
    <cellStyle name="Normal 15 3 2 2 5 4 2" xfId="49420" xr:uid="{8D2215A4-1967-4836-B3B0-E0D365D18705}"/>
    <cellStyle name="Normal 15 3 2 2 5 5" xfId="15243" xr:uid="{4C569B28-AE3A-40BE-9CCE-2E836E39E6F0}"/>
    <cellStyle name="Normal 15 3 2 2 5 6" xfId="38027" xr:uid="{272F5896-8D81-4A0D-B336-86CAA2555C8C}"/>
    <cellStyle name="Normal 15 3 2 2 6" xfId="4417" xr:uid="{AF2C1B0E-7140-4817-AFBA-4560BE813942}"/>
    <cellStyle name="Normal 15 3 2 2 6 2" xfId="27189" xr:uid="{08EF4277-C9F5-4859-934F-A5C557B82958}"/>
    <cellStyle name="Normal 15 3 2 2 6 2 2" xfId="49987" xr:uid="{BD066498-2EFC-49D6-BA6C-26239AAF2FCC}"/>
    <cellStyle name="Normal 15 3 2 2 6 3" xfId="19611" xr:uid="{CE53BA66-66E6-4AB8-BE7F-B70DC0438E48}"/>
    <cellStyle name="Normal 15 3 2 2 6 4" xfId="42395" xr:uid="{46556F73-4760-4E6D-A7BA-1C399C3A05E8}"/>
    <cellStyle name="Normal 15 3 2 2 7" xfId="8192" xr:uid="{00E06638-F009-4F53-A934-A74165721918}"/>
    <cellStyle name="Normal 15 3 2 2 7 2" xfId="30964" xr:uid="{7C1E069C-3D56-49CB-862A-86639616799B}"/>
    <cellStyle name="Normal 15 3 2 2 7 2 2" xfId="53762" xr:uid="{ABA2BF2F-5662-4E59-BB35-3CEC28557DEA}"/>
    <cellStyle name="Normal 15 3 2 2 7 3" xfId="15824" xr:uid="{041E5BE0-51DE-4BE5-B126-608159173543}"/>
    <cellStyle name="Normal 15 3 2 2 7 4" xfId="38608" xr:uid="{E8FC352E-A5D4-4FE4-AF08-2B5A2123765C}"/>
    <cellStyle name="Normal 15 3 2 2 8" xfId="23414" xr:uid="{0CD40D03-93A5-42A6-91BC-A95C8256129A}"/>
    <cellStyle name="Normal 15 3 2 2 8 2" xfId="46212" xr:uid="{13C051DD-9389-4B04-B718-3207045625F3}"/>
    <cellStyle name="Normal 15 3 2 2 9" xfId="12035" xr:uid="{27695CF0-8154-4FD6-9404-FE81766AD67A}"/>
    <cellStyle name="Normal 15 3 2 3" xfId="899" xr:uid="{29AC9F8D-8F54-4DB3-8AA8-22B85B110468}"/>
    <cellStyle name="Normal 15 3 2 3 2" xfId="3022" xr:uid="{F7B6E9A4-0E32-44AC-B130-43628B8848C4}"/>
    <cellStyle name="Normal 15 3 2 3 2 2" xfId="6797" xr:uid="{4F1AA6A8-67CD-4279-9350-818307566926}"/>
    <cellStyle name="Normal 15 3 2 3 2 2 2" xfId="29569" xr:uid="{B30F8EFE-2F1F-42E5-BE64-EF5AF9CB8A86}"/>
    <cellStyle name="Normal 15 3 2 3 2 2 2 2" xfId="52367" xr:uid="{5044CD65-C6FE-4C79-9A64-7BA5324255C5}"/>
    <cellStyle name="Normal 15 3 2 3 2 2 3" xfId="21991" xr:uid="{C10F5C05-9705-451F-A389-827C4019950C}"/>
    <cellStyle name="Normal 15 3 2 3 2 2 4" xfId="44775" xr:uid="{31BD0520-2B3C-40CF-979C-C64227581703}"/>
    <cellStyle name="Normal 15 3 2 3 2 3" xfId="10584" xr:uid="{976A3543-280C-4F7E-AF07-30D9B82939D6}"/>
    <cellStyle name="Normal 15 3 2 3 2 3 2" xfId="33356" xr:uid="{278D3515-75C1-4298-8904-E5E3365149E6}"/>
    <cellStyle name="Normal 15 3 2 3 2 3 2 2" xfId="56154" xr:uid="{EAF9CD78-1DFD-4961-8990-1C04FA5B5A43}"/>
    <cellStyle name="Normal 15 3 2 3 2 3 3" xfId="18216" xr:uid="{06C24F8A-16F1-4BD7-9CA5-DC36F5EE3B61}"/>
    <cellStyle name="Normal 15 3 2 3 2 3 4" xfId="41000" xr:uid="{82356E42-AA3B-4CAB-95A9-A36D7C33DFF9}"/>
    <cellStyle name="Normal 15 3 2 3 2 4" xfId="25794" xr:uid="{E56E950A-3CD4-4541-AF7C-ED84612881D1}"/>
    <cellStyle name="Normal 15 3 2 3 2 4 2" xfId="48592" xr:uid="{62DEAF8D-7FBA-4918-9892-D643161C234F}"/>
    <cellStyle name="Normal 15 3 2 3 2 5" xfId="14415" xr:uid="{2B890C9F-A806-4FE2-BFCF-CF4509F08284}"/>
    <cellStyle name="Normal 15 3 2 3 2 6" xfId="37199" xr:uid="{B42D86CA-2145-4949-8596-BA155EAEAA2A}"/>
    <cellStyle name="Normal 15 3 2 3 3" xfId="1958" xr:uid="{CD7891DA-4570-439F-92A9-E05793AADABC}"/>
    <cellStyle name="Normal 15 3 2 3 3 2" xfId="5733" xr:uid="{DE8F5347-2D0B-433A-A6C9-EA3D29F3D2BF}"/>
    <cellStyle name="Normal 15 3 2 3 3 2 2" xfId="28505" xr:uid="{F9CB1E95-7AFA-4F1D-AE33-A5EDFA18637B}"/>
    <cellStyle name="Normal 15 3 2 3 3 2 2 2" xfId="51303" xr:uid="{D9513A22-5951-4C8A-BAF8-273FB7D167BD}"/>
    <cellStyle name="Normal 15 3 2 3 3 2 3" xfId="20927" xr:uid="{AE6BDBD2-D377-4667-9225-5F69A0628EDD}"/>
    <cellStyle name="Normal 15 3 2 3 3 2 4" xfId="43711" xr:uid="{B56AAC1A-4D92-43D7-887F-6EDF87B00480}"/>
    <cellStyle name="Normal 15 3 2 3 3 3" xfId="9520" xr:uid="{2E5BC046-3967-47D0-B056-198E64217167}"/>
    <cellStyle name="Normal 15 3 2 3 3 3 2" xfId="32292" xr:uid="{4A4F4AD6-84E4-46BC-9FDF-253613B33EB0}"/>
    <cellStyle name="Normal 15 3 2 3 3 3 2 2" xfId="55090" xr:uid="{B4F706B0-3D56-485A-838C-794109CC2905}"/>
    <cellStyle name="Normal 15 3 2 3 3 3 3" xfId="17152" xr:uid="{3B9599CF-98BD-4963-BFAA-CFAEB28C48B2}"/>
    <cellStyle name="Normal 15 3 2 3 3 3 4" xfId="39936" xr:uid="{4F173D89-FF84-4EAE-8740-30934FA6240E}"/>
    <cellStyle name="Normal 15 3 2 3 3 4" xfId="24730" xr:uid="{5EE27E24-ABA0-412C-9D4C-ED4ADF46457A}"/>
    <cellStyle name="Normal 15 3 2 3 3 4 2" xfId="47528" xr:uid="{10377BCE-0BE7-44C5-B93B-68882BDAD2FF}"/>
    <cellStyle name="Normal 15 3 2 3 3 5" xfId="13351" xr:uid="{F663DDFE-4841-4A12-9BD6-C419242BCC5A}"/>
    <cellStyle name="Normal 15 3 2 3 3 6" xfId="36135" xr:uid="{DD5C2FB2-8DCE-4130-A043-36824AE6417E}"/>
    <cellStyle name="Normal 15 3 2 3 4" xfId="4681" xr:uid="{A9775F41-4FDB-4638-8368-EDEC9EFCDD7D}"/>
    <cellStyle name="Normal 15 3 2 3 4 2" xfId="27453" xr:uid="{BE6EA6DE-76DC-4DA1-A153-F4C0A550BA13}"/>
    <cellStyle name="Normal 15 3 2 3 4 2 2" xfId="50251" xr:uid="{93FEC21C-D28A-4577-92E6-C06F7716871D}"/>
    <cellStyle name="Normal 15 3 2 3 4 3" xfId="19875" xr:uid="{1958B422-BF3D-492F-810A-95AB7C218C28}"/>
    <cellStyle name="Normal 15 3 2 3 4 4" xfId="42659" xr:uid="{6AD1B256-F50C-4E2E-A00B-3139D520E51B}"/>
    <cellStyle name="Normal 15 3 2 3 5" xfId="8456" xr:uid="{CB39702E-4850-434D-8574-D48A9443259E}"/>
    <cellStyle name="Normal 15 3 2 3 5 2" xfId="31228" xr:uid="{E922C014-5855-41AE-A38B-2A30297B4BF5}"/>
    <cellStyle name="Normal 15 3 2 3 5 2 2" xfId="54026" xr:uid="{6B9EA59C-3A6E-4B19-B90D-7BEDFE208474}"/>
    <cellStyle name="Normal 15 3 2 3 5 3" xfId="16088" xr:uid="{D11A4D7F-C924-4315-9F8E-3965A4A7AB6C}"/>
    <cellStyle name="Normal 15 3 2 3 5 4" xfId="38872" xr:uid="{67D4D9A1-8D48-4EC5-8D50-273161A6472C}"/>
    <cellStyle name="Normal 15 3 2 3 6" xfId="23678" xr:uid="{34A05575-6DA3-4ABC-A3DF-CA708F98A731}"/>
    <cellStyle name="Normal 15 3 2 3 6 2" xfId="46476" xr:uid="{8959E8FE-C430-4160-96B2-0F45C831942C}"/>
    <cellStyle name="Normal 15 3 2 3 7" xfId="12299" xr:uid="{8BD8323C-835F-4C96-AB94-B5A6291D12F7}"/>
    <cellStyle name="Normal 15 3 2 3 8" xfId="35071" xr:uid="{41BC1A59-202F-4226-8142-DF57510487D0}"/>
    <cellStyle name="Normal 15 3 2 4" xfId="2497" xr:uid="{37504C42-A42E-4575-8170-92FA5D0B4A7E}"/>
    <cellStyle name="Normal 15 3 2 4 2" xfId="6272" xr:uid="{8D82F9B6-8D45-48A9-9582-DFD9FCA99954}"/>
    <cellStyle name="Normal 15 3 2 4 2 2" xfId="29044" xr:uid="{6CDF6E42-D6AE-4460-9A16-7910FEB1946C}"/>
    <cellStyle name="Normal 15 3 2 4 2 2 2" xfId="51842" xr:uid="{7C00C790-4841-41D8-9E54-B03907A50AD1}"/>
    <cellStyle name="Normal 15 3 2 4 2 3" xfId="21466" xr:uid="{80CCB524-7769-45EB-8FFD-83C8A697AC7C}"/>
    <cellStyle name="Normal 15 3 2 4 2 4" xfId="44250" xr:uid="{3DA03F2F-F113-4372-909F-D146D879662F}"/>
    <cellStyle name="Normal 15 3 2 4 3" xfId="10059" xr:uid="{F6F0D0D5-615F-4809-A991-4D65B3AE0736}"/>
    <cellStyle name="Normal 15 3 2 4 3 2" xfId="32831" xr:uid="{32CCDEF5-3193-4889-A201-ED38BEE5B1FB}"/>
    <cellStyle name="Normal 15 3 2 4 3 2 2" xfId="55629" xr:uid="{1AA41D7D-A269-46E5-9529-5B8412B536FC}"/>
    <cellStyle name="Normal 15 3 2 4 3 3" xfId="17691" xr:uid="{C1CA8FDD-D988-4CC8-B1C0-0963C8DE04D8}"/>
    <cellStyle name="Normal 15 3 2 4 3 4" xfId="40475" xr:uid="{18F21768-7579-4B2B-A65D-EE2BC4125836}"/>
    <cellStyle name="Normal 15 3 2 4 4" xfId="25269" xr:uid="{3CDAA340-4C9A-4EE3-9AB8-4EDB138F15A6}"/>
    <cellStyle name="Normal 15 3 2 4 4 2" xfId="48067" xr:uid="{6298DCE7-EB78-4AC0-BF1B-3B10604C585E}"/>
    <cellStyle name="Normal 15 3 2 4 5" xfId="13890" xr:uid="{A841F288-1733-4EB2-BE5A-E23E8ACA0002}"/>
    <cellStyle name="Normal 15 3 2 4 6" xfId="36674" xr:uid="{773A9CDF-6168-4F0C-850C-3B5173C4ADBB}"/>
    <cellStyle name="Normal 15 3 2 5" xfId="1433" xr:uid="{65D55F7C-82DF-482B-BE28-80EEA2111336}"/>
    <cellStyle name="Normal 15 3 2 5 2" xfId="5208" xr:uid="{AB504D43-51DC-445C-8682-66F06B50F078}"/>
    <cellStyle name="Normal 15 3 2 5 2 2" xfId="27980" xr:uid="{4B192FA6-D2E7-49B1-93AE-8C4B8C0FE620}"/>
    <cellStyle name="Normal 15 3 2 5 2 2 2" xfId="50778" xr:uid="{BC3805DA-A194-4B9D-A06C-F151F7E43DF4}"/>
    <cellStyle name="Normal 15 3 2 5 2 3" xfId="20402" xr:uid="{09BC004B-7471-4F50-9912-9546E1550A48}"/>
    <cellStyle name="Normal 15 3 2 5 2 4" xfId="43186" xr:uid="{7B215C0B-C999-4434-B03E-8DA18AB431E1}"/>
    <cellStyle name="Normal 15 3 2 5 3" xfId="8995" xr:uid="{DEB0F70A-17E3-43CE-B479-C51B9890E5AD}"/>
    <cellStyle name="Normal 15 3 2 5 3 2" xfId="31767" xr:uid="{A5DA5CE1-6058-4331-A826-89D1058F98A2}"/>
    <cellStyle name="Normal 15 3 2 5 3 2 2" xfId="54565" xr:uid="{FAC76D4C-1F71-4164-89F8-936DF052178F}"/>
    <cellStyle name="Normal 15 3 2 5 3 3" xfId="16627" xr:uid="{68A7D0AA-CA9C-4A2A-A622-201ABD88544F}"/>
    <cellStyle name="Normal 15 3 2 5 3 4" xfId="39411" xr:uid="{EA56676F-8085-49CA-AFFE-AB8800F65499}"/>
    <cellStyle name="Normal 15 3 2 5 4" xfId="24205" xr:uid="{171E9668-1222-4E2D-BC0D-591A8016C83F}"/>
    <cellStyle name="Normal 15 3 2 5 4 2" xfId="47003" xr:uid="{17D5351B-1DF4-48E0-BED4-0928A8ADACD0}"/>
    <cellStyle name="Normal 15 3 2 5 5" xfId="12826" xr:uid="{649C057F-92A2-4D76-8904-5962137C5675}"/>
    <cellStyle name="Normal 15 3 2 5 6" xfId="35610" xr:uid="{51E4363A-683C-49B0-ACC5-1D3A334D0985}"/>
    <cellStyle name="Normal 15 3 2 6" xfId="3589" xr:uid="{A993BDE0-6E13-4C0F-9C9A-5BE256F0461B}"/>
    <cellStyle name="Normal 15 3 2 6 2" xfId="7364" xr:uid="{193665BA-F41A-4284-8EB8-696CF5B481F7}"/>
    <cellStyle name="Normal 15 3 2 6 2 2" xfId="30136" xr:uid="{53B49C5A-2758-465D-9157-88CFEBDE8498}"/>
    <cellStyle name="Normal 15 3 2 6 2 2 2" xfId="52934" xr:uid="{0FBC59F9-2C75-4CF3-B859-FE676AF13B2F}"/>
    <cellStyle name="Normal 15 3 2 6 2 3" xfId="22558" xr:uid="{8F369281-4D51-4A1D-A174-584C67CF5DCD}"/>
    <cellStyle name="Normal 15 3 2 6 2 4" xfId="45342" xr:uid="{BF59F01B-9C20-422D-8C35-B4C60E289884}"/>
    <cellStyle name="Normal 15 3 2 6 3" xfId="11151" xr:uid="{3AE8E4B0-52BE-4628-8F9F-4ECCA74E88C7}"/>
    <cellStyle name="Normal 15 3 2 6 3 2" xfId="33923" xr:uid="{521A0233-DAE7-4C80-82B3-545C0162A4CD}"/>
    <cellStyle name="Normal 15 3 2 6 3 2 2" xfId="56721" xr:uid="{DC758BDC-7D95-4F22-827C-811D5C32E0B7}"/>
    <cellStyle name="Normal 15 3 2 6 3 3" xfId="18783" xr:uid="{72C39FE5-9024-488A-BF6C-A71EC884B66A}"/>
    <cellStyle name="Normal 15 3 2 6 3 4" xfId="41567" xr:uid="{6026479B-F74D-4332-964E-F5CE173C8B60}"/>
    <cellStyle name="Normal 15 3 2 6 4" xfId="26361" xr:uid="{50C2E833-E1E4-4EBC-A830-AEC67D9228C6}"/>
    <cellStyle name="Normal 15 3 2 6 4 2" xfId="49159" xr:uid="{0B872CF7-C2B0-4483-A0D8-C0DEC9337B3A}"/>
    <cellStyle name="Normal 15 3 2 6 5" xfId="14982" xr:uid="{40B015F8-9A3D-4FE0-ABE4-2F73D29CB5B5}"/>
    <cellStyle name="Normal 15 3 2 6 6" xfId="37766" xr:uid="{0BDEBADB-9F21-4A27-86A0-2EF69CC9CE12}"/>
    <cellStyle name="Normal 15 3 2 7" xfId="4156" xr:uid="{470361AA-86AB-4D0E-B795-7F8C6E2FEAF7}"/>
    <cellStyle name="Normal 15 3 2 7 2" xfId="26928" xr:uid="{69BD60E9-E008-4B37-80A6-0077BBBC80AE}"/>
    <cellStyle name="Normal 15 3 2 7 2 2" xfId="49726" xr:uid="{C1039830-D045-45F6-9C9E-30AFE69BF2D9}"/>
    <cellStyle name="Normal 15 3 2 7 3" xfId="19350" xr:uid="{CEF5F7CE-1B9C-4D5E-92C1-B0BD2836B1BD}"/>
    <cellStyle name="Normal 15 3 2 7 4" xfId="42134" xr:uid="{C7681595-04AC-4EC9-B0D2-F77C66825661}"/>
    <cellStyle name="Normal 15 3 2 8" xfId="7931" xr:uid="{69284690-8846-4B12-B129-38F506F43898}"/>
    <cellStyle name="Normal 15 3 2 8 2" xfId="30703" xr:uid="{00D69B48-7C76-4D85-8593-28F2EF807DC0}"/>
    <cellStyle name="Normal 15 3 2 8 2 2" xfId="53501" xr:uid="{68A2E401-F54C-474E-A187-0C42754AE1B3}"/>
    <cellStyle name="Normal 15 3 2 8 3" xfId="15563" xr:uid="{082DC01D-B398-48BF-A229-9577E5FB64F1}"/>
    <cellStyle name="Normal 15 3 2 8 4" xfId="38347" xr:uid="{5DA631DB-0B37-4603-9563-D415ABA3BF3B}"/>
    <cellStyle name="Normal 15 3 2 9" xfId="23153" xr:uid="{E54E09D3-854F-4BD4-A240-F8C162C1F22D}"/>
    <cellStyle name="Normal 15 3 2 9 2" xfId="45951" xr:uid="{AF067C70-3E09-428E-91A3-A3B94D119DBA}"/>
    <cellStyle name="Normal 15 3 3" xfId="505" xr:uid="{3FA1C28C-1AEE-4CDA-9A31-72F7C0ABBEB9}"/>
    <cellStyle name="Normal 15 3 3 10" xfId="34677" xr:uid="{4C9E6FBB-522E-4936-BA27-086F3C25011A}"/>
    <cellStyle name="Normal 15 3 3 2" xfId="1030" xr:uid="{39329A63-8CAF-45AF-B89F-3210FF544D7D}"/>
    <cellStyle name="Normal 15 3 3 2 2" xfId="3153" xr:uid="{1A63F98B-7825-45D8-9E9F-F92BC8058EF8}"/>
    <cellStyle name="Normal 15 3 3 2 2 2" xfId="6928" xr:uid="{F4A3C162-7CF3-4809-87D7-087C2012D905}"/>
    <cellStyle name="Normal 15 3 3 2 2 2 2" xfId="29700" xr:uid="{C8323744-1CC0-4782-B20E-E191A95D3FA2}"/>
    <cellStyle name="Normal 15 3 3 2 2 2 2 2" xfId="52498" xr:uid="{AAA32A4F-276A-4151-AA6E-AA46FBD8D144}"/>
    <cellStyle name="Normal 15 3 3 2 2 2 3" xfId="22122" xr:uid="{2B395BF4-E774-4B1D-9874-1E8849E914C6}"/>
    <cellStyle name="Normal 15 3 3 2 2 2 4" xfId="44906" xr:uid="{2C510400-161F-462B-9B17-31F6B945DEB0}"/>
    <cellStyle name="Normal 15 3 3 2 2 3" xfId="10715" xr:uid="{B2011E4E-F69A-4350-885E-7B74AAF70933}"/>
    <cellStyle name="Normal 15 3 3 2 2 3 2" xfId="33487" xr:uid="{B81D59E1-4AE0-44F4-90CA-61287121FFBD}"/>
    <cellStyle name="Normal 15 3 3 2 2 3 2 2" xfId="56285" xr:uid="{192CAA63-7798-4FFE-A361-EA81C0A151BB}"/>
    <cellStyle name="Normal 15 3 3 2 2 3 3" xfId="18347" xr:uid="{7392170F-0591-4D3E-8D91-08FCC084576F}"/>
    <cellStyle name="Normal 15 3 3 2 2 3 4" xfId="41131" xr:uid="{FF191202-A96C-406B-824A-810E19622448}"/>
    <cellStyle name="Normal 15 3 3 2 2 4" xfId="25925" xr:uid="{36F7B966-318B-4071-8249-287B72B64161}"/>
    <cellStyle name="Normal 15 3 3 2 2 4 2" xfId="48723" xr:uid="{7E27FD8A-B02C-448D-9E70-14EE0769B577}"/>
    <cellStyle name="Normal 15 3 3 2 2 5" xfId="14546" xr:uid="{D761D1F8-9995-46C8-A4AB-A210C3E11F0C}"/>
    <cellStyle name="Normal 15 3 3 2 2 6" xfId="37330" xr:uid="{4F4E2B5F-ED96-4123-8057-8022C109131D}"/>
    <cellStyle name="Normal 15 3 3 2 3" xfId="2089" xr:uid="{6709492F-97EA-4123-AA0F-1689DF4F21C4}"/>
    <cellStyle name="Normal 15 3 3 2 3 2" xfId="5864" xr:uid="{242B1AC3-FB06-447A-B6CE-6DD1BEE53A4B}"/>
    <cellStyle name="Normal 15 3 3 2 3 2 2" xfId="28636" xr:uid="{B375CFE7-8676-4B7D-A69E-AE9B2A56DA41}"/>
    <cellStyle name="Normal 15 3 3 2 3 2 2 2" xfId="51434" xr:uid="{05464837-6995-45D8-87B5-7BE560F39A91}"/>
    <cellStyle name="Normal 15 3 3 2 3 2 3" xfId="21058" xr:uid="{9BE771AB-90D8-4B06-A351-6C0C71D24DB6}"/>
    <cellStyle name="Normal 15 3 3 2 3 2 4" xfId="43842" xr:uid="{583337C7-A203-4067-807A-B49C779D4434}"/>
    <cellStyle name="Normal 15 3 3 2 3 3" xfId="9651" xr:uid="{43AF09E3-C2C3-4355-A592-83F3F3946749}"/>
    <cellStyle name="Normal 15 3 3 2 3 3 2" xfId="32423" xr:uid="{C6AFD7A7-873A-41CD-ADA2-F7145322F96F}"/>
    <cellStyle name="Normal 15 3 3 2 3 3 2 2" xfId="55221" xr:uid="{8707A17D-8221-4761-9F8E-902A4DB96377}"/>
    <cellStyle name="Normal 15 3 3 2 3 3 3" xfId="17283" xr:uid="{EF13A21D-7EF4-472A-9D3A-EC65C38412AD}"/>
    <cellStyle name="Normal 15 3 3 2 3 3 4" xfId="40067" xr:uid="{5938A98C-7544-4CBC-B1B1-E97FDB327446}"/>
    <cellStyle name="Normal 15 3 3 2 3 4" xfId="24861" xr:uid="{405945A2-FC23-47A9-BFE9-FE931C6CA148}"/>
    <cellStyle name="Normal 15 3 3 2 3 4 2" xfId="47659" xr:uid="{DD4CA499-0975-4D6D-AB19-88FCCBB8A174}"/>
    <cellStyle name="Normal 15 3 3 2 3 5" xfId="13482" xr:uid="{745C55DA-7882-412C-8C26-6C8892F7090A}"/>
    <cellStyle name="Normal 15 3 3 2 3 6" xfId="36266" xr:uid="{AFE2E3D2-39EB-4F10-B8CA-951B1A2F8C54}"/>
    <cellStyle name="Normal 15 3 3 2 4" xfId="4812" xr:uid="{9417D147-C9E5-41F6-9D10-3F0054972159}"/>
    <cellStyle name="Normal 15 3 3 2 4 2" xfId="27584" xr:uid="{79352840-3D0D-43FC-8E4F-7C69D92A5058}"/>
    <cellStyle name="Normal 15 3 3 2 4 2 2" xfId="50382" xr:uid="{C23030DB-0FFA-426C-A82D-818C1796D3E0}"/>
    <cellStyle name="Normal 15 3 3 2 4 3" xfId="20006" xr:uid="{737A6F2F-D267-4EA1-B72A-8A5AAF587CC6}"/>
    <cellStyle name="Normal 15 3 3 2 4 4" xfId="42790" xr:uid="{C75DB7A3-53A2-467B-B489-84754E9D2378}"/>
    <cellStyle name="Normal 15 3 3 2 5" xfId="8587" xr:uid="{47647216-CAC0-45E9-8078-C7A1CED79209}"/>
    <cellStyle name="Normal 15 3 3 2 5 2" xfId="31359" xr:uid="{1282B593-E4B1-457B-BF58-F5310149009C}"/>
    <cellStyle name="Normal 15 3 3 2 5 2 2" xfId="54157" xr:uid="{F788AAD2-97D9-40BC-B27F-0A9CA2448F38}"/>
    <cellStyle name="Normal 15 3 3 2 5 3" xfId="16219" xr:uid="{81B4FED6-840B-4CDB-AE4E-95B31FEE9A33}"/>
    <cellStyle name="Normal 15 3 3 2 5 4" xfId="39003" xr:uid="{FA24C4A2-3BA2-4040-B312-367D8361F599}"/>
    <cellStyle name="Normal 15 3 3 2 6" xfId="23809" xr:uid="{E4CE686E-6C82-4B8B-906A-72F372CF7B46}"/>
    <cellStyle name="Normal 15 3 3 2 6 2" xfId="46607" xr:uid="{FE351F29-F23E-4DDE-8E6F-F0EBE7B8EAED}"/>
    <cellStyle name="Normal 15 3 3 2 7" xfId="12430" xr:uid="{AF9C62A6-F770-46D0-9A7B-B2E17C656099}"/>
    <cellStyle name="Normal 15 3 3 2 8" xfId="35202" xr:uid="{185E18D1-2574-40EB-8A1B-2FC5CD8DD267}"/>
    <cellStyle name="Normal 15 3 3 3" xfId="2628" xr:uid="{380A869F-428C-4011-8414-4C82CF3C7F8D}"/>
    <cellStyle name="Normal 15 3 3 3 2" xfId="6403" xr:uid="{44B31029-8836-4C1F-B84F-E1A19AA090C0}"/>
    <cellStyle name="Normal 15 3 3 3 2 2" xfId="29175" xr:uid="{56DDB82E-DF51-44DA-A826-EF50B389631D}"/>
    <cellStyle name="Normal 15 3 3 3 2 2 2" xfId="51973" xr:uid="{F13AC1DB-1028-4B9F-9CF7-2487C98D7FF6}"/>
    <cellStyle name="Normal 15 3 3 3 2 3" xfId="21597" xr:uid="{97FA43F8-D649-49AC-A723-183B500890DF}"/>
    <cellStyle name="Normal 15 3 3 3 2 4" xfId="44381" xr:uid="{395ADA8B-F693-4495-A5B7-FC3D701098A0}"/>
    <cellStyle name="Normal 15 3 3 3 3" xfId="10190" xr:uid="{07F5967E-7CFF-48AA-92D8-3AEAFD4AC592}"/>
    <cellStyle name="Normal 15 3 3 3 3 2" xfId="32962" xr:uid="{D1309A16-1567-4675-A9CE-B692584D8BE0}"/>
    <cellStyle name="Normal 15 3 3 3 3 2 2" xfId="55760" xr:uid="{80742DAE-0B38-4257-BFD7-AFF18A668DB0}"/>
    <cellStyle name="Normal 15 3 3 3 3 3" xfId="17822" xr:uid="{0B805FD8-316C-4B00-99DC-4DA1CECA814E}"/>
    <cellStyle name="Normal 15 3 3 3 3 4" xfId="40606" xr:uid="{AD4C8F07-E7FA-4C1B-8DF6-7F55565B9544}"/>
    <cellStyle name="Normal 15 3 3 3 4" xfId="25400" xr:uid="{11A9C37B-2291-4F6F-AF13-8649C42929D1}"/>
    <cellStyle name="Normal 15 3 3 3 4 2" xfId="48198" xr:uid="{D9C2A48F-C02B-4C74-A91B-8E5747BAF39B}"/>
    <cellStyle name="Normal 15 3 3 3 5" xfId="14021" xr:uid="{8DD2BFC0-EC8E-4C64-AEDE-C3BE6C51E3BA}"/>
    <cellStyle name="Normal 15 3 3 3 6" xfId="36805" xr:uid="{D7EA7FE3-EB24-45EA-8110-6C6DF68E0E9C}"/>
    <cellStyle name="Normal 15 3 3 4" xfId="1564" xr:uid="{59278896-558D-4A22-A671-1A274064F7DF}"/>
    <cellStyle name="Normal 15 3 3 4 2" xfId="5339" xr:uid="{8F16E0C9-99DE-424C-B2A3-201B16B2472C}"/>
    <cellStyle name="Normal 15 3 3 4 2 2" xfId="28111" xr:uid="{D5694D99-355A-4964-BE0C-A33A334CD4D8}"/>
    <cellStyle name="Normal 15 3 3 4 2 2 2" xfId="50909" xr:uid="{85DDEB86-3455-428C-9619-EE4B8AEBB993}"/>
    <cellStyle name="Normal 15 3 3 4 2 3" xfId="20533" xr:uid="{6BD53530-D0B3-4C35-9EF4-1CF68AADD270}"/>
    <cellStyle name="Normal 15 3 3 4 2 4" xfId="43317" xr:uid="{6CF1EE79-9314-4779-ADCB-97243798BE9A}"/>
    <cellStyle name="Normal 15 3 3 4 3" xfId="9126" xr:uid="{D871AFC0-947F-4F10-97E3-2E6538F60573}"/>
    <cellStyle name="Normal 15 3 3 4 3 2" xfId="31898" xr:uid="{C31AA441-B375-4F05-9443-7D289734C9B0}"/>
    <cellStyle name="Normal 15 3 3 4 3 2 2" xfId="54696" xr:uid="{12A0FFBD-CDDF-4F40-B18D-32CAC7D8EA63}"/>
    <cellStyle name="Normal 15 3 3 4 3 3" xfId="16758" xr:uid="{17F165AB-FEF5-4185-9552-BB01A452BC26}"/>
    <cellStyle name="Normal 15 3 3 4 3 4" xfId="39542" xr:uid="{6FD53912-7179-4B9E-B28F-9A46D19F0E99}"/>
    <cellStyle name="Normal 15 3 3 4 4" xfId="24336" xr:uid="{E2274413-0EF6-41A4-BECB-C5141E363F2A}"/>
    <cellStyle name="Normal 15 3 3 4 4 2" xfId="47134" xr:uid="{34775920-5CFA-4341-8E83-38A383E775AC}"/>
    <cellStyle name="Normal 15 3 3 4 5" xfId="12957" xr:uid="{5B96F289-72AE-4D6A-8E5D-50FA3A76DEFA}"/>
    <cellStyle name="Normal 15 3 3 4 6" xfId="35741" xr:uid="{3C233BB1-92C5-4C92-8FC7-A7145E907482}"/>
    <cellStyle name="Normal 15 3 3 5" xfId="3720" xr:uid="{0898AA8A-40F7-4A26-964E-5C056D15ACBF}"/>
    <cellStyle name="Normal 15 3 3 5 2" xfId="7495" xr:uid="{13CEC78C-4087-46D3-BEAF-A2ED5868682B}"/>
    <cellStyle name="Normal 15 3 3 5 2 2" xfId="30267" xr:uid="{36B310CC-F56E-481F-9719-51B83B5054D3}"/>
    <cellStyle name="Normal 15 3 3 5 2 2 2" xfId="53065" xr:uid="{6A00C941-D1C6-4162-939E-A6CC34E1F9B8}"/>
    <cellStyle name="Normal 15 3 3 5 2 3" xfId="22689" xr:uid="{A49E1408-5CC2-44EF-A529-288C890FD92A}"/>
    <cellStyle name="Normal 15 3 3 5 2 4" xfId="45473" xr:uid="{69C0261C-5E7A-4F7B-86AB-B0D5C04D077D}"/>
    <cellStyle name="Normal 15 3 3 5 3" xfId="11282" xr:uid="{3DD05AA2-CF46-422C-A05B-BBAA4C88A2C7}"/>
    <cellStyle name="Normal 15 3 3 5 3 2" xfId="34054" xr:uid="{EF3F8AC7-BC6F-4531-AB69-1FAEB612C0E0}"/>
    <cellStyle name="Normal 15 3 3 5 3 2 2" xfId="56852" xr:uid="{A0FBB935-F6F4-4CF3-84D5-BABEA80D1695}"/>
    <cellStyle name="Normal 15 3 3 5 3 3" xfId="18914" xr:uid="{4D7DA754-FD7F-484F-8555-A863431A37A5}"/>
    <cellStyle name="Normal 15 3 3 5 3 4" xfId="41698" xr:uid="{3DA94356-A21C-462D-BFCA-EAC1A62FD44A}"/>
    <cellStyle name="Normal 15 3 3 5 4" xfId="26492" xr:uid="{AB4D1551-7284-486B-8A44-5A07404F5AF5}"/>
    <cellStyle name="Normal 15 3 3 5 4 2" xfId="49290" xr:uid="{6BFE3B16-B73D-4B63-BB54-349B365B4200}"/>
    <cellStyle name="Normal 15 3 3 5 5" xfId="15113" xr:uid="{A10A5A2A-F9ED-4F76-BDEF-8CEA1FDE211B}"/>
    <cellStyle name="Normal 15 3 3 5 6" xfId="37897" xr:uid="{7599234F-32AD-42F3-920A-C8E56DF12213}"/>
    <cellStyle name="Normal 15 3 3 6" xfId="4287" xr:uid="{75DD0C7F-0451-4C61-ABF1-158184F2FAAD}"/>
    <cellStyle name="Normal 15 3 3 6 2" xfId="27059" xr:uid="{4281F558-DF6C-4C4A-91F9-C1CE627936FB}"/>
    <cellStyle name="Normal 15 3 3 6 2 2" xfId="49857" xr:uid="{6D5D1194-351B-4349-8BE9-DCFB0455A935}"/>
    <cellStyle name="Normal 15 3 3 6 3" xfId="19481" xr:uid="{5D02E29F-7629-4C1B-A2EA-77F90DCF0FA0}"/>
    <cellStyle name="Normal 15 3 3 6 4" xfId="42265" xr:uid="{F194F8C3-C1F2-450E-B8BC-2F9D6569FA20}"/>
    <cellStyle name="Normal 15 3 3 7" xfId="8062" xr:uid="{A6F522C7-342B-4385-8C1D-DCC19A8767DC}"/>
    <cellStyle name="Normal 15 3 3 7 2" xfId="30834" xr:uid="{68A2101D-A0D5-41A4-B154-1C9547110379}"/>
    <cellStyle name="Normal 15 3 3 7 2 2" xfId="53632" xr:uid="{1068C458-BD85-4D0E-9C26-18BDD8C8869C}"/>
    <cellStyle name="Normal 15 3 3 7 3" xfId="15694" xr:uid="{92B059DC-139A-4AF9-91DE-F4603B74FDCE}"/>
    <cellStyle name="Normal 15 3 3 7 4" xfId="38478" xr:uid="{79AD29F7-217B-43B2-BA48-C77242CB1628}"/>
    <cellStyle name="Normal 15 3 3 8" xfId="23284" xr:uid="{8A368697-C19D-46C1-9244-333C9C47A411}"/>
    <cellStyle name="Normal 15 3 3 8 2" xfId="46082" xr:uid="{17DEA645-42D3-4BFD-A163-1BEBD1C5E557}"/>
    <cellStyle name="Normal 15 3 3 9" xfId="11905" xr:uid="{5DEA1B36-20F6-4A5E-80DE-78D94695F2AF}"/>
    <cellStyle name="Normal 15 3 4" xfId="769" xr:uid="{39ADBBBD-DA13-4830-8FA9-12C933540060}"/>
    <cellStyle name="Normal 15 3 4 2" xfId="2892" xr:uid="{E9B9C14B-62B5-4877-A4D7-369EF5414896}"/>
    <cellStyle name="Normal 15 3 4 2 2" xfId="6667" xr:uid="{A94282A6-CC7E-4BB8-B04D-BC20B2172E22}"/>
    <cellStyle name="Normal 15 3 4 2 2 2" xfId="29439" xr:uid="{A3E48742-8EF2-4125-B24D-3A6F37B42051}"/>
    <cellStyle name="Normal 15 3 4 2 2 2 2" xfId="52237" xr:uid="{14BE3F93-FFB5-4490-8C43-C06C61309E15}"/>
    <cellStyle name="Normal 15 3 4 2 2 3" xfId="21861" xr:uid="{BA9822B7-E8D2-4ECC-9495-838304997C28}"/>
    <cellStyle name="Normal 15 3 4 2 2 4" xfId="44645" xr:uid="{1C2695C3-A719-4FC5-B104-54226AF4AE7A}"/>
    <cellStyle name="Normal 15 3 4 2 3" xfId="10454" xr:uid="{77F0F76C-F3C4-4A83-83EF-2F2BCE8E91CD}"/>
    <cellStyle name="Normal 15 3 4 2 3 2" xfId="33226" xr:uid="{CBE1D0D9-21FC-47F3-835F-7AB7B83CA4A1}"/>
    <cellStyle name="Normal 15 3 4 2 3 2 2" xfId="56024" xr:uid="{6A6089BE-5BA0-46A7-ABA8-0A0CA57F2259}"/>
    <cellStyle name="Normal 15 3 4 2 3 3" xfId="18086" xr:uid="{09B40893-E0B5-4FB0-9B53-B3D83B47FD8A}"/>
    <cellStyle name="Normal 15 3 4 2 3 4" xfId="40870" xr:uid="{350179C3-1C8E-494B-88FB-D93B9BB853ED}"/>
    <cellStyle name="Normal 15 3 4 2 4" xfId="25664" xr:uid="{2F594414-3EBC-42FD-B042-DB6313A394E2}"/>
    <cellStyle name="Normal 15 3 4 2 4 2" xfId="48462" xr:uid="{893B9079-4013-4C8E-85CA-8EB677F99DEF}"/>
    <cellStyle name="Normal 15 3 4 2 5" xfId="14285" xr:uid="{8AE13286-1455-48D2-8D0D-AB21FD986E00}"/>
    <cellStyle name="Normal 15 3 4 2 6" xfId="37069" xr:uid="{D4EBFB9D-8611-48AE-B44B-EB7A83EEB6B4}"/>
    <cellStyle name="Normal 15 3 4 3" xfId="1828" xr:uid="{FFC33E10-51D9-4D05-8C59-CFC4C80BDB7E}"/>
    <cellStyle name="Normal 15 3 4 3 2" xfId="5603" xr:uid="{C3468989-1A09-4B8D-B98C-DD5ACCCFDD13}"/>
    <cellStyle name="Normal 15 3 4 3 2 2" xfId="28375" xr:uid="{8D267260-F633-491A-988A-196056C5F9A3}"/>
    <cellStyle name="Normal 15 3 4 3 2 2 2" xfId="51173" xr:uid="{2F6583BD-7FF1-4710-BE2E-C0817E3667CB}"/>
    <cellStyle name="Normal 15 3 4 3 2 3" xfId="20797" xr:uid="{2DF6412F-E3C6-4E3E-B023-DE0889E8A683}"/>
    <cellStyle name="Normal 15 3 4 3 2 4" xfId="43581" xr:uid="{F6B82CDB-4216-492A-90FF-7D16A4B06F4E}"/>
    <cellStyle name="Normal 15 3 4 3 3" xfId="9390" xr:uid="{9C72DC6A-6F15-4E5F-80D8-3A059369AC2A}"/>
    <cellStyle name="Normal 15 3 4 3 3 2" xfId="32162" xr:uid="{DA74A09F-E3D0-475B-9ABA-7CE768545449}"/>
    <cellStyle name="Normal 15 3 4 3 3 2 2" xfId="54960" xr:uid="{DB6A4FD1-9CDF-4795-8936-494A74A9A6BC}"/>
    <cellStyle name="Normal 15 3 4 3 3 3" xfId="17022" xr:uid="{B453784D-F613-436F-B417-E43EE17E8EFC}"/>
    <cellStyle name="Normal 15 3 4 3 3 4" xfId="39806" xr:uid="{61FBD0E1-648B-4483-B513-2F5F765C9EDF}"/>
    <cellStyle name="Normal 15 3 4 3 4" xfId="24600" xr:uid="{5B0CD2CE-6B61-4F0C-BD2B-765266EDE292}"/>
    <cellStyle name="Normal 15 3 4 3 4 2" xfId="47398" xr:uid="{5E1958D9-94C7-48D3-B522-8A649BEBD315}"/>
    <cellStyle name="Normal 15 3 4 3 5" xfId="13221" xr:uid="{F68FFEE0-6EAA-492B-B96A-C98169595E35}"/>
    <cellStyle name="Normal 15 3 4 3 6" xfId="36005" xr:uid="{D4DDC09E-77C1-4B7A-B2D7-962DF1081A53}"/>
    <cellStyle name="Normal 15 3 4 4" xfId="4551" xr:uid="{EE19E0B7-3953-48FB-ACC1-C7E1BB0D41FD}"/>
    <cellStyle name="Normal 15 3 4 4 2" xfId="27323" xr:uid="{C8449AE6-F566-4DA5-885B-ABD481F3ADC7}"/>
    <cellStyle name="Normal 15 3 4 4 2 2" xfId="50121" xr:uid="{F5D62328-AEB4-4AA6-8823-63D70B41726C}"/>
    <cellStyle name="Normal 15 3 4 4 3" xfId="19745" xr:uid="{7439ED52-4AEE-4F47-BC87-79632B5AABD1}"/>
    <cellStyle name="Normal 15 3 4 4 4" xfId="42529" xr:uid="{6F5A11A6-59A1-4B46-B8E2-6C66107D3212}"/>
    <cellStyle name="Normal 15 3 4 5" xfId="8326" xr:uid="{A92223DA-0F96-4F50-B711-6566EABA8181}"/>
    <cellStyle name="Normal 15 3 4 5 2" xfId="31098" xr:uid="{885413BA-9C6C-47AF-A593-D4B8CEADFDED}"/>
    <cellStyle name="Normal 15 3 4 5 2 2" xfId="53896" xr:uid="{59C1EB03-61A8-45CB-8520-00D16F0944FC}"/>
    <cellStyle name="Normal 15 3 4 5 3" xfId="15958" xr:uid="{5A2CCA55-2771-4694-B78A-F1F6E0C92C5A}"/>
    <cellStyle name="Normal 15 3 4 5 4" xfId="38742" xr:uid="{CDBC557E-321C-4A3C-B135-0FF4DF707126}"/>
    <cellStyle name="Normal 15 3 4 6" xfId="23548" xr:uid="{10C3E4E9-19AB-4EEA-A89F-2C2DB47DA893}"/>
    <cellStyle name="Normal 15 3 4 6 2" xfId="46346" xr:uid="{5A6DF1DC-466B-4CDE-93CF-0BD140F09D29}"/>
    <cellStyle name="Normal 15 3 4 7" xfId="12169" xr:uid="{E868D562-3998-4CE0-B858-59AC1111FE14}"/>
    <cellStyle name="Normal 15 3 4 8" xfId="34941" xr:uid="{88560271-4687-40D0-BB37-97BED09CE750}"/>
    <cellStyle name="Normal 15 3 5" xfId="2367" xr:uid="{A2C668F2-161D-4453-9FEF-328C6E2F8C1A}"/>
    <cellStyle name="Normal 15 3 5 2" xfId="6142" xr:uid="{D2F83290-BC3E-4EEA-8804-0E43D21584AF}"/>
    <cellStyle name="Normal 15 3 5 2 2" xfId="28914" xr:uid="{B86DD482-4880-4AA4-B7FF-700DDCF87BE0}"/>
    <cellStyle name="Normal 15 3 5 2 2 2" xfId="51712" xr:uid="{41F01F8F-F146-41DF-8316-A362E184DDBB}"/>
    <cellStyle name="Normal 15 3 5 2 3" xfId="21336" xr:uid="{95F3BC7E-446C-4797-A3F7-FE7D0618E69A}"/>
    <cellStyle name="Normal 15 3 5 2 4" xfId="44120" xr:uid="{8FC721AE-6D5A-4AF4-94CE-C246A620326D}"/>
    <cellStyle name="Normal 15 3 5 3" xfId="9929" xr:uid="{C6C3FB8B-C417-4C3D-8203-255F6BF2D263}"/>
    <cellStyle name="Normal 15 3 5 3 2" xfId="32701" xr:uid="{114846A9-A7A9-4758-BE81-A505C9573878}"/>
    <cellStyle name="Normal 15 3 5 3 2 2" xfId="55499" xr:uid="{8E4DA327-DA6C-4354-9CBA-62AD037BC315}"/>
    <cellStyle name="Normal 15 3 5 3 3" xfId="17561" xr:uid="{CFCEF3F7-7FF0-41B8-A758-D76A37010EB7}"/>
    <cellStyle name="Normal 15 3 5 3 4" xfId="40345" xr:uid="{443544B8-E0BB-4923-B96F-F724C7FA451C}"/>
    <cellStyle name="Normal 15 3 5 4" xfId="25139" xr:uid="{C963E62E-424F-494D-85DA-AAE31F7BDEE7}"/>
    <cellStyle name="Normal 15 3 5 4 2" xfId="47937" xr:uid="{7EEAE2A8-87BB-4CFE-AFB2-1D3A3F8E7EBC}"/>
    <cellStyle name="Normal 15 3 5 5" xfId="13760" xr:uid="{48F9AAE1-73F6-43D3-B831-28F4139507A6}"/>
    <cellStyle name="Normal 15 3 5 6" xfId="36544" xr:uid="{0C83E07D-FA98-407F-ACCD-778E0A9BF1F4}"/>
    <cellStyle name="Normal 15 3 6" xfId="1303" xr:uid="{88BD4AA6-7409-4EE9-8683-30CED54301EE}"/>
    <cellStyle name="Normal 15 3 6 2" xfId="5078" xr:uid="{608146C9-F1F4-4158-A591-3F13DE3717E7}"/>
    <cellStyle name="Normal 15 3 6 2 2" xfId="27850" xr:uid="{01E9F39A-D3CF-4BBB-86CC-8D73E8EC4322}"/>
    <cellStyle name="Normal 15 3 6 2 2 2" xfId="50648" xr:uid="{827DA2F1-A97D-4645-96EA-09A1661ADDD3}"/>
    <cellStyle name="Normal 15 3 6 2 3" xfId="20272" xr:uid="{D20F8240-5851-4177-AAB5-0D8A5537C084}"/>
    <cellStyle name="Normal 15 3 6 2 4" xfId="43056" xr:uid="{9D1FE8E5-4362-451F-951B-43E99643B10D}"/>
    <cellStyle name="Normal 15 3 6 3" xfId="8865" xr:uid="{5BEF1EF7-702A-4707-A4CA-F6279A3565A9}"/>
    <cellStyle name="Normal 15 3 6 3 2" xfId="31637" xr:uid="{D68CD492-D996-49A1-8D19-68385EC79E48}"/>
    <cellStyle name="Normal 15 3 6 3 2 2" xfId="54435" xr:uid="{5A73DDBD-CC73-40C9-8713-63C861D5B6FC}"/>
    <cellStyle name="Normal 15 3 6 3 3" xfId="16497" xr:uid="{9CCB82C5-6100-4510-8D9D-2C748BDE1B9A}"/>
    <cellStyle name="Normal 15 3 6 3 4" xfId="39281" xr:uid="{5C72068B-7BE3-49AA-95E2-D1CCE5ADDC1A}"/>
    <cellStyle name="Normal 15 3 6 4" xfId="24075" xr:uid="{19274CAA-FCCC-4085-9B54-23BE89B8EB08}"/>
    <cellStyle name="Normal 15 3 6 4 2" xfId="46873" xr:uid="{73DF8E99-6E2A-4505-AEA1-90D5ABD250B2}"/>
    <cellStyle name="Normal 15 3 6 5" xfId="12696" xr:uid="{C9A084DC-8759-4D7D-916A-5E3136705EC9}"/>
    <cellStyle name="Normal 15 3 6 6" xfId="35480" xr:uid="{8B9650B3-8E9C-4DD1-AE81-5CF40F66C6AC}"/>
    <cellStyle name="Normal 15 3 7" xfId="3459" xr:uid="{EF6B85A5-4768-4C44-9291-E5F0D4FA6C15}"/>
    <cellStyle name="Normal 15 3 7 2" xfId="7234" xr:uid="{50199920-D0AA-4F4C-84E5-1CD0201630D9}"/>
    <cellStyle name="Normal 15 3 7 2 2" xfId="30006" xr:uid="{B53E76E0-4198-4EF4-B6C7-26076861ED0F}"/>
    <cellStyle name="Normal 15 3 7 2 2 2" xfId="52804" xr:uid="{796EA872-6CC2-4A34-B653-031D233D3C6B}"/>
    <cellStyle name="Normal 15 3 7 2 3" xfId="22428" xr:uid="{C1FF34A7-8CE8-438B-A5FB-44C2A344717D}"/>
    <cellStyle name="Normal 15 3 7 2 4" xfId="45212" xr:uid="{F2A39FEF-D77D-4C9D-BA4E-7C8C6665943B}"/>
    <cellStyle name="Normal 15 3 7 3" xfId="11021" xr:uid="{4EE71754-6E5E-4D66-B044-75289ABD2B95}"/>
    <cellStyle name="Normal 15 3 7 3 2" xfId="33793" xr:uid="{2BD515C8-BBF1-45C9-8F5B-821F59F4310D}"/>
    <cellStyle name="Normal 15 3 7 3 2 2" xfId="56591" xr:uid="{5DDCC2C4-308C-43B9-B1F6-52D78779CD71}"/>
    <cellStyle name="Normal 15 3 7 3 3" xfId="18653" xr:uid="{CF2E0514-D19C-470F-86E8-7DD2A481565F}"/>
    <cellStyle name="Normal 15 3 7 3 4" xfId="41437" xr:uid="{432068BD-F729-4B3E-9B26-969734A3319A}"/>
    <cellStyle name="Normal 15 3 7 4" xfId="26231" xr:uid="{1033F52E-E946-46A6-B4B5-EDF99E62A21C}"/>
    <cellStyle name="Normal 15 3 7 4 2" xfId="49029" xr:uid="{30DF51B3-4055-4BB7-99D7-4884D683974C}"/>
    <cellStyle name="Normal 15 3 7 5" xfId="14852" xr:uid="{3AF7E2F5-BBD0-4B89-A605-AFA838D124B7}"/>
    <cellStyle name="Normal 15 3 7 6" xfId="37636" xr:uid="{0C164D40-7730-41EB-92A8-0DB389E40AEC}"/>
    <cellStyle name="Normal 15 3 8" xfId="4026" xr:uid="{C78065FF-2668-40B3-B04E-547C28C4C030}"/>
    <cellStyle name="Normal 15 3 8 2" xfId="26798" xr:uid="{487AF0DD-2B19-4149-A790-EF19574C025C}"/>
    <cellStyle name="Normal 15 3 8 2 2" xfId="49596" xr:uid="{446985BA-333E-4F98-A784-2EA7FA2C4A53}"/>
    <cellStyle name="Normal 15 3 8 3" xfId="19220" xr:uid="{8B838020-D83A-4A6F-B7E0-E6AAEA48ED35}"/>
    <cellStyle name="Normal 15 3 8 4" xfId="42004" xr:uid="{2F802250-FE89-45C9-89C0-AB38C642CAE6}"/>
    <cellStyle name="Normal 15 3 9" xfId="7801" xr:uid="{C97A3AE3-D8F9-450B-A782-D9B72F6D8E36}"/>
    <cellStyle name="Normal 15 3 9 2" xfId="30573" xr:uid="{3D135738-0847-48FC-A7FA-3012D71F072F}"/>
    <cellStyle name="Normal 15 3 9 2 2" xfId="53371" xr:uid="{97057E8B-2277-4514-B508-412B0674C9EF}"/>
    <cellStyle name="Normal 15 3 9 3" xfId="15433" xr:uid="{86845F7C-70CC-4D18-B2A6-8376E9C2EFEE}"/>
    <cellStyle name="Normal 15 3 9 4" xfId="38217" xr:uid="{D0EE19A8-00DA-4EF8-8FB0-4BE1ABB23BE6}"/>
    <cellStyle name="Normal 15 4" xfId="224" xr:uid="{BE0DB4F0-478B-42DD-B725-1474B73C787E}"/>
    <cellStyle name="Normal 15 4 10" xfId="23024" xr:uid="{269012D6-A572-4C8B-ABA8-11BE7A583B83}"/>
    <cellStyle name="Normal 15 4 10 2" xfId="45822" xr:uid="{8CDEECEC-7177-4700-875A-9047FB804C81}"/>
    <cellStyle name="Normal 15 4 11" xfId="11645" xr:uid="{14A07782-47B7-43F1-B454-8D85E1FEF00F}"/>
    <cellStyle name="Normal 15 4 12" xfId="34417" xr:uid="{0B9B53E9-B602-4535-9F11-83015DF50109}"/>
    <cellStyle name="Normal 15 4 2" xfId="375" xr:uid="{065E32E0-E778-497F-A2D4-62721FBC53D9}"/>
    <cellStyle name="Normal 15 4 2 10" xfId="11775" xr:uid="{18D5C7AC-CF2D-42C6-A6B7-AC2C0884CACE}"/>
    <cellStyle name="Normal 15 4 2 11" xfId="34547" xr:uid="{DC34984C-042C-48E1-899F-8592A5196B94}"/>
    <cellStyle name="Normal 15 4 2 2" xfId="636" xr:uid="{6F2F2F73-848A-4F91-A5B4-E24CF619F37D}"/>
    <cellStyle name="Normal 15 4 2 2 10" xfId="34808" xr:uid="{C3ABE220-CDEF-4BB8-B788-D9E1105C5D23}"/>
    <cellStyle name="Normal 15 4 2 2 2" xfId="1161" xr:uid="{C317D189-55DB-4D56-A038-D3B8F3CF1515}"/>
    <cellStyle name="Normal 15 4 2 2 2 2" xfId="3284" xr:uid="{BEB65691-85D5-41CB-9BF1-270148CC371C}"/>
    <cellStyle name="Normal 15 4 2 2 2 2 2" xfId="7059" xr:uid="{99EC4F1A-6860-4DAC-BF57-5814F3662684}"/>
    <cellStyle name="Normal 15 4 2 2 2 2 2 2" xfId="29831" xr:uid="{80C2F564-29EB-4006-B02E-44123F3C79AB}"/>
    <cellStyle name="Normal 15 4 2 2 2 2 2 2 2" xfId="52629" xr:uid="{E7405D6D-73A1-49D2-A3AD-103716FB0106}"/>
    <cellStyle name="Normal 15 4 2 2 2 2 2 3" xfId="22253" xr:uid="{94623189-BA34-40D7-BB90-8CCDA951B178}"/>
    <cellStyle name="Normal 15 4 2 2 2 2 2 4" xfId="45037" xr:uid="{F4E984FC-57B9-4208-A853-9E919DA5EB63}"/>
    <cellStyle name="Normal 15 4 2 2 2 2 3" xfId="10846" xr:uid="{74FA9F0A-0EAB-42DD-A5F7-9DD7CCE8B762}"/>
    <cellStyle name="Normal 15 4 2 2 2 2 3 2" xfId="33618" xr:uid="{D9537C35-F80E-480D-93C3-AC20C6DED3BD}"/>
    <cellStyle name="Normal 15 4 2 2 2 2 3 2 2" xfId="56416" xr:uid="{38065959-7258-4A8F-8794-9C80074AF340}"/>
    <cellStyle name="Normal 15 4 2 2 2 2 3 3" xfId="18478" xr:uid="{727B275C-F42A-4B43-AB8B-8A608581AC30}"/>
    <cellStyle name="Normal 15 4 2 2 2 2 3 4" xfId="41262" xr:uid="{98BB3831-333D-4760-AD21-D77A9C531644}"/>
    <cellStyle name="Normal 15 4 2 2 2 2 4" xfId="26056" xr:uid="{B1E5CB01-BD40-4547-9CBE-E85C9C2EFF4A}"/>
    <cellStyle name="Normal 15 4 2 2 2 2 4 2" xfId="48854" xr:uid="{27BDBBBD-2262-4E69-BA60-1DBE20A73CE1}"/>
    <cellStyle name="Normal 15 4 2 2 2 2 5" xfId="14677" xr:uid="{196B571F-9565-42A6-80C6-41D5F208A6B5}"/>
    <cellStyle name="Normal 15 4 2 2 2 2 6" xfId="37461" xr:uid="{C16D9E00-D4DE-46FE-90AF-A55B32B60A59}"/>
    <cellStyle name="Normal 15 4 2 2 2 3" xfId="2220" xr:uid="{E3074B63-DEE3-40D7-A697-0880F1FA7A39}"/>
    <cellStyle name="Normal 15 4 2 2 2 3 2" xfId="5995" xr:uid="{9ACBA7E7-9A1C-4802-8428-F5723790C4E0}"/>
    <cellStyle name="Normal 15 4 2 2 2 3 2 2" xfId="28767" xr:uid="{732ED1CB-5016-4F8D-911B-4DE5DC9B6AE9}"/>
    <cellStyle name="Normal 15 4 2 2 2 3 2 2 2" xfId="51565" xr:uid="{BCA86255-F188-4B23-A64D-815F3A7B371E}"/>
    <cellStyle name="Normal 15 4 2 2 2 3 2 3" xfId="21189" xr:uid="{E444AD9B-58EB-4A16-B750-F4174E4FD543}"/>
    <cellStyle name="Normal 15 4 2 2 2 3 2 4" xfId="43973" xr:uid="{83886510-A93F-42A6-A06A-B211107785A6}"/>
    <cellStyle name="Normal 15 4 2 2 2 3 3" xfId="9782" xr:uid="{B42F2584-A3A4-4765-B205-45D037DF7EF1}"/>
    <cellStyle name="Normal 15 4 2 2 2 3 3 2" xfId="32554" xr:uid="{55876879-294C-4C1D-A401-A062AB810AEB}"/>
    <cellStyle name="Normal 15 4 2 2 2 3 3 2 2" xfId="55352" xr:uid="{7E06D2CF-0F60-4008-BB4A-CBC160993402}"/>
    <cellStyle name="Normal 15 4 2 2 2 3 3 3" xfId="17414" xr:uid="{51524001-C008-43B3-83BD-6B0B8A15BFA5}"/>
    <cellStyle name="Normal 15 4 2 2 2 3 3 4" xfId="40198" xr:uid="{2361C458-8FD5-4994-99BF-A0979491BEAD}"/>
    <cellStyle name="Normal 15 4 2 2 2 3 4" xfId="24992" xr:uid="{3A401068-A201-4ABE-AFA3-92D20BD114B2}"/>
    <cellStyle name="Normal 15 4 2 2 2 3 4 2" xfId="47790" xr:uid="{2FEE66AB-1EA9-4327-9351-091CBD8FD087}"/>
    <cellStyle name="Normal 15 4 2 2 2 3 5" xfId="13613" xr:uid="{DA8223BF-22E5-4DDE-802A-51C0E1AB1D37}"/>
    <cellStyle name="Normal 15 4 2 2 2 3 6" xfId="36397" xr:uid="{B434FC0F-0286-4E12-AD82-3D825B7B841A}"/>
    <cellStyle name="Normal 15 4 2 2 2 4" xfId="4943" xr:uid="{F1FE76C3-A894-46F6-96DC-24D5438D14BE}"/>
    <cellStyle name="Normal 15 4 2 2 2 4 2" xfId="27715" xr:uid="{BECF2CF1-C01C-43E6-9078-F7294DF1CF11}"/>
    <cellStyle name="Normal 15 4 2 2 2 4 2 2" xfId="50513" xr:uid="{F18FF51B-41E0-4C7C-A1A3-9514B2A332B8}"/>
    <cellStyle name="Normal 15 4 2 2 2 4 3" xfId="20137" xr:uid="{CC27B2BD-BFF7-4E81-8A11-79BFEAD71017}"/>
    <cellStyle name="Normal 15 4 2 2 2 4 4" xfId="42921" xr:uid="{E94EEA3E-8670-438A-A18C-09E28B44E9A0}"/>
    <cellStyle name="Normal 15 4 2 2 2 5" xfId="8718" xr:uid="{7062FFBE-DB68-4D22-832F-FB6DC93B34FF}"/>
    <cellStyle name="Normal 15 4 2 2 2 5 2" xfId="31490" xr:uid="{6227F076-41C3-40C1-94B7-351193F16ADD}"/>
    <cellStyle name="Normal 15 4 2 2 2 5 2 2" xfId="54288" xr:uid="{099DF5FF-ED3E-4D5D-BDA9-0B700A4342B6}"/>
    <cellStyle name="Normal 15 4 2 2 2 5 3" xfId="16350" xr:uid="{F66871D8-A5F5-47F3-AC66-5EA70A0C9F51}"/>
    <cellStyle name="Normal 15 4 2 2 2 5 4" xfId="39134" xr:uid="{65561BD8-24FC-42A7-8910-674BC0462579}"/>
    <cellStyle name="Normal 15 4 2 2 2 6" xfId="23940" xr:uid="{9F5F0F96-31EA-49C7-8E72-21636CEAAC81}"/>
    <cellStyle name="Normal 15 4 2 2 2 6 2" xfId="46738" xr:uid="{B8AF24AE-8090-42E7-BC9A-5DD2AA22B68E}"/>
    <cellStyle name="Normal 15 4 2 2 2 7" xfId="12561" xr:uid="{FA23FF1C-50AD-4230-8511-463B1BE530C1}"/>
    <cellStyle name="Normal 15 4 2 2 2 8" xfId="35333" xr:uid="{BBB1227D-9905-4C6B-AEE8-4DAA32003F8D}"/>
    <cellStyle name="Normal 15 4 2 2 3" xfId="2759" xr:uid="{A4CCC0C2-24E0-483F-B7C6-7507DC1F195E}"/>
    <cellStyle name="Normal 15 4 2 2 3 2" xfId="6534" xr:uid="{B699FF0E-8650-4EA2-BCD1-C7626C7F23E5}"/>
    <cellStyle name="Normal 15 4 2 2 3 2 2" xfId="29306" xr:uid="{FCF2203D-CB7D-4EEE-A617-869A7D90CA4E}"/>
    <cellStyle name="Normal 15 4 2 2 3 2 2 2" xfId="52104" xr:uid="{58588644-E3E9-4B54-8F3A-AB5A7641882E}"/>
    <cellStyle name="Normal 15 4 2 2 3 2 3" xfId="21728" xr:uid="{2EA558E5-C2DE-41CB-8D99-318E13A6D3F3}"/>
    <cellStyle name="Normal 15 4 2 2 3 2 4" xfId="44512" xr:uid="{7B9D1094-34B0-4B55-995E-6061D1193A4C}"/>
    <cellStyle name="Normal 15 4 2 2 3 3" xfId="10321" xr:uid="{7DFCDA9F-D77C-4472-8E3B-0DF893C98EE3}"/>
    <cellStyle name="Normal 15 4 2 2 3 3 2" xfId="33093" xr:uid="{ADF8C0D4-B2C5-4289-94EA-8B3BA7DE445F}"/>
    <cellStyle name="Normal 15 4 2 2 3 3 2 2" xfId="55891" xr:uid="{8840E9F4-1FFD-4C72-A5D8-3964A5AC8DDB}"/>
    <cellStyle name="Normal 15 4 2 2 3 3 3" xfId="17953" xr:uid="{938752DF-BC8D-4C6C-ADC6-1EC2C75CBF35}"/>
    <cellStyle name="Normal 15 4 2 2 3 3 4" xfId="40737" xr:uid="{BA19E664-BC3A-4A50-B6C0-6A3393320A22}"/>
    <cellStyle name="Normal 15 4 2 2 3 4" xfId="25531" xr:uid="{C5D29303-F419-48F0-B38A-E496694A66C3}"/>
    <cellStyle name="Normal 15 4 2 2 3 4 2" xfId="48329" xr:uid="{E5D68E78-414D-4230-B506-3E4046540B16}"/>
    <cellStyle name="Normal 15 4 2 2 3 5" xfId="14152" xr:uid="{E2FDCD8C-A94E-4F4F-A720-63769998D609}"/>
    <cellStyle name="Normal 15 4 2 2 3 6" xfId="36936" xr:uid="{CF160DDC-CB3C-4A92-A157-5D3C128ABA14}"/>
    <cellStyle name="Normal 15 4 2 2 4" xfId="1695" xr:uid="{CC11EF6C-7064-48E8-9E23-98547877F4C3}"/>
    <cellStyle name="Normal 15 4 2 2 4 2" xfId="5470" xr:uid="{14E391AB-9985-4094-82C1-DCB2832BE739}"/>
    <cellStyle name="Normal 15 4 2 2 4 2 2" xfId="28242" xr:uid="{B7094405-2702-49D6-8114-5F062FE596ED}"/>
    <cellStyle name="Normal 15 4 2 2 4 2 2 2" xfId="51040" xr:uid="{AB9C5340-C9E3-4C37-9DD3-151212D52164}"/>
    <cellStyle name="Normal 15 4 2 2 4 2 3" xfId="20664" xr:uid="{ECFFCFD4-DD8E-44AD-9523-9D06321C07BE}"/>
    <cellStyle name="Normal 15 4 2 2 4 2 4" xfId="43448" xr:uid="{BD933DC2-1394-414F-8B3C-A2464D9F7C14}"/>
    <cellStyle name="Normal 15 4 2 2 4 3" xfId="9257" xr:uid="{133D6FB2-A526-477F-B1D5-4AED952D2DC4}"/>
    <cellStyle name="Normal 15 4 2 2 4 3 2" xfId="32029" xr:uid="{E61D4431-9060-4C9B-B2F2-EEABBDE4FD00}"/>
    <cellStyle name="Normal 15 4 2 2 4 3 2 2" xfId="54827" xr:uid="{FCA3DD08-85C8-4346-B418-3F4B883E416A}"/>
    <cellStyle name="Normal 15 4 2 2 4 3 3" xfId="16889" xr:uid="{0AB169EA-E426-4956-B4C6-AE557DBC8A11}"/>
    <cellStyle name="Normal 15 4 2 2 4 3 4" xfId="39673" xr:uid="{4E438871-2093-4499-9801-14DDEF0A7804}"/>
    <cellStyle name="Normal 15 4 2 2 4 4" xfId="24467" xr:uid="{78A1E9E9-2BFF-4600-922D-9C04246DF530}"/>
    <cellStyle name="Normal 15 4 2 2 4 4 2" xfId="47265" xr:uid="{2A058B41-70D4-4777-B451-3F1215DA10C5}"/>
    <cellStyle name="Normal 15 4 2 2 4 5" xfId="13088" xr:uid="{70EA33CB-773F-40A7-8311-8AA8C0E91F0C}"/>
    <cellStyle name="Normal 15 4 2 2 4 6" xfId="35872" xr:uid="{F2CE22D0-2E86-435C-899F-920E48894438}"/>
    <cellStyle name="Normal 15 4 2 2 5" xfId="3851" xr:uid="{9122483F-DBA2-4CB5-8F75-1DE8BBDE062C}"/>
    <cellStyle name="Normal 15 4 2 2 5 2" xfId="7626" xr:uid="{A9EA4E61-8FF3-410B-B74C-CA06E43B0459}"/>
    <cellStyle name="Normal 15 4 2 2 5 2 2" xfId="30398" xr:uid="{00631B31-7B68-48F5-97D9-882829BC5AC6}"/>
    <cellStyle name="Normal 15 4 2 2 5 2 2 2" xfId="53196" xr:uid="{17D73B6B-45B8-4C98-846D-1B61F5158DF6}"/>
    <cellStyle name="Normal 15 4 2 2 5 2 3" xfId="22820" xr:uid="{46A9125A-6D18-49A2-BC23-3584D2D545D7}"/>
    <cellStyle name="Normal 15 4 2 2 5 2 4" xfId="45604" xr:uid="{05EB8F4A-1681-496A-A807-C2AAF516C50C}"/>
    <cellStyle name="Normal 15 4 2 2 5 3" xfId="11413" xr:uid="{E0A1BB8B-9086-4216-8B48-BAD39123FB45}"/>
    <cellStyle name="Normal 15 4 2 2 5 3 2" xfId="34185" xr:uid="{65D8588D-FAC8-443D-B044-FCA77DDC09D5}"/>
    <cellStyle name="Normal 15 4 2 2 5 3 2 2" xfId="56983" xr:uid="{C3E791EB-1223-4FAC-95DE-652A0FBA4FA6}"/>
    <cellStyle name="Normal 15 4 2 2 5 3 3" xfId="19045" xr:uid="{0B6D58E2-2FFF-45E9-9FAB-AB6ADBF97B9B}"/>
    <cellStyle name="Normal 15 4 2 2 5 3 4" xfId="41829" xr:uid="{9BF42DB3-1EF9-4050-B417-F32C41EA06F2}"/>
    <cellStyle name="Normal 15 4 2 2 5 4" xfId="26623" xr:uid="{0BC742A8-C5EB-4912-8289-3D11C30BDADC}"/>
    <cellStyle name="Normal 15 4 2 2 5 4 2" xfId="49421" xr:uid="{A9DAE6DC-5C5F-4FFB-9176-BB4DEFBBAC14}"/>
    <cellStyle name="Normal 15 4 2 2 5 5" xfId="15244" xr:uid="{102D968F-95EB-43B5-A7A7-E203CC9335E8}"/>
    <cellStyle name="Normal 15 4 2 2 5 6" xfId="38028" xr:uid="{873FE132-30E7-4888-8ED1-9A1482CB8D46}"/>
    <cellStyle name="Normal 15 4 2 2 6" xfId="4418" xr:uid="{49419505-A88A-4605-B83B-62605E277151}"/>
    <cellStyle name="Normal 15 4 2 2 6 2" xfId="27190" xr:uid="{EE89E35F-1B1C-4024-AB53-7B0FCEA2E58E}"/>
    <cellStyle name="Normal 15 4 2 2 6 2 2" xfId="49988" xr:uid="{428C9798-0EE5-473A-B06F-A742F6425289}"/>
    <cellStyle name="Normal 15 4 2 2 6 3" xfId="19612" xr:uid="{13F39278-3C92-4E9F-8349-4706293FD019}"/>
    <cellStyle name="Normal 15 4 2 2 6 4" xfId="42396" xr:uid="{26BD724C-CA12-4850-89DC-3316326FD05C}"/>
    <cellStyle name="Normal 15 4 2 2 7" xfId="8193" xr:uid="{40F3463C-458A-4D64-8ECD-7538BF26249E}"/>
    <cellStyle name="Normal 15 4 2 2 7 2" xfId="30965" xr:uid="{35DD6766-B629-4040-AD78-B11FFB5D053D}"/>
    <cellStyle name="Normal 15 4 2 2 7 2 2" xfId="53763" xr:uid="{D7236BB9-21E2-49B7-B28C-5326B2963E50}"/>
    <cellStyle name="Normal 15 4 2 2 7 3" xfId="15825" xr:uid="{C7D30317-9B80-4C30-9B18-EADD4F1EF4C1}"/>
    <cellStyle name="Normal 15 4 2 2 7 4" xfId="38609" xr:uid="{2D51BA03-F46C-426D-AC43-7719416EC6F9}"/>
    <cellStyle name="Normal 15 4 2 2 8" xfId="23415" xr:uid="{C87BF87F-7BAB-46D6-86E3-2953CA14BB9B}"/>
    <cellStyle name="Normal 15 4 2 2 8 2" xfId="46213" xr:uid="{146E9E3D-106D-42CF-A931-6E2D860A3FD4}"/>
    <cellStyle name="Normal 15 4 2 2 9" xfId="12036" xr:uid="{5C4B94C9-8D97-4752-805E-DA2A39F4E21A}"/>
    <cellStyle name="Normal 15 4 2 3" xfId="900" xr:uid="{A6CFE6AF-1244-43EF-955D-7EA3AB8F9962}"/>
    <cellStyle name="Normal 15 4 2 3 2" xfId="3023" xr:uid="{5395380C-829B-45B8-AE49-951444FBD274}"/>
    <cellStyle name="Normal 15 4 2 3 2 2" xfId="6798" xr:uid="{F305373A-DAB3-4148-8BF0-CADFEFE7C47D}"/>
    <cellStyle name="Normal 15 4 2 3 2 2 2" xfId="29570" xr:uid="{6C65B77C-7E0A-4611-A14D-87B956422115}"/>
    <cellStyle name="Normal 15 4 2 3 2 2 2 2" xfId="52368" xr:uid="{941224B0-0564-47F9-B904-2AE9F116BEC7}"/>
    <cellStyle name="Normal 15 4 2 3 2 2 3" xfId="21992" xr:uid="{CF81A39D-24F0-44BD-934B-3837D597C024}"/>
    <cellStyle name="Normal 15 4 2 3 2 2 4" xfId="44776" xr:uid="{ED59474A-C1C2-43FF-8A2E-AD2B3A858EAE}"/>
    <cellStyle name="Normal 15 4 2 3 2 3" xfId="10585" xr:uid="{C0F11D86-772B-4F39-A7D7-A40313569D0F}"/>
    <cellStyle name="Normal 15 4 2 3 2 3 2" xfId="33357" xr:uid="{7F732635-E962-4E10-8055-EA3C78B7D81E}"/>
    <cellStyle name="Normal 15 4 2 3 2 3 2 2" xfId="56155" xr:uid="{2AEC41D1-F933-4995-A996-057CA6DBEC9A}"/>
    <cellStyle name="Normal 15 4 2 3 2 3 3" xfId="18217" xr:uid="{33541CD9-F8A1-4E91-BC1A-C390BD9E3651}"/>
    <cellStyle name="Normal 15 4 2 3 2 3 4" xfId="41001" xr:uid="{4DB61484-645A-42D5-AD52-505435B6EEB2}"/>
    <cellStyle name="Normal 15 4 2 3 2 4" xfId="25795" xr:uid="{44752649-5A19-49C9-B490-5972512551B3}"/>
    <cellStyle name="Normal 15 4 2 3 2 4 2" xfId="48593" xr:uid="{75C0CA2C-AFB2-440D-832C-ABCAD8420775}"/>
    <cellStyle name="Normal 15 4 2 3 2 5" xfId="14416" xr:uid="{C66F6B3C-BA68-4CD3-8D0D-D5E2AEA5BC3C}"/>
    <cellStyle name="Normal 15 4 2 3 2 6" xfId="37200" xr:uid="{0582AC1D-3260-4BCA-A424-7661F998951E}"/>
    <cellStyle name="Normal 15 4 2 3 3" xfId="1959" xr:uid="{D404A470-BBBD-476B-A1F0-7D577558C821}"/>
    <cellStyle name="Normal 15 4 2 3 3 2" xfId="5734" xr:uid="{C76A3F02-4223-4C2A-972C-9DDC9F7EEA85}"/>
    <cellStyle name="Normal 15 4 2 3 3 2 2" xfId="28506" xr:uid="{D79BC72D-1500-402F-938A-3A5A9E779407}"/>
    <cellStyle name="Normal 15 4 2 3 3 2 2 2" xfId="51304" xr:uid="{A4D77793-5BA9-4425-A5E5-382EB513B708}"/>
    <cellStyle name="Normal 15 4 2 3 3 2 3" xfId="20928" xr:uid="{36A9B91A-23A2-455A-8FA1-C1C79727720A}"/>
    <cellStyle name="Normal 15 4 2 3 3 2 4" xfId="43712" xr:uid="{F34215CE-CF33-410C-8548-AF0B6E98D30D}"/>
    <cellStyle name="Normal 15 4 2 3 3 3" xfId="9521" xr:uid="{3E088F9E-D848-4078-8CC6-6A1CD487F4C2}"/>
    <cellStyle name="Normal 15 4 2 3 3 3 2" xfId="32293" xr:uid="{90DD00D2-C18C-4357-9DA3-D72CA8D9CAAB}"/>
    <cellStyle name="Normal 15 4 2 3 3 3 2 2" xfId="55091" xr:uid="{1EB784BE-5F17-47C5-ACA2-B9DCA28F0FA2}"/>
    <cellStyle name="Normal 15 4 2 3 3 3 3" xfId="17153" xr:uid="{FAE1A4FE-AD9A-42D6-BADA-8DAC00D17F86}"/>
    <cellStyle name="Normal 15 4 2 3 3 3 4" xfId="39937" xr:uid="{37D86F9E-C40A-4A61-996A-F6F9649CFAC3}"/>
    <cellStyle name="Normal 15 4 2 3 3 4" xfId="24731" xr:uid="{09F0B6AD-5675-40E8-B99A-129D71AD23C1}"/>
    <cellStyle name="Normal 15 4 2 3 3 4 2" xfId="47529" xr:uid="{61465450-0397-4A2E-A4C2-ADFBB67194E4}"/>
    <cellStyle name="Normal 15 4 2 3 3 5" xfId="13352" xr:uid="{534C9C23-C474-403D-AEB0-DEF9A6F7FE23}"/>
    <cellStyle name="Normal 15 4 2 3 3 6" xfId="36136" xr:uid="{25844368-6A1C-4877-A86C-6716A3E8A7FB}"/>
    <cellStyle name="Normal 15 4 2 3 4" xfId="4682" xr:uid="{147DA9E1-92A9-48C9-ADC3-3C8C3A42FE52}"/>
    <cellStyle name="Normal 15 4 2 3 4 2" xfId="27454" xr:uid="{7A9F1AF7-B055-4C12-BA05-830D5A9BA5ED}"/>
    <cellStyle name="Normal 15 4 2 3 4 2 2" xfId="50252" xr:uid="{2B7BDD15-1FF6-4230-A04C-1857B616B1C2}"/>
    <cellStyle name="Normal 15 4 2 3 4 3" xfId="19876" xr:uid="{382B6581-CEF9-483C-A371-0F41737FD7C5}"/>
    <cellStyle name="Normal 15 4 2 3 4 4" xfId="42660" xr:uid="{939A64FC-E179-4E65-8426-DA3CECC90EC7}"/>
    <cellStyle name="Normal 15 4 2 3 5" xfId="8457" xr:uid="{4E9214EB-DA4E-4F6D-94BC-D14B2B6C9406}"/>
    <cellStyle name="Normal 15 4 2 3 5 2" xfId="31229" xr:uid="{362580B9-D01D-4EE8-81C6-65F3BBEE0636}"/>
    <cellStyle name="Normal 15 4 2 3 5 2 2" xfId="54027" xr:uid="{CC20C52D-8623-4AF0-B01C-0D5764A7E258}"/>
    <cellStyle name="Normal 15 4 2 3 5 3" xfId="16089" xr:uid="{BB7F5292-468C-43C7-96F2-C73B28BD403A}"/>
    <cellStyle name="Normal 15 4 2 3 5 4" xfId="38873" xr:uid="{5A90453A-54D6-40D2-A11C-A1EDC1583834}"/>
    <cellStyle name="Normal 15 4 2 3 6" xfId="23679" xr:uid="{2A4DFF2D-4F5B-4B4D-8320-8C43372A6D1F}"/>
    <cellStyle name="Normal 15 4 2 3 6 2" xfId="46477" xr:uid="{F9F3F7F2-8A1C-4F2F-AFBA-C226734B1738}"/>
    <cellStyle name="Normal 15 4 2 3 7" xfId="12300" xr:uid="{D82DBF45-EF17-4087-8691-BDBC725DBEF6}"/>
    <cellStyle name="Normal 15 4 2 3 8" xfId="35072" xr:uid="{E1D62C61-0934-4686-BF9D-44B4A136CF69}"/>
    <cellStyle name="Normal 15 4 2 4" xfId="2498" xr:uid="{07CD6278-8545-4598-87CE-ED000886D896}"/>
    <cellStyle name="Normal 15 4 2 4 2" xfId="6273" xr:uid="{B49E93D9-6562-41C5-B574-E2173DA42D6A}"/>
    <cellStyle name="Normal 15 4 2 4 2 2" xfId="29045" xr:uid="{37C1E99F-1717-464B-81E5-1135C060EC8D}"/>
    <cellStyle name="Normal 15 4 2 4 2 2 2" xfId="51843" xr:uid="{7E892FA3-8C34-4365-897F-5D145263590E}"/>
    <cellStyle name="Normal 15 4 2 4 2 3" xfId="21467" xr:uid="{298DEA70-FE27-44BC-96EF-277D0BF96F89}"/>
    <cellStyle name="Normal 15 4 2 4 2 4" xfId="44251" xr:uid="{9B803A85-EEC5-458E-8D78-7E656C0D0D81}"/>
    <cellStyle name="Normal 15 4 2 4 3" xfId="10060" xr:uid="{AC5EB347-DAA2-4EDF-8D94-49DEBEACFD2A}"/>
    <cellStyle name="Normal 15 4 2 4 3 2" xfId="32832" xr:uid="{DD1DC5E3-0577-45BC-A413-92E602C37D19}"/>
    <cellStyle name="Normal 15 4 2 4 3 2 2" xfId="55630" xr:uid="{E6AF7907-646B-4398-861F-4C50BFA5333F}"/>
    <cellStyle name="Normal 15 4 2 4 3 3" xfId="17692" xr:uid="{A67D0666-F27E-4143-BF2F-4AE126942956}"/>
    <cellStyle name="Normal 15 4 2 4 3 4" xfId="40476" xr:uid="{8ADD080A-BA70-475F-AD02-6C1E799116D0}"/>
    <cellStyle name="Normal 15 4 2 4 4" xfId="25270" xr:uid="{E4708207-9C82-454D-937F-3525D0B8FDA6}"/>
    <cellStyle name="Normal 15 4 2 4 4 2" xfId="48068" xr:uid="{656A24D2-C09C-46BF-AE82-39BF7DEE83DA}"/>
    <cellStyle name="Normal 15 4 2 4 5" xfId="13891" xr:uid="{50F58688-66B2-4731-A0F3-2283242A308E}"/>
    <cellStyle name="Normal 15 4 2 4 6" xfId="36675" xr:uid="{A6479B26-7DED-4AA5-BB22-511F1939E3B2}"/>
    <cellStyle name="Normal 15 4 2 5" xfId="1434" xr:uid="{3DF19D33-71F6-465A-B761-20978F9721EC}"/>
    <cellStyle name="Normal 15 4 2 5 2" xfId="5209" xr:uid="{91AB06F8-A579-4272-8162-354154ACBA30}"/>
    <cellStyle name="Normal 15 4 2 5 2 2" xfId="27981" xr:uid="{77BC639D-17EC-4DFC-8BF2-1DC04F8EFF16}"/>
    <cellStyle name="Normal 15 4 2 5 2 2 2" xfId="50779" xr:uid="{9D39DC98-3524-4B46-BEFE-51CD101A4E83}"/>
    <cellStyle name="Normal 15 4 2 5 2 3" xfId="20403" xr:uid="{8C8F298F-F061-47E1-8DBD-03F60422CC0F}"/>
    <cellStyle name="Normal 15 4 2 5 2 4" xfId="43187" xr:uid="{E7C6019A-B07E-4D5F-9205-9268F2AAD6B6}"/>
    <cellStyle name="Normal 15 4 2 5 3" xfId="8996" xr:uid="{D37F8E1A-12DB-4CE3-9A8A-999C35BEA17A}"/>
    <cellStyle name="Normal 15 4 2 5 3 2" xfId="31768" xr:uid="{9495FA9C-3EE8-42CD-9340-459D33246BC7}"/>
    <cellStyle name="Normal 15 4 2 5 3 2 2" xfId="54566" xr:uid="{1EFE5CF4-8A55-4B9D-A892-9E74706800DB}"/>
    <cellStyle name="Normal 15 4 2 5 3 3" xfId="16628" xr:uid="{3547BEE0-41F1-4D21-83BC-E3EB222BAFB4}"/>
    <cellStyle name="Normal 15 4 2 5 3 4" xfId="39412" xr:uid="{587BF135-8F61-42F5-AAE4-0084D49B4883}"/>
    <cellStyle name="Normal 15 4 2 5 4" xfId="24206" xr:uid="{D9CC5C5E-E441-46E7-B2D3-CCA8932FFF7C}"/>
    <cellStyle name="Normal 15 4 2 5 4 2" xfId="47004" xr:uid="{994A4256-49E9-4FDA-AFEE-68F966E6B48D}"/>
    <cellStyle name="Normal 15 4 2 5 5" xfId="12827" xr:uid="{205BF7EF-2491-495F-97E1-D9D68680D501}"/>
    <cellStyle name="Normal 15 4 2 5 6" xfId="35611" xr:uid="{BCD125E4-9984-47B5-8C50-656906870F78}"/>
    <cellStyle name="Normal 15 4 2 6" xfId="3590" xr:uid="{30EA0584-C357-4A86-824D-AD8DD5F46F07}"/>
    <cellStyle name="Normal 15 4 2 6 2" xfId="7365" xr:uid="{8F9013F9-7542-4E60-8398-D39041A80605}"/>
    <cellStyle name="Normal 15 4 2 6 2 2" xfId="30137" xr:uid="{9C92719D-A5CC-4642-BDF1-6F206A0BCCA3}"/>
    <cellStyle name="Normal 15 4 2 6 2 2 2" xfId="52935" xr:uid="{13A9CD3E-640C-442E-800A-5B0628620261}"/>
    <cellStyle name="Normal 15 4 2 6 2 3" xfId="22559" xr:uid="{023D1762-74B9-463A-85FF-BFED0FD5AF58}"/>
    <cellStyle name="Normal 15 4 2 6 2 4" xfId="45343" xr:uid="{2F36C66A-0C7A-4286-85A3-49D950F2EE8E}"/>
    <cellStyle name="Normal 15 4 2 6 3" xfId="11152" xr:uid="{BE3CDAE4-A390-4F9F-8FA0-D966731AE4DC}"/>
    <cellStyle name="Normal 15 4 2 6 3 2" xfId="33924" xr:uid="{FF2CA363-C193-4A30-A1F9-926E3A4B27C7}"/>
    <cellStyle name="Normal 15 4 2 6 3 2 2" xfId="56722" xr:uid="{7DBF9A17-B13D-4910-AAC2-959C523F82FE}"/>
    <cellStyle name="Normal 15 4 2 6 3 3" xfId="18784" xr:uid="{3C1F540D-B8C0-4AC3-A49D-43155D3A3162}"/>
    <cellStyle name="Normal 15 4 2 6 3 4" xfId="41568" xr:uid="{D848CA07-6F47-4CA1-A948-2DC5F6F42D5A}"/>
    <cellStyle name="Normal 15 4 2 6 4" xfId="26362" xr:uid="{94086F6A-FF31-4E6F-901E-5973E7EF2B5C}"/>
    <cellStyle name="Normal 15 4 2 6 4 2" xfId="49160" xr:uid="{0AFF5FBE-BA65-4539-A473-A40C4680015F}"/>
    <cellStyle name="Normal 15 4 2 6 5" xfId="14983" xr:uid="{B3E91415-5059-48D5-A607-510B126B0B20}"/>
    <cellStyle name="Normal 15 4 2 6 6" xfId="37767" xr:uid="{6B4E2815-0058-49A6-8FAA-3A1CC8D379CC}"/>
    <cellStyle name="Normal 15 4 2 7" xfId="4157" xr:uid="{0BFD986B-CB8C-46FF-9528-54DBF51654A3}"/>
    <cellStyle name="Normal 15 4 2 7 2" xfId="26929" xr:uid="{679AFB0D-E52A-456F-A77A-EF991AF517E2}"/>
    <cellStyle name="Normal 15 4 2 7 2 2" xfId="49727" xr:uid="{3D15766B-D8DE-4BBE-B599-0B2F761CB6BA}"/>
    <cellStyle name="Normal 15 4 2 7 3" xfId="19351" xr:uid="{C69E3670-DE28-4506-BD2E-9244FC1BAFD1}"/>
    <cellStyle name="Normal 15 4 2 7 4" xfId="42135" xr:uid="{C6528C84-430A-4B58-9AF3-EFB6FF75D488}"/>
    <cellStyle name="Normal 15 4 2 8" xfId="7932" xr:uid="{B0B847E0-E483-4285-9E96-40884E83DDBD}"/>
    <cellStyle name="Normal 15 4 2 8 2" xfId="30704" xr:uid="{45FBA5C3-78BB-4738-84AD-78D5DFD840A2}"/>
    <cellStyle name="Normal 15 4 2 8 2 2" xfId="53502" xr:uid="{E5D6EAFB-D296-4809-B315-51E72D55F73B}"/>
    <cellStyle name="Normal 15 4 2 8 3" xfId="15564" xr:uid="{76D80ACE-5E2E-4082-A5A7-C1BFE1FD2950}"/>
    <cellStyle name="Normal 15 4 2 8 4" xfId="38348" xr:uid="{ABB7EFBD-DDE0-42ED-A749-0DA16651388C}"/>
    <cellStyle name="Normal 15 4 2 9" xfId="23154" xr:uid="{5D0CDBFC-B5D3-47BD-A3B5-FF5C766ACB2F}"/>
    <cellStyle name="Normal 15 4 2 9 2" xfId="45952" xr:uid="{7921FBB4-384F-4020-B0CC-B12929E63ACC}"/>
    <cellStyle name="Normal 15 4 3" xfId="506" xr:uid="{A1E30625-39AC-41F4-99C1-CF2AC87B7FEE}"/>
    <cellStyle name="Normal 15 4 3 10" xfId="34678" xr:uid="{839247EF-A4F3-40FE-A225-CA3CF15ABF83}"/>
    <cellStyle name="Normal 15 4 3 2" xfId="1031" xr:uid="{3A6F67BB-999B-490C-870C-472B2C424F26}"/>
    <cellStyle name="Normal 15 4 3 2 2" xfId="3154" xr:uid="{194648E5-FBFD-456F-8EE4-CB323459E524}"/>
    <cellStyle name="Normal 15 4 3 2 2 2" xfId="6929" xr:uid="{2C6AB47C-8F0C-42EB-94AE-FF0378938170}"/>
    <cellStyle name="Normal 15 4 3 2 2 2 2" xfId="29701" xr:uid="{D1C28BB9-5DA3-4E49-A5DE-AFF3E1AE03F7}"/>
    <cellStyle name="Normal 15 4 3 2 2 2 2 2" xfId="52499" xr:uid="{7815A951-487A-4C0C-B02D-6885F82066E3}"/>
    <cellStyle name="Normal 15 4 3 2 2 2 3" xfId="22123" xr:uid="{BCC27BE1-4BD1-4D91-B4DA-87F154576033}"/>
    <cellStyle name="Normal 15 4 3 2 2 2 4" xfId="44907" xr:uid="{026A5B52-503A-47FD-AB20-5C73D3E39FE8}"/>
    <cellStyle name="Normal 15 4 3 2 2 3" xfId="10716" xr:uid="{CDA0D388-6CC3-42D2-9B9F-59FE42F1F469}"/>
    <cellStyle name="Normal 15 4 3 2 2 3 2" xfId="33488" xr:uid="{BF2D2CD9-9236-40C9-AD89-FB51E8105CD3}"/>
    <cellStyle name="Normal 15 4 3 2 2 3 2 2" xfId="56286" xr:uid="{48D3BD13-7FE1-4C81-904C-086B06093C6F}"/>
    <cellStyle name="Normal 15 4 3 2 2 3 3" xfId="18348" xr:uid="{D4D03D28-3D9E-49F7-8254-2A4C9B8D96AB}"/>
    <cellStyle name="Normal 15 4 3 2 2 3 4" xfId="41132" xr:uid="{CE980D70-E405-45C7-B7F8-86B42E7B1654}"/>
    <cellStyle name="Normal 15 4 3 2 2 4" xfId="25926" xr:uid="{91536976-71E7-4643-946E-861598FFEEE7}"/>
    <cellStyle name="Normal 15 4 3 2 2 4 2" xfId="48724" xr:uid="{8E098296-1BE0-4759-9685-AB7DB73BF02E}"/>
    <cellStyle name="Normal 15 4 3 2 2 5" xfId="14547" xr:uid="{67B06AAC-7978-432E-ACA4-97BABC7E3C28}"/>
    <cellStyle name="Normal 15 4 3 2 2 6" xfId="37331" xr:uid="{60CDE5BC-D1B7-4F69-AE79-77080BB2515C}"/>
    <cellStyle name="Normal 15 4 3 2 3" xfId="2090" xr:uid="{8F6170BC-8544-49EF-9912-ADF0FBFFCB5E}"/>
    <cellStyle name="Normal 15 4 3 2 3 2" xfId="5865" xr:uid="{097709B7-B62F-46F9-B872-84C414D6FB20}"/>
    <cellStyle name="Normal 15 4 3 2 3 2 2" xfId="28637" xr:uid="{FDA09077-BB3E-4C69-8081-59F05171F35B}"/>
    <cellStyle name="Normal 15 4 3 2 3 2 2 2" xfId="51435" xr:uid="{F1A16863-2995-4CBE-9F9A-315312643D0D}"/>
    <cellStyle name="Normal 15 4 3 2 3 2 3" xfId="21059" xr:uid="{A2D23934-1B0C-48FF-9144-17897255FAB0}"/>
    <cellStyle name="Normal 15 4 3 2 3 2 4" xfId="43843" xr:uid="{DFAA228E-D553-457A-9F73-F156CB4F7216}"/>
    <cellStyle name="Normal 15 4 3 2 3 3" xfId="9652" xr:uid="{75C8E125-FC9A-4FDF-8380-4F9CBB1157B8}"/>
    <cellStyle name="Normal 15 4 3 2 3 3 2" xfId="32424" xr:uid="{D224AC86-AD4D-4007-8B96-379B20F70C38}"/>
    <cellStyle name="Normal 15 4 3 2 3 3 2 2" xfId="55222" xr:uid="{5E8619D4-D06A-4FB6-8BBC-52D0196C0D0C}"/>
    <cellStyle name="Normal 15 4 3 2 3 3 3" xfId="17284" xr:uid="{E1175FDD-3407-48ED-80AB-1A2ED28764EA}"/>
    <cellStyle name="Normal 15 4 3 2 3 3 4" xfId="40068" xr:uid="{CA545014-F087-466F-B274-7B2709C60826}"/>
    <cellStyle name="Normal 15 4 3 2 3 4" xfId="24862" xr:uid="{DBC5F62A-F10D-4CAF-A4C5-205BA6142314}"/>
    <cellStyle name="Normal 15 4 3 2 3 4 2" xfId="47660" xr:uid="{202CF31B-929E-4892-808E-7AF57D69F96D}"/>
    <cellStyle name="Normal 15 4 3 2 3 5" xfId="13483" xr:uid="{00130D23-8DE3-4FAF-8340-9F9EDB7CC140}"/>
    <cellStyle name="Normal 15 4 3 2 3 6" xfId="36267" xr:uid="{D82C45EC-79B5-4065-AD11-5B18283CFB2C}"/>
    <cellStyle name="Normal 15 4 3 2 4" xfId="4813" xr:uid="{B8031771-C5B6-40D3-B5DD-741AA0C13191}"/>
    <cellStyle name="Normal 15 4 3 2 4 2" xfId="27585" xr:uid="{FB7EF658-5063-4662-BFE9-B44EBC89B37F}"/>
    <cellStyle name="Normal 15 4 3 2 4 2 2" xfId="50383" xr:uid="{79B2E34D-FCF4-4A3F-8908-672EA33E3E25}"/>
    <cellStyle name="Normal 15 4 3 2 4 3" xfId="20007" xr:uid="{28321099-3E1F-4936-BB1C-2E82148B57B0}"/>
    <cellStyle name="Normal 15 4 3 2 4 4" xfId="42791" xr:uid="{5B6E8997-5CC4-49B2-B3F5-4D68CACB4449}"/>
    <cellStyle name="Normal 15 4 3 2 5" xfId="8588" xr:uid="{9ABA6BD6-82D8-4A14-A0CE-728D4CCFE045}"/>
    <cellStyle name="Normal 15 4 3 2 5 2" xfId="31360" xr:uid="{06CA8314-AE22-4A3C-9D76-B1AC36201F01}"/>
    <cellStyle name="Normal 15 4 3 2 5 2 2" xfId="54158" xr:uid="{FB6292AE-F876-415B-AFD5-B6362F0C745E}"/>
    <cellStyle name="Normal 15 4 3 2 5 3" xfId="16220" xr:uid="{2D37C11B-1D7C-4569-93C7-356106E0C412}"/>
    <cellStyle name="Normal 15 4 3 2 5 4" xfId="39004" xr:uid="{5C78ED05-CCF2-4E36-8E3F-6EDEE1526725}"/>
    <cellStyle name="Normal 15 4 3 2 6" xfId="23810" xr:uid="{E3413526-B840-483B-8475-83D447D33077}"/>
    <cellStyle name="Normal 15 4 3 2 6 2" xfId="46608" xr:uid="{2F0BBD51-5AFA-4087-AE50-3FCE0D422CEB}"/>
    <cellStyle name="Normal 15 4 3 2 7" xfId="12431" xr:uid="{C711AAF6-8A1E-4068-A410-ADCE55D8282E}"/>
    <cellStyle name="Normal 15 4 3 2 8" xfId="35203" xr:uid="{4E62A2A3-915A-48E3-9308-8A6887D2980B}"/>
    <cellStyle name="Normal 15 4 3 3" xfId="2629" xr:uid="{F14AC12A-DC56-4537-8C8F-CE7F52EF9131}"/>
    <cellStyle name="Normal 15 4 3 3 2" xfId="6404" xr:uid="{0A8FB5A2-A204-48C7-A950-F47E4BEF3901}"/>
    <cellStyle name="Normal 15 4 3 3 2 2" xfId="29176" xr:uid="{4CB7DC62-BDCC-48FA-BD19-6504A43AFB65}"/>
    <cellStyle name="Normal 15 4 3 3 2 2 2" xfId="51974" xr:uid="{2C661947-FB76-4409-9EC8-0E25D91F3C27}"/>
    <cellStyle name="Normal 15 4 3 3 2 3" xfId="21598" xr:uid="{1313B511-58C8-46FA-B753-A813ACB41299}"/>
    <cellStyle name="Normal 15 4 3 3 2 4" xfId="44382" xr:uid="{7B9F8A11-643B-468C-918D-13983BD53B85}"/>
    <cellStyle name="Normal 15 4 3 3 3" xfId="10191" xr:uid="{55F33F8B-60D1-4945-8C79-636024E2CC9D}"/>
    <cellStyle name="Normal 15 4 3 3 3 2" xfId="32963" xr:uid="{CF74B4D5-1DA4-45E1-8793-666962135011}"/>
    <cellStyle name="Normal 15 4 3 3 3 2 2" xfId="55761" xr:uid="{8E78EFFF-638E-4687-A329-D6B87A3544FB}"/>
    <cellStyle name="Normal 15 4 3 3 3 3" xfId="17823" xr:uid="{E7FA4D1C-9E16-4759-B232-6B9FAE3D494A}"/>
    <cellStyle name="Normal 15 4 3 3 3 4" xfId="40607" xr:uid="{47127B52-0B31-4A5D-B5E1-3420C6D2E396}"/>
    <cellStyle name="Normal 15 4 3 3 4" xfId="25401" xr:uid="{3123D121-92A2-46B4-BCD3-F010FB0C55CE}"/>
    <cellStyle name="Normal 15 4 3 3 4 2" xfId="48199" xr:uid="{A0E58B98-C245-4009-A9AE-18574C112EDA}"/>
    <cellStyle name="Normal 15 4 3 3 5" xfId="14022" xr:uid="{37EFCA20-50BC-47BD-9AD3-A0D42E3C5F3A}"/>
    <cellStyle name="Normal 15 4 3 3 6" xfId="36806" xr:uid="{E125F9E8-7562-444D-9778-C33FD58737C0}"/>
    <cellStyle name="Normal 15 4 3 4" xfId="1565" xr:uid="{B7EB9F8E-B65A-45B0-A0B7-EBF2B0904BD6}"/>
    <cellStyle name="Normal 15 4 3 4 2" xfId="5340" xr:uid="{8D7B8A9E-3C41-4D72-B721-816BE0730A17}"/>
    <cellStyle name="Normal 15 4 3 4 2 2" xfId="28112" xr:uid="{9E1100B2-A02D-42D0-9822-11DBC42B5F22}"/>
    <cellStyle name="Normal 15 4 3 4 2 2 2" xfId="50910" xr:uid="{AF00BACC-934D-483A-9EFD-3B7A14FD69F9}"/>
    <cellStyle name="Normal 15 4 3 4 2 3" xfId="20534" xr:uid="{DC849D25-69B9-4510-92A9-D316FD339B02}"/>
    <cellStyle name="Normal 15 4 3 4 2 4" xfId="43318" xr:uid="{F93E4C3C-89A8-43BE-B88B-DEC165C60637}"/>
    <cellStyle name="Normal 15 4 3 4 3" xfId="9127" xr:uid="{62C7BE36-8137-43C7-BDA1-920E9DFE7172}"/>
    <cellStyle name="Normal 15 4 3 4 3 2" xfId="31899" xr:uid="{7F7FF07C-1BBA-492E-8A9D-3A0F14ACA039}"/>
    <cellStyle name="Normal 15 4 3 4 3 2 2" xfId="54697" xr:uid="{BC52644E-F62A-4AEE-B204-1729767C6834}"/>
    <cellStyle name="Normal 15 4 3 4 3 3" xfId="16759" xr:uid="{C53F8BC4-F0FE-4B83-9353-CBB35592D83F}"/>
    <cellStyle name="Normal 15 4 3 4 3 4" xfId="39543" xr:uid="{0FD53F1B-07F1-4AFE-9119-406DFB395A88}"/>
    <cellStyle name="Normal 15 4 3 4 4" xfId="24337" xr:uid="{96C6586B-ECBA-4C37-B707-166B6BFA5199}"/>
    <cellStyle name="Normal 15 4 3 4 4 2" xfId="47135" xr:uid="{1AA5ECC5-2C81-469B-A012-8A55AFF7E853}"/>
    <cellStyle name="Normal 15 4 3 4 5" xfId="12958" xr:uid="{DCF5CA16-1773-47DD-9C0A-506B9B42EAAB}"/>
    <cellStyle name="Normal 15 4 3 4 6" xfId="35742" xr:uid="{B586304C-6783-41D3-BC6C-AC1AE4F43A55}"/>
    <cellStyle name="Normal 15 4 3 5" xfId="3721" xr:uid="{36193171-A7B5-4E48-A840-1B235F66C23F}"/>
    <cellStyle name="Normal 15 4 3 5 2" xfId="7496" xr:uid="{C247D264-7798-4F7B-A96A-082BE48CFAF9}"/>
    <cellStyle name="Normal 15 4 3 5 2 2" xfId="30268" xr:uid="{BC361613-2441-4844-83DF-45A186E4F099}"/>
    <cellStyle name="Normal 15 4 3 5 2 2 2" xfId="53066" xr:uid="{DEB04300-9A30-4ACB-BFF8-C0099D849E33}"/>
    <cellStyle name="Normal 15 4 3 5 2 3" xfId="22690" xr:uid="{F5250D64-7099-4239-A27B-FE5C734ACA00}"/>
    <cellStyle name="Normal 15 4 3 5 2 4" xfId="45474" xr:uid="{B1D96469-0798-4266-94F7-6A0C0224993A}"/>
    <cellStyle name="Normal 15 4 3 5 3" xfId="11283" xr:uid="{E9B77FAB-7973-465E-9C39-F3F986562D50}"/>
    <cellStyle name="Normal 15 4 3 5 3 2" xfId="34055" xr:uid="{EE63F9B0-3EA8-4A23-9214-2096B1986D2B}"/>
    <cellStyle name="Normal 15 4 3 5 3 2 2" xfId="56853" xr:uid="{8DEDC4E7-6787-4F70-BDEC-597D7424DA97}"/>
    <cellStyle name="Normal 15 4 3 5 3 3" xfId="18915" xr:uid="{FDD137AA-E20F-4041-862B-4D2D7B926197}"/>
    <cellStyle name="Normal 15 4 3 5 3 4" xfId="41699" xr:uid="{B5CB4A32-257C-49DB-9245-A97A255752D5}"/>
    <cellStyle name="Normal 15 4 3 5 4" xfId="26493" xr:uid="{1CFFA257-BFD4-46C2-97B6-21DCA837D335}"/>
    <cellStyle name="Normal 15 4 3 5 4 2" xfId="49291" xr:uid="{9D8F7288-7A06-4CEB-A0AF-884216524BC4}"/>
    <cellStyle name="Normal 15 4 3 5 5" xfId="15114" xr:uid="{777DA40E-1488-46DB-8B84-16D14030E0A7}"/>
    <cellStyle name="Normal 15 4 3 5 6" xfId="37898" xr:uid="{CBDF35EB-0805-4138-8C7D-F62333B77B7D}"/>
    <cellStyle name="Normal 15 4 3 6" xfId="4288" xr:uid="{0A16AE65-FBD9-4784-B400-3FE7505441B8}"/>
    <cellStyle name="Normal 15 4 3 6 2" xfId="27060" xr:uid="{3B6809D3-A3CA-42C9-9A61-2B4CD16C81C4}"/>
    <cellStyle name="Normal 15 4 3 6 2 2" xfId="49858" xr:uid="{14FF3A65-7406-4222-B1E1-753EF4311018}"/>
    <cellStyle name="Normal 15 4 3 6 3" xfId="19482" xr:uid="{DD16D5D3-1D15-46E2-9483-E967E36CE8B4}"/>
    <cellStyle name="Normal 15 4 3 6 4" xfId="42266" xr:uid="{61F41E90-AAC5-4FF2-AC99-391EA7BC3877}"/>
    <cellStyle name="Normal 15 4 3 7" xfId="8063" xr:uid="{3E74E412-4EBC-4D15-9990-8375B18E4078}"/>
    <cellStyle name="Normal 15 4 3 7 2" xfId="30835" xr:uid="{6D78A6EE-B5BB-4C94-AC1E-169F99D03663}"/>
    <cellStyle name="Normal 15 4 3 7 2 2" xfId="53633" xr:uid="{C6D5A019-9B56-4250-B5B2-E4752EAB03B1}"/>
    <cellStyle name="Normal 15 4 3 7 3" xfId="15695" xr:uid="{518F601D-7D3D-4003-A65E-688ABD678169}"/>
    <cellStyle name="Normal 15 4 3 7 4" xfId="38479" xr:uid="{3941460F-4B65-421F-BEAF-ACDF4620FDFF}"/>
    <cellStyle name="Normal 15 4 3 8" xfId="23285" xr:uid="{8C2557D7-7609-40FB-AAB2-49BD2496570B}"/>
    <cellStyle name="Normal 15 4 3 8 2" xfId="46083" xr:uid="{EF735A34-BF02-495F-8619-93BE5ABC23BD}"/>
    <cellStyle name="Normal 15 4 3 9" xfId="11906" xr:uid="{B247098C-F1F5-4F81-86CF-A7BA510FF07F}"/>
    <cellStyle name="Normal 15 4 4" xfId="770" xr:uid="{733BFC2C-79F5-491F-92FC-7AAE6DB5C2E9}"/>
    <cellStyle name="Normal 15 4 4 2" xfId="2893" xr:uid="{3B69AEE7-C8EB-4125-981A-4C0CA08763B7}"/>
    <cellStyle name="Normal 15 4 4 2 2" xfId="6668" xr:uid="{0A479582-F94B-4FDE-8C69-D2874DCFE494}"/>
    <cellStyle name="Normal 15 4 4 2 2 2" xfId="29440" xr:uid="{C7E5C72E-B760-40CD-A331-97230B44831D}"/>
    <cellStyle name="Normal 15 4 4 2 2 2 2" xfId="52238" xr:uid="{A0CCB034-807B-45CD-B20E-B761215664F8}"/>
    <cellStyle name="Normal 15 4 4 2 2 3" xfId="21862" xr:uid="{0ED9721D-8E99-4AE9-B0B5-0BB10152B3E1}"/>
    <cellStyle name="Normal 15 4 4 2 2 4" xfId="44646" xr:uid="{2A9AF29A-9CE2-431A-BDE3-2D4A901E6F51}"/>
    <cellStyle name="Normal 15 4 4 2 3" xfId="10455" xr:uid="{385F2337-B554-4F3D-9507-4406C10262CC}"/>
    <cellStyle name="Normal 15 4 4 2 3 2" xfId="33227" xr:uid="{DE50B8A3-B380-4DAD-B509-66A190FBC12E}"/>
    <cellStyle name="Normal 15 4 4 2 3 2 2" xfId="56025" xr:uid="{D3F703DA-7546-427C-8449-32D20AA47361}"/>
    <cellStyle name="Normal 15 4 4 2 3 3" xfId="18087" xr:uid="{6D8D64B0-6EED-4B29-8298-6D2986D47F68}"/>
    <cellStyle name="Normal 15 4 4 2 3 4" xfId="40871" xr:uid="{EEED7A01-CC7F-4EB4-828C-3091ED4E93FD}"/>
    <cellStyle name="Normal 15 4 4 2 4" xfId="25665" xr:uid="{732CAE4F-2961-40B5-91F4-6577124DF15F}"/>
    <cellStyle name="Normal 15 4 4 2 4 2" xfId="48463" xr:uid="{0C44E173-3F37-4A5D-9133-4E1435A56B02}"/>
    <cellStyle name="Normal 15 4 4 2 5" xfId="14286" xr:uid="{DD4079EC-994A-483D-8EBF-1529D4A7E20B}"/>
    <cellStyle name="Normal 15 4 4 2 6" xfId="37070" xr:uid="{032D89D7-EF75-47DF-A3E9-FEDE1F1583B2}"/>
    <cellStyle name="Normal 15 4 4 3" xfId="1829" xr:uid="{9CE590B9-69C7-483F-AF89-CB582A7D9909}"/>
    <cellStyle name="Normal 15 4 4 3 2" xfId="5604" xr:uid="{9A7FCDF7-FAEE-45F8-A526-084FE43BF6C0}"/>
    <cellStyle name="Normal 15 4 4 3 2 2" xfId="28376" xr:uid="{6FEEE508-E775-4FF5-84F3-5D30687F3FAA}"/>
    <cellStyle name="Normal 15 4 4 3 2 2 2" xfId="51174" xr:uid="{C0ECCBF5-CA4F-48B8-8A15-DFF087775973}"/>
    <cellStyle name="Normal 15 4 4 3 2 3" xfId="20798" xr:uid="{BC3E4908-4357-445A-B0D8-4C5C76E7A8E8}"/>
    <cellStyle name="Normal 15 4 4 3 2 4" xfId="43582" xr:uid="{4907714D-E870-4157-A42D-497C41F6A2A5}"/>
    <cellStyle name="Normal 15 4 4 3 3" xfId="9391" xr:uid="{22BF7E52-783F-4AC0-B0CF-B1EB24E0C268}"/>
    <cellStyle name="Normal 15 4 4 3 3 2" xfId="32163" xr:uid="{4B8F7708-A637-4434-9302-099527CDC955}"/>
    <cellStyle name="Normal 15 4 4 3 3 2 2" xfId="54961" xr:uid="{2F1DD512-4645-44C1-8F0D-0B68E512D553}"/>
    <cellStyle name="Normal 15 4 4 3 3 3" xfId="17023" xr:uid="{9F6ABAD3-3059-4515-B028-E430061C0045}"/>
    <cellStyle name="Normal 15 4 4 3 3 4" xfId="39807" xr:uid="{114869EA-F271-4D8B-9168-76F695AC4F92}"/>
    <cellStyle name="Normal 15 4 4 3 4" xfId="24601" xr:uid="{D3AA2333-AB9C-40B4-9F88-6CA64C0A77A8}"/>
    <cellStyle name="Normal 15 4 4 3 4 2" xfId="47399" xr:uid="{2435658B-2E97-4746-A6B7-6B3B42F357A4}"/>
    <cellStyle name="Normal 15 4 4 3 5" xfId="13222" xr:uid="{06312E55-E803-40EE-8B08-00B30E4DEAFD}"/>
    <cellStyle name="Normal 15 4 4 3 6" xfId="36006" xr:uid="{35AE81A6-9EF9-40E8-B04E-10DF2505460F}"/>
    <cellStyle name="Normal 15 4 4 4" xfId="4552" xr:uid="{248D8A79-CC70-434D-A93B-1453444A9EDF}"/>
    <cellStyle name="Normal 15 4 4 4 2" xfId="27324" xr:uid="{34B63D86-D316-4411-9396-49935C5D16A9}"/>
    <cellStyle name="Normal 15 4 4 4 2 2" xfId="50122" xr:uid="{3FC4C71C-6312-4BE8-9BF7-948EE70748DD}"/>
    <cellStyle name="Normal 15 4 4 4 3" xfId="19746" xr:uid="{26586402-A7C4-4BBF-ADBD-D180870A5E31}"/>
    <cellStyle name="Normal 15 4 4 4 4" xfId="42530" xr:uid="{21CDDBEA-7D84-4B0F-ADDB-CF02C9875042}"/>
    <cellStyle name="Normal 15 4 4 5" xfId="8327" xr:uid="{13F41D2B-18F8-4833-8289-51C1D3E338D6}"/>
    <cellStyle name="Normal 15 4 4 5 2" xfId="31099" xr:uid="{BCEE3F0E-7FAA-45C2-BD00-E04709245D4B}"/>
    <cellStyle name="Normal 15 4 4 5 2 2" xfId="53897" xr:uid="{061AAB9A-90B1-45BA-A9CA-82DEBD190FA4}"/>
    <cellStyle name="Normal 15 4 4 5 3" xfId="15959" xr:uid="{0CE1C393-D89D-49CD-A0EB-6B42A0AB27B3}"/>
    <cellStyle name="Normal 15 4 4 5 4" xfId="38743" xr:uid="{FF010BF9-BF1A-4E56-B45B-DF01E46FFC59}"/>
    <cellStyle name="Normal 15 4 4 6" xfId="23549" xr:uid="{FBB924CF-7F3B-4087-9964-0828C8BF8F95}"/>
    <cellStyle name="Normal 15 4 4 6 2" xfId="46347" xr:uid="{549C6593-EFC5-4C95-A293-BC672D2811AB}"/>
    <cellStyle name="Normal 15 4 4 7" xfId="12170" xr:uid="{9716D33E-C276-45B9-99A1-5BECC7B00ED5}"/>
    <cellStyle name="Normal 15 4 4 8" xfId="34942" xr:uid="{335457A7-ECF8-40F3-99D7-AAF8117B0A40}"/>
    <cellStyle name="Normal 15 4 5" xfId="2368" xr:uid="{62F4C39E-DEC2-453D-84CC-62D8F950FBEC}"/>
    <cellStyle name="Normal 15 4 5 2" xfId="6143" xr:uid="{6F32DC64-5E0A-4B56-AAC4-6C887B1E7385}"/>
    <cellStyle name="Normal 15 4 5 2 2" xfId="28915" xr:uid="{35C39DED-A83F-4F0A-84CA-803E0BB79C5A}"/>
    <cellStyle name="Normal 15 4 5 2 2 2" xfId="51713" xr:uid="{144FD9EF-5A9E-4290-8FFE-5818E6A3540D}"/>
    <cellStyle name="Normal 15 4 5 2 3" xfId="21337" xr:uid="{EC79B813-74D3-4E13-8D83-71AAEF69CFBB}"/>
    <cellStyle name="Normal 15 4 5 2 4" xfId="44121" xr:uid="{1B5E1369-805D-475D-B5BD-A6D6AB4A0020}"/>
    <cellStyle name="Normal 15 4 5 3" xfId="9930" xr:uid="{0DA3CD5C-D94C-47D5-BA0D-27DEBB121A82}"/>
    <cellStyle name="Normal 15 4 5 3 2" xfId="32702" xr:uid="{A3835832-710C-479E-897F-09F7933DC88B}"/>
    <cellStyle name="Normal 15 4 5 3 2 2" xfId="55500" xr:uid="{0C9C38E1-FC26-4128-B037-B1E2C1FE10B3}"/>
    <cellStyle name="Normal 15 4 5 3 3" xfId="17562" xr:uid="{3C1A5681-0C1F-4F04-B3BB-51C9C879EFA7}"/>
    <cellStyle name="Normal 15 4 5 3 4" xfId="40346" xr:uid="{B918D45E-A3E0-4D4B-A118-97359B8398EE}"/>
    <cellStyle name="Normal 15 4 5 4" xfId="25140" xr:uid="{1EC53A8B-0C52-46D4-BE85-58FFEFD81017}"/>
    <cellStyle name="Normal 15 4 5 4 2" xfId="47938" xr:uid="{06B20AEC-24A8-4857-B632-64972EA41B54}"/>
    <cellStyle name="Normal 15 4 5 5" xfId="13761" xr:uid="{887F33B8-DD55-475E-B4B3-294935796A65}"/>
    <cellStyle name="Normal 15 4 5 6" xfId="36545" xr:uid="{0DFEC876-B43B-439D-A7D8-58A3B9FC4A21}"/>
    <cellStyle name="Normal 15 4 6" xfId="1304" xr:uid="{43302D70-DB63-4846-9A08-2224E1EEA9C4}"/>
    <cellStyle name="Normal 15 4 6 2" xfId="5079" xr:uid="{D7C29AFA-8ED5-4A2F-B5AD-E78926ED6445}"/>
    <cellStyle name="Normal 15 4 6 2 2" xfId="27851" xr:uid="{FD5E2697-CE54-45D0-B6CF-12D0F47D1F2D}"/>
    <cellStyle name="Normal 15 4 6 2 2 2" xfId="50649" xr:uid="{C83070E3-9E88-4121-9123-D3E13D8B1D4A}"/>
    <cellStyle name="Normal 15 4 6 2 3" xfId="20273" xr:uid="{147C4286-D262-49B9-ACC7-B175DAE15C8D}"/>
    <cellStyle name="Normal 15 4 6 2 4" xfId="43057" xr:uid="{DE12AC9E-C55F-4250-AD2D-066DAD1CA38D}"/>
    <cellStyle name="Normal 15 4 6 3" xfId="8866" xr:uid="{58DD56C9-6C2C-4592-B8EF-D3D78629034D}"/>
    <cellStyle name="Normal 15 4 6 3 2" xfId="31638" xr:uid="{E53B8D42-9D1B-4E85-9F83-1D613FEBBAB4}"/>
    <cellStyle name="Normal 15 4 6 3 2 2" xfId="54436" xr:uid="{3176A59C-DDDD-4AD4-9CFB-D4638923C8AA}"/>
    <cellStyle name="Normal 15 4 6 3 3" xfId="16498" xr:uid="{9262E42C-604C-4AFD-9126-9DED01C3771C}"/>
    <cellStyle name="Normal 15 4 6 3 4" xfId="39282" xr:uid="{AD0CA2F7-296E-42E8-BE7B-6C040FC2D51F}"/>
    <cellStyle name="Normal 15 4 6 4" xfId="24076" xr:uid="{DFF64ACE-3E5B-4F98-8E71-F22C94332B37}"/>
    <cellStyle name="Normal 15 4 6 4 2" xfId="46874" xr:uid="{708845A6-D89A-424A-B74F-479F9B586F66}"/>
    <cellStyle name="Normal 15 4 6 5" xfId="12697" xr:uid="{36D786BF-F3B2-48D4-96DD-1E00E534E529}"/>
    <cellStyle name="Normal 15 4 6 6" xfId="35481" xr:uid="{CDC24296-E6D3-42E9-A2FA-1D6245AD1731}"/>
    <cellStyle name="Normal 15 4 7" xfId="3460" xr:uid="{841E814F-9E0B-4F38-AB16-AB6DAEE82CB8}"/>
    <cellStyle name="Normal 15 4 7 2" xfId="7235" xr:uid="{A9F7C93D-0872-4D97-B0F8-A590044D8F5C}"/>
    <cellStyle name="Normal 15 4 7 2 2" xfId="30007" xr:uid="{F19FEF45-601E-4A7F-88CC-17927EF154DD}"/>
    <cellStyle name="Normal 15 4 7 2 2 2" xfId="52805" xr:uid="{88A422EE-E8A1-4DB8-96B5-90BD1A6FED75}"/>
    <cellStyle name="Normal 15 4 7 2 3" xfId="22429" xr:uid="{8EB172B5-4B0C-4316-B0FD-F01E6353A126}"/>
    <cellStyle name="Normal 15 4 7 2 4" xfId="45213" xr:uid="{A409BD2A-BCA3-4D92-A0C8-DC49BF8E0344}"/>
    <cellStyle name="Normal 15 4 7 3" xfId="11022" xr:uid="{879CA239-FC0E-4759-BC05-52E9EF7CF05D}"/>
    <cellStyle name="Normal 15 4 7 3 2" xfId="33794" xr:uid="{E89C6272-9549-4DF4-A130-B6C22ADF34A1}"/>
    <cellStyle name="Normal 15 4 7 3 2 2" xfId="56592" xr:uid="{2D42122B-28AE-440C-865A-9C5DE284E681}"/>
    <cellStyle name="Normal 15 4 7 3 3" xfId="18654" xr:uid="{D6B78360-11A5-448F-AB19-EDFEBF6E224B}"/>
    <cellStyle name="Normal 15 4 7 3 4" xfId="41438" xr:uid="{6549A07B-4FB9-494A-AE67-5CBDF1BAA7FD}"/>
    <cellStyle name="Normal 15 4 7 4" xfId="26232" xr:uid="{271AC04A-E4E5-4453-8FEE-7E0AC3CE316A}"/>
    <cellStyle name="Normal 15 4 7 4 2" xfId="49030" xr:uid="{3A99590D-BFEC-424D-A30C-64213CDFC4C7}"/>
    <cellStyle name="Normal 15 4 7 5" xfId="14853" xr:uid="{2CF8BCB2-8C3E-4A99-AEBF-D459E4352CA3}"/>
    <cellStyle name="Normal 15 4 7 6" xfId="37637" xr:uid="{E8450596-3784-453D-A7BD-92E7853EB8E6}"/>
    <cellStyle name="Normal 15 4 8" xfId="4027" xr:uid="{C66AC3FF-7C31-438A-87B2-4FC1E69B3F3B}"/>
    <cellStyle name="Normal 15 4 8 2" xfId="26799" xr:uid="{C93B92A3-138E-4C83-8114-AB21C641C795}"/>
    <cellStyle name="Normal 15 4 8 2 2" xfId="49597" xr:uid="{A3E51317-5A45-4E77-BB0A-32BC3A6ED7EE}"/>
    <cellStyle name="Normal 15 4 8 3" xfId="19221" xr:uid="{7E505EF1-B069-4FD4-9C3A-4D643426EBE9}"/>
    <cellStyle name="Normal 15 4 8 4" xfId="42005" xr:uid="{30FBA9AB-3E6E-4439-8BD1-DB23B49AE2F4}"/>
    <cellStyle name="Normal 15 4 9" xfId="7802" xr:uid="{97374D02-0EA7-4001-ABD7-4E97B66F0ED3}"/>
    <cellStyle name="Normal 15 4 9 2" xfId="30574" xr:uid="{72EB087F-705C-4379-8F97-B656797F2D00}"/>
    <cellStyle name="Normal 15 4 9 2 2" xfId="53372" xr:uid="{72210F87-7D82-4A66-A176-AD3686E68597}"/>
    <cellStyle name="Normal 15 4 9 3" xfId="15434" xr:uid="{CEE7B6C5-CF33-4116-84F6-3FDB15AB77F5}"/>
    <cellStyle name="Normal 15 4 9 4" xfId="38218" xr:uid="{1F2FFDFC-A972-453D-9482-1AFD97F2B651}"/>
    <cellStyle name="Normal 16" xfId="170" xr:uid="{F81423A5-B112-4F82-BC38-35BF0321BA75}"/>
    <cellStyle name="Normal 16 2" xfId="225" xr:uid="{3515B8BB-3838-496F-816C-52AE93E424CC}"/>
    <cellStyle name="Normal 16 2 10" xfId="23025" xr:uid="{7D847E8F-A6C6-4688-B04B-139E87E057BE}"/>
    <cellStyle name="Normal 16 2 10 2" xfId="45823" xr:uid="{B62AF4E1-806C-4725-8586-A46D3C3914CB}"/>
    <cellStyle name="Normal 16 2 11" xfId="11646" xr:uid="{36CA8C19-7ED3-4F62-B995-F23C8CCF9A1D}"/>
    <cellStyle name="Normal 16 2 12" xfId="34418" xr:uid="{D9A498C6-ED3B-4041-9F11-E1E66AF0235C}"/>
    <cellStyle name="Normal 16 2 2" xfId="376" xr:uid="{CD2F5FAA-4094-4660-8936-E11A923E539A}"/>
    <cellStyle name="Normal 16 2 2 10" xfId="11776" xr:uid="{4A94C7B7-4DA1-48B3-9DC6-D3EF0F32BBF2}"/>
    <cellStyle name="Normal 16 2 2 11" xfId="34548" xr:uid="{E625956B-5AD2-42DB-BE32-C95D83C0B7D8}"/>
    <cellStyle name="Normal 16 2 2 2" xfId="637" xr:uid="{5A3A5B69-9221-419E-875B-1F6E323932D9}"/>
    <cellStyle name="Normal 16 2 2 2 10" xfId="34809" xr:uid="{9D0A55D8-3FCC-4684-BC37-50F70040BD14}"/>
    <cellStyle name="Normal 16 2 2 2 2" xfId="1162" xr:uid="{2FE13FC6-D97F-4213-88B9-59D69CE7798D}"/>
    <cellStyle name="Normal 16 2 2 2 2 2" xfId="3285" xr:uid="{018268F9-1E26-491D-B977-9AD387296769}"/>
    <cellStyle name="Normal 16 2 2 2 2 2 2" xfId="7060" xr:uid="{2198E31E-576D-4273-AE83-CC647D16D498}"/>
    <cellStyle name="Normal 16 2 2 2 2 2 2 2" xfId="29832" xr:uid="{40E07C2B-C0F5-4E58-AF98-3166E3FE7ED6}"/>
    <cellStyle name="Normal 16 2 2 2 2 2 2 2 2" xfId="52630" xr:uid="{9F584B6E-BED6-4D06-83E9-858D53748A93}"/>
    <cellStyle name="Normal 16 2 2 2 2 2 2 3" xfId="22254" xr:uid="{5444F5AB-2681-4DF2-A942-0B09F6E30B3F}"/>
    <cellStyle name="Normal 16 2 2 2 2 2 2 4" xfId="45038" xr:uid="{B31E8E10-0151-41F4-BCE1-F4356F4F39BA}"/>
    <cellStyle name="Normal 16 2 2 2 2 2 3" xfId="10847" xr:uid="{94D1C810-1E71-476F-8455-96B84830CD49}"/>
    <cellStyle name="Normal 16 2 2 2 2 2 3 2" xfId="33619" xr:uid="{5BFF739C-8FF2-4288-8F4E-BF37BA3E27F6}"/>
    <cellStyle name="Normal 16 2 2 2 2 2 3 2 2" xfId="56417" xr:uid="{DD0F52EA-13AF-4B40-BEF2-B73E242EF8F8}"/>
    <cellStyle name="Normal 16 2 2 2 2 2 3 3" xfId="18479" xr:uid="{CA5849A7-07C6-423C-A908-8A80AF235D7A}"/>
    <cellStyle name="Normal 16 2 2 2 2 2 3 4" xfId="41263" xr:uid="{7CA1F9F6-7472-4426-AD75-F501417C6B82}"/>
    <cellStyle name="Normal 16 2 2 2 2 2 4" xfId="26057" xr:uid="{64B1BF9E-3DC4-4EE6-94D7-ACDF648D7E20}"/>
    <cellStyle name="Normal 16 2 2 2 2 2 4 2" xfId="48855" xr:uid="{91259BFD-FF49-44E5-8A05-5B43FC13269F}"/>
    <cellStyle name="Normal 16 2 2 2 2 2 5" xfId="14678" xr:uid="{6494755D-EAEE-46B6-A98F-62CEEEEB90BD}"/>
    <cellStyle name="Normal 16 2 2 2 2 2 6" xfId="37462" xr:uid="{3EDB69A6-71E4-4A0B-9CF2-3D4EE4AA8437}"/>
    <cellStyle name="Normal 16 2 2 2 2 3" xfId="2221" xr:uid="{E23E8276-0AD5-4B3A-80F6-C3260231BD80}"/>
    <cellStyle name="Normal 16 2 2 2 2 3 2" xfId="5996" xr:uid="{C1BF3E8B-3772-4252-84AE-124505DB4B30}"/>
    <cellStyle name="Normal 16 2 2 2 2 3 2 2" xfId="28768" xr:uid="{905D2668-5436-43FA-8589-2F1E1719AA31}"/>
    <cellStyle name="Normal 16 2 2 2 2 3 2 2 2" xfId="51566" xr:uid="{A075676B-1FCE-4D2C-BF4C-7EF28573B8C2}"/>
    <cellStyle name="Normal 16 2 2 2 2 3 2 3" xfId="21190" xr:uid="{F5A031DF-B24E-4478-A76C-72BAF2FB78F9}"/>
    <cellStyle name="Normal 16 2 2 2 2 3 2 4" xfId="43974" xr:uid="{CC9B3D6E-626F-4A3D-956A-982541E96B4A}"/>
    <cellStyle name="Normal 16 2 2 2 2 3 3" xfId="9783" xr:uid="{2BA8B318-552C-47D3-B4B2-CCC78AE5E467}"/>
    <cellStyle name="Normal 16 2 2 2 2 3 3 2" xfId="32555" xr:uid="{8FE49643-FCD0-4172-8B39-79B9807CC630}"/>
    <cellStyle name="Normal 16 2 2 2 2 3 3 2 2" xfId="55353" xr:uid="{5F6B60E5-B897-405C-B22B-BDE98FA9C8A4}"/>
    <cellStyle name="Normal 16 2 2 2 2 3 3 3" xfId="17415" xr:uid="{F3C2218B-1F6E-496F-8DC1-A66387F63844}"/>
    <cellStyle name="Normal 16 2 2 2 2 3 3 4" xfId="40199" xr:uid="{B373016E-2253-4723-A1BA-898E644C1427}"/>
    <cellStyle name="Normal 16 2 2 2 2 3 4" xfId="24993" xr:uid="{68C7E1E8-C117-4FB9-9454-931DBB88E357}"/>
    <cellStyle name="Normal 16 2 2 2 2 3 4 2" xfId="47791" xr:uid="{8CFAC0EF-220D-473D-BA82-F1E3DF55926E}"/>
    <cellStyle name="Normal 16 2 2 2 2 3 5" xfId="13614" xr:uid="{EBC0899B-F08F-4BE3-8AE3-88058454C7D4}"/>
    <cellStyle name="Normal 16 2 2 2 2 3 6" xfId="36398" xr:uid="{EE29D9EB-0DB6-4FB4-8EC0-6738C461BF3F}"/>
    <cellStyle name="Normal 16 2 2 2 2 4" xfId="4944" xr:uid="{69D2352E-FAD7-46A4-B43C-6B0B97E8D63A}"/>
    <cellStyle name="Normal 16 2 2 2 2 4 2" xfId="27716" xr:uid="{99FD01CD-3379-41B5-A1B9-0A7E617D3807}"/>
    <cellStyle name="Normal 16 2 2 2 2 4 2 2" xfId="50514" xr:uid="{D99964ED-A813-451F-B9B8-217D7C95E984}"/>
    <cellStyle name="Normal 16 2 2 2 2 4 3" xfId="20138" xr:uid="{364FA3C2-7BEB-4555-A685-44467C58E462}"/>
    <cellStyle name="Normal 16 2 2 2 2 4 4" xfId="42922" xr:uid="{8C7B28E9-3D5E-48EE-9615-F6F3B3F9546C}"/>
    <cellStyle name="Normal 16 2 2 2 2 5" xfId="8719" xr:uid="{EC78CBF8-B087-4E39-9AE8-85149CF58ECF}"/>
    <cellStyle name="Normal 16 2 2 2 2 5 2" xfId="31491" xr:uid="{677466E2-C8CF-4632-9677-F2864A50B1D4}"/>
    <cellStyle name="Normal 16 2 2 2 2 5 2 2" xfId="54289" xr:uid="{7F2A9551-DAFA-4A85-80ED-44D766CFEE15}"/>
    <cellStyle name="Normal 16 2 2 2 2 5 3" xfId="16351" xr:uid="{DE372810-A718-43E0-8AC9-2E3A1C193722}"/>
    <cellStyle name="Normal 16 2 2 2 2 5 4" xfId="39135" xr:uid="{F34E6F8D-1280-41E9-BEDA-E10A1BDFE905}"/>
    <cellStyle name="Normal 16 2 2 2 2 6" xfId="23941" xr:uid="{D3C5D6B9-B2F9-41BE-A053-DAFF23BB18DE}"/>
    <cellStyle name="Normal 16 2 2 2 2 6 2" xfId="46739" xr:uid="{5D964A4E-BFBA-4472-96B5-E9333E84BDAD}"/>
    <cellStyle name="Normal 16 2 2 2 2 7" xfId="12562" xr:uid="{C90BB16F-2525-493F-BCDE-E465653AABF0}"/>
    <cellStyle name="Normal 16 2 2 2 2 8" xfId="35334" xr:uid="{0403F94B-1E9A-4408-9E6C-D5B35D89F026}"/>
    <cellStyle name="Normal 16 2 2 2 3" xfId="2760" xr:uid="{5C7514AF-8944-42F8-AC78-D7139479E5AB}"/>
    <cellStyle name="Normal 16 2 2 2 3 2" xfId="6535" xr:uid="{25925002-9CDD-49C1-84E1-CB91ED7D4B20}"/>
    <cellStyle name="Normal 16 2 2 2 3 2 2" xfId="29307" xr:uid="{98CDCA09-2874-4BCB-9FAC-BE4ED01E604C}"/>
    <cellStyle name="Normal 16 2 2 2 3 2 2 2" xfId="52105" xr:uid="{0902D672-7E58-4048-A6DE-CCC4DB088602}"/>
    <cellStyle name="Normal 16 2 2 2 3 2 3" xfId="21729" xr:uid="{4539E800-933F-45DC-BE0E-E9BF1EEB0C08}"/>
    <cellStyle name="Normal 16 2 2 2 3 2 4" xfId="44513" xr:uid="{49FC6490-AC95-4F8F-A914-4BD4DE23C775}"/>
    <cellStyle name="Normal 16 2 2 2 3 3" xfId="10322" xr:uid="{C98315DA-14E5-4B04-ACE1-4D7029C03D3F}"/>
    <cellStyle name="Normal 16 2 2 2 3 3 2" xfId="33094" xr:uid="{D0A51580-99A8-4FE3-81A9-4E08ECB8305E}"/>
    <cellStyle name="Normal 16 2 2 2 3 3 2 2" xfId="55892" xr:uid="{1EA632C2-6C91-471B-9EC2-FD1165AD5FAA}"/>
    <cellStyle name="Normal 16 2 2 2 3 3 3" xfId="17954" xr:uid="{C9A714D7-686C-4876-9500-C0A66A0D982C}"/>
    <cellStyle name="Normal 16 2 2 2 3 3 4" xfId="40738" xr:uid="{DD34BA31-A7D4-4C1F-8736-A0EE3DC1D93E}"/>
    <cellStyle name="Normal 16 2 2 2 3 4" xfId="25532" xr:uid="{12413CF1-AC83-4D32-864A-7E0F5E51A610}"/>
    <cellStyle name="Normal 16 2 2 2 3 4 2" xfId="48330" xr:uid="{166BCAE8-F725-4E79-8292-D66B8B17E5F4}"/>
    <cellStyle name="Normal 16 2 2 2 3 5" xfId="14153" xr:uid="{1E31F9F2-899B-4D86-A9D0-A6EBFA614240}"/>
    <cellStyle name="Normal 16 2 2 2 3 6" xfId="36937" xr:uid="{CB77CA58-D62E-4149-A1F6-4443C5D9ED0B}"/>
    <cellStyle name="Normal 16 2 2 2 4" xfId="1696" xr:uid="{8218889B-8B04-4D20-98DE-4DDE22C1B52D}"/>
    <cellStyle name="Normal 16 2 2 2 4 2" xfId="5471" xr:uid="{7EF3F96B-F576-4AD5-8C05-F92C3499A9E0}"/>
    <cellStyle name="Normal 16 2 2 2 4 2 2" xfId="28243" xr:uid="{CD8D4FCA-DC92-41C4-8A62-27A1E8FF4F22}"/>
    <cellStyle name="Normal 16 2 2 2 4 2 2 2" xfId="51041" xr:uid="{D5B40DB3-5EDC-4683-B239-75321E22FE5B}"/>
    <cellStyle name="Normal 16 2 2 2 4 2 3" xfId="20665" xr:uid="{468BCBB7-199C-4776-A920-F46250672516}"/>
    <cellStyle name="Normal 16 2 2 2 4 2 4" xfId="43449" xr:uid="{8AB611D4-33EF-4961-A757-D136E1D0475E}"/>
    <cellStyle name="Normal 16 2 2 2 4 3" xfId="9258" xr:uid="{B9E98D46-4AD6-4B9C-AC0B-5093C93EBCD5}"/>
    <cellStyle name="Normal 16 2 2 2 4 3 2" xfId="32030" xr:uid="{DCDAC0F9-7545-40E4-B82C-DB06938C333A}"/>
    <cellStyle name="Normal 16 2 2 2 4 3 2 2" xfId="54828" xr:uid="{BEEB312B-2872-4BA0-8BCB-5F6A906DD478}"/>
    <cellStyle name="Normal 16 2 2 2 4 3 3" xfId="16890" xr:uid="{7CD5A855-EA25-4CB4-B25A-61F20A508DF9}"/>
    <cellStyle name="Normal 16 2 2 2 4 3 4" xfId="39674" xr:uid="{F95C6A9C-DCB1-4492-941E-EDC993679FF8}"/>
    <cellStyle name="Normal 16 2 2 2 4 4" xfId="24468" xr:uid="{C82F8B0C-7D10-4239-877F-DE24DF444096}"/>
    <cellStyle name="Normal 16 2 2 2 4 4 2" xfId="47266" xr:uid="{699AD2BF-77BE-43B0-94A6-6EF0DE9765B7}"/>
    <cellStyle name="Normal 16 2 2 2 4 5" xfId="13089" xr:uid="{C60B5040-2AA8-4041-B3FE-9A00A9326290}"/>
    <cellStyle name="Normal 16 2 2 2 4 6" xfId="35873" xr:uid="{4202070A-856D-47D5-81A5-AEC605DCF423}"/>
    <cellStyle name="Normal 16 2 2 2 5" xfId="3852" xr:uid="{D35E4B94-DF74-4A61-A22E-C9683213DA3F}"/>
    <cellStyle name="Normal 16 2 2 2 5 2" xfId="7627" xr:uid="{51E9DD89-73F8-4249-897F-C3E15F3B8A32}"/>
    <cellStyle name="Normal 16 2 2 2 5 2 2" xfId="30399" xr:uid="{4DBC106B-4839-4446-B1C8-33E4F776880A}"/>
    <cellStyle name="Normal 16 2 2 2 5 2 2 2" xfId="53197" xr:uid="{EF2869C1-5FCC-4787-865A-7A938E623052}"/>
    <cellStyle name="Normal 16 2 2 2 5 2 3" xfId="22821" xr:uid="{763DA9B7-BA65-47D2-804E-06EB448A5F08}"/>
    <cellStyle name="Normal 16 2 2 2 5 2 4" xfId="45605" xr:uid="{FE9F2E43-2481-4FE6-97E3-D692E3455A6F}"/>
    <cellStyle name="Normal 16 2 2 2 5 3" xfId="11414" xr:uid="{7492A43D-4349-4291-80B2-F05457FF09B4}"/>
    <cellStyle name="Normal 16 2 2 2 5 3 2" xfId="34186" xr:uid="{41A84C99-081B-4E1C-9DDE-FFF3437C1F8F}"/>
    <cellStyle name="Normal 16 2 2 2 5 3 2 2" xfId="56984" xr:uid="{ACCBAF48-B87F-4765-BA4E-855EC3A3C881}"/>
    <cellStyle name="Normal 16 2 2 2 5 3 3" xfId="19046" xr:uid="{2110A23F-125C-4146-993A-0D1921DFD527}"/>
    <cellStyle name="Normal 16 2 2 2 5 3 4" xfId="41830" xr:uid="{A5BF327D-96D8-4C70-93D3-C0411DE010AA}"/>
    <cellStyle name="Normal 16 2 2 2 5 4" xfId="26624" xr:uid="{B8DFBA8C-0984-4830-B265-B6CD79A7DA34}"/>
    <cellStyle name="Normal 16 2 2 2 5 4 2" xfId="49422" xr:uid="{5DA96726-DA35-40AF-B712-1B37A29B70C1}"/>
    <cellStyle name="Normal 16 2 2 2 5 5" xfId="15245" xr:uid="{87136DB0-4FDE-4FBE-A726-B264A039B5A5}"/>
    <cellStyle name="Normal 16 2 2 2 5 6" xfId="38029" xr:uid="{7A1473B6-5139-4BD9-9D5D-E1228EE5CA0D}"/>
    <cellStyle name="Normal 16 2 2 2 6" xfId="4419" xr:uid="{EC37C08D-A7E4-4603-AE8B-240380CCA7A4}"/>
    <cellStyle name="Normal 16 2 2 2 6 2" xfId="27191" xr:uid="{3E997B6D-F82A-4F27-B7AD-D3FED78D77F1}"/>
    <cellStyle name="Normal 16 2 2 2 6 2 2" xfId="49989" xr:uid="{A4FA5E22-9096-4E46-93FC-781B856ADA80}"/>
    <cellStyle name="Normal 16 2 2 2 6 3" xfId="19613" xr:uid="{DF2E4D2C-1E96-4834-B729-ED190646BB4B}"/>
    <cellStyle name="Normal 16 2 2 2 6 4" xfId="42397" xr:uid="{3F4E13F8-6A62-4B8D-963A-4C6C7FCF1518}"/>
    <cellStyle name="Normal 16 2 2 2 7" xfId="8194" xr:uid="{97080EED-8633-4ED3-BA59-2C6044EA8D16}"/>
    <cellStyle name="Normal 16 2 2 2 7 2" xfId="30966" xr:uid="{0B287E88-F86D-41F0-BEC9-DB42D7E5FF50}"/>
    <cellStyle name="Normal 16 2 2 2 7 2 2" xfId="53764" xr:uid="{A1197C43-82E8-4C46-9B6E-58CE3DA489D1}"/>
    <cellStyle name="Normal 16 2 2 2 7 3" xfId="15826" xr:uid="{4D9B7C68-5F7E-4CE2-9DA0-22365A3A711A}"/>
    <cellStyle name="Normal 16 2 2 2 7 4" xfId="38610" xr:uid="{680751F0-D5D7-4341-AD63-615E01C03235}"/>
    <cellStyle name="Normal 16 2 2 2 8" xfId="23416" xr:uid="{39042484-6A9A-452B-B53B-C44A0E9BA881}"/>
    <cellStyle name="Normal 16 2 2 2 8 2" xfId="46214" xr:uid="{A6B1760C-05AD-4882-836D-8DA10BD36684}"/>
    <cellStyle name="Normal 16 2 2 2 9" xfId="12037" xr:uid="{82530D2F-D3FC-496C-976F-548BDA0E48B5}"/>
    <cellStyle name="Normal 16 2 2 3" xfId="901" xr:uid="{16D82FE4-D4A2-4ADC-BB2E-AAAAC0B9C4CB}"/>
    <cellStyle name="Normal 16 2 2 3 2" xfId="3024" xr:uid="{B609E06A-8742-496D-8595-45A0B222073F}"/>
    <cellStyle name="Normal 16 2 2 3 2 2" xfId="6799" xr:uid="{5B6F6238-9E72-4180-BD7B-A36842618768}"/>
    <cellStyle name="Normal 16 2 2 3 2 2 2" xfId="29571" xr:uid="{66A6FDB7-3FB4-4487-977A-697A5C68A6A9}"/>
    <cellStyle name="Normal 16 2 2 3 2 2 2 2" xfId="52369" xr:uid="{DA0CF4C8-6133-4CBE-8D83-D9B08054676E}"/>
    <cellStyle name="Normal 16 2 2 3 2 2 3" xfId="21993" xr:uid="{87211789-DB3B-42F3-8492-31A7A29BDE0E}"/>
    <cellStyle name="Normal 16 2 2 3 2 2 4" xfId="44777" xr:uid="{8779A56B-A319-4114-8416-5512FCC9581D}"/>
    <cellStyle name="Normal 16 2 2 3 2 3" xfId="10586" xr:uid="{A2DAD1BB-B11C-4E44-9FCD-1A0EF7AFD6C6}"/>
    <cellStyle name="Normal 16 2 2 3 2 3 2" xfId="33358" xr:uid="{1445105F-DD6A-40B1-AB7D-98A91BDFF979}"/>
    <cellStyle name="Normal 16 2 2 3 2 3 2 2" xfId="56156" xr:uid="{85701117-E80D-4DE1-A4CA-C179CCBAE63C}"/>
    <cellStyle name="Normal 16 2 2 3 2 3 3" xfId="18218" xr:uid="{1F0F5C8F-C58C-4DEF-839F-C825808FE332}"/>
    <cellStyle name="Normal 16 2 2 3 2 3 4" xfId="41002" xr:uid="{09B74E9B-A068-425D-A890-68ADEAA6D818}"/>
    <cellStyle name="Normal 16 2 2 3 2 4" xfId="25796" xr:uid="{8DC51B1E-D387-4076-A1AC-A7282A9E781D}"/>
    <cellStyle name="Normal 16 2 2 3 2 4 2" xfId="48594" xr:uid="{B4CECA7B-0D7C-49C6-80A3-CC867C212F02}"/>
    <cellStyle name="Normal 16 2 2 3 2 5" xfId="14417" xr:uid="{A8399D4D-3E29-4122-BAB8-58DE8D4A2B79}"/>
    <cellStyle name="Normal 16 2 2 3 2 6" xfId="37201" xr:uid="{931DE94B-C91A-4436-B591-17E1A27231C8}"/>
    <cellStyle name="Normal 16 2 2 3 3" xfId="1960" xr:uid="{26F3F04E-9E68-424D-95E2-37F12CEF20F6}"/>
    <cellStyle name="Normal 16 2 2 3 3 2" xfId="5735" xr:uid="{56E57426-3141-4177-84EC-C470002F616D}"/>
    <cellStyle name="Normal 16 2 2 3 3 2 2" xfId="28507" xr:uid="{FC040A78-D6EE-48B2-A111-7342C4D443EA}"/>
    <cellStyle name="Normal 16 2 2 3 3 2 2 2" xfId="51305" xr:uid="{D2D13C5F-D56C-4924-A896-3B52524F03C8}"/>
    <cellStyle name="Normal 16 2 2 3 3 2 3" xfId="20929" xr:uid="{037F1833-D1EB-4F33-B675-FB2C46EBF6D9}"/>
    <cellStyle name="Normal 16 2 2 3 3 2 4" xfId="43713" xr:uid="{2F97C4AF-40CF-46C1-B1E3-CB653F869B65}"/>
    <cellStyle name="Normal 16 2 2 3 3 3" xfId="9522" xr:uid="{3C8853D4-0CF0-47E7-A7DC-CF0F82106788}"/>
    <cellStyle name="Normal 16 2 2 3 3 3 2" xfId="32294" xr:uid="{6FA0BDBC-F15B-4E04-9649-D28D03FF71E4}"/>
    <cellStyle name="Normal 16 2 2 3 3 3 2 2" xfId="55092" xr:uid="{7FB518E2-4B10-4106-883D-42153F4CE9CB}"/>
    <cellStyle name="Normal 16 2 2 3 3 3 3" xfId="17154" xr:uid="{342C9C8B-2069-49BE-ABFC-5C4FA05455EE}"/>
    <cellStyle name="Normal 16 2 2 3 3 3 4" xfId="39938" xr:uid="{6E51B13E-8EB1-427C-A82B-228EAC75A83A}"/>
    <cellStyle name="Normal 16 2 2 3 3 4" xfId="24732" xr:uid="{A8116A62-508D-477D-A10A-7143ADEA65CB}"/>
    <cellStyle name="Normal 16 2 2 3 3 4 2" xfId="47530" xr:uid="{4445A7F8-0B82-4E60-90FB-C1055EC0C7DE}"/>
    <cellStyle name="Normal 16 2 2 3 3 5" xfId="13353" xr:uid="{237A384E-74F4-46CE-8BBA-0EDE3CE46C1E}"/>
    <cellStyle name="Normal 16 2 2 3 3 6" xfId="36137" xr:uid="{95579648-94FC-4701-A731-39C9C119F3F3}"/>
    <cellStyle name="Normal 16 2 2 3 4" xfId="4683" xr:uid="{FEA5F15E-98AB-46E8-8F7A-C3DED55937E9}"/>
    <cellStyle name="Normal 16 2 2 3 4 2" xfId="27455" xr:uid="{0FEEED75-6A82-4F80-809D-8B01B9D6C1C1}"/>
    <cellStyle name="Normal 16 2 2 3 4 2 2" xfId="50253" xr:uid="{72D48C41-0ECD-42A8-89B0-AF4A9879CAFE}"/>
    <cellStyle name="Normal 16 2 2 3 4 3" xfId="19877" xr:uid="{24EC09BC-2C4A-4DB7-870E-BDBA157870A3}"/>
    <cellStyle name="Normal 16 2 2 3 4 4" xfId="42661" xr:uid="{5DFE98B0-0CAD-4CC2-87B4-9CE4C425990C}"/>
    <cellStyle name="Normal 16 2 2 3 5" xfId="8458" xr:uid="{F8EBFE9F-D84D-4A91-89E1-B053C8821C8A}"/>
    <cellStyle name="Normal 16 2 2 3 5 2" xfId="31230" xr:uid="{3919423D-933B-44B0-99D4-6EE6C3CF7F83}"/>
    <cellStyle name="Normal 16 2 2 3 5 2 2" xfId="54028" xr:uid="{FD2BCF08-A37F-4CF6-8E74-0D8D42A9E266}"/>
    <cellStyle name="Normal 16 2 2 3 5 3" xfId="16090" xr:uid="{A1349824-A5FF-445C-B083-94523A537EB7}"/>
    <cellStyle name="Normal 16 2 2 3 5 4" xfId="38874" xr:uid="{77262DB8-50DC-46A8-BBA1-F0D0D9FC1A7C}"/>
    <cellStyle name="Normal 16 2 2 3 6" xfId="23680" xr:uid="{C10DF662-8A7D-45BA-9F49-07EA97430C75}"/>
    <cellStyle name="Normal 16 2 2 3 6 2" xfId="46478" xr:uid="{4D54B0E1-260E-42EF-98FD-527C8ADC123F}"/>
    <cellStyle name="Normal 16 2 2 3 7" xfId="12301" xr:uid="{A53F013F-6F8C-4923-9A9B-EDBD6C764F71}"/>
    <cellStyle name="Normal 16 2 2 3 8" xfId="35073" xr:uid="{DC00AAE3-3DD5-4400-9D99-2DD979A74480}"/>
    <cellStyle name="Normal 16 2 2 4" xfId="2499" xr:uid="{85043AAB-2C55-4D3D-9504-12112674B884}"/>
    <cellStyle name="Normal 16 2 2 4 2" xfId="6274" xr:uid="{A6356174-489A-4FD0-9746-4DACD49BB474}"/>
    <cellStyle name="Normal 16 2 2 4 2 2" xfId="29046" xr:uid="{AA91C129-EB06-47BA-9B9E-05078C9B38F8}"/>
    <cellStyle name="Normal 16 2 2 4 2 2 2" xfId="51844" xr:uid="{24EA2C4D-76A3-42BB-B6ED-748821CA3EFC}"/>
    <cellStyle name="Normal 16 2 2 4 2 3" xfId="21468" xr:uid="{9153CB43-86F0-4A15-B31F-29C6C705A36A}"/>
    <cellStyle name="Normal 16 2 2 4 2 4" xfId="44252" xr:uid="{F8F729DA-C113-4EA9-ADD3-F51877E523C8}"/>
    <cellStyle name="Normal 16 2 2 4 3" xfId="10061" xr:uid="{2A14CE11-CF18-4FDF-8F52-0647F3BA9A6F}"/>
    <cellStyle name="Normal 16 2 2 4 3 2" xfId="32833" xr:uid="{40C4663C-55C9-464D-9F01-65F16321369E}"/>
    <cellStyle name="Normal 16 2 2 4 3 2 2" xfId="55631" xr:uid="{46CC565F-E18A-40DB-9B56-DCDCA1A400C9}"/>
    <cellStyle name="Normal 16 2 2 4 3 3" xfId="17693" xr:uid="{08F936A8-FB8C-4F1C-86C2-070C5654AB4F}"/>
    <cellStyle name="Normal 16 2 2 4 3 4" xfId="40477" xr:uid="{BE2773D4-F9F3-405E-BD04-B7D34405BECF}"/>
    <cellStyle name="Normal 16 2 2 4 4" xfId="25271" xr:uid="{5ED0A448-EB20-4C2D-81CB-45EC836A8BF0}"/>
    <cellStyle name="Normal 16 2 2 4 4 2" xfId="48069" xr:uid="{A0AD8FAA-2A9A-41CB-890C-C179DFBD0DA7}"/>
    <cellStyle name="Normal 16 2 2 4 5" xfId="13892" xr:uid="{5312F9F6-6BDF-40D1-933F-64E558CF7B46}"/>
    <cellStyle name="Normal 16 2 2 4 6" xfId="36676" xr:uid="{AA932CF7-8DB8-4788-AEF8-073BD10FEF01}"/>
    <cellStyle name="Normal 16 2 2 5" xfId="1435" xr:uid="{D12562BE-2967-4310-A1CD-FC1F15D20B5A}"/>
    <cellStyle name="Normal 16 2 2 5 2" xfId="5210" xr:uid="{65FD4445-5485-48F6-A183-5108C5FBA1E6}"/>
    <cellStyle name="Normal 16 2 2 5 2 2" xfId="27982" xr:uid="{C298021B-D8B8-4CCF-BBBA-73E5F366F5EE}"/>
    <cellStyle name="Normal 16 2 2 5 2 2 2" xfId="50780" xr:uid="{A88E014A-3B8E-4D00-BB9E-32A173F0AACD}"/>
    <cellStyle name="Normal 16 2 2 5 2 3" xfId="20404" xr:uid="{C3488097-EB2D-44BB-8119-A44ABC1406E9}"/>
    <cellStyle name="Normal 16 2 2 5 2 4" xfId="43188" xr:uid="{E56CA20E-50F1-4383-8D68-89A52327C7E8}"/>
    <cellStyle name="Normal 16 2 2 5 3" xfId="8997" xr:uid="{96B4CA72-2579-49AA-AE03-653E927BAFE7}"/>
    <cellStyle name="Normal 16 2 2 5 3 2" xfId="31769" xr:uid="{9ABB726F-1BB3-4773-A4B4-1D736C815620}"/>
    <cellStyle name="Normal 16 2 2 5 3 2 2" xfId="54567" xr:uid="{0D8B0B24-F2B9-417A-B833-B85FC41ED9A9}"/>
    <cellStyle name="Normal 16 2 2 5 3 3" xfId="16629" xr:uid="{C7E1CE3F-CF03-472A-895D-F7FBA83A35E2}"/>
    <cellStyle name="Normal 16 2 2 5 3 4" xfId="39413" xr:uid="{5C048AE5-EAB6-471B-B62C-67CB1E44E1F3}"/>
    <cellStyle name="Normal 16 2 2 5 4" xfId="24207" xr:uid="{529F4356-A35A-49A8-B7A0-D35A82B41525}"/>
    <cellStyle name="Normal 16 2 2 5 4 2" xfId="47005" xr:uid="{7211A163-4DB6-4CA0-BAF6-C1B3921AB724}"/>
    <cellStyle name="Normal 16 2 2 5 5" xfId="12828" xr:uid="{D03D8489-F2C4-4D5B-BD46-A737E6F6AA57}"/>
    <cellStyle name="Normal 16 2 2 5 6" xfId="35612" xr:uid="{1C824C8D-32A2-4B1A-AF3C-9D1C622A650E}"/>
    <cellStyle name="Normal 16 2 2 6" xfId="3591" xr:uid="{A1789579-464A-43BE-A99D-C69D8243754E}"/>
    <cellStyle name="Normal 16 2 2 6 2" xfId="7366" xr:uid="{182C6B0D-A4EE-4CB8-A0A6-2922A0396C2B}"/>
    <cellStyle name="Normal 16 2 2 6 2 2" xfId="30138" xr:uid="{9A0380C2-3F3C-405E-9801-A1E63264CAB7}"/>
    <cellStyle name="Normal 16 2 2 6 2 2 2" xfId="52936" xr:uid="{0081A1F8-0007-4294-8813-D7A26C2ED537}"/>
    <cellStyle name="Normal 16 2 2 6 2 3" xfId="22560" xr:uid="{D223229C-039A-4CA5-ABBD-B2A487EBB541}"/>
    <cellStyle name="Normal 16 2 2 6 2 4" xfId="45344" xr:uid="{6F1493C1-D7D8-41F7-ADD9-F4D8EDA7F2AE}"/>
    <cellStyle name="Normal 16 2 2 6 3" xfId="11153" xr:uid="{B3D55616-1AF4-4776-97F6-74739151B5A2}"/>
    <cellStyle name="Normal 16 2 2 6 3 2" xfId="33925" xr:uid="{4E01EDA4-25C2-4A3F-8B25-1E7BBEEECEF3}"/>
    <cellStyle name="Normal 16 2 2 6 3 2 2" xfId="56723" xr:uid="{16FDA90C-2261-40D9-9EAF-E7B1DC47E72A}"/>
    <cellStyle name="Normal 16 2 2 6 3 3" xfId="18785" xr:uid="{2B6F2D3A-9B2D-466C-AE3E-10EA75C5B140}"/>
    <cellStyle name="Normal 16 2 2 6 3 4" xfId="41569" xr:uid="{02744EBF-C213-4BAB-AFC7-B25FBFD59DC2}"/>
    <cellStyle name="Normal 16 2 2 6 4" xfId="26363" xr:uid="{32868F3B-72C7-401B-88DB-11A153CC0402}"/>
    <cellStyle name="Normal 16 2 2 6 4 2" xfId="49161" xr:uid="{798AE0F9-BCFC-4C4C-A2CE-63721923B1CC}"/>
    <cellStyle name="Normal 16 2 2 6 5" xfId="14984" xr:uid="{32E7AD43-48A7-445A-8DFE-F210A2845D3A}"/>
    <cellStyle name="Normal 16 2 2 6 6" xfId="37768" xr:uid="{90E7CD75-3840-4AF3-9743-8EA347B67C29}"/>
    <cellStyle name="Normal 16 2 2 7" xfId="4158" xr:uid="{31B765DA-E457-465C-B1A7-B9B381DEAA76}"/>
    <cellStyle name="Normal 16 2 2 7 2" xfId="26930" xr:uid="{AD2B9633-F4D2-4CE3-8B34-F4A010A93157}"/>
    <cellStyle name="Normal 16 2 2 7 2 2" xfId="49728" xr:uid="{E394B51E-40C5-4D1B-B264-09DC5D49DD01}"/>
    <cellStyle name="Normal 16 2 2 7 3" xfId="19352" xr:uid="{C253C347-B08D-4CDC-9285-8C34287807F9}"/>
    <cellStyle name="Normal 16 2 2 7 4" xfId="42136" xr:uid="{C7B4AD32-6E6A-44C0-BAD0-56A9B9E3F463}"/>
    <cellStyle name="Normal 16 2 2 8" xfId="7933" xr:uid="{E5D1D3AD-0718-4B36-9B18-64473F632919}"/>
    <cellStyle name="Normal 16 2 2 8 2" xfId="30705" xr:uid="{756EA479-2202-41F8-A487-63B74B1CC03D}"/>
    <cellStyle name="Normal 16 2 2 8 2 2" xfId="53503" xr:uid="{ADB65805-D46B-428A-A3F2-0026720E424F}"/>
    <cellStyle name="Normal 16 2 2 8 3" xfId="15565" xr:uid="{9C196C29-BEB2-4578-A0B4-64CE6F4C872A}"/>
    <cellStyle name="Normal 16 2 2 8 4" xfId="38349" xr:uid="{5D8DB989-F8C5-471C-BF81-BE0DA5DBA13D}"/>
    <cellStyle name="Normal 16 2 2 9" xfId="23155" xr:uid="{186D34A7-3A93-4F9D-97FA-EA2AEBB55505}"/>
    <cellStyle name="Normal 16 2 2 9 2" xfId="45953" xr:uid="{20F40AB1-AA26-48E0-89DF-5CDD87F1976A}"/>
    <cellStyle name="Normal 16 2 3" xfId="507" xr:uid="{27112985-4BBF-48B4-9144-F01119757BC7}"/>
    <cellStyle name="Normal 16 2 3 10" xfId="34679" xr:uid="{BC073286-CC79-48A6-ABA4-1640918AC7B3}"/>
    <cellStyle name="Normal 16 2 3 2" xfId="1032" xr:uid="{1DE7DFEC-9FB8-4CE0-B449-7B87F5972C2B}"/>
    <cellStyle name="Normal 16 2 3 2 2" xfId="3155" xr:uid="{44EEC860-E282-46BB-9CA4-4746C88E5DC0}"/>
    <cellStyle name="Normal 16 2 3 2 2 2" xfId="6930" xr:uid="{8DAC82BF-940A-4447-B84D-BCDFF40B8540}"/>
    <cellStyle name="Normal 16 2 3 2 2 2 2" xfId="29702" xr:uid="{A486C69B-6C8D-4AEC-A142-C4BFD20435E5}"/>
    <cellStyle name="Normal 16 2 3 2 2 2 2 2" xfId="52500" xr:uid="{F864CF7F-E56E-4F28-8570-69B584C02EA4}"/>
    <cellStyle name="Normal 16 2 3 2 2 2 3" xfId="22124" xr:uid="{BF6A7D21-8023-433B-8E87-5FF5289CFBA3}"/>
    <cellStyle name="Normal 16 2 3 2 2 2 4" xfId="44908" xr:uid="{4D5C935E-03FE-440B-9D08-BB5F0CBE72E5}"/>
    <cellStyle name="Normal 16 2 3 2 2 3" xfId="10717" xr:uid="{AF9AE9A7-3101-4251-B6EA-5ECACEC41D4A}"/>
    <cellStyle name="Normal 16 2 3 2 2 3 2" xfId="33489" xr:uid="{04FFDB47-B127-4115-8195-48D169AD6410}"/>
    <cellStyle name="Normal 16 2 3 2 2 3 2 2" xfId="56287" xr:uid="{9C9F77A8-51E5-45AF-9344-18421D5CBE3A}"/>
    <cellStyle name="Normal 16 2 3 2 2 3 3" xfId="18349" xr:uid="{CA9035F1-0A82-45C0-9974-4333DF30182A}"/>
    <cellStyle name="Normal 16 2 3 2 2 3 4" xfId="41133" xr:uid="{36494920-5E43-4BB3-9251-DA2F1BECBD1A}"/>
    <cellStyle name="Normal 16 2 3 2 2 4" xfId="25927" xr:uid="{45C851C5-E814-4E9F-A225-1EC711C6B03A}"/>
    <cellStyle name="Normal 16 2 3 2 2 4 2" xfId="48725" xr:uid="{1FC89D30-D2E7-44D4-996C-62E11061D5B0}"/>
    <cellStyle name="Normal 16 2 3 2 2 5" xfId="14548" xr:uid="{A931E1C1-8DE1-492D-A49F-D239D53F6777}"/>
    <cellStyle name="Normal 16 2 3 2 2 6" xfId="37332" xr:uid="{687D5992-CE54-48AB-9436-9961C2C36666}"/>
    <cellStyle name="Normal 16 2 3 2 3" xfId="2091" xr:uid="{376B3D3B-E7CC-43AD-A265-1D91145295FD}"/>
    <cellStyle name="Normal 16 2 3 2 3 2" xfId="5866" xr:uid="{DD02AD38-4B2C-40CF-B2D4-D2C113A5CF40}"/>
    <cellStyle name="Normal 16 2 3 2 3 2 2" xfId="28638" xr:uid="{0A157928-888B-4042-A410-C194AFDEA6DC}"/>
    <cellStyle name="Normal 16 2 3 2 3 2 2 2" xfId="51436" xr:uid="{FDEC27EB-879E-47DA-ACC6-08F7D988894E}"/>
    <cellStyle name="Normal 16 2 3 2 3 2 3" xfId="21060" xr:uid="{61C21FC4-2447-4C41-B3FC-67ED5DC21DC4}"/>
    <cellStyle name="Normal 16 2 3 2 3 2 4" xfId="43844" xr:uid="{4E530837-680C-4E84-9418-AD4EDF3C7BB7}"/>
    <cellStyle name="Normal 16 2 3 2 3 3" xfId="9653" xr:uid="{470756C4-17A3-4F87-9F16-BEFB817AC5F1}"/>
    <cellStyle name="Normal 16 2 3 2 3 3 2" xfId="32425" xr:uid="{30FBBEFE-20BC-4CDC-A7C1-D7D54F169944}"/>
    <cellStyle name="Normal 16 2 3 2 3 3 2 2" xfId="55223" xr:uid="{94815376-5B5A-4C87-BDFB-C7402E63ADAB}"/>
    <cellStyle name="Normal 16 2 3 2 3 3 3" xfId="17285" xr:uid="{9BA40AA2-D788-4BAC-8290-0351894A82D2}"/>
    <cellStyle name="Normal 16 2 3 2 3 3 4" xfId="40069" xr:uid="{94385132-A58E-4AA2-9C77-6B9AA03CB626}"/>
    <cellStyle name="Normal 16 2 3 2 3 4" xfId="24863" xr:uid="{A6B335F2-C6EE-4D92-B12B-545BA31DBC08}"/>
    <cellStyle name="Normal 16 2 3 2 3 4 2" xfId="47661" xr:uid="{CC116E1A-9F45-4036-993E-91EFA292715A}"/>
    <cellStyle name="Normal 16 2 3 2 3 5" xfId="13484" xr:uid="{DDC6EA20-9EEA-4FA1-BBCD-809950758F2B}"/>
    <cellStyle name="Normal 16 2 3 2 3 6" xfId="36268" xr:uid="{8C3ABA98-229F-48AE-878A-0487377D303A}"/>
    <cellStyle name="Normal 16 2 3 2 4" xfId="4814" xr:uid="{ECEBBC99-DDC8-4CB3-B112-DB5FB0A58D6E}"/>
    <cellStyle name="Normal 16 2 3 2 4 2" xfId="27586" xr:uid="{16B797EB-0676-47B8-884F-9650114C56AE}"/>
    <cellStyle name="Normal 16 2 3 2 4 2 2" xfId="50384" xr:uid="{DE0BC3C8-194C-42A5-BCE6-F41372CCEE73}"/>
    <cellStyle name="Normal 16 2 3 2 4 3" xfId="20008" xr:uid="{4C7C18F0-DB43-4BB1-87C8-186C674622BF}"/>
    <cellStyle name="Normal 16 2 3 2 4 4" xfId="42792" xr:uid="{86379F29-AFB5-454D-B9A4-A8052CC26C03}"/>
    <cellStyle name="Normal 16 2 3 2 5" xfId="8589" xr:uid="{627E4B98-C966-4659-AEBE-F865EC109ABC}"/>
    <cellStyle name="Normal 16 2 3 2 5 2" xfId="31361" xr:uid="{82BFFAAD-7A8B-4BB9-8296-A24DDA92C160}"/>
    <cellStyle name="Normal 16 2 3 2 5 2 2" xfId="54159" xr:uid="{8B3FDA9E-3F4B-443E-B095-5A4C96C4819F}"/>
    <cellStyle name="Normal 16 2 3 2 5 3" xfId="16221" xr:uid="{804CCD2A-B301-4ED6-93C8-63427B39AF6E}"/>
    <cellStyle name="Normal 16 2 3 2 5 4" xfId="39005" xr:uid="{B5DAA5FD-5779-4461-92B7-8E29E9FE3076}"/>
    <cellStyle name="Normal 16 2 3 2 6" xfId="23811" xr:uid="{F0BACA2F-6DDD-4066-A2C7-81B140E58C73}"/>
    <cellStyle name="Normal 16 2 3 2 6 2" xfId="46609" xr:uid="{7697230B-33DE-4FEA-AF7E-30A78ABE672A}"/>
    <cellStyle name="Normal 16 2 3 2 7" xfId="12432" xr:uid="{C45318FC-F171-4815-9AB9-0438E11BAFAB}"/>
    <cellStyle name="Normal 16 2 3 2 8" xfId="35204" xr:uid="{0F221379-21AE-456E-A1DD-A943ED896E75}"/>
    <cellStyle name="Normal 16 2 3 3" xfId="2630" xr:uid="{7CDD5F5F-6CCD-4684-B2B6-85E811F4EA18}"/>
    <cellStyle name="Normal 16 2 3 3 2" xfId="6405" xr:uid="{51E0B6CD-F416-400B-9910-319EC48BADE4}"/>
    <cellStyle name="Normal 16 2 3 3 2 2" xfId="29177" xr:uid="{E321B3C9-A3AA-49F2-AD51-641E57C1C2B3}"/>
    <cellStyle name="Normal 16 2 3 3 2 2 2" xfId="51975" xr:uid="{85CC93E7-8C65-4576-A00F-3D6E3A48459C}"/>
    <cellStyle name="Normal 16 2 3 3 2 3" xfId="21599" xr:uid="{85E31434-EAAC-42A4-A082-6F6F3E42143A}"/>
    <cellStyle name="Normal 16 2 3 3 2 4" xfId="44383" xr:uid="{82430822-397E-486B-A041-5A68F4DE03CC}"/>
    <cellStyle name="Normal 16 2 3 3 3" xfId="10192" xr:uid="{CFCF5DD4-F31B-4256-AABF-8440DB0A184C}"/>
    <cellStyle name="Normal 16 2 3 3 3 2" xfId="32964" xr:uid="{A4EBF16A-BAD0-4EF4-AB00-7F9FD291B1C1}"/>
    <cellStyle name="Normal 16 2 3 3 3 2 2" xfId="55762" xr:uid="{E64E86C3-8CC9-4362-B7BA-9974DB020F95}"/>
    <cellStyle name="Normal 16 2 3 3 3 3" xfId="17824" xr:uid="{00B6838C-B3DD-4C7E-940F-86F69D689602}"/>
    <cellStyle name="Normal 16 2 3 3 3 4" xfId="40608" xr:uid="{3E60DA07-EB8A-458E-AC4E-0D01116630FA}"/>
    <cellStyle name="Normal 16 2 3 3 4" xfId="25402" xr:uid="{EDCC1D78-53BC-4EB2-AAE0-B842929C7D4A}"/>
    <cellStyle name="Normal 16 2 3 3 4 2" xfId="48200" xr:uid="{76FBB5BF-D352-4900-B281-31DAED23BA06}"/>
    <cellStyle name="Normal 16 2 3 3 5" xfId="14023" xr:uid="{1A4CFCD3-9364-4713-9F9C-EF3CC7677692}"/>
    <cellStyle name="Normal 16 2 3 3 6" xfId="36807" xr:uid="{3E1ABE5E-6D5B-4931-B818-B7D10C7EA910}"/>
    <cellStyle name="Normal 16 2 3 4" xfId="1566" xr:uid="{F1DD0610-C4C5-4DE6-B60F-E476476CC3A5}"/>
    <cellStyle name="Normal 16 2 3 4 2" xfId="5341" xr:uid="{132FB18A-B407-4045-9B07-8431AFCE097A}"/>
    <cellStyle name="Normal 16 2 3 4 2 2" xfId="28113" xr:uid="{EBB7447A-0765-40DD-A94A-90A2424488F0}"/>
    <cellStyle name="Normal 16 2 3 4 2 2 2" xfId="50911" xr:uid="{FFD35AEB-841D-437D-BE6A-929EEA5A2E16}"/>
    <cellStyle name="Normal 16 2 3 4 2 3" xfId="20535" xr:uid="{2F10547D-5C0E-4DE5-8A48-81C0C03213D7}"/>
    <cellStyle name="Normal 16 2 3 4 2 4" xfId="43319" xr:uid="{712EF9E1-319C-4BDC-8FB8-84EFDD413BAC}"/>
    <cellStyle name="Normal 16 2 3 4 3" xfId="9128" xr:uid="{284A4002-1404-47DB-8B34-FA3ACC03143A}"/>
    <cellStyle name="Normal 16 2 3 4 3 2" xfId="31900" xr:uid="{314EF89E-B313-4C27-B271-211D5F9D6581}"/>
    <cellStyle name="Normal 16 2 3 4 3 2 2" xfId="54698" xr:uid="{BE40E215-DD59-4BD6-B673-C87898D0ADD4}"/>
    <cellStyle name="Normal 16 2 3 4 3 3" xfId="16760" xr:uid="{B7F39FB9-BEFA-4112-86F3-58DBDEAD23A3}"/>
    <cellStyle name="Normal 16 2 3 4 3 4" xfId="39544" xr:uid="{197B751D-35D7-4F38-B7FB-C613572FB981}"/>
    <cellStyle name="Normal 16 2 3 4 4" xfId="24338" xr:uid="{4FF50B48-A5C8-43EA-A8F7-B06D167DE26D}"/>
    <cellStyle name="Normal 16 2 3 4 4 2" xfId="47136" xr:uid="{81F7A4F2-1967-43B8-BDCD-B29FEB361228}"/>
    <cellStyle name="Normal 16 2 3 4 5" xfId="12959" xr:uid="{8FCFEB7D-8D69-4FAC-9F33-5FABFAE94B2E}"/>
    <cellStyle name="Normal 16 2 3 4 6" xfId="35743" xr:uid="{4DA5F727-7C1C-4066-A88E-5555B9ADC40C}"/>
    <cellStyle name="Normal 16 2 3 5" xfId="3722" xr:uid="{03194EFD-2A70-489F-83D1-412CB4892771}"/>
    <cellStyle name="Normal 16 2 3 5 2" xfId="7497" xr:uid="{E13EC7C7-1FA1-428F-A628-858732FEE6AE}"/>
    <cellStyle name="Normal 16 2 3 5 2 2" xfId="30269" xr:uid="{DFB981E5-8A2E-4D59-BC69-360A0D1D16CB}"/>
    <cellStyle name="Normal 16 2 3 5 2 2 2" xfId="53067" xr:uid="{F2846C4A-5D14-4686-9187-E2135B6DFABF}"/>
    <cellStyle name="Normal 16 2 3 5 2 3" xfId="22691" xr:uid="{180B90BB-E87D-45F8-8270-C0EE5DC577BF}"/>
    <cellStyle name="Normal 16 2 3 5 2 4" xfId="45475" xr:uid="{D0CC592F-5172-4812-8F8F-BAF786786F41}"/>
    <cellStyle name="Normal 16 2 3 5 3" xfId="11284" xr:uid="{7660090B-A877-401C-935D-9439D08AF173}"/>
    <cellStyle name="Normal 16 2 3 5 3 2" xfId="34056" xr:uid="{F6CB6008-84CD-41C8-B358-9E5EAED90D16}"/>
    <cellStyle name="Normal 16 2 3 5 3 2 2" xfId="56854" xr:uid="{B5901979-5916-4091-944A-282CE52D93AD}"/>
    <cellStyle name="Normal 16 2 3 5 3 3" xfId="18916" xr:uid="{DE826F20-693D-4FBE-9332-970B062949DD}"/>
    <cellStyle name="Normal 16 2 3 5 3 4" xfId="41700" xr:uid="{7B407AF5-2825-43D6-832E-CD2E66FF8007}"/>
    <cellStyle name="Normal 16 2 3 5 4" xfId="26494" xr:uid="{584B74CD-0D71-4156-92F4-F35E47617278}"/>
    <cellStyle name="Normal 16 2 3 5 4 2" xfId="49292" xr:uid="{C662F407-F110-4C80-A986-FE8FA5AEF185}"/>
    <cellStyle name="Normal 16 2 3 5 5" xfId="15115" xr:uid="{1B21DF5A-D2FA-4028-A006-4AF2D5AA1925}"/>
    <cellStyle name="Normal 16 2 3 5 6" xfId="37899" xr:uid="{7A292099-8279-423F-B5F0-1F2C6ED512AD}"/>
    <cellStyle name="Normal 16 2 3 6" xfId="4289" xr:uid="{3A168D28-466E-432A-BD18-CCA3467D2EE8}"/>
    <cellStyle name="Normal 16 2 3 6 2" xfId="27061" xr:uid="{D6DE0F75-5D4E-4407-A8C8-E162F7A6CCA3}"/>
    <cellStyle name="Normal 16 2 3 6 2 2" xfId="49859" xr:uid="{D63B03C3-2577-4C65-8D88-DBFCF49F9520}"/>
    <cellStyle name="Normal 16 2 3 6 3" xfId="19483" xr:uid="{68639C81-3F70-4EFC-8A7F-80DA6963CA40}"/>
    <cellStyle name="Normal 16 2 3 6 4" xfId="42267" xr:uid="{B1E4E86D-CCCD-4EFD-9C03-EC248AC089B3}"/>
    <cellStyle name="Normal 16 2 3 7" xfId="8064" xr:uid="{279BC9AD-67BE-4CD4-84D5-C0F2C7BF68CE}"/>
    <cellStyle name="Normal 16 2 3 7 2" xfId="30836" xr:uid="{6A7ABA22-7BEA-4D47-BC80-64B3606EA59B}"/>
    <cellStyle name="Normal 16 2 3 7 2 2" xfId="53634" xr:uid="{105997BE-7BE7-46E4-8F7D-321263420421}"/>
    <cellStyle name="Normal 16 2 3 7 3" xfId="15696" xr:uid="{6424650B-A3A4-469A-8813-9085A9041099}"/>
    <cellStyle name="Normal 16 2 3 7 4" xfId="38480" xr:uid="{C3A00732-0E51-4B6E-9AA3-CE487143ADA8}"/>
    <cellStyle name="Normal 16 2 3 8" xfId="23286" xr:uid="{CD86FB89-901D-4E48-B36A-668A253BC46D}"/>
    <cellStyle name="Normal 16 2 3 8 2" xfId="46084" xr:uid="{2C2D7EAE-0DEC-4886-BC09-B736EF00AB31}"/>
    <cellStyle name="Normal 16 2 3 9" xfId="11907" xr:uid="{1E42D3F5-5E91-407A-81D0-E64C27F8F3F8}"/>
    <cellStyle name="Normal 16 2 4" xfId="771" xr:uid="{5CD73E3C-3F7B-42F2-BCAF-609B86BB30E5}"/>
    <cellStyle name="Normal 16 2 4 2" xfId="2894" xr:uid="{D4832BEF-20CE-4B5C-BDA8-2A600B17BBBC}"/>
    <cellStyle name="Normal 16 2 4 2 2" xfId="6669" xr:uid="{E261DE98-FAA2-44CB-A104-5CD7C1620DB4}"/>
    <cellStyle name="Normal 16 2 4 2 2 2" xfId="29441" xr:uid="{FB547EEE-26E3-42E8-B37E-9A48AB44DCC3}"/>
    <cellStyle name="Normal 16 2 4 2 2 2 2" xfId="52239" xr:uid="{72FD667D-0AD9-4BE9-8AA5-13E07120F429}"/>
    <cellStyle name="Normal 16 2 4 2 2 3" xfId="21863" xr:uid="{08BF124F-BDAD-4F90-A8E9-A827A962242C}"/>
    <cellStyle name="Normal 16 2 4 2 2 4" xfId="44647" xr:uid="{95ACE80B-1177-42EE-AB50-8ADE772853C4}"/>
    <cellStyle name="Normal 16 2 4 2 3" xfId="10456" xr:uid="{79EB25B6-C97A-4BD1-AA06-9947C8FBF214}"/>
    <cellStyle name="Normal 16 2 4 2 3 2" xfId="33228" xr:uid="{23391272-6B6A-4E18-A1A0-16838B96A342}"/>
    <cellStyle name="Normal 16 2 4 2 3 2 2" xfId="56026" xr:uid="{3233EB5E-01C6-487D-9E9A-A86EA13A750B}"/>
    <cellStyle name="Normal 16 2 4 2 3 3" xfId="18088" xr:uid="{83938B7A-86FE-4E63-AB66-FD1050E14FA0}"/>
    <cellStyle name="Normal 16 2 4 2 3 4" xfId="40872" xr:uid="{BC0EC459-3B27-443F-90B5-F84E23512435}"/>
    <cellStyle name="Normal 16 2 4 2 4" xfId="25666" xr:uid="{4D966BAF-A78F-46F9-947F-D08F12ECC8AD}"/>
    <cellStyle name="Normal 16 2 4 2 4 2" xfId="48464" xr:uid="{3C51B3AC-7DF3-48FC-88E9-0181CE1D034E}"/>
    <cellStyle name="Normal 16 2 4 2 5" xfId="14287" xr:uid="{C8B3407D-E120-4839-A994-9E2BD0FFF977}"/>
    <cellStyle name="Normal 16 2 4 2 6" xfId="37071" xr:uid="{BFE1767F-92CD-4E2D-85B4-51A1F90AB4D1}"/>
    <cellStyle name="Normal 16 2 4 3" xfId="1830" xr:uid="{F73B6478-F020-4F32-8182-D0201FB8C73B}"/>
    <cellStyle name="Normal 16 2 4 3 2" xfId="5605" xr:uid="{F29A5EB5-CD67-4022-A11B-03A53F13A632}"/>
    <cellStyle name="Normal 16 2 4 3 2 2" xfId="28377" xr:uid="{CF7B9CD5-CCED-46D8-817D-60128A005473}"/>
    <cellStyle name="Normal 16 2 4 3 2 2 2" xfId="51175" xr:uid="{9FDD4D05-B7A2-49D8-BBB1-0CB66F437655}"/>
    <cellStyle name="Normal 16 2 4 3 2 3" xfId="20799" xr:uid="{8BA0924B-AC83-4828-823D-DCB26932D356}"/>
    <cellStyle name="Normal 16 2 4 3 2 4" xfId="43583" xr:uid="{55D5D68A-6089-4C2B-A008-DB818DA84851}"/>
    <cellStyle name="Normal 16 2 4 3 3" xfId="9392" xr:uid="{27E4F9F8-09AC-457C-A156-5C45896DA9B6}"/>
    <cellStyle name="Normal 16 2 4 3 3 2" xfId="32164" xr:uid="{C28F0A44-1A1A-4DB8-9D40-B5AFA7714CD2}"/>
    <cellStyle name="Normal 16 2 4 3 3 2 2" xfId="54962" xr:uid="{54B86EFC-379C-4929-B035-470F373BD6C0}"/>
    <cellStyle name="Normal 16 2 4 3 3 3" xfId="17024" xr:uid="{1934DAE8-5F6D-43F7-968C-ABEF0238B93C}"/>
    <cellStyle name="Normal 16 2 4 3 3 4" xfId="39808" xr:uid="{4FDEC6EE-B6F2-4BB5-9246-D2B71CF267A2}"/>
    <cellStyle name="Normal 16 2 4 3 4" xfId="24602" xr:uid="{91DD3846-84F5-4806-B321-A6B42E9F9F64}"/>
    <cellStyle name="Normal 16 2 4 3 4 2" xfId="47400" xr:uid="{B2838199-0D94-41B5-AA41-14412BAA301F}"/>
    <cellStyle name="Normal 16 2 4 3 5" xfId="13223" xr:uid="{48DF38E6-41DF-4BBF-8431-72E6227CFE0D}"/>
    <cellStyle name="Normal 16 2 4 3 6" xfId="36007" xr:uid="{84167E06-916E-428F-8AB5-1253BBF186C7}"/>
    <cellStyle name="Normal 16 2 4 4" xfId="4553" xr:uid="{0660CB09-C3FD-43CC-A9A8-C5F355D779A2}"/>
    <cellStyle name="Normal 16 2 4 4 2" xfId="27325" xr:uid="{57377233-404F-48F4-B5E7-863407E26C51}"/>
    <cellStyle name="Normal 16 2 4 4 2 2" xfId="50123" xr:uid="{1AE53A0F-2A10-4366-B3CA-FB8A73BA1804}"/>
    <cellStyle name="Normal 16 2 4 4 3" xfId="19747" xr:uid="{061DD922-F821-4E1E-97A5-D5676B55422C}"/>
    <cellStyle name="Normal 16 2 4 4 4" xfId="42531" xr:uid="{5DDE7E0D-A0C5-482A-A553-EA842B2799C1}"/>
    <cellStyle name="Normal 16 2 4 5" xfId="8328" xr:uid="{C08E6CCD-A133-498B-9CCC-4E9EC7B2C2BC}"/>
    <cellStyle name="Normal 16 2 4 5 2" xfId="31100" xr:uid="{B2F04E4D-A1E6-4540-9889-DAC49FF5F547}"/>
    <cellStyle name="Normal 16 2 4 5 2 2" xfId="53898" xr:uid="{79E4D418-87A8-4D58-9702-9C5D87AA7FC8}"/>
    <cellStyle name="Normal 16 2 4 5 3" xfId="15960" xr:uid="{C5BD84B1-D597-4E37-80CE-90DEFF323013}"/>
    <cellStyle name="Normal 16 2 4 5 4" xfId="38744" xr:uid="{00398683-0630-4D38-A7FB-4C88008D89D5}"/>
    <cellStyle name="Normal 16 2 4 6" xfId="23550" xr:uid="{0B1C476F-917F-472C-B316-017BFB7ED13A}"/>
    <cellStyle name="Normal 16 2 4 6 2" xfId="46348" xr:uid="{1998FC0A-B54B-461F-A37B-2EC140432BF8}"/>
    <cellStyle name="Normal 16 2 4 7" xfId="12171" xr:uid="{3B7DB15D-6E49-43CE-985A-D46EB458FCDA}"/>
    <cellStyle name="Normal 16 2 4 8" xfId="34943" xr:uid="{5EEEB04A-C351-47BA-8AB1-6DF3D908E315}"/>
    <cellStyle name="Normal 16 2 5" xfId="2369" xr:uid="{8900C371-0BD3-4CA2-A921-5348DEB854E5}"/>
    <cellStyle name="Normal 16 2 5 2" xfId="6144" xr:uid="{24B8529F-A416-444A-8CBA-596FD7BC3FCE}"/>
    <cellStyle name="Normal 16 2 5 2 2" xfId="28916" xr:uid="{4F4C896C-BE6A-4FF7-80D6-B18A3B5E2553}"/>
    <cellStyle name="Normal 16 2 5 2 2 2" xfId="51714" xr:uid="{C415E4D2-929C-43CA-8423-B29F2F3AAC57}"/>
    <cellStyle name="Normal 16 2 5 2 3" xfId="21338" xr:uid="{DF66AFEF-DC39-4D8A-8726-59EC5486DB9A}"/>
    <cellStyle name="Normal 16 2 5 2 4" xfId="44122" xr:uid="{645609A6-618D-4C77-BAE6-5CA8B138B54F}"/>
    <cellStyle name="Normal 16 2 5 3" xfId="9931" xr:uid="{252D344E-28D7-4DEE-B649-9FDF763F702D}"/>
    <cellStyle name="Normal 16 2 5 3 2" xfId="32703" xr:uid="{36BC890A-6B7E-491C-B19A-719F99DEDD5D}"/>
    <cellStyle name="Normal 16 2 5 3 2 2" xfId="55501" xr:uid="{2012D4E0-26B6-4806-9514-17B63EB8DA13}"/>
    <cellStyle name="Normal 16 2 5 3 3" xfId="17563" xr:uid="{DBFB8F2D-F5E3-4FA2-8BBF-8FE1FC879D23}"/>
    <cellStyle name="Normal 16 2 5 3 4" xfId="40347" xr:uid="{88E95823-94FB-41E3-B5DA-D540415651DC}"/>
    <cellStyle name="Normal 16 2 5 4" xfId="25141" xr:uid="{69783F1E-F87A-4905-925E-88EED9079727}"/>
    <cellStyle name="Normal 16 2 5 4 2" xfId="47939" xr:uid="{3AFCF82A-DBD9-4738-9339-BC5D79EAEB20}"/>
    <cellStyle name="Normal 16 2 5 5" xfId="13762" xr:uid="{C04E659E-3385-443A-847D-43FC16152298}"/>
    <cellStyle name="Normal 16 2 5 6" xfId="36546" xr:uid="{6FB736ED-812D-45EF-B8EF-7345EE7803CA}"/>
    <cellStyle name="Normal 16 2 6" xfId="1305" xr:uid="{32377317-F4EA-4B16-989F-A82C4C3808B4}"/>
    <cellStyle name="Normal 16 2 6 2" xfId="5080" xr:uid="{D0C78FFA-BBC2-4E13-B63A-9DB0450DBDD8}"/>
    <cellStyle name="Normal 16 2 6 2 2" xfId="27852" xr:uid="{647F5C1D-76D3-4FDE-9C7A-5666CB03475B}"/>
    <cellStyle name="Normal 16 2 6 2 2 2" xfId="50650" xr:uid="{477D6936-2313-48D6-983E-014F57EA6763}"/>
    <cellStyle name="Normal 16 2 6 2 3" xfId="20274" xr:uid="{930789E6-67A4-428C-998F-CAC8416EF26C}"/>
    <cellStyle name="Normal 16 2 6 2 4" xfId="43058" xr:uid="{2C3F3C84-7372-4D1E-B7BD-0D3701522F36}"/>
    <cellStyle name="Normal 16 2 6 3" xfId="8867" xr:uid="{05B85375-E5F6-479E-A39A-DB4BAC39B976}"/>
    <cellStyle name="Normal 16 2 6 3 2" xfId="31639" xr:uid="{6C1D9CD5-879E-4CA9-AE50-CD8C1D3DAF39}"/>
    <cellStyle name="Normal 16 2 6 3 2 2" xfId="54437" xr:uid="{5B956CD6-F6C1-4D7A-A0E6-EA4B51245BB3}"/>
    <cellStyle name="Normal 16 2 6 3 3" xfId="16499" xr:uid="{8C51A979-F0AE-451C-8EBB-883BD9FDDC2C}"/>
    <cellStyle name="Normal 16 2 6 3 4" xfId="39283" xr:uid="{63E9DA3A-9E6F-466A-97DA-C9EEE8A48C67}"/>
    <cellStyle name="Normal 16 2 6 4" xfId="24077" xr:uid="{FB8BD7DD-9702-4C6F-916A-7E0FD747FF1E}"/>
    <cellStyle name="Normal 16 2 6 4 2" xfId="46875" xr:uid="{54EB2BAF-BF6F-4C40-877B-5B0CCCB634E2}"/>
    <cellStyle name="Normal 16 2 6 5" xfId="12698" xr:uid="{27854AE8-0C29-46A1-AFC9-681A32E163A9}"/>
    <cellStyle name="Normal 16 2 6 6" xfId="35482" xr:uid="{86F6CBA8-80E5-43D1-92C7-80A055C92D4C}"/>
    <cellStyle name="Normal 16 2 7" xfId="3461" xr:uid="{0C9A34A8-6F47-474B-BA3D-AC1A92E534B0}"/>
    <cellStyle name="Normal 16 2 7 2" xfId="7236" xr:uid="{D581E51A-EDF6-4DAF-B5B2-AC5CBAB5EE2D}"/>
    <cellStyle name="Normal 16 2 7 2 2" xfId="30008" xr:uid="{136BB9FB-C659-430C-99D9-9E4ADDD298E0}"/>
    <cellStyle name="Normal 16 2 7 2 2 2" xfId="52806" xr:uid="{C1983254-9119-4E7C-A67F-9D0A994E4564}"/>
    <cellStyle name="Normal 16 2 7 2 3" xfId="22430" xr:uid="{AB2346A9-1F9F-450E-8C40-46201FD82961}"/>
    <cellStyle name="Normal 16 2 7 2 4" xfId="45214" xr:uid="{4F913FD8-C358-4BB2-A27D-5427EDA5250B}"/>
    <cellStyle name="Normal 16 2 7 3" xfId="11023" xr:uid="{A57BD3E3-7CB7-4A75-9C7C-1C503F6D1F3A}"/>
    <cellStyle name="Normal 16 2 7 3 2" xfId="33795" xr:uid="{7D271CBB-A927-4087-835D-8991FB20920C}"/>
    <cellStyle name="Normal 16 2 7 3 2 2" xfId="56593" xr:uid="{9D3B4C0A-5FA7-4E67-B574-DD257278F674}"/>
    <cellStyle name="Normal 16 2 7 3 3" xfId="18655" xr:uid="{A203B23F-9BBC-4A42-A52D-26978B73C2DE}"/>
    <cellStyle name="Normal 16 2 7 3 4" xfId="41439" xr:uid="{AC0C5168-B651-45B4-937B-15DD9098222C}"/>
    <cellStyle name="Normal 16 2 7 4" xfId="26233" xr:uid="{52529873-3BA9-4EEA-9A81-5F50ED9B68C3}"/>
    <cellStyle name="Normal 16 2 7 4 2" xfId="49031" xr:uid="{4B075185-FBB9-4CD2-815D-B0987E585284}"/>
    <cellStyle name="Normal 16 2 7 5" xfId="14854" xr:uid="{4CF45AC1-E6E0-4F67-B2FA-84C5EE77E67F}"/>
    <cellStyle name="Normal 16 2 7 6" xfId="37638" xr:uid="{213B682A-10D8-4E49-9CBA-273B91FF90AB}"/>
    <cellStyle name="Normal 16 2 8" xfId="4028" xr:uid="{0CC903FE-1EDF-429A-AF40-97D06E4A2E82}"/>
    <cellStyle name="Normal 16 2 8 2" xfId="26800" xr:uid="{CBDB02A6-B508-4D1C-AB1A-FB2848F16E26}"/>
    <cellStyle name="Normal 16 2 8 2 2" xfId="49598" xr:uid="{14D5CF57-BFFB-4520-8569-1522EB820A77}"/>
    <cellStyle name="Normal 16 2 8 3" xfId="19222" xr:uid="{E472CC23-2278-47FF-B47D-BF0E364C1B6E}"/>
    <cellStyle name="Normal 16 2 8 4" xfId="42006" xr:uid="{168127BE-EF4F-48A8-9983-10E1E0FFCD34}"/>
    <cellStyle name="Normal 16 2 9" xfId="7803" xr:uid="{D62A8755-4A9A-4A8B-A417-B1A422FE0B58}"/>
    <cellStyle name="Normal 16 2 9 2" xfId="30575" xr:uid="{6FF36B61-A1EC-44B6-959D-C8A9C9A12282}"/>
    <cellStyle name="Normal 16 2 9 2 2" xfId="53373" xr:uid="{B7B89681-1E5E-4DDF-B379-3038B5D84587}"/>
    <cellStyle name="Normal 16 2 9 3" xfId="15435" xr:uid="{1C008217-3961-4FDE-8174-2B91BCB2A29C}"/>
    <cellStyle name="Normal 16 2 9 4" xfId="38219" xr:uid="{F8B383EA-DF96-4A44-88C9-88A1AFAA4D18}"/>
    <cellStyle name="Normal 16 3" xfId="226" xr:uid="{F62D60A0-DB6D-4DD0-A684-A0E898D3FCD1}"/>
    <cellStyle name="Normal 16 3 10" xfId="23026" xr:uid="{743C9CE4-EEF1-41E0-93A5-A5B3597B4CC4}"/>
    <cellStyle name="Normal 16 3 10 2" xfId="45824" xr:uid="{F267E44C-B0F3-4F70-B91D-714C81E981E3}"/>
    <cellStyle name="Normal 16 3 11" xfId="11647" xr:uid="{179F274D-A58B-4141-998E-19C934120D4E}"/>
    <cellStyle name="Normal 16 3 12" xfId="34419" xr:uid="{3D6D3446-EF2B-49A6-AF5D-A8117330EF04}"/>
    <cellStyle name="Normal 16 3 2" xfId="377" xr:uid="{0C76C9F5-1727-4892-96F4-A35ED8D5F98F}"/>
    <cellStyle name="Normal 16 3 2 10" xfId="11777" xr:uid="{6C91DC68-09A5-4DB9-9B21-58A9C8C6F4C4}"/>
    <cellStyle name="Normal 16 3 2 11" xfId="34549" xr:uid="{B273E422-0ACE-48D2-8AFA-60D3CD19B28D}"/>
    <cellStyle name="Normal 16 3 2 2" xfId="638" xr:uid="{EA8F3E31-A4D3-425E-98DF-5B0291ADB276}"/>
    <cellStyle name="Normal 16 3 2 2 10" xfId="34810" xr:uid="{DE09A74D-9685-469E-B82C-068FC910E903}"/>
    <cellStyle name="Normal 16 3 2 2 2" xfId="1163" xr:uid="{05393C7D-01EC-4CE0-9074-837E83DB2E5E}"/>
    <cellStyle name="Normal 16 3 2 2 2 2" xfId="3286" xr:uid="{D3D87650-5597-4AF5-A774-DDB692D91DA5}"/>
    <cellStyle name="Normal 16 3 2 2 2 2 2" xfId="7061" xr:uid="{8F4FEEE6-CE4A-4891-A1C0-C56BC4AB491D}"/>
    <cellStyle name="Normal 16 3 2 2 2 2 2 2" xfId="29833" xr:uid="{E6EA78E1-101C-4463-9339-827B30C0D933}"/>
    <cellStyle name="Normal 16 3 2 2 2 2 2 2 2" xfId="52631" xr:uid="{F08E0F1F-2377-407F-AA02-134D2E3CEB1A}"/>
    <cellStyle name="Normal 16 3 2 2 2 2 2 3" xfId="22255" xr:uid="{5E715C7D-D136-4D12-8E3E-66B4C8D05C09}"/>
    <cellStyle name="Normal 16 3 2 2 2 2 2 4" xfId="45039" xr:uid="{3B8AA493-8000-43D1-A741-08482DD62EF1}"/>
    <cellStyle name="Normal 16 3 2 2 2 2 3" xfId="10848" xr:uid="{450F2855-F6E6-4274-8FA6-8CD76F8859D7}"/>
    <cellStyle name="Normal 16 3 2 2 2 2 3 2" xfId="33620" xr:uid="{65E44794-5FEC-4ABF-B3D7-7E5CCABD75BA}"/>
    <cellStyle name="Normal 16 3 2 2 2 2 3 2 2" xfId="56418" xr:uid="{37837A14-5437-4D31-9F6F-280B4E4B05E6}"/>
    <cellStyle name="Normal 16 3 2 2 2 2 3 3" xfId="18480" xr:uid="{E69BA6EB-9684-4974-ADED-6E6D1EC2D36A}"/>
    <cellStyle name="Normal 16 3 2 2 2 2 3 4" xfId="41264" xr:uid="{1FDABBF8-443A-490A-9C4D-F38449E46284}"/>
    <cellStyle name="Normal 16 3 2 2 2 2 4" xfId="26058" xr:uid="{16AFDED4-33BD-4BA2-9D34-0A82F09539C5}"/>
    <cellStyle name="Normal 16 3 2 2 2 2 4 2" xfId="48856" xr:uid="{32BB4332-8A0D-4EB0-B741-0BA9A1F055F8}"/>
    <cellStyle name="Normal 16 3 2 2 2 2 5" xfId="14679" xr:uid="{C713A088-328B-4A24-919B-DCE0A849EAF3}"/>
    <cellStyle name="Normal 16 3 2 2 2 2 6" xfId="37463" xr:uid="{63587F5E-264B-4D35-9879-898605F9B520}"/>
    <cellStyle name="Normal 16 3 2 2 2 3" xfId="2222" xr:uid="{60BE9D23-A706-4852-879A-F11FEB303060}"/>
    <cellStyle name="Normal 16 3 2 2 2 3 2" xfId="5997" xr:uid="{7BADAD53-7310-4AF2-BEA7-311F5C95AA57}"/>
    <cellStyle name="Normal 16 3 2 2 2 3 2 2" xfId="28769" xr:uid="{5F4F28C2-7259-4349-A306-F858DAD876E9}"/>
    <cellStyle name="Normal 16 3 2 2 2 3 2 2 2" xfId="51567" xr:uid="{D7627B57-5461-4952-A16F-7B0383F60E22}"/>
    <cellStyle name="Normal 16 3 2 2 2 3 2 3" xfId="21191" xr:uid="{8EEE3510-8B98-4650-8E23-9B8497C1BB70}"/>
    <cellStyle name="Normal 16 3 2 2 2 3 2 4" xfId="43975" xr:uid="{7B020D52-3396-4383-8076-90DBB42D042F}"/>
    <cellStyle name="Normal 16 3 2 2 2 3 3" xfId="9784" xr:uid="{7BACBC87-B0BD-4D37-BDE7-AFC7FE539322}"/>
    <cellStyle name="Normal 16 3 2 2 2 3 3 2" xfId="32556" xr:uid="{6885DC0B-4546-4A92-BDB2-F47A9BEAC5F6}"/>
    <cellStyle name="Normal 16 3 2 2 2 3 3 2 2" xfId="55354" xr:uid="{F168FEDB-0C7C-447C-BBE1-DAB64BF4E9D0}"/>
    <cellStyle name="Normal 16 3 2 2 2 3 3 3" xfId="17416" xr:uid="{60931538-E303-4AE9-92A8-A407924E2582}"/>
    <cellStyle name="Normal 16 3 2 2 2 3 3 4" xfId="40200" xr:uid="{14D86F88-282C-4EFB-9AE7-21AD423B104C}"/>
    <cellStyle name="Normal 16 3 2 2 2 3 4" xfId="24994" xr:uid="{62EDE99D-68F1-4406-9498-2C73186A5BB1}"/>
    <cellStyle name="Normal 16 3 2 2 2 3 4 2" xfId="47792" xr:uid="{30639947-91D0-4E7E-9318-DE41A7F96871}"/>
    <cellStyle name="Normal 16 3 2 2 2 3 5" xfId="13615" xr:uid="{31776E24-348A-42C6-8C85-D5A0066BB9FB}"/>
    <cellStyle name="Normal 16 3 2 2 2 3 6" xfId="36399" xr:uid="{4B44285A-7310-4169-AAB3-CC4A00C1BEAA}"/>
    <cellStyle name="Normal 16 3 2 2 2 4" xfId="4945" xr:uid="{3CAA7AEB-90B9-4E51-9C9C-BF267B9800CA}"/>
    <cellStyle name="Normal 16 3 2 2 2 4 2" xfId="27717" xr:uid="{CD78E295-EE70-4876-9E9B-20520EA2C208}"/>
    <cellStyle name="Normal 16 3 2 2 2 4 2 2" xfId="50515" xr:uid="{70238D50-0BF5-4A82-9AB2-25D89D844E5E}"/>
    <cellStyle name="Normal 16 3 2 2 2 4 3" xfId="20139" xr:uid="{99B63C79-232A-4A42-8C5F-142E0C2E7367}"/>
    <cellStyle name="Normal 16 3 2 2 2 4 4" xfId="42923" xr:uid="{9710C369-277C-4C81-85CA-D113BAEAC8DC}"/>
    <cellStyle name="Normal 16 3 2 2 2 5" xfId="8720" xr:uid="{7CDDFADA-78A7-4934-84C0-01283BD5CF92}"/>
    <cellStyle name="Normal 16 3 2 2 2 5 2" xfId="31492" xr:uid="{A36F770E-DFA8-45E0-ABC7-3C753B418866}"/>
    <cellStyle name="Normal 16 3 2 2 2 5 2 2" xfId="54290" xr:uid="{CE0E1E9A-C7A5-487B-BC52-F00E37D7EEB5}"/>
    <cellStyle name="Normal 16 3 2 2 2 5 3" xfId="16352" xr:uid="{6CCF56D4-28C4-43FA-87E4-6EC80874BB57}"/>
    <cellStyle name="Normal 16 3 2 2 2 5 4" xfId="39136" xr:uid="{3ADA9A1F-AFAE-4202-B18D-7273B7CE1435}"/>
    <cellStyle name="Normal 16 3 2 2 2 6" xfId="23942" xr:uid="{B19F8795-7F99-4698-8A46-69CD47E261BC}"/>
    <cellStyle name="Normal 16 3 2 2 2 6 2" xfId="46740" xr:uid="{32B33C6D-B657-42CC-85A5-F595D587A8DD}"/>
    <cellStyle name="Normal 16 3 2 2 2 7" xfId="12563" xr:uid="{E88B83C2-F94D-48CF-A5D5-EB55765606FC}"/>
    <cellStyle name="Normal 16 3 2 2 2 8" xfId="35335" xr:uid="{E8A43765-2510-4815-8736-9BA30169F29C}"/>
    <cellStyle name="Normal 16 3 2 2 3" xfId="2761" xr:uid="{2D38C31E-589A-4C9F-B566-C62459466294}"/>
    <cellStyle name="Normal 16 3 2 2 3 2" xfId="6536" xr:uid="{C45E95F5-1FE6-4A31-BC9C-BF43AE32AF19}"/>
    <cellStyle name="Normal 16 3 2 2 3 2 2" xfId="29308" xr:uid="{A3735687-78E7-4D0B-A538-727715F74EB1}"/>
    <cellStyle name="Normal 16 3 2 2 3 2 2 2" xfId="52106" xr:uid="{89858D2C-74E7-44A5-B00F-920DD5D6B648}"/>
    <cellStyle name="Normal 16 3 2 2 3 2 3" xfId="21730" xr:uid="{F1E65A64-7C7F-42FB-89FB-68D215FAE952}"/>
    <cellStyle name="Normal 16 3 2 2 3 2 4" xfId="44514" xr:uid="{6B1D27B1-9556-48CE-ACA6-4F7054D8C995}"/>
    <cellStyle name="Normal 16 3 2 2 3 3" xfId="10323" xr:uid="{7DDE0D4B-017E-4AEB-BAD2-5A36F6A293D3}"/>
    <cellStyle name="Normal 16 3 2 2 3 3 2" xfId="33095" xr:uid="{B4512688-6477-43AE-B5C7-52B32A60D7D8}"/>
    <cellStyle name="Normal 16 3 2 2 3 3 2 2" xfId="55893" xr:uid="{0D13E18F-DDCB-415E-9BD3-31B6DE0D0E78}"/>
    <cellStyle name="Normal 16 3 2 2 3 3 3" xfId="17955" xr:uid="{409C9B94-6264-4D32-969A-5B802B473E1B}"/>
    <cellStyle name="Normal 16 3 2 2 3 3 4" xfId="40739" xr:uid="{565DB98F-C2AB-4327-9FB0-A09D1DF09EEF}"/>
    <cellStyle name="Normal 16 3 2 2 3 4" xfId="25533" xr:uid="{D38FF9C8-AE48-493B-967F-5DDD22114B94}"/>
    <cellStyle name="Normal 16 3 2 2 3 4 2" xfId="48331" xr:uid="{006F7120-F204-433F-8941-2A96475D8FDD}"/>
    <cellStyle name="Normal 16 3 2 2 3 5" xfId="14154" xr:uid="{A0BFC9E9-E042-43B1-9AF6-F3FA91D43289}"/>
    <cellStyle name="Normal 16 3 2 2 3 6" xfId="36938" xr:uid="{C4F50B05-571D-43C8-8EEB-55A645E49F17}"/>
    <cellStyle name="Normal 16 3 2 2 4" xfId="1697" xr:uid="{207467EE-87B1-4141-AF31-0F40C8AD8CAB}"/>
    <cellStyle name="Normal 16 3 2 2 4 2" xfId="5472" xr:uid="{AF24F5F2-CB0F-4BF0-9347-1990F9B6FC1E}"/>
    <cellStyle name="Normal 16 3 2 2 4 2 2" xfId="28244" xr:uid="{3C60A6FB-EB22-4D4C-B84E-4E5A47241C04}"/>
    <cellStyle name="Normal 16 3 2 2 4 2 2 2" xfId="51042" xr:uid="{249A0C64-FFB3-4BF7-8821-C247570BCD44}"/>
    <cellStyle name="Normal 16 3 2 2 4 2 3" xfId="20666" xr:uid="{FECCCCD3-D1AB-4868-867F-409714EF9946}"/>
    <cellStyle name="Normal 16 3 2 2 4 2 4" xfId="43450" xr:uid="{1758200D-F283-4E4A-B274-BA83C98CC1F8}"/>
    <cellStyle name="Normal 16 3 2 2 4 3" xfId="9259" xr:uid="{9290B3C7-1DD3-477E-90C1-931078E50EEB}"/>
    <cellStyle name="Normal 16 3 2 2 4 3 2" xfId="32031" xr:uid="{39310128-EBC6-4E6A-B189-6C13588E8BB2}"/>
    <cellStyle name="Normal 16 3 2 2 4 3 2 2" xfId="54829" xr:uid="{07B186FE-5105-47A6-9FE3-18B45829367A}"/>
    <cellStyle name="Normal 16 3 2 2 4 3 3" xfId="16891" xr:uid="{AC991D4F-CAB4-47C5-BC4E-B20C622DCD78}"/>
    <cellStyle name="Normal 16 3 2 2 4 3 4" xfId="39675" xr:uid="{4D23606A-6CB1-4577-810D-A9C8C0A27F9E}"/>
    <cellStyle name="Normal 16 3 2 2 4 4" xfId="24469" xr:uid="{35DBF246-E8DF-4C92-9B83-B4D85931BD9A}"/>
    <cellStyle name="Normal 16 3 2 2 4 4 2" xfId="47267" xr:uid="{8A0873D8-4B4D-4FC3-BB91-C9CCCA873F94}"/>
    <cellStyle name="Normal 16 3 2 2 4 5" xfId="13090" xr:uid="{FFCDBD05-B7DD-4566-8DEA-18C66FF4BEBE}"/>
    <cellStyle name="Normal 16 3 2 2 4 6" xfId="35874" xr:uid="{F27B4C95-F230-456A-B226-EEDB4D1408D3}"/>
    <cellStyle name="Normal 16 3 2 2 5" xfId="3853" xr:uid="{AC046F3B-0EF2-4DDE-A4F1-C4ADF152D3FD}"/>
    <cellStyle name="Normal 16 3 2 2 5 2" xfId="7628" xr:uid="{2E750E67-BD6D-4150-AD0B-9CA423D18EDF}"/>
    <cellStyle name="Normal 16 3 2 2 5 2 2" xfId="30400" xr:uid="{5DFA4E4D-02C7-4FDC-A15F-546BAC2C873F}"/>
    <cellStyle name="Normal 16 3 2 2 5 2 2 2" xfId="53198" xr:uid="{45BBA006-E9DB-45A2-B42C-2384D50A1E5A}"/>
    <cellStyle name="Normal 16 3 2 2 5 2 3" xfId="22822" xr:uid="{1692B6F0-3F55-4576-AB51-73CB6600038C}"/>
    <cellStyle name="Normal 16 3 2 2 5 2 4" xfId="45606" xr:uid="{B69FFF2C-40FC-491D-AF4F-E9221964343D}"/>
    <cellStyle name="Normal 16 3 2 2 5 3" xfId="11415" xr:uid="{27069E13-0288-4FC7-BA26-65DFDAAA026E}"/>
    <cellStyle name="Normal 16 3 2 2 5 3 2" xfId="34187" xr:uid="{92DCC4B9-1070-47CB-8657-9DD1F756B07F}"/>
    <cellStyle name="Normal 16 3 2 2 5 3 2 2" xfId="56985" xr:uid="{CB556BC9-4290-45A9-AAF3-7B03D8CD3CA4}"/>
    <cellStyle name="Normal 16 3 2 2 5 3 3" xfId="19047" xr:uid="{103A3B4A-FE3A-4647-B325-6A5ED2728A84}"/>
    <cellStyle name="Normal 16 3 2 2 5 3 4" xfId="41831" xr:uid="{000A94CE-F591-4297-8549-04418C6EF2CE}"/>
    <cellStyle name="Normal 16 3 2 2 5 4" xfId="26625" xr:uid="{172E5311-2C6A-40D7-AE48-654E09FD4C20}"/>
    <cellStyle name="Normal 16 3 2 2 5 4 2" xfId="49423" xr:uid="{1E3B3C72-55D0-48B8-ABBB-4F9A17AF13C4}"/>
    <cellStyle name="Normal 16 3 2 2 5 5" xfId="15246" xr:uid="{F563428D-2ABF-4F5B-9157-6D3DAC2F876D}"/>
    <cellStyle name="Normal 16 3 2 2 5 6" xfId="38030" xr:uid="{12B5CA2E-2A02-40CE-81AB-45698BE3B18E}"/>
    <cellStyle name="Normal 16 3 2 2 6" xfId="4420" xr:uid="{762F4A74-851E-4439-B601-EE47C9FC10EC}"/>
    <cellStyle name="Normal 16 3 2 2 6 2" xfId="27192" xr:uid="{F8B192FB-5C43-4046-908E-0F6F4DF04DA8}"/>
    <cellStyle name="Normal 16 3 2 2 6 2 2" xfId="49990" xr:uid="{4F559CAF-4FF4-426B-AC2E-EAD64ED496B7}"/>
    <cellStyle name="Normal 16 3 2 2 6 3" xfId="19614" xr:uid="{39067721-EE34-4AC0-8105-4241182B94B2}"/>
    <cellStyle name="Normal 16 3 2 2 6 4" xfId="42398" xr:uid="{320644E3-F4D7-465E-85C5-5404F475A404}"/>
    <cellStyle name="Normal 16 3 2 2 7" xfId="8195" xr:uid="{93F5A8EE-DAFA-4BFD-A91E-4C15CD3B1228}"/>
    <cellStyle name="Normal 16 3 2 2 7 2" xfId="30967" xr:uid="{54B778F1-4DA7-477E-8FA5-DF34C99E2E56}"/>
    <cellStyle name="Normal 16 3 2 2 7 2 2" xfId="53765" xr:uid="{54A3E876-6AA7-4635-90B7-0C8FE950BB45}"/>
    <cellStyle name="Normal 16 3 2 2 7 3" xfId="15827" xr:uid="{9AC02989-6AD9-4582-BF81-C8E5441CEBA9}"/>
    <cellStyle name="Normal 16 3 2 2 7 4" xfId="38611" xr:uid="{6A45790F-58D1-4511-BD42-A7CB87BDAF50}"/>
    <cellStyle name="Normal 16 3 2 2 8" xfId="23417" xr:uid="{3022A2FF-9DBE-488A-B0FA-1A5B47C70D8D}"/>
    <cellStyle name="Normal 16 3 2 2 8 2" xfId="46215" xr:uid="{9BD04A6B-2CDE-4CD8-89D6-EFF9D7CD8072}"/>
    <cellStyle name="Normal 16 3 2 2 9" xfId="12038" xr:uid="{4EB5320D-A276-4AF4-BDED-5A54278DF032}"/>
    <cellStyle name="Normal 16 3 2 3" xfId="902" xr:uid="{C036EB94-F3A3-42E7-A936-79E608FFC67A}"/>
    <cellStyle name="Normal 16 3 2 3 2" xfId="3025" xr:uid="{A5B4A657-C390-44AF-B25B-70BFFDCDF10C}"/>
    <cellStyle name="Normal 16 3 2 3 2 2" xfId="6800" xr:uid="{BED5A5A7-CDC1-46DE-A491-E6D98C557350}"/>
    <cellStyle name="Normal 16 3 2 3 2 2 2" xfId="29572" xr:uid="{EEE2F774-93C7-471D-A133-52483417DDA0}"/>
    <cellStyle name="Normal 16 3 2 3 2 2 2 2" xfId="52370" xr:uid="{5A26D672-A76C-4998-AA52-2F39F492C29C}"/>
    <cellStyle name="Normal 16 3 2 3 2 2 3" xfId="21994" xr:uid="{21EE79C2-9E2A-4014-8B97-3B3B723831B7}"/>
    <cellStyle name="Normal 16 3 2 3 2 2 4" xfId="44778" xr:uid="{3690A7B6-221B-4001-822E-8525E7594F49}"/>
    <cellStyle name="Normal 16 3 2 3 2 3" xfId="10587" xr:uid="{FA0E9ADA-C61E-4D2E-8765-552E0B2333B1}"/>
    <cellStyle name="Normal 16 3 2 3 2 3 2" xfId="33359" xr:uid="{9B34A640-B2F4-40C2-B027-2078A3D711AE}"/>
    <cellStyle name="Normal 16 3 2 3 2 3 2 2" xfId="56157" xr:uid="{56BB890C-0828-4955-911E-B0096D5665F9}"/>
    <cellStyle name="Normal 16 3 2 3 2 3 3" xfId="18219" xr:uid="{6292A4BF-2D0E-4170-8CCE-659ED377453E}"/>
    <cellStyle name="Normal 16 3 2 3 2 3 4" xfId="41003" xr:uid="{25E73F07-0564-43BF-96FC-4D8ECEE497E9}"/>
    <cellStyle name="Normal 16 3 2 3 2 4" xfId="25797" xr:uid="{D5F5F021-E680-4592-8D1F-AFD96609F054}"/>
    <cellStyle name="Normal 16 3 2 3 2 4 2" xfId="48595" xr:uid="{21F0EA45-E3D7-437B-A899-4CDD6510D5ED}"/>
    <cellStyle name="Normal 16 3 2 3 2 5" xfId="14418" xr:uid="{7B708000-B8C0-49CA-B6B4-8387E140899F}"/>
    <cellStyle name="Normal 16 3 2 3 2 6" xfId="37202" xr:uid="{AD38AB46-76A7-4B61-8529-7959EDFE64CC}"/>
    <cellStyle name="Normal 16 3 2 3 3" xfId="1961" xr:uid="{BA241E8A-BD62-4C6E-A49B-8D9792139F6E}"/>
    <cellStyle name="Normal 16 3 2 3 3 2" xfId="5736" xr:uid="{F0458CE2-7589-4529-A984-58D5121F4734}"/>
    <cellStyle name="Normal 16 3 2 3 3 2 2" xfId="28508" xr:uid="{32490555-1343-4A28-8E95-B006FF63B2F5}"/>
    <cellStyle name="Normal 16 3 2 3 3 2 2 2" xfId="51306" xr:uid="{5F4A0C5E-BAC7-41B0-B377-05E30D3D2A47}"/>
    <cellStyle name="Normal 16 3 2 3 3 2 3" xfId="20930" xr:uid="{BADDD0BF-3FBE-4732-BB7D-1923300E6B56}"/>
    <cellStyle name="Normal 16 3 2 3 3 2 4" xfId="43714" xr:uid="{AC8F7B66-CC0E-4A81-9807-A6606E35DF6D}"/>
    <cellStyle name="Normal 16 3 2 3 3 3" xfId="9523" xr:uid="{9AF75C9F-CFBD-441D-8DCE-885BF8DFE628}"/>
    <cellStyle name="Normal 16 3 2 3 3 3 2" xfId="32295" xr:uid="{66A7E5CE-8505-4F2C-BD76-1539A4C6CCD8}"/>
    <cellStyle name="Normal 16 3 2 3 3 3 2 2" xfId="55093" xr:uid="{A9A139E2-ABBA-4BF4-81D6-9AB387001F25}"/>
    <cellStyle name="Normal 16 3 2 3 3 3 3" xfId="17155" xr:uid="{FF1160D9-90A2-40E5-B228-41C14F0DEB7E}"/>
    <cellStyle name="Normal 16 3 2 3 3 3 4" xfId="39939" xr:uid="{B25D1EA1-454F-42D9-8726-8D7A3E1EC36A}"/>
    <cellStyle name="Normal 16 3 2 3 3 4" xfId="24733" xr:uid="{6E86D37F-708C-4B74-B593-612D97454E3C}"/>
    <cellStyle name="Normal 16 3 2 3 3 4 2" xfId="47531" xr:uid="{0E4CCEB4-EA79-4F3E-9B66-C0877964E1FA}"/>
    <cellStyle name="Normal 16 3 2 3 3 5" xfId="13354" xr:uid="{B7C670F2-54B7-4DC7-B371-91EA9DCC4EDA}"/>
    <cellStyle name="Normal 16 3 2 3 3 6" xfId="36138" xr:uid="{FDCF007D-ECBE-45FD-8A1E-1193E4420489}"/>
    <cellStyle name="Normal 16 3 2 3 4" xfId="4684" xr:uid="{5903CCE0-E427-47E0-9DCD-28419335584C}"/>
    <cellStyle name="Normal 16 3 2 3 4 2" xfId="27456" xr:uid="{57B8EF1C-1585-4BFD-B7A6-59D3FB8768C0}"/>
    <cellStyle name="Normal 16 3 2 3 4 2 2" xfId="50254" xr:uid="{CC35A4CE-DDE6-4483-A38B-CEE9DE2716FF}"/>
    <cellStyle name="Normal 16 3 2 3 4 3" xfId="19878" xr:uid="{0CF74A65-D99D-4197-B9BB-9422381B588A}"/>
    <cellStyle name="Normal 16 3 2 3 4 4" xfId="42662" xr:uid="{6B975550-1C70-4D32-89BD-89A7799A771C}"/>
    <cellStyle name="Normal 16 3 2 3 5" xfId="8459" xr:uid="{D32A73F0-79E2-4B07-89AD-6F7FFAA1D251}"/>
    <cellStyle name="Normal 16 3 2 3 5 2" xfId="31231" xr:uid="{192A2121-57BE-430D-BAD2-EE5025DE4AEB}"/>
    <cellStyle name="Normal 16 3 2 3 5 2 2" xfId="54029" xr:uid="{F2C83F32-E48E-44A9-8D6C-EAB95318641A}"/>
    <cellStyle name="Normal 16 3 2 3 5 3" xfId="16091" xr:uid="{CA3B550D-F276-4E71-98BB-97F1AA9DEC25}"/>
    <cellStyle name="Normal 16 3 2 3 5 4" xfId="38875" xr:uid="{9F0D05B6-AB21-4740-9B26-F55DB10A1167}"/>
    <cellStyle name="Normal 16 3 2 3 6" xfId="23681" xr:uid="{0BF3FCA7-1BBA-448B-9BDB-DE7C8BB4A438}"/>
    <cellStyle name="Normal 16 3 2 3 6 2" xfId="46479" xr:uid="{2C6E31B0-A064-4417-9F6A-E7808523ADBB}"/>
    <cellStyle name="Normal 16 3 2 3 7" xfId="12302" xr:uid="{A1DF23E4-98AB-4ECC-874A-CC34835E1101}"/>
    <cellStyle name="Normal 16 3 2 3 8" xfId="35074" xr:uid="{7FD3432F-C41F-4F87-A098-CC39E4DDE382}"/>
    <cellStyle name="Normal 16 3 2 4" xfId="2500" xr:uid="{E24F67E5-E888-4D3C-B639-FD0FCCC0438E}"/>
    <cellStyle name="Normal 16 3 2 4 2" xfId="6275" xr:uid="{9F0F26C0-8356-453A-ABA3-D445D947A0B2}"/>
    <cellStyle name="Normal 16 3 2 4 2 2" xfId="29047" xr:uid="{71A2AF9E-3E09-46D6-B09D-3E800178D558}"/>
    <cellStyle name="Normal 16 3 2 4 2 2 2" xfId="51845" xr:uid="{C9EAA535-42E1-496A-B6A1-417CA6DE9CB8}"/>
    <cellStyle name="Normal 16 3 2 4 2 3" xfId="21469" xr:uid="{FFC34E11-2F57-49A4-86CE-C911EE34E55A}"/>
    <cellStyle name="Normal 16 3 2 4 2 4" xfId="44253" xr:uid="{6B5A6642-FF52-4E1F-BDBC-68AD491469FF}"/>
    <cellStyle name="Normal 16 3 2 4 3" xfId="10062" xr:uid="{C976FF19-116E-4F14-B1AE-8DF0D0C3D6C4}"/>
    <cellStyle name="Normal 16 3 2 4 3 2" xfId="32834" xr:uid="{B2ECB49D-BCD7-4209-A992-0847A56415CD}"/>
    <cellStyle name="Normal 16 3 2 4 3 2 2" xfId="55632" xr:uid="{EE12B309-3E8F-4574-8260-A332602F0E00}"/>
    <cellStyle name="Normal 16 3 2 4 3 3" xfId="17694" xr:uid="{B9171773-C2E8-4068-858A-9628BBA575C1}"/>
    <cellStyle name="Normal 16 3 2 4 3 4" xfId="40478" xr:uid="{4DC85F75-0D38-4D6D-AA01-AA61CE272A7C}"/>
    <cellStyle name="Normal 16 3 2 4 4" xfId="25272" xr:uid="{F216042A-AF56-47CF-9E39-F839CB282E4F}"/>
    <cellStyle name="Normal 16 3 2 4 4 2" xfId="48070" xr:uid="{D9259F7D-61CD-4A5E-9A02-3D5E190C4900}"/>
    <cellStyle name="Normal 16 3 2 4 5" xfId="13893" xr:uid="{17C35210-22A6-4BA0-BC53-AD2B203197CD}"/>
    <cellStyle name="Normal 16 3 2 4 6" xfId="36677" xr:uid="{42FFE85A-633F-4B68-81C0-9E316F3FF715}"/>
    <cellStyle name="Normal 16 3 2 5" xfId="1436" xr:uid="{CEAA664E-DDA9-4A27-A6F4-31D03102E5F3}"/>
    <cellStyle name="Normal 16 3 2 5 2" xfId="5211" xr:uid="{2DBF6763-DBCD-40B0-9F77-BA4214BF14DE}"/>
    <cellStyle name="Normal 16 3 2 5 2 2" xfId="27983" xr:uid="{9D0D8748-C22A-481E-A860-52C550F4CBA7}"/>
    <cellStyle name="Normal 16 3 2 5 2 2 2" xfId="50781" xr:uid="{BD046D82-0F95-4EDA-B6E0-3F25B70F1F33}"/>
    <cellStyle name="Normal 16 3 2 5 2 3" xfId="20405" xr:uid="{502B0E69-A89F-45CF-A142-60DBE7C0A2DC}"/>
    <cellStyle name="Normal 16 3 2 5 2 4" xfId="43189" xr:uid="{3628F02A-E634-4914-A455-4BCB651D4439}"/>
    <cellStyle name="Normal 16 3 2 5 3" xfId="8998" xr:uid="{F5C41FFF-C30B-46AF-A9FD-58C8C20B7E96}"/>
    <cellStyle name="Normal 16 3 2 5 3 2" xfId="31770" xr:uid="{C1F9EA2A-6107-47A5-BD4D-0A5A9F41AF05}"/>
    <cellStyle name="Normal 16 3 2 5 3 2 2" xfId="54568" xr:uid="{C22C892E-4019-4065-A61D-69AEA07B5361}"/>
    <cellStyle name="Normal 16 3 2 5 3 3" xfId="16630" xr:uid="{F99FC050-21DC-473B-A66C-58D7AD380A94}"/>
    <cellStyle name="Normal 16 3 2 5 3 4" xfId="39414" xr:uid="{3CC10256-47A4-42B9-B5C1-3A5CA40CFA18}"/>
    <cellStyle name="Normal 16 3 2 5 4" xfId="24208" xr:uid="{159D31BC-3737-4D67-B768-824BC7AD2E6D}"/>
    <cellStyle name="Normal 16 3 2 5 4 2" xfId="47006" xr:uid="{661B5AEB-4FD6-4BF2-92C4-BAB91E3B7943}"/>
    <cellStyle name="Normal 16 3 2 5 5" xfId="12829" xr:uid="{81F6404E-6685-44F3-9244-6DF93B47401B}"/>
    <cellStyle name="Normal 16 3 2 5 6" xfId="35613" xr:uid="{96F149D5-3306-48FD-AF26-7D84116ECC62}"/>
    <cellStyle name="Normal 16 3 2 6" xfId="3592" xr:uid="{5645D2FB-BC36-44F8-8431-08266E54CA3E}"/>
    <cellStyle name="Normal 16 3 2 6 2" xfId="7367" xr:uid="{DF9149ED-48D8-4329-BA0B-C18B440164B6}"/>
    <cellStyle name="Normal 16 3 2 6 2 2" xfId="30139" xr:uid="{31FFE7E4-FC4A-4787-9FB7-A946E94B63DD}"/>
    <cellStyle name="Normal 16 3 2 6 2 2 2" xfId="52937" xr:uid="{66C628B3-5D16-4F8B-9482-61FD0A7A2755}"/>
    <cellStyle name="Normal 16 3 2 6 2 3" xfId="22561" xr:uid="{782E2AC4-FECC-418C-9610-0BA6FB0CC264}"/>
    <cellStyle name="Normal 16 3 2 6 2 4" xfId="45345" xr:uid="{44BB0AB9-5162-4A1F-95D7-E75931001785}"/>
    <cellStyle name="Normal 16 3 2 6 3" xfId="11154" xr:uid="{5FEF1C87-9B1A-492C-BAA8-6D8DC6F4C986}"/>
    <cellStyle name="Normal 16 3 2 6 3 2" xfId="33926" xr:uid="{65B473C3-CBF8-443A-A986-C08B47785B28}"/>
    <cellStyle name="Normal 16 3 2 6 3 2 2" xfId="56724" xr:uid="{8D30665A-F872-4DD4-AF46-66A390CAB458}"/>
    <cellStyle name="Normal 16 3 2 6 3 3" xfId="18786" xr:uid="{8DB7792E-0AD5-4465-9203-31AAD9BDEB26}"/>
    <cellStyle name="Normal 16 3 2 6 3 4" xfId="41570" xr:uid="{F71348EA-7616-467A-86E2-1F96B15D5DF0}"/>
    <cellStyle name="Normal 16 3 2 6 4" xfId="26364" xr:uid="{D345A752-8441-40D6-85EC-20DC07216A83}"/>
    <cellStyle name="Normal 16 3 2 6 4 2" xfId="49162" xr:uid="{6994F527-F67A-43EA-BF3A-2C81842DB99D}"/>
    <cellStyle name="Normal 16 3 2 6 5" xfId="14985" xr:uid="{31CDDF06-37AB-48A2-B13C-26A4446AF674}"/>
    <cellStyle name="Normal 16 3 2 6 6" xfId="37769" xr:uid="{A3CE1A43-EA7C-4466-9FE1-F8B05DE2112E}"/>
    <cellStyle name="Normal 16 3 2 7" xfId="4159" xr:uid="{5E648BB5-58BF-4E0B-B7CC-0CB3FFCD3B47}"/>
    <cellStyle name="Normal 16 3 2 7 2" xfId="26931" xr:uid="{578DC342-0C77-452F-BF35-7836E0A6A60E}"/>
    <cellStyle name="Normal 16 3 2 7 2 2" xfId="49729" xr:uid="{A5C96DF4-8CCA-463C-86A6-6E44007B7D27}"/>
    <cellStyle name="Normal 16 3 2 7 3" xfId="19353" xr:uid="{D6659CBE-21B6-48D8-ACEC-0BD177431441}"/>
    <cellStyle name="Normal 16 3 2 7 4" xfId="42137" xr:uid="{5AF00D1C-F55D-481D-BD38-E81CFC00D943}"/>
    <cellStyle name="Normal 16 3 2 8" xfId="7934" xr:uid="{F4568840-41B8-4E92-95A3-6FB29DB7AD1E}"/>
    <cellStyle name="Normal 16 3 2 8 2" xfId="30706" xr:uid="{E4D16245-B131-4AE1-AFD1-911B695699EF}"/>
    <cellStyle name="Normal 16 3 2 8 2 2" xfId="53504" xr:uid="{1FC59C0C-5E0A-4463-B77E-02E2C44B1E0F}"/>
    <cellStyle name="Normal 16 3 2 8 3" xfId="15566" xr:uid="{6E91E75F-9438-41B4-83D1-DE7E7961829E}"/>
    <cellStyle name="Normal 16 3 2 8 4" xfId="38350" xr:uid="{EFC13323-BBE0-410A-BD8B-968A7EBF7DEF}"/>
    <cellStyle name="Normal 16 3 2 9" xfId="23156" xr:uid="{B7D4D3CE-E237-4722-97A3-C4D2D0CEC5AF}"/>
    <cellStyle name="Normal 16 3 2 9 2" xfId="45954" xr:uid="{157C84CD-C711-49C6-8ACA-F4D192D57A86}"/>
    <cellStyle name="Normal 16 3 3" xfId="508" xr:uid="{3CA75422-6CEF-4C6D-980E-D8D6F0038C9D}"/>
    <cellStyle name="Normal 16 3 3 10" xfId="34680" xr:uid="{182A3C5E-25E2-4A21-98EC-9FD119FDE66D}"/>
    <cellStyle name="Normal 16 3 3 2" xfId="1033" xr:uid="{6D2D8DC2-5B86-4E10-AE78-B83F1AC47BE9}"/>
    <cellStyle name="Normal 16 3 3 2 2" xfId="3156" xr:uid="{E265E578-07F9-4B8F-A9FB-FCE4CBF900B1}"/>
    <cellStyle name="Normal 16 3 3 2 2 2" xfId="6931" xr:uid="{78BAF171-F0C4-40D1-B80F-8ADC5904DAC2}"/>
    <cellStyle name="Normal 16 3 3 2 2 2 2" xfId="29703" xr:uid="{8D59F744-CABB-47AB-BDA8-FB157E849290}"/>
    <cellStyle name="Normal 16 3 3 2 2 2 2 2" xfId="52501" xr:uid="{7B9DB512-C782-494F-AA4A-044473DD5F74}"/>
    <cellStyle name="Normal 16 3 3 2 2 2 3" xfId="22125" xr:uid="{788C9161-0A9A-41E1-BD46-8A423B35C585}"/>
    <cellStyle name="Normal 16 3 3 2 2 2 4" xfId="44909" xr:uid="{A9DB52D7-0F5C-4484-9823-F4B3C3384E7F}"/>
    <cellStyle name="Normal 16 3 3 2 2 3" xfId="10718" xr:uid="{2B5B0D0B-2600-4751-B991-6561A064FF15}"/>
    <cellStyle name="Normal 16 3 3 2 2 3 2" xfId="33490" xr:uid="{68CDE1D3-AAD7-4FF7-9DC3-AAE1AE65E1E1}"/>
    <cellStyle name="Normal 16 3 3 2 2 3 2 2" xfId="56288" xr:uid="{CCB35273-1EAB-42F3-BD79-ED22E5555773}"/>
    <cellStyle name="Normal 16 3 3 2 2 3 3" xfId="18350" xr:uid="{0CADEE53-A71A-4486-90D5-00C7024B5EC2}"/>
    <cellStyle name="Normal 16 3 3 2 2 3 4" xfId="41134" xr:uid="{6BCE4285-02F6-4225-AD78-718066732E26}"/>
    <cellStyle name="Normal 16 3 3 2 2 4" xfId="25928" xr:uid="{39B3BE44-E879-4A2E-8DA4-E22DDF0BBB3C}"/>
    <cellStyle name="Normal 16 3 3 2 2 4 2" xfId="48726" xr:uid="{30E4D8F9-616A-42DF-B428-660A031F2ED6}"/>
    <cellStyle name="Normal 16 3 3 2 2 5" xfId="14549" xr:uid="{9DDD2336-5222-4D8B-AC2E-FEEFD54C1720}"/>
    <cellStyle name="Normal 16 3 3 2 2 6" xfId="37333" xr:uid="{62D5505A-D3B1-47E8-8A70-E3A6A98A5C71}"/>
    <cellStyle name="Normal 16 3 3 2 3" xfId="2092" xr:uid="{C52594BF-E7CE-4417-984F-04E4DA85A490}"/>
    <cellStyle name="Normal 16 3 3 2 3 2" xfId="5867" xr:uid="{0D7A68F6-8870-4E51-A254-4A6D8508D025}"/>
    <cellStyle name="Normal 16 3 3 2 3 2 2" xfId="28639" xr:uid="{268F58F7-D882-4E4C-9A1C-97B6DBE48074}"/>
    <cellStyle name="Normal 16 3 3 2 3 2 2 2" xfId="51437" xr:uid="{A6A65C37-7E9D-4674-941E-2F76ADC397AA}"/>
    <cellStyle name="Normal 16 3 3 2 3 2 3" xfId="21061" xr:uid="{5FC658B5-236C-4118-A513-4A14F0EC87C4}"/>
    <cellStyle name="Normal 16 3 3 2 3 2 4" xfId="43845" xr:uid="{FB3293BB-8360-4C5F-9BA3-BC2C1D418C51}"/>
    <cellStyle name="Normal 16 3 3 2 3 3" xfId="9654" xr:uid="{87FA3760-DB91-412F-AF88-A3C987A188D0}"/>
    <cellStyle name="Normal 16 3 3 2 3 3 2" xfId="32426" xr:uid="{B9855D35-55AA-43D3-91EC-A3370C039D7B}"/>
    <cellStyle name="Normal 16 3 3 2 3 3 2 2" xfId="55224" xr:uid="{D8044ED2-A126-49DF-A0A4-A9A0F1DFC0A2}"/>
    <cellStyle name="Normal 16 3 3 2 3 3 3" xfId="17286" xr:uid="{0DF1B891-7523-4505-84FA-22C56A97583D}"/>
    <cellStyle name="Normal 16 3 3 2 3 3 4" xfId="40070" xr:uid="{1CB2A5E5-956A-42D3-8F33-1B2863BB6348}"/>
    <cellStyle name="Normal 16 3 3 2 3 4" xfId="24864" xr:uid="{B27EDD5F-FACC-4082-9A57-2DD792A64F91}"/>
    <cellStyle name="Normal 16 3 3 2 3 4 2" xfId="47662" xr:uid="{BF88C170-F1E2-4DC8-875F-55F002FD864D}"/>
    <cellStyle name="Normal 16 3 3 2 3 5" xfId="13485" xr:uid="{8B9D1CD5-90FF-4654-93BD-43074DDE7F47}"/>
    <cellStyle name="Normal 16 3 3 2 3 6" xfId="36269" xr:uid="{A8ABD552-6145-4001-BE25-9BDB31B0ABB9}"/>
    <cellStyle name="Normal 16 3 3 2 4" xfId="4815" xr:uid="{28E9B799-B8EA-49FB-BA91-C0B10DAB5F97}"/>
    <cellStyle name="Normal 16 3 3 2 4 2" xfId="27587" xr:uid="{04A244C8-E197-4E01-B225-72BFAEB57005}"/>
    <cellStyle name="Normal 16 3 3 2 4 2 2" xfId="50385" xr:uid="{BD74A4E3-9833-4190-A315-C5293FDC7328}"/>
    <cellStyle name="Normal 16 3 3 2 4 3" xfId="20009" xr:uid="{5B17BACF-30D5-4A81-A7C5-110F9A75BBEC}"/>
    <cellStyle name="Normal 16 3 3 2 4 4" xfId="42793" xr:uid="{410F700B-D353-4968-A9AD-DCDB5258F07D}"/>
    <cellStyle name="Normal 16 3 3 2 5" xfId="8590" xr:uid="{1872BA84-1D6C-46C8-BE6F-02E97381DFDC}"/>
    <cellStyle name="Normal 16 3 3 2 5 2" xfId="31362" xr:uid="{B5BB08FC-3977-437A-AAC2-258D2499AE4A}"/>
    <cellStyle name="Normal 16 3 3 2 5 2 2" xfId="54160" xr:uid="{14654E51-525D-4B2F-B969-63E745273288}"/>
    <cellStyle name="Normal 16 3 3 2 5 3" xfId="16222" xr:uid="{DDC9DCC4-2B2D-486F-8DEC-53FB7198EAEC}"/>
    <cellStyle name="Normal 16 3 3 2 5 4" xfId="39006" xr:uid="{9B9292D5-8B02-4F4F-8ABA-F7DE388DCE91}"/>
    <cellStyle name="Normal 16 3 3 2 6" xfId="23812" xr:uid="{B1B2BCCF-E5DE-4373-B59C-01CAD2380024}"/>
    <cellStyle name="Normal 16 3 3 2 6 2" xfId="46610" xr:uid="{ABEC5EDC-587B-496A-A05F-549639D10E29}"/>
    <cellStyle name="Normal 16 3 3 2 7" xfId="12433" xr:uid="{E52FFD50-08E6-4F6E-BA28-FE5B9400BA7E}"/>
    <cellStyle name="Normal 16 3 3 2 8" xfId="35205" xr:uid="{110752C5-73F4-49C5-872C-955A942807E0}"/>
    <cellStyle name="Normal 16 3 3 3" xfId="2631" xr:uid="{7F6B90F4-07B3-4CB8-A2CE-90053557BDD5}"/>
    <cellStyle name="Normal 16 3 3 3 2" xfId="6406" xr:uid="{5C19B2DA-527E-4462-8152-80B7A4CAFCDE}"/>
    <cellStyle name="Normal 16 3 3 3 2 2" xfId="29178" xr:uid="{C194A9D8-086F-44A3-A181-897678D601A9}"/>
    <cellStyle name="Normal 16 3 3 3 2 2 2" xfId="51976" xr:uid="{DE8D1C1D-DF91-4BDF-9415-16569552B76F}"/>
    <cellStyle name="Normal 16 3 3 3 2 3" xfId="21600" xr:uid="{ECB6C785-DC01-4DF0-88BA-564FD27135B9}"/>
    <cellStyle name="Normal 16 3 3 3 2 4" xfId="44384" xr:uid="{4F2FDFDF-02F8-4947-9CEF-4466C380DF85}"/>
    <cellStyle name="Normal 16 3 3 3 3" xfId="10193" xr:uid="{A01F84AF-F020-4782-A759-D8EDEE0ED05D}"/>
    <cellStyle name="Normal 16 3 3 3 3 2" xfId="32965" xr:uid="{504A67E0-2BC5-45FC-B07F-57C960FADA35}"/>
    <cellStyle name="Normal 16 3 3 3 3 2 2" xfId="55763" xr:uid="{47EDC7AD-066A-4744-9F3F-91BD9D9AF540}"/>
    <cellStyle name="Normal 16 3 3 3 3 3" xfId="17825" xr:uid="{B85C800C-ABAA-4BD3-ADF2-9219674E72D8}"/>
    <cellStyle name="Normal 16 3 3 3 3 4" xfId="40609" xr:uid="{B2B750CE-5570-4DA8-B598-2750C245BB8C}"/>
    <cellStyle name="Normal 16 3 3 3 4" xfId="25403" xr:uid="{E33EED90-B754-408A-A942-5F0B05F51B11}"/>
    <cellStyle name="Normal 16 3 3 3 4 2" xfId="48201" xr:uid="{6B8F3059-13E2-40D7-BA22-5A2ADEFC2FD7}"/>
    <cellStyle name="Normal 16 3 3 3 5" xfId="14024" xr:uid="{B30D7807-F2AD-4708-990B-36914CDC9925}"/>
    <cellStyle name="Normal 16 3 3 3 6" xfId="36808" xr:uid="{83BCA31D-0AE2-4AAD-8FB8-12DF3CB0FB7B}"/>
    <cellStyle name="Normal 16 3 3 4" xfId="1567" xr:uid="{1ECAE025-CF43-43EC-A7FA-D4350FBC2354}"/>
    <cellStyle name="Normal 16 3 3 4 2" xfId="5342" xr:uid="{A43455A9-58C3-4300-BA7A-8ACC1139E64A}"/>
    <cellStyle name="Normal 16 3 3 4 2 2" xfId="28114" xr:uid="{C944E513-EAE5-4387-940C-722EC1CE4749}"/>
    <cellStyle name="Normal 16 3 3 4 2 2 2" xfId="50912" xr:uid="{B36C2838-60A1-4609-9F65-3B086DE0650F}"/>
    <cellStyle name="Normal 16 3 3 4 2 3" xfId="20536" xr:uid="{4400589B-7E87-4E7C-8145-63A6508A724E}"/>
    <cellStyle name="Normal 16 3 3 4 2 4" xfId="43320" xr:uid="{FC6103B2-7DE1-4923-B298-103283E87C85}"/>
    <cellStyle name="Normal 16 3 3 4 3" xfId="9129" xr:uid="{66E54349-23B7-4F7E-9A2F-F4852D7A7954}"/>
    <cellStyle name="Normal 16 3 3 4 3 2" xfId="31901" xr:uid="{C3706E41-1ECC-4591-9FCA-2DA53BD19B98}"/>
    <cellStyle name="Normal 16 3 3 4 3 2 2" xfId="54699" xr:uid="{E3C19B0D-9DA1-487F-8377-AB9E3DF3441B}"/>
    <cellStyle name="Normal 16 3 3 4 3 3" xfId="16761" xr:uid="{F181C160-57BD-4848-AE28-7451AC7DB690}"/>
    <cellStyle name="Normal 16 3 3 4 3 4" xfId="39545" xr:uid="{898E46D4-29DF-44F4-9101-16585960EE3C}"/>
    <cellStyle name="Normal 16 3 3 4 4" xfId="24339" xr:uid="{1BC79A3B-021D-478E-83AC-45FFCE20F660}"/>
    <cellStyle name="Normal 16 3 3 4 4 2" xfId="47137" xr:uid="{4C5D334A-98EC-4B83-AC76-3C25A230B91C}"/>
    <cellStyle name="Normal 16 3 3 4 5" xfId="12960" xr:uid="{D4EF0157-58A9-429D-A395-98C58F63C721}"/>
    <cellStyle name="Normal 16 3 3 4 6" xfId="35744" xr:uid="{27AD6AA9-6FD6-4CA5-BE94-0368411CB37E}"/>
    <cellStyle name="Normal 16 3 3 5" xfId="3723" xr:uid="{9B2E17E8-EF23-4388-9318-450A91963B4A}"/>
    <cellStyle name="Normal 16 3 3 5 2" xfId="7498" xr:uid="{808CAFB4-0623-4C88-AC04-DB3AD83D53F6}"/>
    <cellStyle name="Normal 16 3 3 5 2 2" xfId="30270" xr:uid="{9D384C42-8353-4BA3-8906-339339F0C4B5}"/>
    <cellStyle name="Normal 16 3 3 5 2 2 2" xfId="53068" xr:uid="{BD32B5FA-2630-46CE-928B-F8612004833F}"/>
    <cellStyle name="Normal 16 3 3 5 2 3" xfId="22692" xr:uid="{CA3D30AD-7DBF-4B35-B9A2-52BA2CA1FECC}"/>
    <cellStyle name="Normal 16 3 3 5 2 4" xfId="45476" xr:uid="{28531D18-D6DD-4ED9-8CD9-84419B4F24B1}"/>
    <cellStyle name="Normal 16 3 3 5 3" xfId="11285" xr:uid="{9A64B381-EEDC-4611-8788-71E1B3D863F0}"/>
    <cellStyle name="Normal 16 3 3 5 3 2" xfId="34057" xr:uid="{1354642C-1073-420C-AC8D-100117863211}"/>
    <cellStyle name="Normal 16 3 3 5 3 2 2" xfId="56855" xr:uid="{675E3149-E40D-435A-85E9-AB3C217B7652}"/>
    <cellStyle name="Normal 16 3 3 5 3 3" xfId="18917" xr:uid="{851D2FEF-E83C-47D4-BA57-907E2883812C}"/>
    <cellStyle name="Normal 16 3 3 5 3 4" xfId="41701" xr:uid="{59331146-BC82-4175-A6B8-70E19B6761F3}"/>
    <cellStyle name="Normal 16 3 3 5 4" xfId="26495" xr:uid="{D3D727DC-6E64-490F-83B3-DCDD7133E8E2}"/>
    <cellStyle name="Normal 16 3 3 5 4 2" xfId="49293" xr:uid="{47CDF60B-50F6-45AC-8FE8-B0A32DAF072B}"/>
    <cellStyle name="Normal 16 3 3 5 5" xfId="15116" xr:uid="{281207DF-EE8B-4E8A-9603-FA3BD88D8EBB}"/>
    <cellStyle name="Normal 16 3 3 5 6" xfId="37900" xr:uid="{D8FC24E3-1795-465F-9CC1-E7E5E93C36CA}"/>
    <cellStyle name="Normal 16 3 3 6" xfId="4290" xr:uid="{899744C3-8ED3-4EC0-9011-7B2559B91012}"/>
    <cellStyle name="Normal 16 3 3 6 2" xfId="27062" xr:uid="{62FE7959-492D-460D-A701-3C823C7AABD9}"/>
    <cellStyle name="Normal 16 3 3 6 2 2" xfId="49860" xr:uid="{3E207EAC-6AB8-421C-ACB3-ADEE7A3925DC}"/>
    <cellStyle name="Normal 16 3 3 6 3" xfId="19484" xr:uid="{E8325D71-741E-4386-8EA5-BEDCDB2ECC66}"/>
    <cellStyle name="Normal 16 3 3 6 4" xfId="42268" xr:uid="{3FA71BF1-D631-4DCF-AF10-5FFA9D9724E7}"/>
    <cellStyle name="Normal 16 3 3 7" xfId="8065" xr:uid="{85D7BF2A-EFAA-41F9-9735-A0743580422D}"/>
    <cellStyle name="Normal 16 3 3 7 2" xfId="30837" xr:uid="{FDBCBC42-794D-43DD-8AA2-428849AA98F5}"/>
    <cellStyle name="Normal 16 3 3 7 2 2" xfId="53635" xr:uid="{40395F68-85E1-4F42-9BD4-78C9BC18F730}"/>
    <cellStyle name="Normal 16 3 3 7 3" xfId="15697" xr:uid="{589A7677-F626-401A-94DE-D32212C5B093}"/>
    <cellStyle name="Normal 16 3 3 7 4" xfId="38481" xr:uid="{4B0DB588-D4F5-4422-B9F3-347D9D637F6B}"/>
    <cellStyle name="Normal 16 3 3 8" xfId="23287" xr:uid="{74975056-F839-4AEB-8582-65896B15BA73}"/>
    <cellStyle name="Normal 16 3 3 8 2" xfId="46085" xr:uid="{96DE511F-484F-4664-9882-C3A9EF704979}"/>
    <cellStyle name="Normal 16 3 3 9" xfId="11908" xr:uid="{32EFA49C-FD6B-416B-BC6B-CFF2C2ABBD71}"/>
    <cellStyle name="Normal 16 3 4" xfId="772" xr:uid="{45212275-B3F9-4691-84DC-2D123CC181D6}"/>
    <cellStyle name="Normal 16 3 4 2" xfId="2895" xr:uid="{B0AC42A4-1E52-4681-B704-087EFCD110D0}"/>
    <cellStyle name="Normal 16 3 4 2 2" xfId="6670" xr:uid="{8564CDD0-4C6A-4563-8FBA-55494EBE382A}"/>
    <cellStyle name="Normal 16 3 4 2 2 2" xfId="29442" xr:uid="{AADA2FFA-3B41-4F86-BBA4-BEB36B49B380}"/>
    <cellStyle name="Normal 16 3 4 2 2 2 2" xfId="52240" xr:uid="{F143F49D-A67F-4099-A9EF-D65BBB52B84E}"/>
    <cellStyle name="Normal 16 3 4 2 2 3" xfId="21864" xr:uid="{7A067CAB-E371-4906-A401-9108691E3509}"/>
    <cellStyle name="Normal 16 3 4 2 2 4" xfId="44648" xr:uid="{F6057072-3827-4E61-A0FA-A8EF6B28C0D0}"/>
    <cellStyle name="Normal 16 3 4 2 3" xfId="10457" xr:uid="{8E42E83E-0842-4924-8D97-9B6A45F4AC8A}"/>
    <cellStyle name="Normal 16 3 4 2 3 2" xfId="33229" xr:uid="{2776285A-FC99-4C41-A7FA-36C9EB1E21E2}"/>
    <cellStyle name="Normal 16 3 4 2 3 2 2" xfId="56027" xr:uid="{15B13A25-95D9-499F-BDAD-F7C2641FA769}"/>
    <cellStyle name="Normal 16 3 4 2 3 3" xfId="18089" xr:uid="{FB7ED38E-D632-4790-A814-DE30D4E72F58}"/>
    <cellStyle name="Normal 16 3 4 2 3 4" xfId="40873" xr:uid="{ADF668F7-4CAD-4759-9DB9-246D1687BF18}"/>
    <cellStyle name="Normal 16 3 4 2 4" xfId="25667" xr:uid="{A64673C9-4706-48DA-B1E5-D9F7735E4452}"/>
    <cellStyle name="Normal 16 3 4 2 4 2" xfId="48465" xr:uid="{70CA7E32-A6EC-40DE-9503-CB51735ADD89}"/>
    <cellStyle name="Normal 16 3 4 2 5" xfId="14288" xr:uid="{6CCA91FE-966C-44CA-80B3-06F63754C284}"/>
    <cellStyle name="Normal 16 3 4 2 6" xfId="37072" xr:uid="{454C36C7-6623-470E-A99B-B86C252C7EBB}"/>
    <cellStyle name="Normal 16 3 4 3" xfId="1831" xr:uid="{6AF27FAC-AA42-4A4C-AFBE-CB152A9B656B}"/>
    <cellStyle name="Normal 16 3 4 3 2" xfId="5606" xr:uid="{05378F98-7649-4B9C-8922-6A184C79288C}"/>
    <cellStyle name="Normal 16 3 4 3 2 2" xfId="28378" xr:uid="{E3F13241-8F3E-495C-9D7F-35C3F70A411A}"/>
    <cellStyle name="Normal 16 3 4 3 2 2 2" xfId="51176" xr:uid="{52E77B9A-DFBB-40ED-AB98-9D9D589C1EEF}"/>
    <cellStyle name="Normal 16 3 4 3 2 3" xfId="20800" xr:uid="{572AB987-B510-44D2-ACD9-5F5649D1DD3D}"/>
    <cellStyle name="Normal 16 3 4 3 2 4" xfId="43584" xr:uid="{4ED729AF-D0B2-4EA8-96AA-F48FA7E80A1A}"/>
    <cellStyle name="Normal 16 3 4 3 3" xfId="9393" xr:uid="{C1A099AA-4BDE-4781-8733-441A948DC49A}"/>
    <cellStyle name="Normal 16 3 4 3 3 2" xfId="32165" xr:uid="{05DBE16A-A8D0-4364-AFC5-3F154ED3B8C2}"/>
    <cellStyle name="Normal 16 3 4 3 3 2 2" xfId="54963" xr:uid="{0F62FF84-3BAC-4452-95D2-ED55BA262C68}"/>
    <cellStyle name="Normal 16 3 4 3 3 3" xfId="17025" xr:uid="{587C8E4F-1DB7-46D6-A255-B829AB8AE48E}"/>
    <cellStyle name="Normal 16 3 4 3 3 4" xfId="39809" xr:uid="{121D21D0-9536-4D66-8D7E-A91AC7CC6131}"/>
    <cellStyle name="Normal 16 3 4 3 4" xfId="24603" xr:uid="{5F5F77D2-7DC1-49BB-8AA0-DA33DCD699F0}"/>
    <cellStyle name="Normal 16 3 4 3 4 2" xfId="47401" xr:uid="{C3D99210-525C-450D-B370-290FFFE53F84}"/>
    <cellStyle name="Normal 16 3 4 3 5" xfId="13224" xr:uid="{D6A0B2DA-37BF-4479-9C88-F7583B34B1A1}"/>
    <cellStyle name="Normal 16 3 4 3 6" xfId="36008" xr:uid="{CA5DB730-51F0-4904-A4D1-4D3E57BC4323}"/>
    <cellStyle name="Normal 16 3 4 4" xfId="4554" xr:uid="{46776934-31D0-458C-8C3B-0421C0AA618A}"/>
    <cellStyle name="Normal 16 3 4 4 2" xfId="27326" xr:uid="{37BDFFD9-02D5-48D1-837C-67C3686810E5}"/>
    <cellStyle name="Normal 16 3 4 4 2 2" xfId="50124" xr:uid="{E021C744-0F52-4F6E-AF17-AE42B415DE4C}"/>
    <cellStyle name="Normal 16 3 4 4 3" xfId="19748" xr:uid="{F2AC1BE4-8FE3-40FC-A6B2-903C9C17E009}"/>
    <cellStyle name="Normal 16 3 4 4 4" xfId="42532" xr:uid="{10467939-FF71-4A0B-AB0E-B4D3FD0055C7}"/>
    <cellStyle name="Normal 16 3 4 5" xfId="8329" xr:uid="{6D4D465D-DBD6-42DF-8BFB-DA0CF28BBF24}"/>
    <cellStyle name="Normal 16 3 4 5 2" xfId="31101" xr:uid="{91A440F3-B87A-4684-8280-4A5F7C8ABB28}"/>
    <cellStyle name="Normal 16 3 4 5 2 2" xfId="53899" xr:uid="{80AA1C96-B7F3-4B9B-8DD2-A205548AE6E8}"/>
    <cellStyle name="Normal 16 3 4 5 3" xfId="15961" xr:uid="{0BD289A8-A092-4745-AC02-EEACAB4B6E69}"/>
    <cellStyle name="Normal 16 3 4 5 4" xfId="38745" xr:uid="{0A61CD26-8BD5-45F9-AC28-DC81497473E6}"/>
    <cellStyle name="Normal 16 3 4 6" xfId="23551" xr:uid="{22EF6C29-8153-4E44-B3D7-AC8B07813CF2}"/>
    <cellStyle name="Normal 16 3 4 6 2" xfId="46349" xr:uid="{F5F36C5C-E80D-41EB-A353-5978610E0C50}"/>
    <cellStyle name="Normal 16 3 4 7" xfId="12172" xr:uid="{5FC990E1-D244-4B84-B85F-1CD60DD3AC34}"/>
    <cellStyle name="Normal 16 3 4 8" xfId="34944" xr:uid="{05A725FE-E134-4CA0-AEBC-F7EDE9433881}"/>
    <cellStyle name="Normal 16 3 5" xfId="2370" xr:uid="{9EB57511-75F5-495C-9FEE-DFEFB8821734}"/>
    <cellStyle name="Normal 16 3 5 2" xfId="6145" xr:uid="{AF157C10-E99E-4A4B-8AC8-0D91486ADF21}"/>
    <cellStyle name="Normal 16 3 5 2 2" xfId="28917" xr:uid="{4A87504F-9BFA-45B0-BAE4-2F7037430F33}"/>
    <cellStyle name="Normal 16 3 5 2 2 2" xfId="51715" xr:uid="{4B73A1C7-4E53-49B3-8903-A0A0109E4EE8}"/>
    <cellStyle name="Normal 16 3 5 2 3" xfId="21339" xr:uid="{E7B44C49-731D-4CB7-B224-0E3E73A8B361}"/>
    <cellStyle name="Normal 16 3 5 2 4" xfId="44123" xr:uid="{668DDA7A-C90C-4566-8E8D-98DC78A489A1}"/>
    <cellStyle name="Normal 16 3 5 3" xfId="9932" xr:uid="{7930E434-451B-487D-86DB-8EB7C6DA3F29}"/>
    <cellStyle name="Normal 16 3 5 3 2" xfId="32704" xr:uid="{4A6925B3-10A3-41E4-8B00-079B0F2A33E4}"/>
    <cellStyle name="Normal 16 3 5 3 2 2" xfId="55502" xr:uid="{84382303-C3E9-4C3A-B12B-63BC811327C5}"/>
    <cellStyle name="Normal 16 3 5 3 3" xfId="17564" xr:uid="{15751922-988E-4E73-A93C-7ECF2C4C1951}"/>
    <cellStyle name="Normal 16 3 5 3 4" xfId="40348" xr:uid="{63A0AC6C-03E1-43EC-AB53-352D81AA4F53}"/>
    <cellStyle name="Normal 16 3 5 4" xfId="25142" xr:uid="{06B32E24-6EB2-4910-86D7-CA49FBA6BA18}"/>
    <cellStyle name="Normal 16 3 5 4 2" xfId="47940" xr:uid="{B27554E9-36C7-4196-9322-B182B0939640}"/>
    <cellStyle name="Normal 16 3 5 5" xfId="13763" xr:uid="{D729ABE9-BF14-4B14-8D8C-57485332A4F5}"/>
    <cellStyle name="Normal 16 3 5 6" xfId="36547" xr:uid="{F0C3805A-EEB3-45E6-9900-89E02D77DAA4}"/>
    <cellStyle name="Normal 16 3 6" xfId="1306" xr:uid="{5E836AB8-6214-4ADB-ADAD-029C9573FF0E}"/>
    <cellStyle name="Normal 16 3 6 2" xfId="5081" xr:uid="{5CABF8D1-A81A-4610-882F-994EE45A7FF9}"/>
    <cellStyle name="Normal 16 3 6 2 2" xfId="27853" xr:uid="{241A476C-F892-424A-8EE2-D9AA55DDE030}"/>
    <cellStyle name="Normal 16 3 6 2 2 2" xfId="50651" xr:uid="{C414BD79-058A-4179-A675-65040106C81F}"/>
    <cellStyle name="Normal 16 3 6 2 3" xfId="20275" xr:uid="{678E0EAB-C4ED-422E-9E9D-404A508F8A41}"/>
    <cellStyle name="Normal 16 3 6 2 4" xfId="43059" xr:uid="{13F9DE27-F543-4048-B206-9C3D6A05D7E7}"/>
    <cellStyle name="Normal 16 3 6 3" xfId="8868" xr:uid="{FD1DBB0A-4CB1-42D3-AE48-341363753A1B}"/>
    <cellStyle name="Normal 16 3 6 3 2" xfId="31640" xr:uid="{CB2F84BD-774A-492B-B60C-B6C8C3B4D521}"/>
    <cellStyle name="Normal 16 3 6 3 2 2" xfId="54438" xr:uid="{29165D30-DE17-4E4D-A313-5C44F8879C8A}"/>
    <cellStyle name="Normal 16 3 6 3 3" xfId="16500" xr:uid="{25750910-6B48-473C-9C50-CB004A613883}"/>
    <cellStyle name="Normal 16 3 6 3 4" xfId="39284" xr:uid="{7A2C5235-E298-4743-98B1-93A01FDA9711}"/>
    <cellStyle name="Normal 16 3 6 4" xfId="24078" xr:uid="{53D8F768-0ACE-40C7-9CA8-C2AD47378B68}"/>
    <cellStyle name="Normal 16 3 6 4 2" xfId="46876" xr:uid="{DE0815CD-C9C9-4FAD-8BF5-7E7834BFB951}"/>
    <cellStyle name="Normal 16 3 6 5" xfId="12699" xr:uid="{05093003-4B6B-43B6-BEAB-7C5A03CF5C5D}"/>
    <cellStyle name="Normal 16 3 6 6" xfId="35483" xr:uid="{D961A757-E599-4D08-BC18-CBDF8A01EA27}"/>
    <cellStyle name="Normal 16 3 7" xfId="3462" xr:uid="{F11AFD5F-CA03-469C-B2D0-B8D0FEA18B62}"/>
    <cellStyle name="Normal 16 3 7 2" xfId="7237" xr:uid="{F3AD3CD4-3E9F-48B2-99AB-FA48800C494B}"/>
    <cellStyle name="Normal 16 3 7 2 2" xfId="30009" xr:uid="{880334F6-7265-43F1-A1B6-A731882C5986}"/>
    <cellStyle name="Normal 16 3 7 2 2 2" xfId="52807" xr:uid="{AA46B03B-97DA-47DE-9D77-011633CB71FF}"/>
    <cellStyle name="Normal 16 3 7 2 3" xfId="22431" xr:uid="{0130959A-0719-4683-B76A-1EFE67DF8257}"/>
    <cellStyle name="Normal 16 3 7 2 4" xfId="45215" xr:uid="{0CF522D2-1162-4194-8046-8212ACE40896}"/>
    <cellStyle name="Normal 16 3 7 3" xfId="11024" xr:uid="{7503A190-CF28-4024-9ACE-F1173E524BF2}"/>
    <cellStyle name="Normal 16 3 7 3 2" xfId="33796" xr:uid="{D3A00DCC-15B1-4CEC-9645-0D534E0C6ED0}"/>
    <cellStyle name="Normal 16 3 7 3 2 2" xfId="56594" xr:uid="{4D309897-F354-4D5D-BEAF-F467C9FCFA22}"/>
    <cellStyle name="Normal 16 3 7 3 3" xfId="18656" xr:uid="{AB9F2A77-8810-4475-9F01-8B459791EB45}"/>
    <cellStyle name="Normal 16 3 7 3 4" xfId="41440" xr:uid="{499118D8-CEC7-4BCE-BE27-DDC721BB88B3}"/>
    <cellStyle name="Normal 16 3 7 4" xfId="26234" xr:uid="{C0B791C7-E825-4535-AD7C-1626B3484173}"/>
    <cellStyle name="Normal 16 3 7 4 2" xfId="49032" xr:uid="{BB8715B8-E211-4ADA-9C44-612A62CF05F4}"/>
    <cellStyle name="Normal 16 3 7 5" xfId="14855" xr:uid="{366AAFC6-B333-47D8-A8DF-5499F06F82EC}"/>
    <cellStyle name="Normal 16 3 7 6" xfId="37639" xr:uid="{13C4DEC9-2962-41B6-B751-7A35400DF173}"/>
    <cellStyle name="Normal 16 3 8" xfId="4029" xr:uid="{578C7445-D018-464E-8297-AB0D5F708818}"/>
    <cellStyle name="Normal 16 3 8 2" xfId="26801" xr:uid="{FD14C06A-E3DF-4051-888B-1A5021C4F274}"/>
    <cellStyle name="Normal 16 3 8 2 2" xfId="49599" xr:uid="{A098821A-2761-49DB-8494-BB1D396C43D5}"/>
    <cellStyle name="Normal 16 3 8 3" xfId="19223" xr:uid="{71AE0F32-E1B7-4E3C-99E5-600792F8B585}"/>
    <cellStyle name="Normal 16 3 8 4" xfId="42007" xr:uid="{FF69E514-684A-4E96-98BF-A72C4DE21029}"/>
    <cellStyle name="Normal 16 3 9" xfId="7804" xr:uid="{608FDFF8-3A17-442D-A16B-42EF4D4570CB}"/>
    <cellStyle name="Normal 16 3 9 2" xfId="30576" xr:uid="{4A300FAA-032B-457C-A47A-381A1C8F4DC6}"/>
    <cellStyle name="Normal 16 3 9 2 2" xfId="53374" xr:uid="{BFBD8A2F-BF33-4350-B877-B8E0A4BA2272}"/>
    <cellStyle name="Normal 16 3 9 3" xfId="15436" xr:uid="{A876BE2F-D01A-48A6-80D4-F86185B06271}"/>
    <cellStyle name="Normal 16 3 9 4" xfId="38220" xr:uid="{529BBD15-F92E-47DF-BB5F-A240E04F09EB}"/>
    <cellStyle name="Normal 16 4" xfId="227" xr:uid="{E3D4FA02-7D51-4100-A902-7AD126021789}"/>
    <cellStyle name="Normal 16 4 10" xfId="23027" xr:uid="{5963CC7F-C698-4874-B6EA-D98C112EBF3F}"/>
    <cellStyle name="Normal 16 4 10 2" xfId="45825" xr:uid="{C303863B-3E36-4E28-B119-57018BEE43BB}"/>
    <cellStyle name="Normal 16 4 11" xfId="11648" xr:uid="{CB4A86FF-485B-477A-82C5-46C043B289BB}"/>
    <cellStyle name="Normal 16 4 12" xfId="34420" xr:uid="{12EE4A2C-7422-4BF7-B764-67158072FE7D}"/>
    <cellStyle name="Normal 16 4 2" xfId="378" xr:uid="{1DB936B9-D4D8-4958-A8D9-F0359F319583}"/>
    <cellStyle name="Normal 16 4 2 10" xfId="11778" xr:uid="{D3FC33E1-AD1E-4948-81A1-BEFA3FCAF393}"/>
    <cellStyle name="Normal 16 4 2 11" xfId="34550" xr:uid="{11CF01FE-7B6D-4307-8C0B-3B2D84CA9CA4}"/>
    <cellStyle name="Normal 16 4 2 2" xfId="639" xr:uid="{F2B8F080-8D2C-46BF-BCF1-DC3157E7B1C6}"/>
    <cellStyle name="Normal 16 4 2 2 10" xfId="34811" xr:uid="{EBD6E85E-3677-4622-A72B-3C5821BCD973}"/>
    <cellStyle name="Normal 16 4 2 2 2" xfId="1164" xr:uid="{20704919-65AD-4155-BDD7-BE5B0EC399DD}"/>
    <cellStyle name="Normal 16 4 2 2 2 2" xfId="3287" xr:uid="{6CD784FA-A976-488A-8227-B23C167F6C40}"/>
    <cellStyle name="Normal 16 4 2 2 2 2 2" xfId="7062" xr:uid="{9742D0E5-2917-44FF-8388-764619D955C5}"/>
    <cellStyle name="Normal 16 4 2 2 2 2 2 2" xfId="29834" xr:uid="{6F35FDDC-B111-479F-A844-073B1C106EA9}"/>
    <cellStyle name="Normal 16 4 2 2 2 2 2 2 2" xfId="52632" xr:uid="{C90512DE-7890-4498-B6D4-E29B92DE4B55}"/>
    <cellStyle name="Normal 16 4 2 2 2 2 2 3" xfId="22256" xr:uid="{502C0CF5-CD57-4277-95AC-27397F4BB5B7}"/>
    <cellStyle name="Normal 16 4 2 2 2 2 2 4" xfId="45040" xr:uid="{DB14DC24-F44F-4EF6-8448-AE2C145D8A0D}"/>
    <cellStyle name="Normal 16 4 2 2 2 2 3" xfId="10849" xr:uid="{BA3DD800-EA00-4115-AEE5-D8C48EF54BC4}"/>
    <cellStyle name="Normal 16 4 2 2 2 2 3 2" xfId="33621" xr:uid="{CF22FAA9-26C8-4513-88CD-4FA6D1AFCAA3}"/>
    <cellStyle name="Normal 16 4 2 2 2 2 3 2 2" xfId="56419" xr:uid="{3AB302E5-ABB0-4B19-BAD7-03048FD595D3}"/>
    <cellStyle name="Normal 16 4 2 2 2 2 3 3" xfId="18481" xr:uid="{8411AE3C-F1F9-45E2-BFF7-CFB57CE12C64}"/>
    <cellStyle name="Normal 16 4 2 2 2 2 3 4" xfId="41265" xr:uid="{22415BDC-51C8-476E-83E5-753557AE1999}"/>
    <cellStyle name="Normal 16 4 2 2 2 2 4" xfId="26059" xr:uid="{338E1AC8-0F41-44BB-9D42-4F5CFC25C925}"/>
    <cellStyle name="Normal 16 4 2 2 2 2 4 2" xfId="48857" xr:uid="{6F0DDDE2-4EAA-4FFF-91D6-8AF660529225}"/>
    <cellStyle name="Normal 16 4 2 2 2 2 5" xfId="14680" xr:uid="{C5B5933F-6AB7-4433-922A-0644FF7D7D05}"/>
    <cellStyle name="Normal 16 4 2 2 2 2 6" xfId="37464" xr:uid="{D684EDCF-97A3-4CE0-933F-88CDD40C4C1F}"/>
    <cellStyle name="Normal 16 4 2 2 2 3" xfId="2223" xr:uid="{67100621-06DD-4F38-AFE0-4D5DADA242D8}"/>
    <cellStyle name="Normal 16 4 2 2 2 3 2" xfId="5998" xr:uid="{795C9B21-C2CD-4CF9-8ACD-973056988125}"/>
    <cellStyle name="Normal 16 4 2 2 2 3 2 2" xfId="28770" xr:uid="{52C7A183-F1AD-4606-83DA-ACBB8825F5ED}"/>
    <cellStyle name="Normal 16 4 2 2 2 3 2 2 2" xfId="51568" xr:uid="{F28D3312-BAC5-4716-A581-05455D6A296A}"/>
    <cellStyle name="Normal 16 4 2 2 2 3 2 3" xfId="21192" xr:uid="{0C796699-71B8-431E-AB26-A30595779F00}"/>
    <cellStyle name="Normal 16 4 2 2 2 3 2 4" xfId="43976" xr:uid="{B2BFA57E-57C0-44C8-97A5-0915647ED10C}"/>
    <cellStyle name="Normal 16 4 2 2 2 3 3" xfId="9785" xr:uid="{ED8AA855-EE30-4161-99C2-B87B0B31B5EA}"/>
    <cellStyle name="Normal 16 4 2 2 2 3 3 2" xfId="32557" xr:uid="{B2B675E5-5F56-4236-AC1C-A958B5235E76}"/>
    <cellStyle name="Normal 16 4 2 2 2 3 3 2 2" xfId="55355" xr:uid="{9D491277-E39F-4F26-975B-DD1E30A0CB39}"/>
    <cellStyle name="Normal 16 4 2 2 2 3 3 3" xfId="17417" xr:uid="{18B1D83E-19B3-4D48-B416-4A7A302F915A}"/>
    <cellStyle name="Normal 16 4 2 2 2 3 3 4" xfId="40201" xr:uid="{CA95390A-2C1E-4A89-8B46-641EA21C8D86}"/>
    <cellStyle name="Normal 16 4 2 2 2 3 4" xfId="24995" xr:uid="{39DF08ED-23A3-47C2-B4CF-0A20F19C39D8}"/>
    <cellStyle name="Normal 16 4 2 2 2 3 4 2" xfId="47793" xr:uid="{AF8F690E-0AF9-4C0E-AC51-C17015499CA1}"/>
    <cellStyle name="Normal 16 4 2 2 2 3 5" xfId="13616" xr:uid="{C31B5656-37DF-46A6-BAFE-9ABE55B85354}"/>
    <cellStyle name="Normal 16 4 2 2 2 3 6" xfId="36400" xr:uid="{C1728A8C-6911-4524-B481-24ABC1898AC3}"/>
    <cellStyle name="Normal 16 4 2 2 2 4" xfId="4946" xr:uid="{F25DAC25-9394-4A41-B268-4F9CD56E9E62}"/>
    <cellStyle name="Normal 16 4 2 2 2 4 2" xfId="27718" xr:uid="{6686612C-6541-438F-A077-48C5C8CE3A32}"/>
    <cellStyle name="Normal 16 4 2 2 2 4 2 2" xfId="50516" xr:uid="{D5E01043-BA56-46B6-8636-64C4F0C4C3FD}"/>
    <cellStyle name="Normal 16 4 2 2 2 4 3" xfId="20140" xr:uid="{FC79ACF8-04BB-470E-8257-03C078B24380}"/>
    <cellStyle name="Normal 16 4 2 2 2 4 4" xfId="42924" xr:uid="{E9EE05F3-7382-4536-8043-A3AD09AD97D8}"/>
    <cellStyle name="Normal 16 4 2 2 2 5" xfId="8721" xr:uid="{AC402144-4D85-4EE3-9E56-2312CD654618}"/>
    <cellStyle name="Normal 16 4 2 2 2 5 2" xfId="31493" xr:uid="{E1445924-A0D9-4B9A-96C9-08EABAA5704D}"/>
    <cellStyle name="Normal 16 4 2 2 2 5 2 2" xfId="54291" xr:uid="{179E417D-C3BF-4BF9-9534-3E666946D5BF}"/>
    <cellStyle name="Normal 16 4 2 2 2 5 3" xfId="16353" xr:uid="{F16A160E-FB16-4C60-AC32-C4CE9510C357}"/>
    <cellStyle name="Normal 16 4 2 2 2 5 4" xfId="39137" xr:uid="{6CD4DF7C-B019-49D6-A6A4-41742DF7272E}"/>
    <cellStyle name="Normal 16 4 2 2 2 6" xfId="23943" xr:uid="{446AD262-A088-4152-A7FA-417666C3EFA8}"/>
    <cellStyle name="Normal 16 4 2 2 2 6 2" xfId="46741" xr:uid="{341C0D51-497C-430F-9670-8F7821E8BB44}"/>
    <cellStyle name="Normal 16 4 2 2 2 7" xfId="12564" xr:uid="{3BB6ACFA-192D-4B5C-A234-148E4916B6CF}"/>
    <cellStyle name="Normal 16 4 2 2 2 8" xfId="35336" xr:uid="{63BDD34F-4849-4F98-AEE4-06A46844FE20}"/>
    <cellStyle name="Normal 16 4 2 2 3" xfId="2762" xr:uid="{5F211F34-AB81-4354-8B22-A38985B0EE23}"/>
    <cellStyle name="Normal 16 4 2 2 3 2" xfId="6537" xr:uid="{13E5855B-41F9-47EA-B254-98038626B393}"/>
    <cellStyle name="Normal 16 4 2 2 3 2 2" xfId="29309" xr:uid="{C7E58A0A-EB9F-47D9-BA51-D1FD44E1C5A9}"/>
    <cellStyle name="Normal 16 4 2 2 3 2 2 2" xfId="52107" xr:uid="{F92ED031-B6B9-4305-9762-E7C989498532}"/>
    <cellStyle name="Normal 16 4 2 2 3 2 3" xfId="21731" xr:uid="{4FB74E4F-39BC-40FC-B31D-08110856C8BA}"/>
    <cellStyle name="Normal 16 4 2 2 3 2 4" xfId="44515" xr:uid="{9CD986BB-5D90-436B-B6DB-150C636B69DE}"/>
    <cellStyle name="Normal 16 4 2 2 3 3" xfId="10324" xr:uid="{127CF5DA-602C-4682-B208-185723B01B4E}"/>
    <cellStyle name="Normal 16 4 2 2 3 3 2" xfId="33096" xr:uid="{073C9E6E-C76D-47C9-9561-F2FA57449B14}"/>
    <cellStyle name="Normal 16 4 2 2 3 3 2 2" xfId="55894" xr:uid="{71FA0778-21E8-4853-97E6-4DFEB2574C20}"/>
    <cellStyle name="Normal 16 4 2 2 3 3 3" xfId="17956" xr:uid="{DD2C1F0C-E167-4059-B6A0-AA201FC3A3EE}"/>
    <cellStyle name="Normal 16 4 2 2 3 3 4" xfId="40740" xr:uid="{28D3E5C8-AD21-427E-ADD5-7E208C1BAA1D}"/>
    <cellStyle name="Normal 16 4 2 2 3 4" xfId="25534" xr:uid="{ED4E5D44-F4CF-4CC8-9E98-33A4D3035824}"/>
    <cellStyle name="Normal 16 4 2 2 3 4 2" xfId="48332" xr:uid="{B2586C41-7153-4963-A719-9730897A9E39}"/>
    <cellStyle name="Normal 16 4 2 2 3 5" xfId="14155" xr:uid="{BC760D85-277D-415F-A38E-5F86BB335340}"/>
    <cellStyle name="Normal 16 4 2 2 3 6" xfId="36939" xr:uid="{9ECA2578-9F96-42FE-9E78-00C3CB8903C9}"/>
    <cellStyle name="Normal 16 4 2 2 4" xfId="1698" xr:uid="{256E7398-65A2-41CE-A634-FA464F240872}"/>
    <cellStyle name="Normal 16 4 2 2 4 2" xfId="5473" xr:uid="{8263FC50-6F92-4863-9432-B60DE4B32895}"/>
    <cellStyle name="Normal 16 4 2 2 4 2 2" xfId="28245" xr:uid="{E0E6973E-2CEB-44B1-A41D-FD26F0513F87}"/>
    <cellStyle name="Normal 16 4 2 2 4 2 2 2" xfId="51043" xr:uid="{6388BCFF-83EE-4C01-8B0F-27EF943AB560}"/>
    <cellStyle name="Normal 16 4 2 2 4 2 3" xfId="20667" xr:uid="{7DA2C12A-BECE-4CF5-BA79-72CE6C87B05E}"/>
    <cellStyle name="Normal 16 4 2 2 4 2 4" xfId="43451" xr:uid="{F27C497B-06CA-4214-AB54-6970B0CB1578}"/>
    <cellStyle name="Normal 16 4 2 2 4 3" xfId="9260" xr:uid="{D61F6E55-B988-4A21-85F7-75FD127C4072}"/>
    <cellStyle name="Normal 16 4 2 2 4 3 2" xfId="32032" xr:uid="{924C0828-CD38-4A64-93A5-3B73E00E59B2}"/>
    <cellStyle name="Normal 16 4 2 2 4 3 2 2" xfId="54830" xr:uid="{0E1FBB9D-0AD9-4A99-9D27-A13556E4F45B}"/>
    <cellStyle name="Normal 16 4 2 2 4 3 3" xfId="16892" xr:uid="{F39CED8F-38ED-471D-B007-8A6710A6BEF6}"/>
    <cellStyle name="Normal 16 4 2 2 4 3 4" xfId="39676" xr:uid="{3D230BE1-E15E-43C8-B7B7-064497DFB85D}"/>
    <cellStyle name="Normal 16 4 2 2 4 4" xfId="24470" xr:uid="{B4278663-3E8A-42AE-9031-9E1E8F47A554}"/>
    <cellStyle name="Normal 16 4 2 2 4 4 2" xfId="47268" xr:uid="{97D1FD30-3FC9-403F-BF41-1CD9298A6958}"/>
    <cellStyle name="Normal 16 4 2 2 4 5" xfId="13091" xr:uid="{C7F2200C-33AE-45AC-A023-423BED67670E}"/>
    <cellStyle name="Normal 16 4 2 2 4 6" xfId="35875" xr:uid="{BDFF5F18-FC6E-4F9A-A1F9-93321EEB65BC}"/>
    <cellStyle name="Normal 16 4 2 2 5" xfId="3854" xr:uid="{825668C4-BA50-4BB0-B8A9-EB2E088B90D3}"/>
    <cellStyle name="Normal 16 4 2 2 5 2" xfId="7629" xr:uid="{E00B30A7-BEAE-477E-AA83-6CD3A0D64834}"/>
    <cellStyle name="Normal 16 4 2 2 5 2 2" xfId="30401" xr:uid="{28B3E375-0C15-496B-A464-A22A274E550E}"/>
    <cellStyle name="Normal 16 4 2 2 5 2 2 2" xfId="53199" xr:uid="{79D7DBCD-2DF6-45EF-858E-AADF974D1A2D}"/>
    <cellStyle name="Normal 16 4 2 2 5 2 3" xfId="22823" xr:uid="{C02A7472-8DA9-4661-B5EA-CBC78727AEAB}"/>
    <cellStyle name="Normal 16 4 2 2 5 2 4" xfId="45607" xr:uid="{BDF92F1F-173D-416B-9397-DFF8E74E2ADC}"/>
    <cellStyle name="Normal 16 4 2 2 5 3" xfId="11416" xr:uid="{7C6CA3A6-9A66-4C91-AA6C-BA5AF82A0D28}"/>
    <cellStyle name="Normal 16 4 2 2 5 3 2" xfId="34188" xr:uid="{0E702EA8-8CE8-4C72-941E-E2003D85DB73}"/>
    <cellStyle name="Normal 16 4 2 2 5 3 2 2" xfId="56986" xr:uid="{9D036AD6-CCBE-4A85-8B31-3D620CB963B3}"/>
    <cellStyle name="Normal 16 4 2 2 5 3 3" xfId="19048" xr:uid="{AFCD655B-1DBF-47EB-B02B-737906974A2A}"/>
    <cellStyle name="Normal 16 4 2 2 5 3 4" xfId="41832" xr:uid="{68149398-FA40-4E80-98E4-C95E83B96370}"/>
    <cellStyle name="Normal 16 4 2 2 5 4" xfId="26626" xr:uid="{0E81E097-73C1-441A-982E-2D6E8000F966}"/>
    <cellStyle name="Normal 16 4 2 2 5 4 2" xfId="49424" xr:uid="{9F49E344-920A-401A-8C6C-5B66BD8EEDD4}"/>
    <cellStyle name="Normal 16 4 2 2 5 5" xfId="15247" xr:uid="{6F169D88-A7C6-4FFC-A340-3A0F2842CC1C}"/>
    <cellStyle name="Normal 16 4 2 2 5 6" xfId="38031" xr:uid="{1D06BE07-B7AC-4F69-95A5-E8FD9FDEF959}"/>
    <cellStyle name="Normal 16 4 2 2 6" xfId="4421" xr:uid="{395944DE-E8E7-4EF2-A372-46F7FA06F548}"/>
    <cellStyle name="Normal 16 4 2 2 6 2" xfId="27193" xr:uid="{A10EB1BB-43E2-48C4-817D-B54834EF3AC6}"/>
    <cellStyle name="Normal 16 4 2 2 6 2 2" xfId="49991" xr:uid="{47E31B5F-747D-4F49-A957-AC3766237CE3}"/>
    <cellStyle name="Normal 16 4 2 2 6 3" xfId="19615" xr:uid="{964AC7A8-1453-47CD-B2D7-052CE665E1CC}"/>
    <cellStyle name="Normal 16 4 2 2 6 4" xfId="42399" xr:uid="{8281DF27-CC6A-42F0-AB0B-C851DAFBDD67}"/>
    <cellStyle name="Normal 16 4 2 2 7" xfId="8196" xr:uid="{65B5826D-C555-4CCC-ACBA-C593D9CE0059}"/>
    <cellStyle name="Normal 16 4 2 2 7 2" xfId="30968" xr:uid="{EAEDC701-C7B9-48ED-A8AA-BC60C1F47EBA}"/>
    <cellStyle name="Normal 16 4 2 2 7 2 2" xfId="53766" xr:uid="{85C5A550-3135-43F2-8965-69EDD3101CB4}"/>
    <cellStyle name="Normal 16 4 2 2 7 3" xfId="15828" xr:uid="{185AF9C6-20CE-46BA-A9BD-8C561355CE35}"/>
    <cellStyle name="Normal 16 4 2 2 7 4" xfId="38612" xr:uid="{35AFC384-ABB1-4E1D-BCA1-4135D78D93A2}"/>
    <cellStyle name="Normal 16 4 2 2 8" xfId="23418" xr:uid="{330DDCAC-4FDA-49F7-A493-99C7973456B0}"/>
    <cellStyle name="Normal 16 4 2 2 8 2" xfId="46216" xr:uid="{75337EC3-81BF-4BD1-AF55-B9A5D42B8CC3}"/>
    <cellStyle name="Normal 16 4 2 2 9" xfId="12039" xr:uid="{A86F366E-EB76-4E7E-9E2B-1617C195D0E1}"/>
    <cellStyle name="Normal 16 4 2 3" xfId="903" xr:uid="{CC202ACC-798D-472D-8CFF-E7C611626C32}"/>
    <cellStyle name="Normal 16 4 2 3 2" xfId="3026" xr:uid="{C3D96C13-1862-4A52-91FE-0009805B81BB}"/>
    <cellStyle name="Normal 16 4 2 3 2 2" xfId="6801" xr:uid="{B499A53A-7C11-4507-AFAB-B1FF90D674DB}"/>
    <cellStyle name="Normal 16 4 2 3 2 2 2" xfId="29573" xr:uid="{FA7CA1F2-1020-4672-9AAF-BCF731BF071C}"/>
    <cellStyle name="Normal 16 4 2 3 2 2 2 2" xfId="52371" xr:uid="{D79D27B9-9873-457E-AA7F-8EE1E12C6A95}"/>
    <cellStyle name="Normal 16 4 2 3 2 2 3" xfId="21995" xr:uid="{0EB131CE-B8E8-4DD8-AD86-002F79DE8498}"/>
    <cellStyle name="Normal 16 4 2 3 2 2 4" xfId="44779" xr:uid="{249B2DD6-9C9D-431C-8291-6F67E390DF83}"/>
    <cellStyle name="Normal 16 4 2 3 2 3" xfId="10588" xr:uid="{22990C6C-69BF-45EF-93DC-6DBA9201D3B9}"/>
    <cellStyle name="Normal 16 4 2 3 2 3 2" xfId="33360" xr:uid="{077B7DE7-423F-4CBE-93FF-421993AC3C14}"/>
    <cellStyle name="Normal 16 4 2 3 2 3 2 2" xfId="56158" xr:uid="{033392FC-0CE6-4E33-B378-E210A523CBFB}"/>
    <cellStyle name="Normal 16 4 2 3 2 3 3" xfId="18220" xr:uid="{77C9832A-54FE-454D-A319-85C05A3CCE19}"/>
    <cellStyle name="Normal 16 4 2 3 2 3 4" xfId="41004" xr:uid="{A86F154D-5D6C-46F1-9621-8C358B344F21}"/>
    <cellStyle name="Normal 16 4 2 3 2 4" xfId="25798" xr:uid="{9665802E-042C-42AD-9CFA-6A35AC3C1FB6}"/>
    <cellStyle name="Normal 16 4 2 3 2 4 2" xfId="48596" xr:uid="{30410F38-9840-4A3D-A491-FB53695D57D5}"/>
    <cellStyle name="Normal 16 4 2 3 2 5" xfId="14419" xr:uid="{3867CD3B-03D2-436F-8DBD-6BD42EAEC077}"/>
    <cellStyle name="Normal 16 4 2 3 2 6" xfId="37203" xr:uid="{CC9205CA-E2E8-46BD-AB01-11AFEB78C42D}"/>
    <cellStyle name="Normal 16 4 2 3 3" xfId="1962" xr:uid="{B5075820-DBD8-45BC-8F46-A5DD0DA65D72}"/>
    <cellStyle name="Normal 16 4 2 3 3 2" xfId="5737" xr:uid="{C13C366A-1B16-4AE7-BC18-C1774719C44A}"/>
    <cellStyle name="Normal 16 4 2 3 3 2 2" xfId="28509" xr:uid="{A808DE67-E75F-40A4-B7C2-C65451C2E891}"/>
    <cellStyle name="Normal 16 4 2 3 3 2 2 2" xfId="51307" xr:uid="{E28F6800-24D7-476A-8250-D9524A708BA7}"/>
    <cellStyle name="Normal 16 4 2 3 3 2 3" xfId="20931" xr:uid="{9FB0B49D-CC08-48A7-BFD7-F83E8B6D767C}"/>
    <cellStyle name="Normal 16 4 2 3 3 2 4" xfId="43715" xr:uid="{F9DA5801-3810-404C-A859-43E06BB0303E}"/>
    <cellStyle name="Normal 16 4 2 3 3 3" xfId="9524" xr:uid="{BEE54D7E-A655-4E24-8D31-D8B45E0BACB4}"/>
    <cellStyle name="Normal 16 4 2 3 3 3 2" xfId="32296" xr:uid="{DC8803F7-A925-4452-B511-2FEBAFA9EF22}"/>
    <cellStyle name="Normal 16 4 2 3 3 3 2 2" xfId="55094" xr:uid="{8CE2CE59-F048-44E0-8902-1E3A84DC6CDB}"/>
    <cellStyle name="Normal 16 4 2 3 3 3 3" xfId="17156" xr:uid="{0D420A8D-B91C-4757-A420-E5A460A8A272}"/>
    <cellStyle name="Normal 16 4 2 3 3 3 4" xfId="39940" xr:uid="{1E4ED1F5-5734-421A-BF48-3C673621D0E3}"/>
    <cellStyle name="Normal 16 4 2 3 3 4" xfId="24734" xr:uid="{6ED23492-0AB4-43DB-BAC1-6FD82C0957D7}"/>
    <cellStyle name="Normal 16 4 2 3 3 4 2" xfId="47532" xr:uid="{8BBAF321-0E50-4D47-82C1-1F98EE4CEC5D}"/>
    <cellStyle name="Normal 16 4 2 3 3 5" xfId="13355" xr:uid="{8954FA36-88D9-4E15-932B-05A7EF6C1016}"/>
    <cellStyle name="Normal 16 4 2 3 3 6" xfId="36139" xr:uid="{956AD8E7-92F9-4858-AB2A-FEF07F4380CA}"/>
    <cellStyle name="Normal 16 4 2 3 4" xfId="4685" xr:uid="{4091FF40-516F-4873-A7F8-F51517725A75}"/>
    <cellStyle name="Normal 16 4 2 3 4 2" xfId="27457" xr:uid="{EF20ABAA-3B5E-45F1-B076-3BFDA8FE07BC}"/>
    <cellStyle name="Normal 16 4 2 3 4 2 2" xfId="50255" xr:uid="{01D7D35B-2EFB-4714-ADF0-4377F9BCA9FB}"/>
    <cellStyle name="Normal 16 4 2 3 4 3" xfId="19879" xr:uid="{513BA62C-C447-49E4-B9CF-63814D759929}"/>
    <cellStyle name="Normal 16 4 2 3 4 4" xfId="42663" xr:uid="{6F8E2B9D-E50B-4201-8EBE-73CBDBC8B857}"/>
    <cellStyle name="Normal 16 4 2 3 5" xfId="8460" xr:uid="{8FF434A7-871F-45B9-A0E5-48108E8B5658}"/>
    <cellStyle name="Normal 16 4 2 3 5 2" xfId="31232" xr:uid="{16F5FBB1-2932-459F-B4C0-0880C6347CF9}"/>
    <cellStyle name="Normal 16 4 2 3 5 2 2" xfId="54030" xr:uid="{CFAEF1DD-624F-48EF-B029-3E209E97CB25}"/>
    <cellStyle name="Normal 16 4 2 3 5 3" xfId="16092" xr:uid="{FBD8EC7B-E263-4FC1-9300-795FB272A10E}"/>
    <cellStyle name="Normal 16 4 2 3 5 4" xfId="38876" xr:uid="{1469A7D5-A09F-4339-A828-4CB4496D9BD4}"/>
    <cellStyle name="Normal 16 4 2 3 6" xfId="23682" xr:uid="{1166F8BD-F074-4804-9C05-0B5313BB5F52}"/>
    <cellStyle name="Normal 16 4 2 3 6 2" xfId="46480" xr:uid="{18847F91-D83F-4EFB-A228-FD94F5128D37}"/>
    <cellStyle name="Normal 16 4 2 3 7" xfId="12303" xr:uid="{3DE9147A-3D87-4EFA-90FE-D6648125FCAA}"/>
    <cellStyle name="Normal 16 4 2 3 8" xfId="35075" xr:uid="{B270380B-970B-4DDB-9681-6C5CC2985C5A}"/>
    <cellStyle name="Normal 16 4 2 4" xfId="2501" xr:uid="{4A146140-C142-4BC7-AC47-7B6A5CC7FEFA}"/>
    <cellStyle name="Normal 16 4 2 4 2" xfId="6276" xr:uid="{1794BEF8-FBAD-4C77-B499-22F9C4B5A54B}"/>
    <cellStyle name="Normal 16 4 2 4 2 2" xfId="29048" xr:uid="{D42A7184-6DE5-4F5C-85E6-282FCF3AF741}"/>
    <cellStyle name="Normal 16 4 2 4 2 2 2" xfId="51846" xr:uid="{40E11C94-6572-4ED3-B2A1-6EE1CFD1D4C5}"/>
    <cellStyle name="Normal 16 4 2 4 2 3" xfId="21470" xr:uid="{D9D96A97-744E-4675-973D-FA0A2882C221}"/>
    <cellStyle name="Normal 16 4 2 4 2 4" xfId="44254" xr:uid="{3EE8A676-DBBC-4DCB-AC04-5EC0DFC1F4BF}"/>
    <cellStyle name="Normal 16 4 2 4 3" xfId="10063" xr:uid="{A5ED698A-DFE1-417A-BF87-841D6578A456}"/>
    <cellStyle name="Normal 16 4 2 4 3 2" xfId="32835" xr:uid="{A31BAA81-7649-4506-91F6-FA086334F420}"/>
    <cellStyle name="Normal 16 4 2 4 3 2 2" xfId="55633" xr:uid="{FC903F3F-9313-4BCB-A34F-F49403D809E7}"/>
    <cellStyle name="Normal 16 4 2 4 3 3" xfId="17695" xr:uid="{C9423B80-875B-44E1-8681-09662951E2EA}"/>
    <cellStyle name="Normal 16 4 2 4 3 4" xfId="40479" xr:uid="{CEC232EE-8930-45F6-8C7F-42A4D111B747}"/>
    <cellStyle name="Normal 16 4 2 4 4" xfId="25273" xr:uid="{DD2BCE15-CBEC-4AC1-9FD8-B81023F68901}"/>
    <cellStyle name="Normal 16 4 2 4 4 2" xfId="48071" xr:uid="{ED0AFED3-460C-420D-B813-3F3443668DBC}"/>
    <cellStyle name="Normal 16 4 2 4 5" xfId="13894" xr:uid="{450CBBB9-5A0C-4422-85C7-669881C9EFA1}"/>
    <cellStyle name="Normal 16 4 2 4 6" xfId="36678" xr:uid="{0F9783FD-7490-4E0E-81DF-1EED23E84776}"/>
    <cellStyle name="Normal 16 4 2 5" xfId="1437" xr:uid="{EE1B559E-4574-4D5A-982E-609678791B10}"/>
    <cellStyle name="Normal 16 4 2 5 2" xfId="5212" xr:uid="{FA9C9ACD-401B-452B-871B-C8EA0CA3E1FA}"/>
    <cellStyle name="Normal 16 4 2 5 2 2" xfId="27984" xr:uid="{BA186832-81A0-44D9-A05B-7D62327AB7A9}"/>
    <cellStyle name="Normal 16 4 2 5 2 2 2" xfId="50782" xr:uid="{C829AFF2-1FAE-404E-BDE3-DFA32BBBE145}"/>
    <cellStyle name="Normal 16 4 2 5 2 3" xfId="20406" xr:uid="{D51F3F1B-6830-4D5D-92F5-B3A5488E6BF8}"/>
    <cellStyle name="Normal 16 4 2 5 2 4" xfId="43190" xr:uid="{D546961F-98FC-44F7-BC78-E8B1526207B9}"/>
    <cellStyle name="Normal 16 4 2 5 3" xfId="8999" xr:uid="{B11AFC34-3FBD-4596-8244-D88A6DEC5844}"/>
    <cellStyle name="Normal 16 4 2 5 3 2" xfId="31771" xr:uid="{40355E97-3574-4104-B6B1-F8D4756537C1}"/>
    <cellStyle name="Normal 16 4 2 5 3 2 2" xfId="54569" xr:uid="{F90302CE-0618-463B-B2FE-F2DE7A63F22C}"/>
    <cellStyle name="Normal 16 4 2 5 3 3" xfId="16631" xr:uid="{0805B212-6D4B-4D71-897C-1FAB003CEB9D}"/>
    <cellStyle name="Normal 16 4 2 5 3 4" xfId="39415" xr:uid="{9761F602-88A5-4183-968A-91C560241EDB}"/>
    <cellStyle name="Normal 16 4 2 5 4" xfId="24209" xr:uid="{E528440F-03DD-451A-B6EF-252BE73EB5CC}"/>
    <cellStyle name="Normal 16 4 2 5 4 2" xfId="47007" xr:uid="{3931529D-CF77-4C77-BBFE-F26DAD3ED2C1}"/>
    <cellStyle name="Normal 16 4 2 5 5" xfId="12830" xr:uid="{8CA62D55-3F63-4DBA-91ED-5CA81687B8A0}"/>
    <cellStyle name="Normal 16 4 2 5 6" xfId="35614" xr:uid="{7EF9FB39-8651-46AB-9C12-544507785E15}"/>
    <cellStyle name="Normal 16 4 2 6" xfId="3593" xr:uid="{924C606C-816A-41BC-9E6A-480FB85CB1E7}"/>
    <cellStyle name="Normal 16 4 2 6 2" xfId="7368" xr:uid="{CF4249CE-79A9-4832-AAA1-082F3D560E2A}"/>
    <cellStyle name="Normal 16 4 2 6 2 2" xfId="30140" xr:uid="{57DB230E-E781-4C8A-9780-793896A88C2D}"/>
    <cellStyle name="Normal 16 4 2 6 2 2 2" xfId="52938" xr:uid="{DC077123-4307-4368-A6D1-4C69AD81CC30}"/>
    <cellStyle name="Normal 16 4 2 6 2 3" xfId="22562" xr:uid="{3654D0EA-E9C8-47B3-80B2-BEB12A3BC45E}"/>
    <cellStyle name="Normal 16 4 2 6 2 4" xfId="45346" xr:uid="{A3A34F97-EDBB-44DF-80B2-B208BD6AC817}"/>
    <cellStyle name="Normal 16 4 2 6 3" xfId="11155" xr:uid="{D1E78A4B-C2D1-4F8E-9B58-328A712B13C5}"/>
    <cellStyle name="Normal 16 4 2 6 3 2" xfId="33927" xr:uid="{C2506B31-9567-47CD-A121-94B4BB93987E}"/>
    <cellStyle name="Normal 16 4 2 6 3 2 2" xfId="56725" xr:uid="{5DC4FF39-A711-4B91-BBF9-D3A51C6257A2}"/>
    <cellStyle name="Normal 16 4 2 6 3 3" xfId="18787" xr:uid="{902D0901-4602-484D-82A9-2B60CCE71788}"/>
    <cellStyle name="Normal 16 4 2 6 3 4" xfId="41571" xr:uid="{D03411B2-0795-493D-8314-109489AD5678}"/>
    <cellStyle name="Normal 16 4 2 6 4" xfId="26365" xr:uid="{029E274E-8C55-48E7-BD86-27CE4C38FE7A}"/>
    <cellStyle name="Normal 16 4 2 6 4 2" xfId="49163" xr:uid="{264067A0-959F-46B2-97B4-91D4C9D543FA}"/>
    <cellStyle name="Normal 16 4 2 6 5" xfId="14986" xr:uid="{F0C78BB3-B95D-4405-89A4-FB7E792B90A1}"/>
    <cellStyle name="Normal 16 4 2 6 6" xfId="37770" xr:uid="{552C0C1E-1313-4232-90B3-144B9AD082A5}"/>
    <cellStyle name="Normal 16 4 2 7" xfId="4160" xr:uid="{1199DC8D-601D-4E64-B689-48087E7C36D4}"/>
    <cellStyle name="Normal 16 4 2 7 2" xfId="26932" xr:uid="{13600760-B5FA-4628-9CF1-D71D52814DB7}"/>
    <cellStyle name="Normal 16 4 2 7 2 2" xfId="49730" xr:uid="{3445E248-7ACF-4040-B495-4194DC36D8DA}"/>
    <cellStyle name="Normal 16 4 2 7 3" xfId="19354" xr:uid="{372750EA-660A-4511-8055-62963FCAD472}"/>
    <cellStyle name="Normal 16 4 2 7 4" xfId="42138" xr:uid="{E3B1B3A6-DB57-4225-BF81-1A5F12913B2A}"/>
    <cellStyle name="Normal 16 4 2 8" xfId="7935" xr:uid="{D3BC135A-E6B3-4AB4-9B75-C95D0DC7EF79}"/>
    <cellStyle name="Normal 16 4 2 8 2" xfId="30707" xr:uid="{92A4CB41-DF61-40C5-AA84-B3D2D39E486C}"/>
    <cellStyle name="Normal 16 4 2 8 2 2" xfId="53505" xr:uid="{C256ECCE-5E6A-4D20-82AD-37AAE3E7F616}"/>
    <cellStyle name="Normal 16 4 2 8 3" xfId="15567" xr:uid="{6A226F0B-488F-4CC5-88C1-4D148EBADAE3}"/>
    <cellStyle name="Normal 16 4 2 8 4" xfId="38351" xr:uid="{47231F2B-8A35-4583-9DFF-D9FAE90F0214}"/>
    <cellStyle name="Normal 16 4 2 9" xfId="23157" xr:uid="{B43DF697-6697-4529-B1E7-2DC3EFECBA2C}"/>
    <cellStyle name="Normal 16 4 2 9 2" xfId="45955" xr:uid="{AF4FE3D9-37B8-436E-8BB9-DAAA6410B34F}"/>
    <cellStyle name="Normal 16 4 3" xfId="509" xr:uid="{2C7077AC-2CCA-4B77-A835-85A258AEFFF3}"/>
    <cellStyle name="Normal 16 4 3 10" xfId="34681" xr:uid="{7D64A263-2802-438C-A0BA-D0A5F6950E56}"/>
    <cellStyle name="Normal 16 4 3 2" xfId="1034" xr:uid="{63BBD0E9-98FB-4F6A-86FE-8436C21D0F8B}"/>
    <cellStyle name="Normal 16 4 3 2 2" xfId="3157" xr:uid="{0F93CF39-5354-420C-AD94-4709F303BAAF}"/>
    <cellStyle name="Normal 16 4 3 2 2 2" xfId="6932" xr:uid="{764FC296-B6E0-4793-8757-705E6F93CEB0}"/>
    <cellStyle name="Normal 16 4 3 2 2 2 2" xfId="29704" xr:uid="{013B912D-2CFA-447F-9F16-926C8CE48864}"/>
    <cellStyle name="Normal 16 4 3 2 2 2 2 2" xfId="52502" xr:uid="{9245125E-FF7F-4553-A2A2-37B981BAE783}"/>
    <cellStyle name="Normal 16 4 3 2 2 2 3" xfId="22126" xr:uid="{1CC71045-1FAA-4F89-9E28-00914580F9AF}"/>
    <cellStyle name="Normal 16 4 3 2 2 2 4" xfId="44910" xr:uid="{2EA55E27-B8B6-4F87-AF7A-8906859E11D5}"/>
    <cellStyle name="Normal 16 4 3 2 2 3" xfId="10719" xr:uid="{BECD6FE7-1B65-4CC3-91F0-7BEDBF15D776}"/>
    <cellStyle name="Normal 16 4 3 2 2 3 2" xfId="33491" xr:uid="{D3320CD7-BB78-4C49-92A4-9D3A05464AA7}"/>
    <cellStyle name="Normal 16 4 3 2 2 3 2 2" xfId="56289" xr:uid="{A28E09C8-B004-461F-9AB0-CD662A82F7A5}"/>
    <cellStyle name="Normal 16 4 3 2 2 3 3" xfId="18351" xr:uid="{53DF76E9-019C-4D1F-A53D-4433F3513104}"/>
    <cellStyle name="Normal 16 4 3 2 2 3 4" xfId="41135" xr:uid="{6FFC0523-F1F4-47CE-8EB0-84137864537F}"/>
    <cellStyle name="Normal 16 4 3 2 2 4" xfId="25929" xr:uid="{E758F229-7FA9-4F44-8982-39429450656D}"/>
    <cellStyle name="Normal 16 4 3 2 2 4 2" xfId="48727" xr:uid="{AA3D351C-C006-4AC1-85D7-E8B398DF5378}"/>
    <cellStyle name="Normal 16 4 3 2 2 5" xfId="14550" xr:uid="{C08CAA1C-B34D-4752-AAE5-E2EA750A2283}"/>
    <cellStyle name="Normal 16 4 3 2 2 6" xfId="37334" xr:uid="{1A414A37-FEE5-470B-8FCE-28052463D580}"/>
    <cellStyle name="Normal 16 4 3 2 3" xfId="2093" xr:uid="{F1D83487-5C9B-4419-8267-5713B92FB632}"/>
    <cellStyle name="Normal 16 4 3 2 3 2" xfId="5868" xr:uid="{1F668FCD-A771-4785-BE5D-60D77F2166A4}"/>
    <cellStyle name="Normal 16 4 3 2 3 2 2" xfId="28640" xr:uid="{EE69E87A-8A99-4733-8446-65B7091A3274}"/>
    <cellStyle name="Normal 16 4 3 2 3 2 2 2" xfId="51438" xr:uid="{8E4A7A93-7628-4B96-8D3F-35A221A459D4}"/>
    <cellStyle name="Normal 16 4 3 2 3 2 3" xfId="21062" xr:uid="{45E7DB9F-B1C1-486B-ACA3-EDB240233FD4}"/>
    <cellStyle name="Normal 16 4 3 2 3 2 4" xfId="43846" xr:uid="{0B056061-5FDC-42A5-89F3-9F603FA86839}"/>
    <cellStyle name="Normal 16 4 3 2 3 3" xfId="9655" xr:uid="{E0C9744A-BA9A-4D00-83F0-F69880113AA7}"/>
    <cellStyle name="Normal 16 4 3 2 3 3 2" xfId="32427" xr:uid="{8964A863-3081-4747-A865-535C719E7790}"/>
    <cellStyle name="Normal 16 4 3 2 3 3 2 2" xfId="55225" xr:uid="{7B9D10CE-F1B9-48C0-9B3E-9D101E90D270}"/>
    <cellStyle name="Normal 16 4 3 2 3 3 3" xfId="17287" xr:uid="{7B1C4B9E-3A6A-4DD8-8FE3-77F742C6B4CE}"/>
    <cellStyle name="Normal 16 4 3 2 3 3 4" xfId="40071" xr:uid="{9B10F849-07D1-4EED-9B07-2702B68F61CD}"/>
    <cellStyle name="Normal 16 4 3 2 3 4" xfId="24865" xr:uid="{4BE689F1-3F09-4E5E-A2D2-F4652DF07B19}"/>
    <cellStyle name="Normal 16 4 3 2 3 4 2" xfId="47663" xr:uid="{99923B07-37F9-4C39-8435-CE85152B1358}"/>
    <cellStyle name="Normal 16 4 3 2 3 5" xfId="13486" xr:uid="{55BA7DEA-EC03-4468-820A-A171036CE6F8}"/>
    <cellStyle name="Normal 16 4 3 2 3 6" xfId="36270" xr:uid="{9C0F9A99-F6E5-45FC-AE04-1887E9B68E2B}"/>
    <cellStyle name="Normal 16 4 3 2 4" xfId="4816" xr:uid="{FE8F8A14-BADF-41DC-A700-AA3C53EFB866}"/>
    <cellStyle name="Normal 16 4 3 2 4 2" xfId="27588" xr:uid="{18EAC8C0-42FE-49B3-A03B-8B0A093C46B2}"/>
    <cellStyle name="Normal 16 4 3 2 4 2 2" xfId="50386" xr:uid="{2E3B9EB0-C10E-45D7-892D-9990721DD2FB}"/>
    <cellStyle name="Normal 16 4 3 2 4 3" xfId="20010" xr:uid="{8498847F-3B3F-4670-9EB8-CA95080635E5}"/>
    <cellStyle name="Normal 16 4 3 2 4 4" xfId="42794" xr:uid="{816A933B-D259-4D8B-ACDB-B793CFE4ACA5}"/>
    <cellStyle name="Normal 16 4 3 2 5" xfId="8591" xr:uid="{4F494154-1EC3-4DE8-A951-2B390974AED2}"/>
    <cellStyle name="Normal 16 4 3 2 5 2" xfId="31363" xr:uid="{26412C3B-7574-452B-A7A6-1C2215BD5D9A}"/>
    <cellStyle name="Normal 16 4 3 2 5 2 2" xfId="54161" xr:uid="{E3BC2354-6070-417C-A743-C322F98B66B2}"/>
    <cellStyle name="Normal 16 4 3 2 5 3" xfId="16223" xr:uid="{DF12C75A-5263-4FE4-B98F-64EE10DEC191}"/>
    <cellStyle name="Normal 16 4 3 2 5 4" xfId="39007" xr:uid="{699765EF-FCD4-42F3-BEAA-C2A52B88263B}"/>
    <cellStyle name="Normal 16 4 3 2 6" xfId="23813" xr:uid="{C883D537-D822-4EB4-8981-7FB30C4EB8C4}"/>
    <cellStyle name="Normal 16 4 3 2 6 2" xfId="46611" xr:uid="{0C40B564-ADF0-4A95-BB26-A4D64B56AC8A}"/>
    <cellStyle name="Normal 16 4 3 2 7" xfId="12434" xr:uid="{EC05DDF9-EB5D-402A-AE58-D778E6B4A493}"/>
    <cellStyle name="Normal 16 4 3 2 8" xfId="35206" xr:uid="{A2E0C439-57C9-4E97-A36A-F39A633804BF}"/>
    <cellStyle name="Normal 16 4 3 3" xfId="2632" xr:uid="{6DB4E181-09C4-45FA-A658-D2F26E1ED20A}"/>
    <cellStyle name="Normal 16 4 3 3 2" xfId="6407" xr:uid="{72E60F12-ECE3-4A12-8B32-ACEFC4D55079}"/>
    <cellStyle name="Normal 16 4 3 3 2 2" xfId="29179" xr:uid="{BD5B1297-DF4D-4B1D-8A11-43E78AE46A9B}"/>
    <cellStyle name="Normal 16 4 3 3 2 2 2" xfId="51977" xr:uid="{80CD25A3-9ACF-46CE-80BF-98C704BE42D2}"/>
    <cellStyle name="Normal 16 4 3 3 2 3" xfId="21601" xr:uid="{F8524A2C-F829-461E-BFF5-54D817035282}"/>
    <cellStyle name="Normal 16 4 3 3 2 4" xfId="44385" xr:uid="{7EB52C7E-A839-41AC-9CD5-0E99CADD2BC7}"/>
    <cellStyle name="Normal 16 4 3 3 3" xfId="10194" xr:uid="{2B22E5CE-AC36-4387-9100-152AB0C40967}"/>
    <cellStyle name="Normal 16 4 3 3 3 2" xfId="32966" xr:uid="{C22EBF11-4D1B-4523-8E51-9A9CCCF4FBD2}"/>
    <cellStyle name="Normal 16 4 3 3 3 2 2" xfId="55764" xr:uid="{4AE42469-38F2-4803-913B-D93F5CF890E7}"/>
    <cellStyle name="Normal 16 4 3 3 3 3" xfId="17826" xr:uid="{5DFA0B43-F81D-4B91-9B5D-14DAC2F91823}"/>
    <cellStyle name="Normal 16 4 3 3 3 4" xfId="40610" xr:uid="{A287A4E9-43CC-4ED3-97CE-A94E64430B3B}"/>
    <cellStyle name="Normal 16 4 3 3 4" xfId="25404" xr:uid="{95846AF0-EC2B-4768-A86F-0B629A7EB4E9}"/>
    <cellStyle name="Normal 16 4 3 3 4 2" xfId="48202" xr:uid="{057A0DC0-0E86-4AAA-8D93-D7F31EA1C0B9}"/>
    <cellStyle name="Normal 16 4 3 3 5" xfId="14025" xr:uid="{DABC08A9-17ED-4435-A4FE-391F319D3A18}"/>
    <cellStyle name="Normal 16 4 3 3 6" xfId="36809" xr:uid="{72BB8784-CBDC-497E-8932-98A5DA1D4A65}"/>
    <cellStyle name="Normal 16 4 3 4" xfId="1568" xr:uid="{31E20BB6-680D-443F-A88A-1B5A76FAAF10}"/>
    <cellStyle name="Normal 16 4 3 4 2" xfId="5343" xr:uid="{2BD2149B-8FA6-44C1-8AB6-A6F849CAA50C}"/>
    <cellStyle name="Normal 16 4 3 4 2 2" xfId="28115" xr:uid="{F9905E5E-2710-4617-A911-5B0FA830F4A6}"/>
    <cellStyle name="Normal 16 4 3 4 2 2 2" xfId="50913" xr:uid="{D869E13C-6FF7-4320-AC86-E116A71E0AF9}"/>
    <cellStyle name="Normal 16 4 3 4 2 3" xfId="20537" xr:uid="{3A685490-C31A-4910-AFD1-CFAD9DD53C45}"/>
    <cellStyle name="Normal 16 4 3 4 2 4" xfId="43321" xr:uid="{07AA437C-82B8-46B9-AEA0-BDD222FE001B}"/>
    <cellStyle name="Normal 16 4 3 4 3" xfId="9130" xr:uid="{48CE4FAA-474D-4ED3-AEB6-F947F412CD30}"/>
    <cellStyle name="Normal 16 4 3 4 3 2" xfId="31902" xr:uid="{E9EF154C-4509-46BF-BD7A-41D0C87D01AB}"/>
    <cellStyle name="Normal 16 4 3 4 3 2 2" xfId="54700" xr:uid="{835AE56D-E8ED-4373-B026-715BE66A06BD}"/>
    <cellStyle name="Normal 16 4 3 4 3 3" xfId="16762" xr:uid="{60E1FFAF-76CC-48F4-8DF6-4E8AD5373892}"/>
    <cellStyle name="Normal 16 4 3 4 3 4" xfId="39546" xr:uid="{62C75F69-F130-44E7-9842-5C25D1B6A8A7}"/>
    <cellStyle name="Normal 16 4 3 4 4" xfId="24340" xr:uid="{950D0E3E-2F5B-4040-9A6B-DCCA3173A72F}"/>
    <cellStyle name="Normal 16 4 3 4 4 2" xfId="47138" xr:uid="{6E709FCE-2ECF-4CC5-B84B-413F5789BADA}"/>
    <cellStyle name="Normal 16 4 3 4 5" xfId="12961" xr:uid="{6F5541F3-8401-49FF-92AC-AFA58987534F}"/>
    <cellStyle name="Normal 16 4 3 4 6" xfId="35745" xr:uid="{B952B4A6-E04A-4604-9617-C712A37F443B}"/>
    <cellStyle name="Normal 16 4 3 5" xfId="3724" xr:uid="{5133A992-6A20-4CD2-A4C3-97C32DFE24C7}"/>
    <cellStyle name="Normal 16 4 3 5 2" xfId="7499" xr:uid="{6D7B2CAF-E460-4EBC-8D2B-DCC798C3233A}"/>
    <cellStyle name="Normal 16 4 3 5 2 2" xfId="30271" xr:uid="{343F275A-99AB-41C8-95C0-DE84471BDEF5}"/>
    <cellStyle name="Normal 16 4 3 5 2 2 2" xfId="53069" xr:uid="{21CE7745-A3A4-4A00-8415-0AED0ED1FD0E}"/>
    <cellStyle name="Normal 16 4 3 5 2 3" xfId="22693" xr:uid="{41EADF2E-B8E3-4469-A587-5424B881AAB8}"/>
    <cellStyle name="Normal 16 4 3 5 2 4" xfId="45477" xr:uid="{BE7A6DA5-EAD5-41F6-87FF-B3C7B4E9328C}"/>
    <cellStyle name="Normal 16 4 3 5 3" xfId="11286" xr:uid="{208678E5-3B10-4C6F-8220-B26E6B6AE4C3}"/>
    <cellStyle name="Normal 16 4 3 5 3 2" xfId="34058" xr:uid="{D9DFF6C2-30DA-42D9-AB93-032AC0BCDA85}"/>
    <cellStyle name="Normal 16 4 3 5 3 2 2" xfId="56856" xr:uid="{AB3B1974-0F05-4E57-884D-3D8BCA80EF96}"/>
    <cellStyle name="Normal 16 4 3 5 3 3" xfId="18918" xr:uid="{5607F9F0-8CD0-44DD-8F0E-A9FF666A22BF}"/>
    <cellStyle name="Normal 16 4 3 5 3 4" xfId="41702" xr:uid="{205921FA-1F91-4BCD-B7F6-C1B636A4D017}"/>
    <cellStyle name="Normal 16 4 3 5 4" xfId="26496" xr:uid="{27015FD4-36D1-4C86-B025-DCD6F720675C}"/>
    <cellStyle name="Normal 16 4 3 5 4 2" xfId="49294" xr:uid="{43185654-F5A6-4894-9A79-82A07DD60240}"/>
    <cellStyle name="Normal 16 4 3 5 5" xfId="15117" xr:uid="{1902531C-58F1-447A-8405-F2A930E87413}"/>
    <cellStyle name="Normal 16 4 3 5 6" xfId="37901" xr:uid="{B57CEC69-3AD7-44B3-8ECF-D005CF393442}"/>
    <cellStyle name="Normal 16 4 3 6" xfId="4291" xr:uid="{A11E2129-A1A2-4F95-A8AE-C02E0C13A5B8}"/>
    <cellStyle name="Normal 16 4 3 6 2" xfId="27063" xr:uid="{8393CD48-6E02-4057-BC52-1B77614CFB5E}"/>
    <cellStyle name="Normal 16 4 3 6 2 2" xfId="49861" xr:uid="{AC8B7F9E-391D-458E-8932-907283C07F66}"/>
    <cellStyle name="Normal 16 4 3 6 3" xfId="19485" xr:uid="{4B16B82A-35C4-43FB-9874-6099E47B64DA}"/>
    <cellStyle name="Normal 16 4 3 6 4" xfId="42269" xr:uid="{3587C234-CE59-488E-AFF3-8C16E85EECCF}"/>
    <cellStyle name="Normal 16 4 3 7" xfId="8066" xr:uid="{0CFEA636-48A4-4C5A-A4AA-AD5260A86C1E}"/>
    <cellStyle name="Normal 16 4 3 7 2" xfId="30838" xr:uid="{D0F77FD0-86F7-401F-9D09-37148E52EBA1}"/>
    <cellStyle name="Normal 16 4 3 7 2 2" xfId="53636" xr:uid="{332B0A1A-9820-4908-ADB8-0210A3ABDE9E}"/>
    <cellStyle name="Normal 16 4 3 7 3" xfId="15698" xr:uid="{DA409C77-38BA-4FC5-9B5E-CCCA73CB7A87}"/>
    <cellStyle name="Normal 16 4 3 7 4" xfId="38482" xr:uid="{1DD2C4A9-C1A1-406A-A689-D5D326FC202F}"/>
    <cellStyle name="Normal 16 4 3 8" xfId="23288" xr:uid="{1A18B649-3E63-4203-B010-7B0FBB10CCF7}"/>
    <cellStyle name="Normal 16 4 3 8 2" xfId="46086" xr:uid="{377A5632-53FF-450F-9D2A-226F13FFD183}"/>
    <cellStyle name="Normal 16 4 3 9" xfId="11909" xr:uid="{7774488D-27A3-4F25-934B-5AE00ECB838B}"/>
    <cellStyle name="Normal 16 4 4" xfId="773" xr:uid="{A4963376-7223-4413-A291-81033084AE37}"/>
    <cellStyle name="Normal 16 4 4 2" xfId="2896" xr:uid="{A5B92804-E0C8-402E-AC6C-15CBD0150249}"/>
    <cellStyle name="Normal 16 4 4 2 2" xfId="6671" xr:uid="{37DDEFF9-6917-46A5-85EC-3D13144E7563}"/>
    <cellStyle name="Normal 16 4 4 2 2 2" xfId="29443" xr:uid="{D5D75CBB-FA30-4664-8B72-1DDF6FFEA1F4}"/>
    <cellStyle name="Normal 16 4 4 2 2 2 2" xfId="52241" xr:uid="{A15A3A65-6AB5-42C0-8B78-6C08183148BE}"/>
    <cellStyle name="Normal 16 4 4 2 2 3" xfId="21865" xr:uid="{9F668F2C-361A-4AAE-BE3C-0CFD8FF6022D}"/>
    <cellStyle name="Normal 16 4 4 2 2 4" xfId="44649" xr:uid="{C90CFF89-CE90-4536-946F-A5071A61C913}"/>
    <cellStyle name="Normal 16 4 4 2 3" xfId="10458" xr:uid="{D7629A8A-E58B-4F70-A425-D4C37CC6DFA2}"/>
    <cellStyle name="Normal 16 4 4 2 3 2" xfId="33230" xr:uid="{0582DEC9-4258-4922-8046-CA3A4EFA6354}"/>
    <cellStyle name="Normal 16 4 4 2 3 2 2" xfId="56028" xr:uid="{144D11A7-EF46-4151-BE08-8C31D7B45446}"/>
    <cellStyle name="Normal 16 4 4 2 3 3" xfId="18090" xr:uid="{FFF697F8-DF7D-4CE9-A3D8-5420F141B3F1}"/>
    <cellStyle name="Normal 16 4 4 2 3 4" xfId="40874" xr:uid="{40A7ADBD-4AD1-4C6F-811A-79A05D2032D9}"/>
    <cellStyle name="Normal 16 4 4 2 4" xfId="25668" xr:uid="{510582A9-FE05-46A7-813E-1CB69B5C3FF3}"/>
    <cellStyle name="Normal 16 4 4 2 4 2" xfId="48466" xr:uid="{3B3916A6-9653-4CE8-AE2F-F886CF55CC57}"/>
    <cellStyle name="Normal 16 4 4 2 5" xfId="14289" xr:uid="{1E600B29-85DF-4F0A-ABED-83A9A4ABBD7A}"/>
    <cellStyle name="Normal 16 4 4 2 6" xfId="37073" xr:uid="{C4C3E0A8-FCD9-49FF-A424-B1F2E923D7D3}"/>
    <cellStyle name="Normal 16 4 4 3" xfId="1832" xr:uid="{E96C6A05-1617-4F7F-8D0B-AC8FD195B5E7}"/>
    <cellStyle name="Normal 16 4 4 3 2" xfId="5607" xr:uid="{C06C3236-CB7E-4EC5-AE99-CD7715CA1B95}"/>
    <cellStyle name="Normal 16 4 4 3 2 2" xfId="28379" xr:uid="{0C82CC6B-EAA9-43D3-A938-6A5E0B0EC291}"/>
    <cellStyle name="Normal 16 4 4 3 2 2 2" xfId="51177" xr:uid="{061A0797-53D8-4BDD-B3DF-3982C5D35391}"/>
    <cellStyle name="Normal 16 4 4 3 2 3" xfId="20801" xr:uid="{79CEC377-D54A-4AE5-8BCC-99C3B09C3487}"/>
    <cellStyle name="Normal 16 4 4 3 2 4" xfId="43585" xr:uid="{6CF2A175-E7CD-4AFC-A6A0-A087D9F17ADE}"/>
    <cellStyle name="Normal 16 4 4 3 3" xfId="9394" xr:uid="{AB763062-A762-4910-A5DD-B9DC7BD23641}"/>
    <cellStyle name="Normal 16 4 4 3 3 2" xfId="32166" xr:uid="{9B3560F7-D7CA-4954-805E-7CDAE42444FF}"/>
    <cellStyle name="Normal 16 4 4 3 3 2 2" xfId="54964" xr:uid="{E0BD4B57-FEE0-4784-87CC-82B321D53EC2}"/>
    <cellStyle name="Normal 16 4 4 3 3 3" xfId="17026" xr:uid="{1E43DEC4-F53F-41EF-9C30-A8FF94FE0607}"/>
    <cellStyle name="Normal 16 4 4 3 3 4" xfId="39810" xr:uid="{8CE7B0D5-B32C-4B73-A73E-8FC020996B83}"/>
    <cellStyle name="Normal 16 4 4 3 4" xfId="24604" xr:uid="{A8A49C01-0B09-418E-9AE9-0CB58DEF23EA}"/>
    <cellStyle name="Normal 16 4 4 3 4 2" xfId="47402" xr:uid="{3FF8D8E1-D655-44ED-B572-8ECC8CBE1B71}"/>
    <cellStyle name="Normal 16 4 4 3 5" xfId="13225" xr:uid="{90560576-26F5-4240-8796-B2AB71CFC5A6}"/>
    <cellStyle name="Normal 16 4 4 3 6" xfId="36009" xr:uid="{E8989F49-5CEA-4C92-8000-A7D7BE8A57CB}"/>
    <cellStyle name="Normal 16 4 4 4" xfId="4555" xr:uid="{984A17B2-8672-41A2-955D-EB8C49520322}"/>
    <cellStyle name="Normal 16 4 4 4 2" xfId="27327" xr:uid="{53F0BB32-889F-4B0E-A3B0-927ADD9A9655}"/>
    <cellStyle name="Normal 16 4 4 4 2 2" xfId="50125" xr:uid="{7A76FAA4-FA5F-4F8E-BF60-951135F69710}"/>
    <cellStyle name="Normal 16 4 4 4 3" xfId="19749" xr:uid="{E90B8829-717B-4908-815D-04300B0BDDAA}"/>
    <cellStyle name="Normal 16 4 4 4 4" xfId="42533" xr:uid="{E6C6D933-CA1E-4071-836F-F657ADE151A2}"/>
    <cellStyle name="Normal 16 4 4 5" xfId="8330" xr:uid="{62939940-0E0F-463E-95A7-E5C8F4FF0512}"/>
    <cellStyle name="Normal 16 4 4 5 2" xfId="31102" xr:uid="{BA86D8FE-095A-4402-8E56-82F5238B27C0}"/>
    <cellStyle name="Normal 16 4 4 5 2 2" xfId="53900" xr:uid="{9E43F321-F8EA-4D72-8ECD-602017855E71}"/>
    <cellStyle name="Normal 16 4 4 5 3" xfId="15962" xr:uid="{09894443-E9A4-43CC-981F-25A4FF75E1FC}"/>
    <cellStyle name="Normal 16 4 4 5 4" xfId="38746" xr:uid="{557E1833-2320-4F0D-91FE-65969EA76407}"/>
    <cellStyle name="Normal 16 4 4 6" xfId="23552" xr:uid="{78993BE9-9035-4485-840E-5BB16F4F698C}"/>
    <cellStyle name="Normal 16 4 4 6 2" xfId="46350" xr:uid="{7D1544F0-587A-47C6-BEDF-EAFE89BA30D2}"/>
    <cellStyle name="Normal 16 4 4 7" xfId="12173" xr:uid="{E2B6BBDD-3003-40B5-AE24-B1F586211A07}"/>
    <cellStyle name="Normal 16 4 4 8" xfId="34945" xr:uid="{A6BCB95E-486C-45C0-A964-6B8ACDA789CD}"/>
    <cellStyle name="Normal 16 4 5" xfId="2371" xr:uid="{10FB2035-1B3A-4C79-A9A1-0AB4E3F809F7}"/>
    <cellStyle name="Normal 16 4 5 2" xfId="6146" xr:uid="{8714E523-6732-4F3B-85C6-BB9E986DC9AB}"/>
    <cellStyle name="Normal 16 4 5 2 2" xfId="28918" xr:uid="{F0A7BFD8-77FE-438A-AA79-D02FE4A3EB9C}"/>
    <cellStyle name="Normal 16 4 5 2 2 2" xfId="51716" xr:uid="{4C728DD5-F9F8-4A4B-9211-35BDD3418120}"/>
    <cellStyle name="Normal 16 4 5 2 3" xfId="21340" xr:uid="{A43BCE0F-4D14-4127-B90D-127F3E260965}"/>
    <cellStyle name="Normal 16 4 5 2 4" xfId="44124" xr:uid="{125E38B1-5DCC-4273-B9B4-FF2574CA43F5}"/>
    <cellStyle name="Normal 16 4 5 3" xfId="9933" xr:uid="{EC6C20B2-3C51-410B-A5EC-2577DDBDD6FA}"/>
    <cellStyle name="Normal 16 4 5 3 2" xfId="32705" xr:uid="{7283601E-49A0-496A-9B06-4F9FD1DB6182}"/>
    <cellStyle name="Normal 16 4 5 3 2 2" xfId="55503" xr:uid="{ED4C81C4-46EA-4509-9BF0-9BC23C502170}"/>
    <cellStyle name="Normal 16 4 5 3 3" xfId="17565" xr:uid="{D3530B82-87EE-45F2-BA55-7CDFB55C8922}"/>
    <cellStyle name="Normal 16 4 5 3 4" xfId="40349" xr:uid="{D5EB51B0-95B1-49A6-8B6C-6772C0A06058}"/>
    <cellStyle name="Normal 16 4 5 4" xfId="25143" xr:uid="{BC23A58F-64CA-4ADC-8AEB-EA77E0DC728B}"/>
    <cellStyle name="Normal 16 4 5 4 2" xfId="47941" xr:uid="{3590A2CF-B625-4C2C-B338-274586E91593}"/>
    <cellStyle name="Normal 16 4 5 5" xfId="13764" xr:uid="{B37F33E6-1114-4A7F-BABA-5572E5BCFCE4}"/>
    <cellStyle name="Normal 16 4 5 6" xfId="36548" xr:uid="{0E0EA43A-727F-4B13-BE16-4E30510890A3}"/>
    <cellStyle name="Normal 16 4 6" xfId="1307" xr:uid="{13D09B6F-5699-40AA-B7EE-0275049F2420}"/>
    <cellStyle name="Normal 16 4 6 2" xfId="5082" xr:uid="{E9313B9C-EA97-4988-B192-3D508B3F29CE}"/>
    <cellStyle name="Normal 16 4 6 2 2" xfId="27854" xr:uid="{4E596529-1315-41C2-B677-5B234AB865CB}"/>
    <cellStyle name="Normal 16 4 6 2 2 2" xfId="50652" xr:uid="{4ED6D603-C88C-4FE2-84CB-4582D43EFD1C}"/>
    <cellStyle name="Normal 16 4 6 2 3" xfId="20276" xr:uid="{A9306F17-98A5-42C6-8F19-4FAD6DF34EF3}"/>
    <cellStyle name="Normal 16 4 6 2 4" xfId="43060" xr:uid="{2C116ABE-BDA3-43F1-BCCC-7F2770A520E0}"/>
    <cellStyle name="Normal 16 4 6 3" xfId="8869" xr:uid="{33DBFDF0-676A-4C8A-9413-E1DEFBBA7D4B}"/>
    <cellStyle name="Normal 16 4 6 3 2" xfId="31641" xr:uid="{6766E6CC-6839-4D98-8515-E2EBA6BD8E1F}"/>
    <cellStyle name="Normal 16 4 6 3 2 2" xfId="54439" xr:uid="{AAA2F231-5FDC-46E7-AAE0-4DB4AFCF210D}"/>
    <cellStyle name="Normal 16 4 6 3 3" xfId="16501" xr:uid="{104662B2-7452-4F75-BC4E-53ED8471E4FA}"/>
    <cellStyle name="Normal 16 4 6 3 4" xfId="39285" xr:uid="{365314D0-C0A1-45D0-AA69-B3648752304D}"/>
    <cellStyle name="Normal 16 4 6 4" xfId="24079" xr:uid="{B55487B9-A924-4D9D-9705-336EAB0BF192}"/>
    <cellStyle name="Normal 16 4 6 4 2" xfId="46877" xr:uid="{1791FB0B-B0BF-4F6D-B4C4-826438F7370E}"/>
    <cellStyle name="Normal 16 4 6 5" xfId="12700" xr:uid="{CC7ECC80-442B-46BD-8FCA-2D9C73919BD6}"/>
    <cellStyle name="Normal 16 4 6 6" xfId="35484" xr:uid="{4C05B32F-E8E1-4200-8639-78951A5B0A10}"/>
    <cellStyle name="Normal 16 4 7" xfId="3463" xr:uid="{48173E14-92B8-4807-88DB-9169EE05499E}"/>
    <cellStyle name="Normal 16 4 7 2" xfId="7238" xr:uid="{B2BEF5FA-A31B-4C25-8DBE-03088B437D4C}"/>
    <cellStyle name="Normal 16 4 7 2 2" xfId="30010" xr:uid="{2772056F-C770-40F7-A541-F63DE432EC72}"/>
    <cellStyle name="Normal 16 4 7 2 2 2" xfId="52808" xr:uid="{19105C0C-8113-49B6-B017-0FF7F06DF587}"/>
    <cellStyle name="Normal 16 4 7 2 3" xfId="22432" xr:uid="{26BE00CD-145F-4322-BD4A-8B388877373A}"/>
    <cellStyle name="Normal 16 4 7 2 4" xfId="45216" xr:uid="{375BE9A7-57F0-4708-8094-7999AD38B69A}"/>
    <cellStyle name="Normal 16 4 7 3" xfId="11025" xr:uid="{75E1737B-ED7A-456E-BE08-EED03D251FFE}"/>
    <cellStyle name="Normal 16 4 7 3 2" xfId="33797" xr:uid="{657F2DBD-528F-4D12-901D-7781E5CA6D73}"/>
    <cellStyle name="Normal 16 4 7 3 2 2" xfId="56595" xr:uid="{B5B36111-F768-46F6-B6EA-696A176EF931}"/>
    <cellStyle name="Normal 16 4 7 3 3" xfId="18657" xr:uid="{C19BBA32-DD68-44B5-9F76-59753D5AD317}"/>
    <cellStyle name="Normal 16 4 7 3 4" xfId="41441" xr:uid="{3153392A-12E3-4B2A-A3BB-A5C4406CE041}"/>
    <cellStyle name="Normal 16 4 7 4" xfId="26235" xr:uid="{DC326FA8-3584-4F4F-9128-F130701A9673}"/>
    <cellStyle name="Normal 16 4 7 4 2" xfId="49033" xr:uid="{ADD12354-358C-4C9A-B7B6-4125E9D0CDDB}"/>
    <cellStyle name="Normal 16 4 7 5" xfId="14856" xr:uid="{ED09B479-1DF5-454D-8506-76AB87A5F485}"/>
    <cellStyle name="Normal 16 4 7 6" xfId="37640" xr:uid="{946B4B7F-1ADC-4460-BA96-EE9038F2F0EB}"/>
    <cellStyle name="Normal 16 4 8" xfId="4030" xr:uid="{1046243E-FD06-4579-A2BD-43AEF9942A04}"/>
    <cellStyle name="Normal 16 4 8 2" xfId="26802" xr:uid="{E0A084E5-5920-460E-8824-36707B2DE1C0}"/>
    <cellStyle name="Normal 16 4 8 2 2" xfId="49600" xr:uid="{C892FCAB-5516-448D-9D07-59E24DA8A853}"/>
    <cellStyle name="Normal 16 4 8 3" xfId="19224" xr:uid="{F987B57E-FCAC-404D-8E59-65DF6874B0D1}"/>
    <cellStyle name="Normal 16 4 8 4" xfId="42008" xr:uid="{92A2CE19-BD47-4FD4-A263-9609DF555F18}"/>
    <cellStyle name="Normal 16 4 9" xfId="7805" xr:uid="{0C806B10-BDEC-4F3B-9B68-2DB9782502E5}"/>
    <cellStyle name="Normal 16 4 9 2" xfId="30577" xr:uid="{CD0365FC-76E6-4C40-BD97-05D27517B011}"/>
    <cellStyle name="Normal 16 4 9 2 2" xfId="53375" xr:uid="{01F2553A-CFD8-424C-AB3C-DCE51CA39F72}"/>
    <cellStyle name="Normal 16 4 9 3" xfId="15437" xr:uid="{160BEB8B-FF43-47FA-9296-2BD65E728AEF}"/>
    <cellStyle name="Normal 16 4 9 4" xfId="38221" xr:uid="{0DA6D6EC-3325-40AE-A358-5687D2F43A73}"/>
    <cellStyle name="Normal 17" xfId="168" xr:uid="{A9F707A0-B5F0-448B-837C-A6C4E220CEF6}"/>
    <cellStyle name="Normal 17 2" xfId="228" xr:uid="{B55E35A2-EF90-4A96-B400-78F0275B15C3}"/>
    <cellStyle name="Normal 17 2 10" xfId="23028" xr:uid="{5038C725-3DAA-40F9-A5E5-51C9A27EA1F5}"/>
    <cellStyle name="Normal 17 2 10 2" xfId="45826" xr:uid="{31EBC437-7E9E-4C71-AD00-5D8640F0CAFF}"/>
    <cellStyle name="Normal 17 2 11" xfId="11649" xr:uid="{3EB81B9B-2763-4A1E-89ED-489860F54BAF}"/>
    <cellStyle name="Normal 17 2 12" xfId="34421" xr:uid="{A3D544D4-2E9F-481C-9852-E8B6E8FF0CBB}"/>
    <cellStyle name="Normal 17 2 2" xfId="379" xr:uid="{26377E17-5B40-4BCC-B23F-4D4261149CA4}"/>
    <cellStyle name="Normal 17 2 2 10" xfId="11779" xr:uid="{E9A5D5D0-9F3B-48AD-8537-7F2C041565B2}"/>
    <cellStyle name="Normal 17 2 2 11" xfId="34551" xr:uid="{F32730FA-4A44-43FD-9FB6-7AEE953BD942}"/>
    <cellStyle name="Normal 17 2 2 2" xfId="640" xr:uid="{AED8A1DA-65E9-4D68-B98E-9A2713ADFFFB}"/>
    <cellStyle name="Normal 17 2 2 2 10" xfId="34812" xr:uid="{4D1AA513-532E-42D5-ACF3-64AD6604B810}"/>
    <cellStyle name="Normal 17 2 2 2 2" xfId="1165" xr:uid="{CF3C0EAB-533A-418F-8144-98ACD7CE92AE}"/>
    <cellStyle name="Normal 17 2 2 2 2 2" xfId="3288" xr:uid="{33E8621A-D4A5-4DFE-89ED-557053AABA75}"/>
    <cellStyle name="Normal 17 2 2 2 2 2 2" xfId="7063" xr:uid="{BB4C6829-F058-469A-A22F-9EE128E9832B}"/>
    <cellStyle name="Normal 17 2 2 2 2 2 2 2" xfId="29835" xr:uid="{5500A020-38F0-425A-83DB-2C9260250E63}"/>
    <cellStyle name="Normal 17 2 2 2 2 2 2 2 2" xfId="52633" xr:uid="{8AEF79D3-E1E6-4DE3-A50B-8CDD40AD752F}"/>
    <cellStyle name="Normal 17 2 2 2 2 2 2 3" xfId="22257" xr:uid="{5274292C-2AF7-4BDF-8FE9-2962CD334A19}"/>
    <cellStyle name="Normal 17 2 2 2 2 2 2 4" xfId="45041" xr:uid="{F0137554-E385-4BAB-BE75-1A56511F49C0}"/>
    <cellStyle name="Normal 17 2 2 2 2 2 3" xfId="10850" xr:uid="{B2CE47C7-38B5-4D28-879C-98F0AC3836D8}"/>
    <cellStyle name="Normal 17 2 2 2 2 2 3 2" xfId="33622" xr:uid="{A8BBF488-605E-44A3-8795-14F00A50DDDE}"/>
    <cellStyle name="Normal 17 2 2 2 2 2 3 2 2" xfId="56420" xr:uid="{428FA963-F10A-41BE-98D5-9874B833D5EC}"/>
    <cellStyle name="Normal 17 2 2 2 2 2 3 3" xfId="18482" xr:uid="{CC79B7DB-E412-46CE-BDEE-C00FA43E378E}"/>
    <cellStyle name="Normal 17 2 2 2 2 2 3 4" xfId="41266" xr:uid="{3AEFDFF9-9B6D-44A7-9CBE-8397F91188AF}"/>
    <cellStyle name="Normal 17 2 2 2 2 2 4" xfId="26060" xr:uid="{44F7563A-A5A8-47B4-977A-23C4FDD03A2E}"/>
    <cellStyle name="Normal 17 2 2 2 2 2 4 2" xfId="48858" xr:uid="{F0306B7B-F180-4364-B225-8E893342A24F}"/>
    <cellStyle name="Normal 17 2 2 2 2 2 5" xfId="14681" xr:uid="{1E53C43A-92A7-4CF9-88D6-101B501F3647}"/>
    <cellStyle name="Normal 17 2 2 2 2 2 6" xfId="37465" xr:uid="{55928038-EB32-4A6D-86CB-CA2C8D70112A}"/>
    <cellStyle name="Normal 17 2 2 2 2 3" xfId="2224" xr:uid="{50DFF0CB-C770-4ECD-8675-0F4B5F81E522}"/>
    <cellStyle name="Normal 17 2 2 2 2 3 2" xfId="5999" xr:uid="{BB3CB647-9DA9-42A1-BD79-39A21C0D9AB3}"/>
    <cellStyle name="Normal 17 2 2 2 2 3 2 2" xfId="28771" xr:uid="{03E50C07-2229-456D-B3D3-22CAA7583249}"/>
    <cellStyle name="Normal 17 2 2 2 2 3 2 2 2" xfId="51569" xr:uid="{5704AE14-7CB0-423F-AAFB-2A12F4C243A5}"/>
    <cellStyle name="Normal 17 2 2 2 2 3 2 3" xfId="21193" xr:uid="{BE852B7E-9D28-4D55-9808-975E5473D690}"/>
    <cellStyle name="Normal 17 2 2 2 2 3 2 4" xfId="43977" xr:uid="{E2167D69-1DA1-4BD3-90F1-ABF835C21618}"/>
    <cellStyle name="Normal 17 2 2 2 2 3 3" xfId="9786" xr:uid="{0C687E38-5B7A-4E6C-865C-2D8E605620CD}"/>
    <cellStyle name="Normal 17 2 2 2 2 3 3 2" xfId="32558" xr:uid="{9A7C38AB-1CE1-4F62-8FC7-456BB8EAD99E}"/>
    <cellStyle name="Normal 17 2 2 2 2 3 3 2 2" xfId="55356" xr:uid="{EAB14EFD-E9AA-4569-A0A4-80A9DF0032B9}"/>
    <cellStyle name="Normal 17 2 2 2 2 3 3 3" xfId="17418" xr:uid="{E3F7A563-78A5-4BDB-A9C4-7CD8A94AB4AD}"/>
    <cellStyle name="Normal 17 2 2 2 2 3 3 4" xfId="40202" xr:uid="{5598FA29-47A5-4E0F-A4AD-340AB80AF930}"/>
    <cellStyle name="Normal 17 2 2 2 2 3 4" xfId="24996" xr:uid="{E1E74009-C141-47DC-9A1E-A5713D4D8253}"/>
    <cellStyle name="Normal 17 2 2 2 2 3 4 2" xfId="47794" xr:uid="{124880DA-F7BB-4AA6-A9EF-503DD9DF9515}"/>
    <cellStyle name="Normal 17 2 2 2 2 3 5" xfId="13617" xr:uid="{90573D1C-4100-48C9-B5AB-796698239751}"/>
    <cellStyle name="Normal 17 2 2 2 2 3 6" xfId="36401" xr:uid="{8ADE24EB-C564-425D-AEC3-C1F1CA58B4B4}"/>
    <cellStyle name="Normal 17 2 2 2 2 4" xfId="4947" xr:uid="{1A1161E8-4C5E-4FD5-BE12-11E97A0B1CF9}"/>
    <cellStyle name="Normal 17 2 2 2 2 4 2" xfId="27719" xr:uid="{FBBEC43A-7EED-442B-B827-28F41552CD07}"/>
    <cellStyle name="Normal 17 2 2 2 2 4 2 2" xfId="50517" xr:uid="{41B11447-F784-4285-B1EF-BBE821D9E565}"/>
    <cellStyle name="Normal 17 2 2 2 2 4 3" xfId="20141" xr:uid="{7F06FA0F-DBC2-4955-81CD-7B7111122BC7}"/>
    <cellStyle name="Normal 17 2 2 2 2 4 4" xfId="42925" xr:uid="{16BAF75C-B094-4B20-9C52-69BC494041BC}"/>
    <cellStyle name="Normal 17 2 2 2 2 5" xfId="8722" xr:uid="{FD189EB1-4375-412B-BCD7-916178673FBB}"/>
    <cellStyle name="Normal 17 2 2 2 2 5 2" xfId="31494" xr:uid="{F51A33B4-1B05-4CC0-820E-32BB04E8BDB2}"/>
    <cellStyle name="Normal 17 2 2 2 2 5 2 2" xfId="54292" xr:uid="{9FD8FC05-2EF3-4530-A2CE-3CC56662E329}"/>
    <cellStyle name="Normal 17 2 2 2 2 5 3" xfId="16354" xr:uid="{AEC092E6-65E7-49EB-812D-187E48071919}"/>
    <cellStyle name="Normal 17 2 2 2 2 5 4" xfId="39138" xr:uid="{30254FC3-EB32-41EE-9B4C-0EE1614EF88D}"/>
    <cellStyle name="Normal 17 2 2 2 2 6" xfId="23944" xr:uid="{67A31051-CE1D-4C64-9332-17B28F92FE76}"/>
    <cellStyle name="Normal 17 2 2 2 2 6 2" xfId="46742" xr:uid="{5D62568B-E6C2-4FAF-A612-DE360BC7D121}"/>
    <cellStyle name="Normal 17 2 2 2 2 7" xfId="12565" xr:uid="{3CC0444E-0253-4642-96B1-30C302A7E8C0}"/>
    <cellStyle name="Normal 17 2 2 2 2 8" xfId="35337" xr:uid="{D9983C14-B085-4944-9AD4-42F563BF4868}"/>
    <cellStyle name="Normal 17 2 2 2 3" xfId="2763" xr:uid="{7AEE2CDE-D866-40D9-85E6-4C35E1AA2EB4}"/>
    <cellStyle name="Normal 17 2 2 2 3 2" xfId="6538" xr:uid="{85A4489C-87EB-422F-B7E7-053599B25DFC}"/>
    <cellStyle name="Normal 17 2 2 2 3 2 2" xfId="29310" xr:uid="{944E675C-5871-4235-ACA0-2DEF18A6C2AC}"/>
    <cellStyle name="Normal 17 2 2 2 3 2 2 2" xfId="52108" xr:uid="{53F448AE-9518-4A31-A3AB-0DAF208217C9}"/>
    <cellStyle name="Normal 17 2 2 2 3 2 3" xfId="21732" xr:uid="{2734B7FE-14F0-4A5E-81AD-BAC08EEBE22A}"/>
    <cellStyle name="Normal 17 2 2 2 3 2 4" xfId="44516" xr:uid="{E411199A-8EED-47AE-81DE-F3D13A907C4F}"/>
    <cellStyle name="Normal 17 2 2 2 3 3" xfId="10325" xr:uid="{33FA2E99-3D7E-4FC6-B3A7-DDB5E1D8CDDE}"/>
    <cellStyle name="Normal 17 2 2 2 3 3 2" xfId="33097" xr:uid="{0F2FD5AB-2DD3-4EB4-A2CA-4628B2FDB2C8}"/>
    <cellStyle name="Normal 17 2 2 2 3 3 2 2" xfId="55895" xr:uid="{8A8483ED-A8E3-42E0-8E3E-2470E5FD1B4A}"/>
    <cellStyle name="Normal 17 2 2 2 3 3 3" xfId="17957" xr:uid="{D22FE53A-C788-4142-AE6D-DCF54137EF5D}"/>
    <cellStyle name="Normal 17 2 2 2 3 3 4" xfId="40741" xr:uid="{4CFED6A1-603B-44BF-86D3-55A210965B4D}"/>
    <cellStyle name="Normal 17 2 2 2 3 4" xfId="25535" xr:uid="{E9813896-ED4A-436F-BE9F-597A88E54F4D}"/>
    <cellStyle name="Normal 17 2 2 2 3 4 2" xfId="48333" xr:uid="{3E0D902B-47DB-40D6-8EAC-472D112E5F94}"/>
    <cellStyle name="Normal 17 2 2 2 3 5" xfId="14156" xr:uid="{E09EFFF2-ACB2-44BB-A15A-8BD24580823F}"/>
    <cellStyle name="Normal 17 2 2 2 3 6" xfId="36940" xr:uid="{2F145078-D114-494B-BECF-4D2D325579A2}"/>
    <cellStyle name="Normal 17 2 2 2 4" xfId="1699" xr:uid="{EA8E98B6-4F4B-4F03-AAA2-BD51C387C3FA}"/>
    <cellStyle name="Normal 17 2 2 2 4 2" xfId="5474" xr:uid="{E3617FA8-D595-4F11-80AB-E5AD82202E63}"/>
    <cellStyle name="Normal 17 2 2 2 4 2 2" xfId="28246" xr:uid="{17C4AD5B-FDA6-41B7-811B-F39AC0FB1828}"/>
    <cellStyle name="Normal 17 2 2 2 4 2 2 2" xfId="51044" xr:uid="{8BB6133F-372F-4973-9F17-DACD45B2E7AB}"/>
    <cellStyle name="Normal 17 2 2 2 4 2 3" xfId="20668" xr:uid="{1D4E8A15-EF0B-4A7D-9AEB-CC770B3605C3}"/>
    <cellStyle name="Normal 17 2 2 2 4 2 4" xfId="43452" xr:uid="{AE27A49A-E6CF-4FAD-AC9D-F161ECE1A4D6}"/>
    <cellStyle name="Normal 17 2 2 2 4 3" xfId="9261" xr:uid="{5983E27A-8C9A-48F2-877F-FA9149379A11}"/>
    <cellStyle name="Normal 17 2 2 2 4 3 2" xfId="32033" xr:uid="{19B7AFEB-5912-491E-A3EB-777543067835}"/>
    <cellStyle name="Normal 17 2 2 2 4 3 2 2" xfId="54831" xr:uid="{06384F80-D1C5-4DAD-B6E4-59F32B9C0876}"/>
    <cellStyle name="Normal 17 2 2 2 4 3 3" xfId="16893" xr:uid="{48D7E13C-A162-46C3-A1AC-F24F5230A6C2}"/>
    <cellStyle name="Normal 17 2 2 2 4 3 4" xfId="39677" xr:uid="{0DF0E541-2ABE-455F-84E4-E6A05902D687}"/>
    <cellStyle name="Normal 17 2 2 2 4 4" xfId="24471" xr:uid="{E6BD0B3F-99B6-432D-AA56-C41A989F78D7}"/>
    <cellStyle name="Normal 17 2 2 2 4 4 2" xfId="47269" xr:uid="{97D865FD-C688-4041-8D3C-BD02C2AE24FA}"/>
    <cellStyle name="Normal 17 2 2 2 4 5" xfId="13092" xr:uid="{71C19682-324F-4811-B08C-9A821F76EF9F}"/>
    <cellStyle name="Normal 17 2 2 2 4 6" xfId="35876" xr:uid="{8C61A4DB-8EA5-4FC0-A4D5-452F5FBD1A13}"/>
    <cellStyle name="Normal 17 2 2 2 5" xfId="3855" xr:uid="{AB116186-1808-44BB-9E92-038F11DCB175}"/>
    <cellStyle name="Normal 17 2 2 2 5 2" xfId="7630" xr:uid="{797785B2-B86C-445A-BA0E-080A715586ED}"/>
    <cellStyle name="Normal 17 2 2 2 5 2 2" xfId="30402" xr:uid="{1DF51050-94AA-4175-A0FF-6539B7F78FA2}"/>
    <cellStyle name="Normal 17 2 2 2 5 2 2 2" xfId="53200" xr:uid="{3D18CC5E-4B6F-464E-816A-B11718FE4290}"/>
    <cellStyle name="Normal 17 2 2 2 5 2 3" xfId="22824" xr:uid="{6248E047-954B-4CBA-966F-5BF53B38839F}"/>
    <cellStyle name="Normal 17 2 2 2 5 2 4" xfId="45608" xr:uid="{1B81CF76-98A8-44F9-9A64-F27D5BCA0659}"/>
    <cellStyle name="Normal 17 2 2 2 5 3" xfId="11417" xr:uid="{183F72E5-32D6-487A-92F1-AD998A6D74D4}"/>
    <cellStyle name="Normal 17 2 2 2 5 3 2" xfId="34189" xr:uid="{4742EDEC-6754-47DD-8E3A-08A94C62CE38}"/>
    <cellStyle name="Normal 17 2 2 2 5 3 2 2" xfId="56987" xr:uid="{D172FEFA-D0BF-4752-B883-16B360699D3B}"/>
    <cellStyle name="Normal 17 2 2 2 5 3 3" xfId="19049" xr:uid="{BEB166D9-0ADB-4CED-B6B5-C7169071DBB1}"/>
    <cellStyle name="Normal 17 2 2 2 5 3 4" xfId="41833" xr:uid="{598BA877-2361-48F8-92CD-2C658E9A20C9}"/>
    <cellStyle name="Normal 17 2 2 2 5 4" xfId="26627" xr:uid="{801DB950-95DC-4D2C-9805-98A4056EE5D9}"/>
    <cellStyle name="Normal 17 2 2 2 5 4 2" xfId="49425" xr:uid="{A941713A-AB5D-4EC3-86B4-2B79A59D9977}"/>
    <cellStyle name="Normal 17 2 2 2 5 5" xfId="15248" xr:uid="{7A914625-31D8-4079-ADDB-443A69D7B953}"/>
    <cellStyle name="Normal 17 2 2 2 5 6" xfId="38032" xr:uid="{1EF16D4E-15DA-4336-8535-F6F71FDD763A}"/>
    <cellStyle name="Normal 17 2 2 2 6" xfId="4422" xr:uid="{A69FBC32-A0F8-4C30-95F4-58D6AF90F8D2}"/>
    <cellStyle name="Normal 17 2 2 2 6 2" xfId="27194" xr:uid="{180AC5C1-B452-4122-96ED-A862683DB21F}"/>
    <cellStyle name="Normal 17 2 2 2 6 2 2" xfId="49992" xr:uid="{F8FD805D-F0B3-421F-A1F2-D097C7FDD0FC}"/>
    <cellStyle name="Normal 17 2 2 2 6 3" xfId="19616" xr:uid="{EB3D62E4-815B-4020-BDD8-1D0233BFDDB2}"/>
    <cellStyle name="Normal 17 2 2 2 6 4" xfId="42400" xr:uid="{0D4E213B-0BDD-4D27-8A4C-9CD2C8F98F1E}"/>
    <cellStyle name="Normal 17 2 2 2 7" xfId="8197" xr:uid="{D0C68A30-954C-43A3-A1AC-13249268536E}"/>
    <cellStyle name="Normal 17 2 2 2 7 2" xfId="30969" xr:uid="{3774C845-5696-42CC-8358-3574F394A464}"/>
    <cellStyle name="Normal 17 2 2 2 7 2 2" xfId="53767" xr:uid="{DF29E4B5-A151-41C9-8A20-8D8AFE6398EB}"/>
    <cellStyle name="Normal 17 2 2 2 7 3" xfId="15829" xr:uid="{0EAD17E5-ABF5-4718-A3A0-5A241E4830CD}"/>
    <cellStyle name="Normal 17 2 2 2 7 4" xfId="38613" xr:uid="{2D0C7DDB-0088-4431-B932-23D059722824}"/>
    <cellStyle name="Normal 17 2 2 2 8" xfId="23419" xr:uid="{77AA8AC9-DA58-4A27-A532-2DAA2A9A6755}"/>
    <cellStyle name="Normal 17 2 2 2 8 2" xfId="46217" xr:uid="{A78AAD66-8156-4D1A-8D7D-5F058E9C785C}"/>
    <cellStyle name="Normal 17 2 2 2 9" xfId="12040" xr:uid="{D498C807-0644-494B-9EAD-87AA3CC744B4}"/>
    <cellStyle name="Normal 17 2 2 3" xfId="904" xr:uid="{08908A1C-10B8-4956-BDEE-9563C3061DE1}"/>
    <cellStyle name="Normal 17 2 2 3 2" xfId="3027" xr:uid="{047B747E-380F-4049-AA6A-FA3486861DB8}"/>
    <cellStyle name="Normal 17 2 2 3 2 2" xfId="6802" xr:uid="{A40CF265-89E1-425C-94FB-0D197C845C8B}"/>
    <cellStyle name="Normal 17 2 2 3 2 2 2" xfId="29574" xr:uid="{22838C5C-FB7B-4FD5-8D7C-2B70F61D3560}"/>
    <cellStyle name="Normal 17 2 2 3 2 2 2 2" xfId="52372" xr:uid="{D75A5498-1950-4557-97EF-8983ECF23593}"/>
    <cellStyle name="Normal 17 2 2 3 2 2 3" xfId="21996" xr:uid="{E2FD9C39-D2D5-4F2D-AC8C-5BD433737DF7}"/>
    <cellStyle name="Normal 17 2 2 3 2 2 4" xfId="44780" xr:uid="{062DBE03-CADC-4742-8B0E-434904EAF3A6}"/>
    <cellStyle name="Normal 17 2 2 3 2 3" xfId="10589" xr:uid="{F00DAD19-47AD-49D9-AD89-9195FC6C2691}"/>
    <cellStyle name="Normal 17 2 2 3 2 3 2" xfId="33361" xr:uid="{6B7F381B-14E6-48B1-8B9A-DE6D19503BE2}"/>
    <cellStyle name="Normal 17 2 2 3 2 3 2 2" xfId="56159" xr:uid="{9922846B-E767-46D3-BFF2-D17DC2EA1651}"/>
    <cellStyle name="Normal 17 2 2 3 2 3 3" xfId="18221" xr:uid="{FE51E845-D112-472C-B00A-0E5A70614F74}"/>
    <cellStyle name="Normal 17 2 2 3 2 3 4" xfId="41005" xr:uid="{0905E0A1-BDEF-43D5-AC73-3C3CBF0AF07F}"/>
    <cellStyle name="Normal 17 2 2 3 2 4" xfId="25799" xr:uid="{22367AEF-7C6D-48FB-8F54-53DB70105CE5}"/>
    <cellStyle name="Normal 17 2 2 3 2 4 2" xfId="48597" xr:uid="{43A60044-81D3-4450-A2FA-7FB884D1F988}"/>
    <cellStyle name="Normal 17 2 2 3 2 5" xfId="14420" xr:uid="{99495964-69D0-4657-9FAD-5E5907457009}"/>
    <cellStyle name="Normal 17 2 2 3 2 6" xfId="37204" xr:uid="{0CD04A3E-03EE-4DFD-A588-E0FFFEE4B673}"/>
    <cellStyle name="Normal 17 2 2 3 3" xfId="1963" xr:uid="{91C9D070-937F-48D1-BC7B-7378C4611377}"/>
    <cellStyle name="Normal 17 2 2 3 3 2" xfId="5738" xr:uid="{1E60F65C-8941-4470-9FC2-9DA643301C09}"/>
    <cellStyle name="Normal 17 2 2 3 3 2 2" xfId="28510" xr:uid="{8FFDDAC5-09C0-4BDB-9E25-89EFF1D4B2FF}"/>
    <cellStyle name="Normal 17 2 2 3 3 2 2 2" xfId="51308" xr:uid="{9FA073D5-1C14-4161-B418-0D7A3EF8E187}"/>
    <cellStyle name="Normal 17 2 2 3 3 2 3" xfId="20932" xr:uid="{DCA5FDB8-35E5-4680-A2D6-4B5A46B37707}"/>
    <cellStyle name="Normal 17 2 2 3 3 2 4" xfId="43716" xr:uid="{3CF5EB45-6801-493B-BF68-C17D835E8FCD}"/>
    <cellStyle name="Normal 17 2 2 3 3 3" xfId="9525" xr:uid="{67647A5A-F21D-40AC-A11A-7A58864ACB1C}"/>
    <cellStyle name="Normal 17 2 2 3 3 3 2" xfId="32297" xr:uid="{97BD78AC-F2F8-465D-A9AB-9EC214682095}"/>
    <cellStyle name="Normal 17 2 2 3 3 3 2 2" xfId="55095" xr:uid="{2835EE96-93DC-4A0B-9294-19D1BC84FF24}"/>
    <cellStyle name="Normal 17 2 2 3 3 3 3" xfId="17157" xr:uid="{26F4D7EF-EA91-4BD4-BBB1-C01D444B9E7D}"/>
    <cellStyle name="Normal 17 2 2 3 3 3 4" xfId="39941" xr:uid="{22F20421-6E41-43AC-958E-0DECF5ECC4FF}"/>
    <cellStyle name="Normal 17 2 2 3 3 4" xfId="24735" xr:uid="{0F836FAC-7C48-4B2D-AF07-71155E130DAA}"/>
    <cellStyle name="Normal 17 2 2 3 3 4 2" xfId="47533" xr:uid="{2417419A-1947-4704-925A-1B9D318F47BD}"/>
    <cellStyle name="Normal 17 2 2 3 3 5" xfId="13356" xr:uid="{7C68B09C-75A4-4D42-9B08-E58E210B9EE1}"/>
    <cellStyle name="Normal 17 2 2 3 3 6" xfId="36140" xr:uid="{827D4320-660C-4AAD-94BA-F7ED1E2DCB44}"/>
    <cellStyle name="Normal 17 2 2 3 4" xfId="4686" xr:uid="{7BA5A2CD-A964-44BE-BB91-711C39C92ECF}"/>
    <cellStyle name="Normal 17 2 2 3 4 2" xfId="27458" xr:uid="{ED4BCC92-6EAE-4282-B41C-3EDE2D0690A8}"/>
    <cellStyle name="Normal 17 2 2 3 4 2 2" xfId="50256" xr:uid="{3239B6C9-E037-460A-9BED-10D3FFBBC8E4}"/>
    <cellStyle name="Normal 17 2 2 3 4 3" xfId="19880" xr:uid="{F1F405D6-9CC0-48AD-92D9-25F36891C888}"/>
    <cellStyle name="Normal 17 2 2 3 4 4" xfId="42664" xr:uid="{BAC31857-628D-43FD-9E25-88ADB5B7230B}"/>
    <cellStyle name="Normal 17 2 2 3 5" xfId="8461" xr:uid="{02CBC6C3-EF63-4288-85C9-945449A65C37}"/>
    <cellStyle name="Normal 17 2 2 3 5 2" xfId="31233" xr:uid="{70C62F36-D528-44D7-981A-07AD28E6461F}"/>
    <cellStyle name="Normal 17 2 2 3 5 2 2" xfId="54031" xr:uid="{7D735C39-469F-46AF-9A51-74FF085A71F2}"/>
    <cellStyle name="Normal 17 2 2 3 5 3" xfId="16093" xr:uid="{D22028A5-810A-4D77-9023-D56FE5FB0BFE}"/>
    <cellStyle name="Normal 17 2 2 3 5 4" xfId="38877" xr:uid="{29F9579D-0247-43BD-9382-9C91399F4B13}"/>
    <cellStyle name="Normal 17 2 2 3 6" xfId="23683" xr:uid="{4B9994FD-6AF5-496E-915C-762061825E57}"/>
    <cellStyle name="Normal 17 2 2 3 6 2" xfId="46481" xr:uid="{6EF68B95-7D35-4D8D-B765-E6EBF4B20026}"/>
    <cellStyle name="Normal 17 2 2 3 7" xfId="12304" xr:uid="{96CFBE78-113E-4670-9E83-57E83795FF58}"/>
    <cellStyle name="Normal 17 2 2 3 8" xfId="35076" xr:uid="{8F3F0585-E50B-4E7F-B941-39B9830CDEDF}"/>
    <cellStyle name="Normal 17 2 2 4" xfId="2502" xr:uid="{2910B817-A51B-4CFE-BA3D-EE426AC2A89D}"/>
    <cellStyle name="Normal 17 2 2 4 2" xfId="6277" xr:uid="{D6F7CDB2-7BAD-4BE7-A12E-6506E6064658}"/>
    <cellStyle name="Normal 17 2 2 4 2 2" xfId="29049" xr:uid="{8B8B68E0-42BD-4922-8FEB-1C6C6FE01B09}"/>
    <cellStyle name="Normal 17 2 2 4 2 2 2" xfId="51847" xr:uid="{DA14D980-8FDF-4CE0-8E17-8FBBE4E4C76E}"/>
    <cellStyle name="Normal 17 2 2 4 2 3" xfId="21471" xr:uid="{EDE4F7F2-354F-4FFE-AAA9-648113C1C3A8}"/>
    <cellStyle name="Normal 17 2 2 4 2 4" xfId="44255" xr:uid="{E8F52E0B-1E52-4C43-9FF5-7DBD58C53301}"/>
    <cellStyle name="Normal 17 2 2 4 3" xfId="10064" xr:uid="{3D56F3C9-8D88-4577-8B6B-8A31C3AA9200}"/>
    <cellStyle name="Normal 17 2 2 4 3 2" xfId="32836" xr:uid="{F26CBAA0-8872-44E0-B75A-EFD4CB46211E}"/>
    <cellStyle name="Normal 17 2 2 4 3 2 2" xfId="55634" xr:uid="{4C3D9068-4708-4A50-8C73-2390CE73EE70}"/>
    <cellStyle name="Normal 17 2 2 4 3 3" xfId="17696" xr:uid="{42781666-D02E-4FF5-ACF4-34C4E3B8D181}"/>
    <cellStyle name="Normal 17 2 2 4 3 4" xfId="40480" xr:uid="{0EEF3CF8-8458-4A9C-8259-BAAB8766E3A3}"/>
    <cellStyle name="Normal 17 2 2 4 4" xfId="25274" xr:uid="{ACBE032D-5E89-4DDE-835A-0C2B5026BE47}"/>
    <cellStyle name="Normal 17 2 2 4 4 2" xfId="48072" xr:uid="{0F476BF7-92DB-4C8A-BB24-977388CF6DC0}"/>
    <cellStyle name="Normal 17 2 2 4 5" xfId="13895" xr:uid="{62BAA9A5-69B2-42B2-BDE6-A6038AE4CC50}"/>
    <cellStyle name="Normal 17 2 2 4 6" xfId="36679" xr:uid="{43BC1E46-A59A-4E3C-9539-B0E60557AF79}"/>
    <cellStyle name="Normal 17 2 2 5" xfId="1438" xr:uid="{6B780BF6-FCFC-4408-8B7A-243191F558DA}"/>
    <cellStyle name="Normal 17 2 2 5 2" xfId="5213" xr:uid="{2B47728E-2048-4613-93A8-74FC7C04AF24}"/>
    <cellStyle name="Normal 17 2 2 5 2 2" xfId="27985" xr:uid="{9EBD13C5-8CAB-4229-BA96-2EC20AF62FF0}"/>
    <cellStyle name="Normal 17 2 2 5 2 2 2" xfId="50783" xr:uid="{5C68B4E3-EB51-4248-9755-08C7F8B977C7}"/>
    <cellStyle name="Normal 17 2 2 5 2 3" xfId="20407" xr:uid="{3A0F715B-AADD-4A52-8696-1B27B794CDAF}"/>
    <cellStyle name="Normal 17 2 2 5 2 4" xfId="43191" xr:uid="{58A986A7-A374-43E4-AD5A-A95BE54369FC}"/>
    <cellStyle name="Normal 17 2 2 5 3" xfId="9000" xr:uid="{B2A0F0B3-00A8-4A78-8F2A-C233AF2EAB60}"/>
    <cellStyle name="Normal 17 2 2 5 3 2" xfId="31772" xr:uid="{3A9465B0-AC2A-4DFD-B588-E84F7566EB00}"/>
    <cellStyle name="Normal 17 2 2 5 3 2 2" xfId="54570" xr:uid="{1460A576-1669-4001-AD7F-38CEE45BA705}"/>
    <cellStyle name="Normal 17 2 2 5 3 3" xfId="16632" xr:uid="{82A2D9A9-0EDF-4D38-BB66-1A00983C5C22}"/>
    <cellStyle name="Normal 17 2 2 5 3 4" xfId="39416" xr:uid="{5AB3F5C3-1E17-4B7B-A901-48DD4C49F042}"/>
    <cellStyle name="Normal 17 2 2 5 4" xfId="24210" xr:uid="{D5A870D8-EB41-4643-86B6-EA660E0A7B8A}"/>
    <cellStyle name="Normal 17 2 2 5 4 2" xfId="47008" xr:uid="{813CA963-1067-44E5-8FD5-44566F26CCDB}"/>
    <cellStyle name="Normal 17 2 2 5 5" xfId="12831" xr:uid="{781DDADE-C8AD-450A-BF79-275FE0D90269}"/>
    <cellStyle name="Normal 17 2 2 5 6" xfId="35615" xr:uid="{F961ED62-8E5B-4C5D-9146-4403998EDE0E}"/>
    <cellStyle name="Normal 17 2 2 6" xfId="3594" xr:uid="{EF73C388-4E36-492B-A887-05989C1F5560}"/>
    <cellStyle name="Normal 17 2 2 6 2" xfId="7369" xr:uid="{5CB7397D-4C23-4161-8654-AAF42293C77A}"/>
    <cellStyle name="Normal 17 2 2 6 2 2" xfId="30141" xr:uid="{03941F16-59EE-4A37-AF34-9598CA93BA87}"/>
    <cellStyle name="Normal 17 2 2 6 2 2 2" xfId="52939" xr:uid="{0C18649D-DFFA-42A9-B454-C79963C16CE1}"/>
    <cellStyle name="Normal 17 2 2 6 2 3" xfId="22563" xr:uid="{DB5BF230-20D4-4919-9655-2D2FC7CA6CBF}"/>
    <cellStyle name="Normal 17 2 2 6 2 4" xfId="45347" xr:uid="{83738713-E05B-4591-BDFD-9B6EADC49FB1}"/>
    <cellStyle name="Normal 17 2 2 6 3" xfId="11156" xr:uid="{7F31247A-819F-49BA-8C8D-E279F745BDF7}"/>
    <cellStyle name="Normal 17 2 2 6 3 2" xfId="33928" xr:uid="{7904FCF0-E986-44F7-BB7D-EDFA4EF87220}"/>
    <cellStyle name="Normal 17 2 2 6 3 2 2" xfId="56726" xr:uid="{412057F6-4A62-4B02-AD2E-475FE829F30B}"/>
    <cellStyle name="Normal 17 2 2 6 3 3" xfId="18788" xr:uid="{C6403A14-4A31-47F9-B900-D616A7107221}"/>
    <cellStyle name="Normal 17 2 2 6 3 4" xfId="41572" xr:uid="{7888A818-863B-4703-A47D-A4F0592DA054}"/>
    <cellStyle name="Normal 17 2 2 6 4" xfId="26366" xr:uid="{ADD0DD81-E1E2-429E-A5D3-5159C0269B14}"/>
    <cellStyle name="Normal 17 2 2 6 4 2" xfId="49164" xr:uid="{E6EAD7B9-05BF-4A01-BACA-804CA880FA73}"/>
    <cellStyle name="Normal 17 2 2 6 5" xfId="14987" xr:uid="{9B92BE57-5CAA-455B-A5CE-6E0FD53D3564}"/>
    <cellStyle name="Normal 17 2 2 6 6" xfId="37771" xr:uid="{8B15F4BC-7529-487D-B7F1-16739BB48042}"/>
    <cellStyle name="Normal 17 2 2 7" xfId="4161" xr:uid="{CBC0839E-9FCB-4487-AADB-7495CC5B3A0F}"/>
    <cellStyle name="Normal 17 2 2 7 2" xfId="26933" xr:uid="{C01DCECF-F33D-43E4-8D2D-245B9530D2AA}"/>
    <cellStyle name="Normal 17 2 2 7 2 2" xfId="49731" xr:uid="{EF8E3D1A-0539-42C1-8DBC-517D14162F2F}"/>
    <cellStyle name="Normal 17 2 2 7 3" xfId="19355" xr:uid="{D555A6CD-991F-4555-9225-EEFB6A5FA978}"/>
    <cellStyle name="Normal 17 2 2 7 4" xfId="42139" xr:uid="{E8EC6D4F-D99F-4F65-9A1E-9F7D2D5F7895}"/>
    <cellStyle name="Normal 17 2 2 8" xfId="7936" xr:uid="{2B8678AE-B0E1-45A1-9081-21B11D95CEA3}"/>
    <cellStyle name="Normal 17 2 2 8 2" xfId="30708" xr:uid="{67F21260-919C-4CA1-A95B-ED2D8C47E5B1}"/>
    <cellStyle name="Normal 17 2 2 8 2 2" xfId="53506" xr:uid="{5205FB67-5562-44FB-8938-125BEE906425}"/>
    <cellStyle name="Normal 17 2 2 8 3" xfId="15568" xr:uid="{E273DC3F-9AE1-451F-8595-26613914C102}"/>
    <cellStyle name="Normal 17 2 2 8 4" xfId="38352" xr:uid="{0BD90FF8-0111-4336-B6C5-15808799CEC0}"/>
    <cellStyle name="Normal 17 2 2 9" xfId="23158" xr:uid="{79CF7457-9202-438F-A8AD-63AC493DE60D}"/>
    <cellStyle name="Normal 17 2 2 9 2" xfId="45956" xr:uid="{69B041C4-3D5E-44E8-81F2-0685D96875F3}"/>
    <cellStyle name="Normal 17 2 3" xfId="510" xr:uid="{B6D1DA84-CB0B-4949-868D-0E98BF5D9CE6}"/>
    <cellStyle name="Normal 17 2 3 10" xfId="34682" xr:uid="{53BFD1FB-A0C9-4748-B4D1-A37FAAC2DBC9}"/>
    <cellStyle name="Normal 17 2 3 2" xfId="1035" xr:uid="{050E02EE-CB0F-43B1-9EA5-D917B82FA7BC}"/>
    <cellStyle name="Normal 17 2 3 2 2" xfId="3158" xr:uid="{03FD6EC9-1E3B-44F7-8DFF-70F17E33554C}"/>
    <cellStyle name="Normal 17 2 3 2 2 2" xfId="6933" xr:uid="{75C28776-8E7C-418F-BE19-B66E68100F4A}"/>
    <cellStyle name="Normal 17 2 3 2 2 2 2" xfId="29705" xr:uid="{139A563B-F7C6-4947-9A0C-1B7E16133AD5}"/>
    <cellStyle name="Normal 17 2 3 2 2 2 2 2" xfId="52503" xr:uid="{8DA1EFAB-55F2-44EA-B78F-DB12401E4B14}"/>
    <cellStyle name="Normal 17 2 3 2 2 2 3" xfId="22127" xr:uid="{1C1164B7-AB93-44C4-9BA2-A284FE56DA9E}"/>
    <cellStyle name="Normal 17 2 3 2 2 2 4" xfId="44911" xr:uid="{E602B63D-41AF-4628-A2C1-51D4E3DCA646}"/>
    <cellStyle name="Normal 17 2 3 2 2 3" xfId="10720" xr:uid="{AEF9BF3D-98A1-4747-8A8B-559EA15A043B}"/>
    <cellStyle name="Normal 17 2 3 2 2 3 2" xfId="33492" xr:uid="{144B2BF1-6F88-4662-A473-BEF8C071582E}"/>
    <cellStyle name="Normal 17 2 3 2 2 3 2 2" xfId="56290" xr:uid="{BE39BFA3-2153-4B55-935C-46641BEBA8C8}"/>
    <cellStyle name="Normal 17 2 3 2 2 3 3" xfId="18352" xr:uid="{53929211-6F71-4D6F-A648-4536175FBCDD}"/>
    <cellStyle name="Normal 17 2 3 2 2 3 4" xfId="41136" xr:uid="{A2CB1B7C-0604-4F89-B79D-4BBE5276C4BC}"/>
    <cellStyle name="Normal 17 2 3 2 2 4" xfId="25930" xr:uid="{91FB9C6E-9028-4200-9E70-275F74B5532C}"/>
    <cellStyle name="Normal 17 2 3 2 2 4 2" xfId="48728" xr:uid="{BFEF78D2-6800-4127-A0AB-A0B5C6BFBEDE}"/>
    <cellStyle name="Normal 17 2 3 2 2 5" xfId="14551" xr:uid="{6D674C12-D896-49EF-8224-BDC6C3156325}"/>
    <cellStyle name="Normal 17 2 3 2 2 6" xfId="37335" xr:uid="{270E62FE-6429-4F26-ACD2-130FFF93FECB}"/>
    <cellStyle name="Normal 17 2 3 2 3" xfId="2094" xr:uid="{686BCF06-59A0-4DCA-8B97-362C08DF9738}"/>
    <cellStyle name="Normal 17 2 3 2 3 2" xfId="5869" xr:uid="{638F2B5E-9899-468B-A603-8FAF23F3CCFF}"/>
    <cellStyle name="Normal 17 2 3 2 3 2 2" xfId="28641" xr:uid="{AD9A8C00-9720-4534-918C-C14071200D66}"/>
    <cellStyle name="Normal 17 2 3 2 3 2 2 2" xfId="51439" xr:uid="{F4EA8279-A752-4443-B4FD-22A9B1FC3861}"/>
    <cellStyle name="Normal 17 2 3 2 3 2 3" xfId="21063" xr:uid="{63C17217-733F-423F-8B51-7CD926DA75B7}"/>
    <cellStyle name="Normal 17 2 3 2 3 2 4" xfId="43847" xr:uid="{FE1FCE2A-8B4C-40CE-88D6-0E31ACC7C059}"/>
    <cellStyle name="Normal 17 2 3 2 3 3" xfId="9656" xr:uid="{776D4358-6BCA-4CA0-8387-F93058947CCE}"/>
    <cellStyle name="Normal 17 2 3 2 3 3 2" xfId="32428" xr:uid="{67AA1A86-42CE-4544-AF13-BF9DBB564313}"/>
    <cellStyle name="Normal 17 2 3 2 3 3 2 2" xfId="55226" xr:uid="{991A0CAA-1869-4742-B3A7-15E5EF38FF25}"/>
    <cellStyle name="Normal 17 2 3 2 3 3 3" xfId="17288" xr:uid="{DCF2E83B-8E34-4637-B261-5AC068FB557D}"/>
    <cellStyle name="Normal 17 2 3 2 3 3 4" xfId="40072" xr:uid="{387934C8-0877-4F6C-A87C-B0A63901AE6E}"/>
    <cellStyle name="Normal 17 2 3 2 3 4" xfId="24866" xr:uid="{F7D594E5-3857-43F4-9953-3CF954ACA792}"/>
    <cellStyle name="Normal 17 2 3 2 3 4 2" xfId="47664" xr:uid="{D8BE3650-42FB-457C-9CB8-263B70DE37FE}"/>
    <cellStyle name="Normal 17 2 3 2 3 5" xfId="13487" xr:uid="{F04961F4-F095-4853-8D6E-AE404A8609DE}"/>
    <cellStyle name="Normal 17 2 3 2 3 6" xfId="36271" xr:uid="{BF1E3C2E-F484-40B5-86BA-DA498247DE0F}"/>
    <cellStyle name="Normal 17 2 3 2 4" xfId="4817" xr:uid="{56DD10E0-079E-42CB-9F37-6CD70C324F5E}"/>
    <cellStyle name="Normal 17 2 3 2 4 2" xfId="27589" xr:uid="{4469F151-7245-4A82-87F8-A13ABCA4A004}"/>
    <cellStyle name="Normal 17 2 3 2 4 2 2" xfId="50387" xr:uid="{233B8BDC-E1EC-43BA-8823-E99F8F1DDF68}"/>
    <cellStyle name="Normal 17 2 3 2 4 3" xfId="20011" xr:uid="{506B6CD7-6437-4AF2-9461-0C1BE12E98F3}"/>
    <cellStyle name="Normal 17 2 3 2 4 4" xfId="42795" xr:uid="{5E854A65-67DA-4A31-B030-D38A2AE6B378}"/>
    <cellStyle name="Normal 17 2 3 2 5" xfId="8592" xr:uid="{F2A0802E-CFE7-4029-80C5-B03CB009E6E2}"/>
    <cellStyle name="Normal 17 2 3 2 5 2" xfId="31364" xr:uid="{FD5117D0-872C-4BEF-9E60-E89EED4F09B9}"/>
    <cellStyle name="Normal 17 2 3 2 5 2 2" xfId="54162" xr:uid="{2014123C-9C1E-46BC-B0ED-74618DC78EEC}"/>
    <cellStyle name="Normal 17 2 3 2 5 3" xfId="16224" xr:uid="{8E111DDA-7779-4161-8011-5A35157F6ED3}"/>
    <cellStyle name="Normal 17 2 3 2 5 4" xfId="39008" xr:uid="{2D858B63-A8D3-4069-A099-BA70C3D2931C}"/>
    <cellStyle name="Normal 17 2 3 2 6" xfId="23814" xr:uid="{0427161B-7AA7-4C46-8481-028AB02A6D5C}"/>
    <cellStyle name="Normal 17 2 3 2 6 2" xfId="46612" xr:uid="{CE86C4A5-326E-46EF-A0FB-12FD906BE3DE}"/>
    <cellStyle name="Normal 17 2 3 2 7" xfId="12435" xr:uid="{FF9080D7-8F66-4EFC-A15F-72BDAE3BD967}"/>
    <cellStyle name="Normal 17 2 3 2 8" xfId="35207" xr:uid="{15C72298-4550-4557-878E-E3F197FA11FB}"/>
    <cellStyle name="Normal 17 2 3 3" xfId="2633" xr:uid="{FF7D0FE4-D7AC-4E5D-BCC7-54647E227921}"/>
    <cellStyle name="Normal 17 2 3 3 2" xfId="6408" xr:uid="{65B96E5E-377D-4FDC-813D-9CF81A16B0C1}"/>
    <cellStyle name="Normal 17 2 3 3 2 2" xfId="29180" xr:uid="{EDCD8E2F-17C9-478A-BDAC-DECFF1F236DC}"/>
    <cellStyle name="Normal 17 2 3 3 2 2 2" xfId="51978" xr:uid="{08EC6F40-A4BE-4BF1-B4EE-BB0BE92F1467}"/>
    <cellStyle name="Normal 17 2 3 3 2 3" xfId="21602" xr:uid="{FF5BAC0D-958B-43AF-B432-AF2AB5BC3DF2}"/>
    <cellStyle name="Normal 17 2 3 3 2 4" xfId="44386" xr:uid="{E724645E-99DE-411C-BBDD-D6365ABCA60D}"/>
    <cellStyle name="Normal 17 2 3 3 3" xfId="10195" xr:uid="{C3DDAE61-BF59-4466-90F6-C6663E92D827}"/>
    <cellStyle name="Normal 17 2 3 3 3 2" xfId="32967" xr:uid="{A06CCADC-C444-41F1-9CDC-CD941FDA5EC8}"/>
    <cellStyle name="Normal 17 2 3 3 3 2 2" xfId="55765" xr:uid="{5889FF53-0F60-412F-B8B1-D2B251E41839}"/>
    <cellStyle name="Normal 17 2 3 3 3 3" xfId="17827" xr:uid="{2ED5874C-71FE-4491-8C70-113987A03DDE}"/>
    <cellStyle name="Normal 17 2 3 3 3 4" xfId="40611" xr:uid="{5C9DD267-3C79-47D3-8B7D-D5C6EA9FB008}"/>
    <cellStyle name="Normal 17 2 3 3 4" xfId="25405" xr:uid="{A50DEDBF-BF84-4CAD-B054-E2537B340E67}"/>
    <cellStyle name="Normal 17 2 3 3 4 2" xfId="48203" xr:uid="{493BD9E5-C0C0-43DE-B6FA-922F9F9E1CBF}"/>
    <cellStyle name="Normal 17 2 3 3 5" xfId="14026" xr:uid="{8550D75D-282E-44A7-AB38-ABD166E33FF7}"/>
    <cellStyle name="Normal 17 2 3 3 6" xfId="36810" xr:uid="{1021CB67-6C1F-4F89-8166-01B14B7544D3}"/>
    <cellStyle name="Normal 17 2 3 4" xfId="1569" xr:uid="{FE025D89-D01A-4061-9421-FC1FFEE5010A}"/>
    <cellStyle name="Normal 17 2 3 4 2" xfId="5344" xr:uid="{F327DA80-F3DE-4B26-8019-A6910F217F7B}"/>
    <cellStyle name="Normal 17 2 3 4 2 2" xfId="28116" xr:uid="{27A54BB0-C5C0-4325-BAA1-D8E0EFB05142}"/>
    <cellStyle name="Normal 17 2 3 4 2 2 2" xfId="50914" xr:uid="{2FA350AB-7908-4BF1-9830-CB90554D7DAA}"/>
    <cellStyle name="Normal 17 2 3 4 2 3" xfId="20538" xr:uid="{E85DC1CF-3BD4-4463-8652-AB8FD18DA9A4}"/>
    <cellStyle name="Normal 17 2 3 4 2 4" xfId="43322" xr:uid="{5B33D74B-5133-497A-83FA-8F43404401DF}"/>
    <cellStyle name="Normal 17 2 3 4 3" xfId="9131" xr:uid="{0CBB034F-37E0-47C4-A695-00BEA631BE8E}"/>
    <cellStyle name="Normal 17 2 3 4 3 2" xfId="31903" xr:uid="{00392E8A-74DD-4584-A344-040D42895F76}"/>
    <cellStyle name="Normal 17 2 3 4 3 2 2" xfId="54701" xr:uid="{71235023-164C-4D96-B267-E568D46F6939}"/>
    <cellStyle name="Normal 17 2 3 4 3 3" xfId="16763" xr:uid="{D8DA2B29-BF5F-4C04-A0A8-A1F76C7A8606}"/>
    <cellStyle name="Normal 17 2 3 4 3 4" xfId="39547" xr:uid="{253970B8-DF94-4847-91DF-922EF6DB3BFC}"/>
    <cellStyle name="Normal 17 2 3 4 4" xfId="24341" xr:uid="{2CACA33E-4CA8-48C9-8456-8C5BD77BFF9A}"/>
    <cellStyle name="Normal 17 2 3 4 4 2" xfId="47139" xr:uid="{708C1B63-8DB1-46C7-92E6-FA441AD21816}"/>
    <cellStyle name="Normal 17 2 3 4 5" xfId="12962" xr:uid="{9DA0FAC4-2F4B-4692-9089-F85A2816D08C}"/>
    <cellStyle name="Normal 17 2 3 4 6" xfId="35746" xr:uid="{69799D7F-AD42-44DE-8E76-3FED5DD11554}"/>
    <cellStyle name="Normal 17 2 3 5" xfId="3725" xr:uid="{2D0F7390-BE67-446D-A71A-15C19800515B}"/>
    <cellStyle name="Normal 17 2 3 5 2" xfId="7500" xr:uid="{BDE8BC34-13B9-4E7E-A0FC-E99F803157F7}"/>
    <cellStyle name="Normal 17 2 3 5 2 2" xfId="30272" xr:uid="{ED84F9DD-FC72-4EC1-AD15-FE4B0A21B19F}"/>
    <cellStyle name="Normal 17 2 3 5 2 2 2" xfId="53070" xr:uid="{E08CAEEC-A2B4-46A9-8491-63D831DCE54A}"/>
    <cellStyle name="Normal 17 2 3 5 2 3" xfId="22694" xr:uid="{A2B244BD-1B13-4C9B-BBED-40B695D2A19A}"/>
    <cellStyle name="Normal 17 2 3 5 2 4" xfId="45478" xr:uid="{D12E8D95-87CF-4503-A305-5AA8391C246C}"/>
    <cellStyle name="Normal 17 2 3 5 3" xfId="11287" xr:uid="{D8F750AA-D5DA-4ACB-BA4F-44B306C5913C}"/>
    <cellStyle name="Normal 17 2 3 5 3 2" xfId="34059" xr:uid="{B29189E8-8C67-423E-9E68-1AE571DA149E}"/>
    <cellStyle name="Normal 17 2 3 5 3 2 2" xfId="56857" xr:uid="{88C258E0-1041-45DF-9CE3-2CA7073FAC15}"/>
    <cellStyle name="Normal 17 2 3 5 3 3" xfId="18919" xr:uid="{30D79618-200D-4BC9-8831-D28B019AB7A2}"/>
    <cellStyle name="Normal 17 2 3 5 3 4" xfId="41703" xr:uid="{B6838581-8035-4EDC-BF25-B6A181CA1AD9}"/>
    <cellStyle name="Normal 17 2 3 5 4" xfId="26497" xr:uid="{3DE2B5CF-7801-46F5-9E00-F4C7FF158CFA}"/>
    <cellStyle name="Normal 17 2 3 5 4 2" xfId="49295" xr:uid="{33609970-4EDF-4331-8261-2F1968A8837D}"/>
    <cellStyle name="Normal 17 2 3 5 5" xfId="15118" xr:uid="{AC368A93-0C99-4C99-A13E-F20AA84334BC}"/>
    <cellStyle name="Normal 17 2 3 5 6" xfId="37902" xr:uid="{7644532D-9B20-4975-9FEA-A6380CDBFA00}"/>
    <cellStyle name="Normal 17 2 3 6" xfId="4292" xr:uid="{9D133D6E-6D82-4D1C-B954-4EE30305DAE7}"/>
    <cellStyle name="Normal 17 2 3 6 2" xfId="27064" xr:uid="{C64362F0-46E0-4D18-8E15-0F66E48279D8}"/>
    <cellStyle name="Normal 17 2 3 6 2 2" xfId="49862" xr:uid="{584260F8-F42D-41C4-ACDB-409024D5CBD4}"/>
    <cellStyle name="Normal 17 2 3 6 3" xfId="19486" xr:uid="{CDCE970B-DBD7-4ED0-B2A1-60894BDEABD6}"/>
    <cellStyle name="Normal 17 2 3 6 4" xfId="42270" xr:uid="{C01E9192-07CA-4D68-8254-B630202B7D86}"/>
    <cellStyle name="Normal 17 2 3 7" xfId="8067" xr:uid="{E9663F28-6179-4204-B83A-EAAB41487C25}"/>
    <cellStyle name="Normal 17 2 3 7 2" xfId="30839" xr:uid="{D4611210-1E21-4258-85AB-E3F7D1219866}"/>
    <cellStyle name="Normal 17 2 3 7 2 2" xfId="53637" xr:uid="{C6282B54-5936-4D03-83FE-30D4C6A2448C}"/>
    <cellStyle name="Normal 17 2 3 7 3" xfId="15699" xr:uid="{287E7615-B8D2-499E-A811-D319B1FC2789}"/>
    <cellStyle name="Normal 17 2 3 7 4" xfId="38483" xr:uid="{4EA24329-B144-41C6-9181-6020F2EACF2C}"/>
    <cellStyle name="Normal 17 2 3 8" xfId="23289" xr:uid="{A0D584ED-4707-445C-88A8-D34F2D1E7321}"/>
    <cellStyle name="Normal 17 2 3 8 2" xfId="46087" xr:uid="{530F6B8C-7EFF-48E7-A104-A130ACEA918D}"/>
    <cellStyle name="Normal 17 2 3 9" xfId="11910" xr:uid="{D20E441A-D3FB-40CD-888E-497DA0EC8B7E}"/>
    <cellStyle name="Normal 17 2 4" xfId="774" xr:uid="{5F20118F-363E-415B-ACD7-CCC37CA4FA59}"/>
    <cellStyle name="Normal 17 2 4 2" xfId="2897" xr:uid="{BD4B817C-5959-432A-A800-65C498F5E582}"/>
    <cellStyle name="Normal 17 2 4 2 2" xfId="6672" xr:uid="{1784E4AE-DDD0-4782-BA52-5CE321F76FC4}"/>
    <cellStyle name="Normal 17 2 4 2 2 2" xfId="29444" xr:uid="{16BDF003-E48A-4556-8E51-6BD6BAFC3A3A}"/>
    <cellStyle name="Normal 17 2 4 2 2 2 2" xfId="52242" xr:uid="{984C80C3-5748-41B5-B5D4-C0CE4AEBDBB1}"/>
    <cellStyle name="Normal 17 2 4 2 2 3" xfId="21866" xr:uid="{8F999920-E889-41D5-8248-D876307E9B4A}"/>
    <cellStyle name="Normal 17 2 4 2 2 4" xfId="44650" xr:uid="{4AB6FC09-E468-44C7-84E2-377B4D451ECC}"/>
    <cellStyle name="Normal 17 2 4 2 3" xfId="10459" xr:uid="{8F100879-FB36-4886-98A3-CE9B54C65A8A}"/>
    <cellStyle name="Normal 17 2 4 2 3 2" xfId="33231" xr:uid="{16158769-2468-486B-9539-E0E92FD368D0}"/>
    <cellStyle name="Normal 17 2 4 2 3 2 2" xfId="56029" xr:uid="{605BBD76-2131-4381-AAD8-108014FC3C57}"/>
    <cellStyle name="Normal 17 2 4 2 3 3" xfId="18091" xr:uid="{E0234FAD-CCAE-4981-B91D-8809AF75161A}"/>
    <cellStyle name="Normal 17 2 4 2 3 4" xfId="40875" xr:uid="{E273B244-C78C-40B5-A43B-59F50005DF84}"/>
    <cellStyle name="Normal 17 2 4 2 4" xfId="25669" xr:uid="{C473164C-A17B-46C5-A837-62B904CFCB73}"/>
    <cellStyle name="Normal 17 2 4 2 4 2" xfId="48467" xr:uid="{1F2627B9-41D8-454C-B0B9-331D8D93A889}"/>
    <cellStyle name="Normal 17 2 4 2 5" xfId="14290" xr:uid="{F82476CB-9E57-4E62-8A72-43AAEBED1986}"/>
    <cellStyle name="Normal 17 2 4 2 6" xfId="37074" xr:uid="{29353C07-79AF-4A91-8FD7-BD465685BAD8}"/>
    <cellStyle name="Normal 17 2 4 3" xfId="1833" xr:uid="{A63BFA5D-2453-426C-B769-6FBC6725AB34}"/>
    <cellStyle name="Normal 17 2 4 3 2" xfId="5608" xr:uid="{6C385386-0FD4-4298-96F6-57A0F83CCE34}"/>
    <cellStyle name="Normal 17 2 4 3 2 2" xfId="28380" xr:uid="{213837FE-F269-4976-BBBE-F95BF59B0189}"/>
    <cellStyle name="Normal 17 2 4 3 2 2 2" xfId="51178" xr:uid="{3DB6292D-F514-403A-A9C6-E501F0CE0A0A}"/>
    <cellStyle name="Normal 17 2 4 3 2 3" xfId="20802" xr:uid="{56C59B85-0EB8-4851-B3ED-B1D37EB97B32}"/>
    <cellStyle name="Normal 17 2 4 3 2 4" xfId="43586" xr:uid="{4CEFBD46-C333-4CE3-B607-7F800F8C9ABE}"/>
    <cellStyle name="Normal 17 2 4 3 3" xfId="9395" xr:uid="{58A157B7-BC53-4123-8AB7-75A9676C1A13}"/>
    <cellStyle name="Normal 17 2 4 3 3 2" xfId="32167" xr:uid="{D9ABAF1B-4839-4B99-BD22-2936FEAD742B}"/>
    <cellStyle name="Normal 17 2 4 3 3 2 2" xfId="54965" xr:uid="{2B9292B4-01CA-4366-AF89-868E488A81D9}"/>
    <cellStyle name="Normal 17 2 4 3 3 3" xfId="17027" xr:uid="{5A482DA0-DF78-4B4D-9A59-7739F2FD7B05}"/>
    <cellStyle name="Normal 17 2 4 3 3 4" xfId="39811" xr:uid="{D98C5C23-CEA2-4E0A-9A6C-4E90170C64F6}"/>
    <cellStyle name="Normal 17 2 4 3 4" xfId="24605" xr:uid="{FA2C603F-9CE1-457C-86AF-AE955397FCF6}"/>
    <cellStyle name="Normal 17 2 4 3 4 2" xfId="47403" xr:uid="{C7DFC5D2-DDE6-4FCE-AE3C-3D5E2F16C671}"/>
    <cellStyle name="Normal 17 2 4 3 5" xfId="13226" xr:uid="{300A003C-05F8-4D33-B589-921479E5BCB8}"/>
    <cellStyle name="Normal 17 2 4 3 6" xfId="36010" xr:uid="{B61B3775-CE90-451F-BCBD-CC8AD997E2AD}"/>
    <cellStyle name="Normal 17 2 4 4" xfId="4556" xr:uid="{C3DFB550-737B-4771-B640-19632E17153C}"/>
    <cellStyle name="Normal 17 2 4 4 2" xfId="27328" xr:uid="{D37B1F79-A68D-427B-B2B0-A7D017F5A608}"/>
    <cellStyle name="Normal 17 2 4 4 2 2" xfId="50126" xr:uid="{C20D7ECE-A894-4C82-9C8D-C800B48F3BB4}"/>
    <cellStyle name="Normal 17 2 4 4 3" xfId="19750" xr:uid="{09A7FA5C-05A9-4214-AEF0-1D1B69495380}"/>
    <cellStyle name="Normal 17 2 4 4 4" xfId="42534" xr:uid="{A7DD7758-8977-493F-93E5-CB861F35A150}"/>
    <cellStyle name="Normal 17 2 4 5" xfId="8331" xr:uid="{CC7C00C7-89DC-4381-8968-277AE94CEF3C}"/>
    <cellStyle name="Normal 17 2 4 5 2" xfId="31103" xr:uid="{2955A805-2B13-4852-B684-A1B2EA3DC532}"/>
    <cellStyle name="Normal 17 2 4 5 2 2" xfId="53901" xr:uid="{C5D3B5AA-EFA4-42AA-8AE9-B557888D17FD}"/>
    <cellStyle name="Normal 17 2 4 5 3" xfId="15963" xr:uid="{BEE26264-F7B5-4D95-B9F8-509E245249AB}"/>
    <cellStyle name="Normal 17 2 4 5 4" xfId="38747" xr:uid="{786FA958-2F17-432E-9DD1-1C857C3CE98D}"/>
    <cellStyle name="Normal 17 2 4 6" xfId="23553" xr:uid="{4E122209-8E48-4EB7-979E-CBD5A5E41DD0}"/>
    <cellStyle name="Normal 17 2 4 6 2" xfId="46351" xr:uid="{AF84438D-A110-4517-8E3D-A8363836F017}"/>
    <cellStyle name="Normal 17 2 4 7" xfId="12174" xr:uid="{6D0BB20C-5C29-4CCB-BC1E-8B035F31DBC0}"/>
    <cellStyle name="Normal 17 2 4 8" xfId="34946" xr:uid="{E70F3237-23A0-474A-AE04-7178D954FA29}"/>
    <cellStyle name="Normal 17 2 5" xfId="2372" xr:uid="{51F899B3-D765-416A-82CC-8F163904DF86}"/>
    <cellStyle name="Normal 17 2 5 2" xfId="6147" xr:uid="{B52E77C8-B154-4E73-BDC1-FF03885D6220}"/>
    <cellStyle name="Normal 17 2 5 2 2" xfId="28919" xr:uid="{1DB45A03-0DBB-40BD-8719-E37DAD59EC82}"/>
    <cellStyle name="Normal 17 2 5 2 2 2" xfId="51717" xr:uid="{4EF1E113-58C3-4229-BC91-D07E3E7ED176}"/>
    <cellStyle name="Normal 17 2 5 2 3" xfId="21341" xr:uid="{E4476124-2C28-4315-87CE-3C647BBB444D}"/>
    <cellStyle name="Normal 17 2 5 2 4" xfId="44125" xr:uid="{E571A225-863E-4C1B-AA7C-11FF10E44712}"/>
    <cellStyle name="Normal 17 2 5 3" xfId="9934" xr:uid="{3AAAF24A-96CE-4D0E-AB8E-12668F0B1735}"/>
    <cellStyle name="Normal 17 2 5 3 2" xfId="32706" xr:uid="{1A460A69-47E4-43E3-84AA-25F257DE5AB6}"/>
    <cellStyle name="Normal 17 2 5 3 2 2" xfId="55504" xr:uid="{9FC658E0-E5C7-4B18-ABF7-16CC37B6FC65}"/>
    <cellStyle name="Normal 17 2 5 3 3" xfId="17566" xr:uid="{F4A66CA0-5554-455D-A694-866283EA9E9E}"/>
    <cellStyle name="Normal 17 2 5 3 4" xfId="40350" xr:uid="{DABE382E-C44C-4E13-8DDE-AEAD1CFB65E0}"/>
    <cellStyle name="Normal 17 2 5 4" xfId="25144" xr:uid="{08D78933-A21B-477F-88ED-6794D764EBA8}"/>
    <cellStyle name="Normal 17 2 5 4 2" xfId="47942" xr:uid="{E7B4FC4B-A59E-4BDA-8394-698AB0689E6E}"/>
    <cellStyle name="Normal 17 2 5 5" xfId="13765" xr:uid="{91B07841-A6B2-4CD7-ACF9-011BB553943E}"/>
    <cellStyle name="Normal 17 2 5 6" xfId="36549" xr:uid="{51DF79FA-4B16-405A-96E3-2BE3940A5D11}"/>
    <cellStyle name="Normal 17 2 6" xfId="1308" xr:uid="{3F7765CA-104F-4EB2-AA5D-5A3795A11DF7}"/>
    <cellStyle name="Normal 17 2 6 2" xfId="5083" xr:uid="{13430CD3-EA0C-4428-B98A-05C24C11E8D7}"/>
    <cellStyle name="Normal 17 2 6 2 2" xfId="27855" xr:uid="{6C6CB1CE-4470-4F08-8650-426113644C77}"/>
    <cellStyle name="Normal 17 2 6 2 2 2" xfId="50653" xr:uid="{C72EC203-D6B1-4EFB-BA24-E1C1E18F54E3}"/>
    <cellStyle name="Normal 17 2 6 2 3" xfId="20277" xr:uid="{231AF222-827D-4C5F-8386-867FFF0990AB}"/>
    <cellStyle name="Normal 17 2 6 2 4" xfId="43061" xr:uid="{3918F647-D725-4760-8BFB-80C85099B233}"/>
    <cellStyle name="Normal 17 2 6 3" xfId="8870" xr:uid="{8B2BDA68-F281-4EAB-9A72-D300CB5EDA5A}"/>
    <cellStyle name="Normal 17 2 6 3 2" xfId="31642" xr:uid="{A6538E17-ADC1-4198-AB91-649982F916FC}"/>
    <cellStyle name="Normal 17 2 6 3 2 2" xfId="54440" xr:uid="{7AAFB312-F99C-4311-B017-DC18E0E27188}"/>
    <cellStyle name="Normal 17 2 6 3 3" xfId="16502" xr:uid="{C9BCE1D3-B2AD-447A-860A-7EE5CB86FB37}"/>
    <cellStyle name="Normal 17 2 6 3 4" xfId="39286" xr:uid="{6E19390D-0EF9-4F6B-930E-46EA155F791F}"/>
    <cellStyle name="Normal 17 2 6 4" xfId="24080" xr:uid="{1984B44D-5FAC-41F7-84A8-3EE3ABC388D5}"/>
    <cellStyle name="Normal 17 2 6 4 2" xfId="46878" xr:uid="{8CBAD7E1-FB6B-494E-8232-E3438BD37163}"/>
    <cellStyle name="Normal 17 2 6 5" xfId="12701" xr:uid="{C525141B-7F95-4E82-AF9B-885542766C5E}"/>
    <cellStyle name="Normal 17 2 6 6" xfId="35485" xr:uid="{698D337B-1162-4432-86B9-6DBF124CA7EC}"/>
    <cellStyle name="Normal 17 2 7" xfId="3464" xr:uid="{3CAABC80-6E64-428E-81C8-91411241340E}"/>
    <cellStyle name="Normal 17 2 7 2" xfId="7239" xr:uid="{086A9E67-D226-4926-BEAD-D646BE6BA994}"/>
    <cellStyle name="Normal 17 2 7 2 2" xfId="30011" xr:uid="{5107F035-BB97-48D9-BAA5-C272C0FADAC4}"/>
    <cellStyle name="Normal 17 2 7 2 2 2" xfId="52809" xr:uid="{AB3934AB-25B2-4A01-A939-D73AF1763F84}"/>
    <cellStyle name="Normal 17 2 7 2 3" xfId="22433" xr:uid="{768B0C57-E571-413B-A82D-FB05D36176DE}"/>
    <cellStyle name="Normal 17 2 7 2 4" xfId="45217" xr:uid="{172D1C09-C30D-4D60-B940-AD7FEF854769}"/>
    <cellStyle name="Normal 17 2 7 3" xfId="11026" xr:uid="{F9238BC5-0BCE-4D4E-9EBB-4906B9438EA7}"/>
    <cellStyle name="Normal 17 2 7 3 2" xfId="33798" xr:uid="{27C4BB09-A7B4-4DA5-9231-21B4DF466435}"/>
    <cellStyle name="Normal 17 2 7 3 2 2" xfId="56596" xr:uid="{D7D3F81C-A091-45A0-BE7F-F1B2D8893DCE}"/>
    <cellStyle name="Normal 17 2 7 3 3" xfId="18658" xr:uid="{3F7A94C7-65ED-4BB4-B79E-9274511DC5E1}"/>
    <cellStyle name="Normal 17 2 7 3 4" xfId="41442" xr:uid="{1BEE4252-1E71-4B85-AA5D-AE3978A16139}"/>
    <cellStyle name="Normal 17 2 7 4" xfId="26236" xr:uid="{2B30F8C6-065B-42C3-974D-079C55780352}"/>
    <cellStyle name="Normal 17 2 7 4 2" xfId="49034" xr:uid="{BC287079-1989-478B-8CE1-5BAC9FFB57B6}"/>
    <cellStyle name="Normal 17 2 7 5" xfId="14857" xr:uid="{3B4F4A96-FEDA-4BF4-AA04-FCAFE664023B}"/>
    <cellStyle name="Normal 17 2 7 6" xfId="37641" xr:uid="{0F283AC7-2770-459A-B142-F4ABBEC9B4BA}"/>
    <cellStyle name="Normal 17 2 8" xfId="4031" xr:uid="{BB6DA940-DA8B-4DDB-8F18-DF6233E919FC}"/>
    <cellStyle name="Normal 17 2 8 2" xfId="26803" xr:uid="{6F1B6D93-29E9-4FE9-95BB-0D736354A571}"/>
    <cellStyle name="Normal 17 2 8 2 2" xfId="49601" xr:uid="{D7D20143-1D43-4AE1-9655-2DB95E67AB90}"/>
    <cellStyle name="Normal 17 2 8 3" xfId="19225" xr:uid="{85C966B5-9076-44E6-8A45-2FC954321D6C}"/>
    <cellStyle name="Normal 17 2 8 4" xfId="42009" xr:uid="{668663F7-FD5B-4FFA-ABFF-363399FBD6FC}"/>
    <cellStyle name="Normal 17 2 9" xfId="7806" xr:uid="{37AA2F0C-0255-4203-BE12-0A4178DA9E51}"/>
    <cellStyle name="Normal 17 2 9 2" xfId="30578" xr:uid="{6266AF54-5B08-41BE-AF59-F9FB2B1A2E8F}"/>
    <cellStyle name="Normal 17 2 9 2 2" xfId="53376" xr:uid="{BE48C8E3-0F69-47F4-AB4D-159C20E0B061}"/>
    <cellStyle name="Normal 17 2 9 3" xfId="15438" xr:uid="{C46C50BC-F7E4-42E1-8BEF-C847FDEFDF76}"/>
    <cellStyle name="Normal 17 2 9 4" xfId="38222" xr:uid="{47822F50-47DD-4575-9D1F-784740462CE2}"/>
    <cellStyle name="Normal 17 3" xfId="229" xr:uid="{F7B171EA-6C83-4FF1-967A-B0E8D12A5919}"/>
    <cellStyle name="Normal 17 3 10" xfId="23029" xr:uid="{E43F70E0-633B-4736-A8AC-F830BEA5DE5E}"/>
    <cellStyle name="Normal 17 3 10 2" xfId="45827" xr:uid="{FE4ED517-808C-4003-8950-6869F1911E8E}"/>
    <cellStyle name="Normal 17 3 11" xfId="11650" xr:uid="{30BACCFE-6EFD-4699-B425-F7DDA5355E54}"/>
    <cellStyle name="Normal 17 3 12" xfId="34422" xr:uid="{C8FB8649-C133-4869-A797-F59A7E750E42}"/>
    <cellStyle name="Normal 17 3 2" xfId="380" xr:uid="{183C9ADD-4D3C-4E7C-AF09-B58A61EF239F}"/>
    <cellStyle name="Normal 17 3 2 10" xfId="11780" xr:uid="{35CEEE8D-2AB1-4FD6-8775-8F67381230D6}"/>
    <cellStyle name="Normal 17 3 2 11" xfId="34552" xr:uid="{9FD96666-B277-4B6B-ACEE-F774F612845A}"/>
    <cellStyle name="Normal 17 3 2 2" xfId="641" xr:uid="{5919F2EE-0636-4E0B-B6CE-4F96747C0AB5}"/>
    <cellStyle name="Normal 17 3 2 2 10" xfId="34813" xr:uid="{2E78102E-3BE5-4D15-A5F2-7DFA29E58F88}"/>
    <cellStyle name="Normal 17 3 2 2 2" xfId="1166" xr:uid="{A8ACF4C5-8354-4AC3-A046-586BBB5943C3}"/>
    <cellStyle name="Normal 17 3 2 2 2 2" xfId="3289" xr:uid="{3FC98881-99BB-48F4-AE31-5ED43EE21FE3}"/>
    <cellStyle name="Normal 17 3 2 2 2 2 2" xfId="7064" xr:uid="{C53B894F-DC0E-4FFB-A685-AE13611FDD56}"/>
    <cellStyle name="Normal 17 3 2 2 2 2 2 2" xfId="29836" xr:uid="{F1E7F448-2104-4B11-A9F2-23BD9FFD9712}"/>
    <cellStyle name="Normal 17 3 2 2 2 2 2 2 2" xfId="52634" xr:uid="{8C01F998-21C0-473D-A25B-93470980E450}"/>
    <cellStyle name="Normal 17 3 2 2 2 2 2 3" xfId="22258" xr:uid="{0CAD8100-23AA-4466-AC6B-C1B35C490A39}"/>
    <cellStyle name="Normal 17 3 2 2 2 2 2 4" xfId="45042" xr:uid="{7632BBA9-F473-4B99-8463-6FF5178D6D67}"/>
    <cellStyle name="Normal 17 3 2 2 2 2 3" xfId="10851" xr:uid="{92C00347-BE96-4706-AF92-CA26E12C1E5D}"/>
    <cellStyle name="Normal 17 3 2 2 2 2 3 2" xfId="33623" xr:uid="{D97D4B52-8A28-48B5-B807-F1E0185D172B}"/>
    <cellStyle name="Normal 17 3 2 2 2 2 3 2 2" xfId="56421" xr:uid="{2FBAEA32-B255-471D-BFCE-9BAB8CA03B59}"/>
    <cellStyle name="Normal 17 3 2 2 2 2 3 3" xfId="18483" xr:uid="{F0243A2F-7B6A-4D80-AEF5-95FF1CAAFB80}"/>
    <cellStyle name="Normal 17 3 2 2 2 2 3 4" xfId="41267" xr:uid="{93103E2E-7DB7-4436-A419-66617FF13D3A}"/>
    <cellStyle name="Normal 17 3 2 2 2 2 4" xfId="26061" xr:uid="{F86108C7-454A-4785-9AFA-E374BDCB116E}"/>
    <cellStyle name="Normal 17 3 2 2 2 2 4 2" xfId="48859" xr:uid="{45DF016C-B332-4CE4-AFA3-852D78A2D73B}"/>
    <cellStyle name="Normal 17 3 2 2 2 2 5" xfId="14682" xr:uid="{012653FB-BCE6-4F36-8370-36E8492B38F0}"/>
    <cellStyle name="Normal 17 3 2 2 2 2 6" xfId="37466" xr:uid="{0A47D88D-0791-409E-ACEB-5EBE4FCD31B8}"/>
    <cellStyle name="Normal 17 3 2 2 2 3" xfId="2225" xr:uid="{FA798C35-F825-498C-BF65-0CFBD579074B}"/>
    <cellStyle name="Normal 17 3 2 2 2 3 2" xfId="6000" xr:uid="{B64C46A8-46E1-47BE-ADFA-493C9A463245}"/>
    <cellStyle name="Normal 17 3 2 2 2 3 2 2" xfId="28772" xr:uid="{37B4BB28-8CC2-4938-8F04-0FE1F01AB49B}"/>
    <cellStyle name="Normal 17 3 2 2 2 3 2 2 2" xfId="51570" xr:uid="{CA535765-E9FB-4263-9C0F-DA9C4952D2B4}"/>
    <cellStyle name="Normal 17 3 2 2 2 3 2 3" xfId="21194" xr:uid="{97967C5C-0583-4FD8-9B2F-575465871297}"/>
    <cellStyle name="Normal 17 3 2 2 2 3 2 4" xfId="43978" xr:uid="{4947F89A-B95E-4D6B-8CC5-62735A4B5AF8}"/>
    <cellStyle name="Normal 17 3 2 2 2 3 3" xfId="9787" xr:uid="{B3864528-CDDD-4179-B73F-65206B5B5028}"/>
    <cellStyle name="Normal 17 3 2 2 2 3 3 2" xfId="32559" xr:uid="{4F5E9D0A-6989-4360-B842-991B3F14DD0C}"/>
    <cellStyle name="Normal 17 3 2 2 2 3 3 2 2" xfId="55357" xr:uid="{192367F7-6CB7-4A2C-9FDE-256AB2A08A5C}"/>
    <cellStyle name="Normal 17 3 2 2 2 3 3 3" xfId="17419" xr:uid="{AE297D99-1A43-451F-8311-5E0DF2235225}"/>
    <cellStyle name="Normal 17 3 2 2 2 3 3 4" xfId="40203" xr:uid="{5FE4FCF5-F35E-4456-9749-7B67A4FA252B}"/>
    <cellStyle name="Normal 17 3 2 2 2 3 4" xfId="24997" xr:uid="{68C98B03-7612-4A0D-AB5B-1F33B802AEA0}"/>
    <cellStyle name="Normal 17 3 2 2 2 3 4 2" xfId="47795" xr:uid="{3B76612B-72A5-4510-BFAE-D732F8D1E104}"/>
    <cellStyle name="Normal 17 3 2 2 2 3 5" xfId="13618" xr:uid="{DED38A49-1781-46E0-AD8E-5FF080C26D6F}"/>
    <cellStyle name="Normal 17 3 2 2 2 3 6" xfId="36402" xr:uid="{84870886-9AEF-4FCF-B4D9-2878E7D49B9B}"/>
    <cellStyle name="Normal 17 3 2 2 2 4" xfId="4948" xr:uid="{FC80F806-58CD-41BA-9E49-63BF3F12FD4D}"/>
    <cellStyle name="Normal 17 3 2 2 2 4 2" xfId="27720" xr:uid="{7F56A801-3582-43B2-B5F5-E453D652FD44}"/>
    <cellStyle name="Normal 17 3 2 2 2 4 2 2" xfId="50518" xr:uid="{9B574436-9438-4A82-9787-CEAA95587727}"/>
    <cellStyle name="Normal 17 3 2 2 2 4 3" xfId="20142" xr:uid="{C21314A2-DD0F-4989-952F-8DC2621206E3}"/>
    <cellStyle name="Normal 17 3 2 2 2 4 4" xfId="42926" xr:uid="{B4178DE6-C65C-47E6-AAFE-42047DF0AE49}"/>
    <cellStyle name="Normal 17 3 2 2 2 5" xfId="8723" xr:uid="{67861A8B-A494-49E5-B8D7-7C4F320F0024}"/>
    <cellStyle name="Normal 17 3 2 2 2 5 2" xfId="31495" xr:uid="{5791DA0F-3C09-45F5-93C6-D55126BCFE27}"/>
    <cellStyle name="Normal 17 3 2 2 2 5 2 2" xfId="54293" xr:uid="{AB23C05F-63AD-463A-89F5-CE951485C721}"/>
    <cellStyle name="Normal 17 3 2 2 2 5 3" xfId="16355" xr:uid="{65D1736D-F66F-4B97-AD49-161DC7370468}"/>
    <cellStyle name="Normal 17 3 2 2 2 5 4" xfId="39139" xr:uid="{DEAFDF33-99B5-42FE-8CAD-D5CF169FE63A}"/>
    <cellStyle name="Normal 17 3 2 2 2 6" xfId="23945" xr:uid="{656FDF34-4E34-4A91-B220-224DBE0DB389}"/>
    <cellStyle name="Normal 17 3 2 2 2 6 2" xfId="46743" xr:uid="{6CD6C767-27BB-4A37-AC12-67544B4C2A64}"/>
    <cellStyle name="Normal 17 3 2 2 2 7" xfId="12566" xr:uid="{CDD457E5-24C1-410A-91B7-63BDAD9D9DA9}"/>
    <cellStyle name="Normal 17 3 2 2 2 8" xfId="35338" xr:uid="{B0E94A7E-A477-48F4-A9CB-465854B2C0E9}"/>
    <cellStyle name="Normal 17 3 2 2 3" xfId="2764" xr:uid="{05B20084-7F20-46A6-8484-FF61B33381F4}"/>
    <cellStyle name="Normal 17 3 2 2 3 2" xfId="6539" xr:uid="{E4798BA3-73B8-4C93-8EC0-E46CEA438204}"/>
    <cellStyle name="Normal 17 3 2 2 3 2 2" xfId="29311" xr:uid="{3124966F-73D6-4EFA-BB8B-0B081D4C15EE}"/>
    <cellStyle name="Normal 17 3 2 2 3 2 2 2" xfId="52109" xr:uid="{774BB733-E27D-43D6-B75D-6D11F936E2B9}"/>
    <cellStyle name="Normal 17 3 2 2 3 2 3" xfId="21733" xr:uid="{B97F00E9-D702-4FD0-8DA3-A6DF3315956F}"/>
    <cellStyle name="Normal 17 3 2 2 3 2 4" xfId="44517" xr:uid="{7EB584EA-D15F-460E-8A2E-C0C51F568AD5}"/>
    <cellStyle name="Normal 17 3 2 2 3 3" xfId="10326" xr:uid="{96E0F050-8A4A-406C-A430-6CBE4328B8DB}"/>
    <cellStyle name="Normal 17 3 2 2 3 3 2" xfId="33098" xr:uid="{2A27D54E-5172-419A-9DC2-73DAA2A882CA}"/>
    <cellStyle name="Normal 17 3 2 2 3 3 2 2" xfId="55896" xr:uid="{D0C2C2A5-FCCD-41AA-9B25-1317B90048D0}"/>
    <cellStyle name="Normal 17 3 2 2 3 3 3" xfId="17958" xr:uid="{6C4D2C33-3910-4EB0-A57C-E378888FEC4D}"/>
    <cellStyle name="Normal 17 3 2 2 3 3 4" xfId="40742" xr:uid="{A188646C-1CCA-4CDC-92F9-D78DA466B6B5}"/>
    <cellStyle name="Normal 17 3 2 2 3 4" xfId="25536" xr:uid="{44E38869-AF0B-4D99-A8C2-5E6E19773A38}"/>
    <cellStyle name="Normal 17 3 2 2 3 4 2" xfId="48334" xr:uid="{189C8985-3CD7-44FF-8ED7-891AC1281A4E}"/>
    <cellStyle name="Normal 17 3 2 2 3 5" xfId="14157" xr:uid="{93FCD43F-86F0-4CEE-B256-FE6986AA6750}"/>
    <cellStyle name="Normal 17 3 2 2 3 6" xfId="36941" xr:uid="{17BF3A6A-EF27-4DB7-9422-3E5BB5C89F0B}"/>
    <cellStyle name="Normal 17 3 2 2 4" xfId="1700" xr:uid="{DD7E7603-060E-4428-B815-5AF127CCD83B}"/>
    <cellStyle name="Normal 17 3 2 2 4 2" xfId="5475" xr:uid="{EE1933EA-D12C-4A97-A7F2-FAB17B56AC29}"/>
    <cellStyle name="Normal 17 3 2 2 4 2 2" xfId="28247" xr:uid="{92830D51-60C2-4A13-AB8D-62254AE6EB0D}"/>
    <cellStyle name="Normal 17 3 2 2 4 2 2 2" xfId="51045" xr:uid="{E8095B0A-F410-4844-8407-A1829EFD2B70}"/>
    <cellStyle name="Normal 17 3 2 2 4 2 3" xfId="20669" xr:uid="{D9636D2C-E9F1-426F-BBE3-719A7CBB4BCD}"/>
    <cellStyle name="Normal 17 3 2 2 4 2 4" xfId="43453" xr:uid="{C6EA15D6-AF22-4C03-9E4D-991E5182E6D0}"/>
    <cellStyle name="Normal 17 3 2 2 4 3" xfId="9262" xr:uid="{4802E725-2F70-4574-8843-9C0D0988973F}"/>
    <cellStyle name="Normal 17 3 2 2 4 3 2" xfId="32034" xr:uid="{CC3D7991-C183-424C-9C2C-226C736B45F2}"/>
    <cellStyle name="Normal 17 3 2 2 4 3 2 2" xfId="54832" xr:uid="{8507CA08-0873-4DB8-AE74-0268E73AF83A}"/>
    <cellStyle name="Normal 17 3 2 2 4 3 3" xfId="16894" xr:uid="{7679C017-694C-46B2-AADD-EA851CD9306E}"/>
    <cellStyle name="Normal 17 3 2 2 4 3 4" xfId="39678" xr:uid="{94912FB4-D4A1-4692-99BA-E51B9BF0FE23}"/>
    <cellStyle name="Normal 17 3 2 2 4 4" xfId="24472" xr:uid="{3CCC2A9D-9D51-41DC-ACAD-E869DE286938}"/>
    <cellStyle name="Normal 17 3 2 2 4 4 2" xfId="47270" xr:uid="{62775840-EF45-4592-8DBC-99A86BA4855C}"/>
    <cellStyle name="Normal 17 3 2 2 4 5" xfId="13093" xr:uid="{162748F1-D87E-4016-B4D8-DF65768CA5E8}"/>
    <cellStyle name="Normal 17 3 2 2 4 6" xfId="35877" xr:uid="{259C123E-A467-48AB-B4B0-0A17F4CC8D45}"/>
    <cellStyle name="Normal 17 3 2 2 5" xfId="3856" xr:uid="{305CE2F9-3354-4330-BD02-91CF00BB88CA}"/>
    <cellStyle name="Normal 17 3 2 2 5 2" xfId="7631" xr:uid="{0825E81F-0A0C-4436-85D4-AB6912C7C6FF}"/>
    <cellStyle name="Normal 17 3 2 2 5 2 2" xfId="30403" xr:uid="{325B4AD1-258C-4AFA-B6A2-0382EC2373E8}"/>
    <cellStyle name="Normal 17 3 2 2 5 2 2 2" xfId="53201" xr:uid="{D2C3B91A-ED9D-4C7E-BB6D-3B08E7FE5394}"/>
    <cellStyle name="Normal 17 3 2 2 5 2 3" xfId="22825" xr:uid="{CF8C2206-93E7-4EDE-933A-4368D2BBB28D}"/>
    <cellStyle name="Normal 17 3 2 2 5 2 4" xfId="45609" xr:uid="{85CF7B1F-2DFF-4013-AA57-15B87E940960}"/>
    <cellStyle name="Normal 17 3 2 2 5 3" xfId="11418" xr:uid="{9822BDD2-4E45-4CE5-8ECE-AE089A154359}"/>
    <cellStyle name="Normal 17 3 2 2 5 3 2" xfId="34190" xr:uid="{CA3C0FE8-4A66-4C18-8D65-14D120833611}"/>
    <cellStyle name="Normal 17 3 2 2 5 3 2 2" xfId="56988" xr:uid="{54A19E6B-F4A1-4065-8B08-D70F96C9300A}"/>
    <cellStyle name="Normal 17 3 2 2 5 3 3" xfId="19050" xr:uid="{69CAEEDA-8298-4D76-A30D-E2F304CC8EF2}"/>
    <cellStyle name="Normal 17 3 2 2 5 3 4" xfId="41834" xr:uid="{2A662860-04D7-4B90-A03B-FEDFCFAE5073}"/>
    <cellStyle name="Normal 17 3 2 2 5 4" xfId="26628" xr:uid="{D026CAD7-F796-4C33-B638-9186E10E745B}"/>
    <cellStyle name="Normal 17 3 2 2 5 4 2" xfId="49426" xr:uid="{76615019-AF43-4232-92B2-514021D73ED4}"/>
    <cellStyle name="Normal 17 3 2 2 5 5" xfId="15249" xr:uid="{2043F089-2287-486F-AEAD-9AC0F42814FD}"/>
    <cellStyle name="Normal 17 3 2 2 5 6" xfId="38033" xr:uid="{DA33B2E8-FCB1-46F5-9337-12A2FBF88585}"/>
    <cellStyle name="Normal 17 3 2 2 6" xfId="4423" xr:uid="{01574773-215A-43D6-9AA7-650F50EB20A0}"/>
    <cellStyle name="Normal 17 3 2 2 6 2" xfId="27195" xr:uid="{FE0818F9-7556-45EB-B739-BF1D104EA0AC}"/>
    <cellStyle name="Normal 17 3 2 2 6 2 2" xfId="49993" xr:uid="{481D264E-C7B6-4509-8F22-E5B03C43EF6F}"/>
    <cellStyle name="Normal 17 3 2 2 6 3" xfId="19617" xr:uid="{E36C3EE4-AAAB-4442-BCFC-E98EE374A95B}"/>
    <cellStyle name="Normal 17 3 2 2 6 4" xfId="42401" xr:uid="{F04D0478-848C-4776-A839-BC63E74BE439}"/>
    <cellStyle name="Normal 17 3 2 2 7" xfId="8198" xr:uid="{4A7DEC08-7462-40D2-B92E-17F795390C4A}"/>
    <cellStyle name="Normal 17 3 2 2 7 2" xfId="30970" xr:uid="{201D832E-55CA-49F4-93E9-FF2176D014DB}"/>
    <cellStyle name="Normal 17 3 2 2 7 2 2" xfId="53768" xr:uid="{39640577-EFBE-419F-81BB-0C23F15F8890}"/>
    <cellStyle name="Normal 17 3 2 2 7 3" xfId="15830" xr:uid="{EAF807D3-3186-4F55-BB17-8DC08A1007F1}"/>
    <cellStyle name="Normal 17 3 2 2 7 4" xfId="38614" xr:uid="{A8179FC6-402F-49B0-B88A-B30F77315D21}"/>
    <cellStyle name="Normal 17 3 2 2 8" xfId="23420" xr:uid="{2488BFEC-627F-4A5A-A406-27AF4EF4F1DA}"/>
    <cellStyle name="Normal 17 3 2 2 8 2" xfId="46218" xr:uid="{114EC83A-ABE7-496A-A78D-3C20E4A3CCD2}"/>
    <cellStyle name="Normal 17 3 2 2 9" xfId="12041" xr:uid="{009D72B6-8DFA-4B0F-B113-029A2C663250}"/>
    <cellStyle name="Normal 17 3 2 3" xfId="905" xr:uid="{2C73CF8A-4E2C-426E-997D-E8F58DD53964}"/>
    <cellStyle name="Normal 17 3 2 3 2" xfId="3028" xr:uid="{3D6FDD7F-E114-4199-AF45-EB5B3C5DF3E1}"/>
    <cellStyle name="Normal 17 3 2 3 2 2" xfId="6803" xr:uid="{10511DC6-64FD-499C-B897-31620A965188}"/>
    <cellStyle name="Normal 17 3 2 3 2 2 2" xfId="29575" xr:uid="{B57A78CD-207D-4BB5-86A7-2EFFF7C80BB0}"/>
    <cellStyle name="Normal 17 3 2 3 2 2 2 2" xfId="52373" xr:uid="{F4BA6A92-15EB-441E-888F-0387B8F68740}"/>
    <cellStyle name="Normal 17 3 2 3 2 2 3" xfId="21997" xr:uid="{0657BF04-F94B-4056-A763-97C93FAF0125}"/>
    <cellStyle name="Normal 17 3 2 3 2 2 4" xfId="44781" xr:uid="{C0CC4FAC-DD8D-4289-B5B8-39A4B1A94EA9}"/>
    <cellStyle name="Normal 17 3 2 3 2 3" xfId="10590" xr:uid="{01869C90-8A74-4CA3-B216-A4CA9F8EAD39}"/>
    <cellStyle name="Normal 17 3 2 3 2 3 2" xfId="33362" xr:uid="{F79BBA4A-F2E9-4A5A-833D-DA01602DF38E}"/>
    <cellStyle name="Normal 17 3 2 3 2 3 2 2" xfId="56160" xr:uid="{30671816-B424-46E5-8ED3-0F199FAB5E47}"/>
    <cellStyle name="Normal 17 3 2 3 2 3 3" xfId="18222" xr:uid="{78B110B6-0A53-4163-B53A-240E3EF4D773}"/>
    <cellStyle name="Normal 17 3 2 3 2 3 4" xfId="41006" xr:uid="{D4A79E23-DE1D-4D69-A35F-C97AA1C041A1}"/>
    <cellStyle name="Normal 17 3 2 3 2 4" xfId="25800" xr:uid="{9E826F63-BD7C-409A-9427-E2D43FCC7C8B}"/>
    <cellStyle name="Normal 17 3 2 3 2 4 2" xfId="48598" xr:uid="{A9A0FF58-A955-4650-8ECC-75D2BD7113D0}"/>
    <cellStyle name="Normal 17 3 2 3 2 5" xfId="14421" xr:uid="{7EDD2188-8E34-4BEF-97FE-04F8966C3033}"/>
    <cellStyle name="Normal 17 3 2 3 2 6" xfId="37205" xr:uid="{D61E5EB3-3C56-431A-8E65-606A3312E56C}"/>
    <cellStyle name="Normal 17 3 2 3 3" xfId="1964" xr:uid="{673DC9C9-759E-4DBA-AC87-0587CA118D5B}"/>
    <cellStyle name="Normal 17 3 2 3 3 2" xfId="5739" xr:uid="{6DE99709-1043-44C8-BB09-23F6FAB4D5D2}"/>
    <cellStyle name="Normal 17 3 2 3 3 2 2" xfId="28511" xr:uid="{B45578C9-8D87-4DC1-B666-BE7A5580BA01}"/>
    <cellStyle name="Normal 17 3 2 3 3 2 2 2" xfId="51309" xr:uid="{F3A5E272-D04F-4014-B282-5E8F3A727E56}"/>
    <cellStyle name="Normal 17 3 2 3 3 2 3" xfId="20933" xr:uid="{C4A72C99-2125-4BDF-8F9A-A2249F4F060A}"/>
    <cellStyle name="Normal 17 3 2 3 3 2 4" xfId="43717" xr:uid="{B65C49A3-C6FA-4544-BE43-398D6300202C}"/>
    <cellStyle name="Normal 17 3 2 3 3 3" xfId="9526" xr:uid="{1A859710-8B42-4545-A842-7250718F02DE}"/>
    <cellStyle name="Normal 17 3 2 3 3 3 2" xfId="32298" xr:uid="{86312270-C2C2-45C7-9EBD-336B32039305}"/>
    <cellStyle name="Normal 17 3 2 3 3 3 2 2" xfId="55096" xr:uid="{53CEFBB3-4D05-449E-9B0E-D2B11781594A}"/>
    <cellStyle name="Normal 17 3 2 3 3 3 3" xfId="17158" xr:uid="{054C17A0-725C-47B9-887B-B0AAA6428DBC}"/>
    <cellStyle name="Normal 17 3 2 3 3 3 4" xfId="39942" xr:uid="{5F864790-51FE-42D4-9A6D-17A007C8AD7E}"/>
    <cellStyle name="Normal 17 3 2 3 3 4" xfId="24736" xr:uid="{9B0177FB-43B8-46A3-8ABE-5A1687C512C8}"/>
    <cellStyle name="Normal 17 3 2 3 3 4 2" xfId="47534" xr:uid="{0E8C8705-9F75-4CA0-81E4-7E39B50DDB38}"/>
    <cellStyle name="Normal 17 3 2 3 3 5" xfId="13357" xr:uid="{18CB8CB6-6762-49E6-BE36-0DEDCA0AB17A}"/>
    <cellStyle name="Normal 17 3 2 3 3 6" xfId="36141" xr:uid="{BB4BDEF7-7EC5-4FDA-952D-4E5E8714D38B}"/>
    <cellStyle name="Normal 17 3 2 3 4" xfId="4687" xr:uid="{B4B21148-7920-4988-A021-EE40CFA2B605}"/>
    <cellStyle name="Normal 17 3 2 3 4 2" xfId="27459" xr:uid="{F33B2CE4-DBAB-4335-9CC6-55B230F1510A}"/>
    <cellStyle name="Normal 17 3 2 3 4 2 2" xfId="50257" xr:uid="{2DD2C70D-40E5-46B0-A129-EE6CE3B555DE}"/>
    <cellStyle name="Normal 17 3 2 3 4 3" xfId="19881" xr:uid="{C7AD8619-026B-4EAE-921B-92D161188FDC}"/>
    <cellStyle name="Normal 17 3 2 3 4 4" xfId="42665" xr:uid="{17FD3980-51D5-4A5A-986E-A991DAE039DB}"/>
    <cellStyle name="Normal 17 3 2 3 5" xfId="8462" xr:uid="{925FE533-A8DB-4221-92F7-E7B871583C56}"/>
    <cellStyle name="Normal 17 3 2 3 5 2" xfId="31234" xr:uid="{E303FB93-F952-4EA8-BD89-0F5007CBB228}"/>
    <cellStyle name="Normal 17 3 2 3 5 2 2" xfId="54032" xr:uid="{5EF938C7-8541-4354-89D9-F362FE78ED11}"/>
    <cellStyle name="Normal 17 3 2 3 5 3" xfId="16094" xr:uid="{8E53BBAB-A9A4-4AB8-BD66-5E2D4D49D795}"/>
    <cellStyle name="Normal 17 3 2 3 5 4" xfId="38878" xr:uid="{38BC7089-D67E-4C66-AA3F-C20F7225DABE}"/>
    <cellStyle name="Normal 17 3 2 3 6" xfId="23684" xr:uid="{63BBEDEA-3F12-462B-9F92-2B31C49B7643}"/>
    <cellStyle name="Normal 17 3 2 3 6 2" xfId="46482" xr:uid="{7768122C-6F09-48ED-83F3-66D6F20155D7}"/>
    <cellStyle name="Normal 17 3 2 3 7" xfId="12305" xr:uid="{FDA73FF6-AF7D-485E-9B3E-5D4576D327C5}"/>
    <cellStyle name="Normal 17 3 2 3 8" xfId="35077" xr:uid="{CAE039A6-3EFF-4670-AE2B-6C6D962EA689}"/>
    <cellStyle name="Normal 17 3 2 4" xfId="2503" xr:uid="{C9FF5C51-55AC-41A3-B18F-5A777023BE01}"/>
    <cellStyle name="Normal 17 3 2 4 2" xfId="6278" xr:uid="{A7D1430A-5947-4259-8688-6BD704D3ACE1}"/>
    <cellStyle name="Normal 17 3 2 4 2 2" xfId="29050" xr:uid="{89E62DF3-92AB-4E3F-9D77-745D4ACCBDFE}"/>
    <cellStyle name="Normal 17 3 2 4 2 2 2" xfId="51848" xr:uid="{8A2ACE63-7B1B-44AE-8C0A-9D640ADB4018}"/>
    <cellStyle name="Normal 17 3 2 4 2 3" xfId="21472" xr:uid="{A2AF4A5C-D85C-4FB0-AEFF-6452AD1E4AAD}"/>
    <cellStyle name="Normal 17 3 2 4 2 4" xfId="44256" xr:uid="{86321522-E72D-421E-976E-E6F6E4463B5B}"/>
    <cellStyle name="Normal 17 3 2 4 3" xfId="10065" xr:uid="{603ABCC6-987F-4E05-B614-7E0C65A9F7D4}"/>
    <cellStyle name="Normal 17 3 2 4 3 2" xfId="32837" xr:uid="{B684CBE6-B376-41CD-B87F-81067C715389}"/>
    <cellStyle name="Normal 17 3 2 4 3 2 2" xfId="55635" xr:uid="{824F3579-297C-4482-AC84-E72EF3C09044}"/>
    <cellStyle name="Normal 17 3 2 4 3 3" xfId="17697" xr:uid="{54287C65-BA0F-4DDC-988C-86DA006EF531}"/>
    <cellStyle name="Normal 17 3 2 4 3 4" xfId="40481" xr:uid="{BCED2A3B-3456-4C1C-9CEE-F414161281E8}"/>
    <cellStyle name="Normal 17 3 2 4 4" xfId="25275" xr:uid="{239485AD-B56F-42CF-9889-55A9804BCC93}"/>
    <cellStyle name="Normal 17 3 2 4 4 2" xfId="48073" xr:uid="{189F2CD7-C531-4632-B25B-0EF80BE409ED}"/>
    <cellStyle name="Normal 17 3 2 4 5" xfId="13896" xr:uid="{EE1FDE49-CAED-41D8-A94A-D93A0A656673}"/>
    <cellStyle name="Normal 17 3 2 4 6" xfId="36680" xr:uid="{96B80F58-63A3-46B9-8F61-3A2A1983B4AF}"/>
    <cellStyle name="Normal 17 3 2 5" xfId="1439" xr:uid="{48F762DA-46A0-47FD-9253-EBAF2A77AB4F}"/>
    <cellStyle name="Normal 17 3 2 5 2" xfId="5214" xr:uid="{93EC0F1F-CBA5-4258-A528-B7BBF6527C7D}"/>
    <cellStyle name="Normal 17 3 2 5 2 2" xfId="27986" xr:uid="{1C6515F6-CDE7-4991-AF8C-54E129E837C6}"/>
    <cellStyle name="Normal 17 3 2 5 2 2 2" xfId="50784" xr:uid="{C06BA83A-5EBB-4668-B903-357571DCF375}"/>
    <cellStyle name="Normal 17 3 2 5 2 3" xfId="20408" xr:uid="{51AE2170-78F1-40ED-986B-089DB327D241}"/>
    <cellStyle name="Normal 17 3 2 5 2 4" xfId="43192" xr:uid="{7A59CE64-753B-4743-85BE-EF8519CAA971}"/>
    <cellStyle name="Normal 17 3 2 5 3" xfId="9001" xr:uid="{10D8877B-0BEF-4E08-B23C-CD6C4E82392D}"/>
    <cellStyle name="Normal 17 3 2 5 3 2" xfId="31773" xr:uid="{03D50F01-1552-4420-A827-8F949E05A0F3}"/>
    <cellStyle name="Normal 17 3 2 5 3 2 2" xfId="54571" xr:uid="{9C52B77B-386D-4FF4-A13B-DD7C44D1DB46}"/>
    <cellStyle name="Normal 17 3 2 5 3 3" xfId="16633" xr:uid="{23447F4C-3D7B-407A-9276-4A0B1BACA91C}"/>
    <cellStyle name="Normal 17 3 2 5 3 4" xfId="39417" xr:uid="{B02149A0-BFCA-4803-9BFE-E5BF204BCFAF}"/>
    <cellStyle name="Normal 17 3 2 5 4" xfId="24211" xr:uid="{5D361C91-C8B8-4629-B4A4-1E463C2CCE03}"/>
    <cellStyle name="Normal 17 3 2 5 4 2" xfId="47009" xr:uid="{AFA67A04-CFCA-42C6-AC77-1D768D771231}"/>
    <cellStyle name="Normal 17 3 2 5 5" xfId="12832" xr:uid="{67A058C4-DAD9-42B8-9975-7A1ABA1A6E5F}"/>
    <cellStyle name="Normal 17 3 2 5 6" xfId="35616" xr:uid="{393C4628-2338-40E6-92B6-C8FC9247A646}"/>
    <cellStyle name="Normal 17 3 2 6" xfId="3595" xr:uid="{179FA8EF-FC54-4742-A0AC-DE7BC955910D}"/>
    <cellStyle name="Normal 17 3 2 6 2" xfId="7370" xr:uid="{DEBFCA22-D021-465F-A389-C96DB3C4F972}"/>
    <cellStyle name="Normal 17 3 2 6 2 2" xfId="30142" xr:uid="{C514B024-BAE2-4A46-9820-71BA646A12C9}"/>
    <cellStyle name="Normal 17 3 2 6 2 2 2" xfId="52940" xr:uid="{10D83955-0265-4AEB-A73F-549ABCBB39CF}"/>
    <cellStyle name="Normal 17 3 2 6 2 3" xfId="22564" xr:uid="{A2D2B2B5-25EA-4FF4-B7D6-D8C33A0581CF}"/>
    <cellStyle name="Normal 17 3 2 6 2 4" xfId="45348" xr:uid="{713A34D2-FE7A-45FA-AA6E-F1EFBACB6C88}"/>
    <cellStyle name="Normal 17 3 2 6 3" xfId="11157" xr:uid="{625CBA69-C0DF-4BDE-B92C-ADD54BBC8257}"/>
    <cellStyle name="Normal 17 3 2 6 3 2" xfId="33929" xr:uid="{2BBEC92F-8F6B-4B4B-8946-18FCD4238A4A}"/>
    <cellStyle name="Normal 17 3 2 6 3 2 2" xfId="56727" xr:uid="{7189D056-D0C0-4CA0-897F-117B31FCD111}"/>
    <cellStyle name="Normal 17 3 2 6 3 3" xfId="18789" xr:uid="{B2927F60-A74C-4717-B43C-7C674B19A6A8}"/>
    <cellStyle name="Normal 17 3 2 6 3 4" xfId="41573" xr:uid="{A1FEE681-B731-4255-8B72-CDA7E86ADD14}"/>
    <cellStyle name="Normal 17 3 2 6 4" xfId="26367" xr:uid="{B188996A-A5AF-4AED-ABBB-FB7ABFF8AA37}"/>
    <cellStyle name="Normal 17 3 2 6 4 2" xfId="49165" xr:uid="{8704B344-4B14-4A15-9D4F-94B95ADDF3DF}"/>
    <cellStyle name="Normal 17 3 2 6 5" xfId="14988" xr:uid="{34144BC2-316B-4D7B-AFDC-87961FC7ADE9}"/>
    <cellStyle name="Normal 17 3 2 6 6" xfId="37772" xr:uid="{8AB0C43E-4EFA-46E5-9D56-9D837F8494D1}"/>
    <cellStyle name="Normal 17 3 2 7" xfId="4162" xr:uid="{CF248E94-A376-4337-A167-DBDD18AE3D86}"/>
    <cellStyle name="Normal 17 3 2 7 2" xfId="26934" xr:uid="{BCE4B2CA-DC5A-4BEB-B706-C212FC599541}"/>
    <cellStyle name="Normal 17 3 2 7 2 2" xfId="49732" xr:uid="{2C4C537D-0D44-4F11-94E9-CD917F25922C}"/>
    <cellStyle name="Normal 17 3 2 7 3" xfId="19356" xr:uid="{58589CBF-2964-4274-9D44-2E3A08B3BE81}"/>
    <cellStyle name="Normal 17 3 2 7 4" xfId="42140" xr:uid="{E6B0F4C3-D8A2-46E5-BE37-9CE14F14C3D5}"/>
    <cellStyle name="Normal 17 3 2 8" xfId="7937" xr:uid="{183F2421-260C-4D11-9C76-8AED60D8691E}"/>
    <cellStyle name="Normal 17 3 2 8 2" xfId="30709" xr:uid="{EEB1FC89-B4A0-4030-9B87-61C5591DE59A}"/>
    <cellStyle name="Normal 17 3 2 8 2 2" xfId="53507" xr:uid="{DEC10AA7-7287-4935-99BA-CF8B596E39F7}"/>
    <cellStyle name="Normal 17 3 2 8 3" xfId="15569" xr:uid="{2B8007C6-A411-4980-A368-7AE52DB190B6}"/>
    <cellStyle name="Normal 17 3 2 8 4" xfId="38353" xr:uid="{C9393CEE-7AAF-4EAA-8C5C-4DACB9B2AE35}"/>
    <cellStyle name="Normal 17 3 2 9" xfId="23159" xr:uid="{D23096A9-169E-4F81-8C64-1E6DD32D14CB}"/>
    <cellStyle name="Normal 17 3 2 9 2" xfId="45957" xr:uid="{DEACB4EB-16D9-4BCE-81EB-61F48CF6B1F2}"/>
    <cellStyle name="Normal 17 3 3" xfId="511" xr:uid="{59A807F8-B65E-45DF-990B-27129C4069B3}"/>
    <cellStyle name="Normal 17 3 3 10" xfId="34683" xr:uid="{C6EBB132-5F3A-4A49-98CC-67A3F3320D7C}"/>
    <cellStyle name="Normal 17 3 3 2" xfId="1036" xr:uid="{81B42487-3E5E-4C36-AD18-1E1963CD969A}"/>
    <cellStyle name="Normal 17 3 3 2 2" xfId="3159" xr:uid="{3EDDEE8B-DB5F-47FE-B6C2-3C044AAEA0A0}"/>
    <cellStyle name="Normal 17 3 3 2 2 2" xfId="6934" xr:uid="{7C403577-80D8-4896-9DA0-97F5399C93D3}"/>
    <cellStyle name="Normal 17 3 3 2 2 2 2" xfId="29706" xr:uid="{CB664036-ECF9-4711-8708-54AD7F581599}"/>
    <cellStyle name="Normal 17 3 3 2 2 2 2 2" xfId="52504" xr:uid="{BA01C642-D1D2-41AE-A06F-C09C64415983}"/>
    <cellStyle name="Normal 17 3 3 2 2 2 3" xfId="22128" xr:uid="{8EF8FAB8-71E3-4213-85CF-5A54909CDD46}"/>
    <cellStyle name="Normal 17 3 3 2 2 2 4" xfId="44912" xr:uid="{FB120AB7-0201-495A-AFB9-ADB8D2522C53}"/>
    <cellStyle name="Normal 17 3 3 2 2 3" xfId="10721" xr:uid="{8EE5E0F4-8930-482B-BACC-4CA263B0A03E}"/>
    <cellStyle name="Normal 17 3 3 2 2 3 2" xfId="33493" xr:uid="{D704FB5F-B45D-4552-B70F-6DA7A51B9812}"/>
    <cellStyle name="Normal 17 3 3 2 2 3 2 2" xfId="56291" xr:uid="{D0043316-DEC9-452A-8733-D41303FFBD4A}"/>
    <cellStyle name="Normal 17 3 3 2 2 3 3" xfId="18353" xr:uid="{D759FD50-513E-4185-89E9-2B8BCF867287}"/>
    <cellStyle name="Normal 17 3 3 2 2 3 4" xfId="41137" xr:uid="{942BD32D-6505-4016-9686-44E5840E05D5}"/>
    <cellStyle name="Normal 17 3 3 2 2 4" xfId="25931" xr:uid="{B837850C-21D8-4BB6-839A-677910095E42}"/>
    <cellStyle name="Normal 17 3 3 2 2 4 2" xfId="48729" xr:uid="{825BBAE4-367E-4506-880A-BA0FC8D745B0}"/>
    <cellStyle name="Normal 17 3 3 2 2 5" xfId="14552" xr:uid="{67A24BB9-2D52-483A-8E18-E2FA42F70458}"/>
    <cellStyle name="Normal 17 3 3 2 2 6" xfId="37336" xr:uid="{21616A0C-350C-4FBF-AE55-52F61298A4B7}"/>
    <cellStyle name="Normal 17 3 3 2 3" xfId="2095" xr:uid="{A8F541D1-782B-4584-8D16-EBA25D8AF1C7}"/>
    <cellStyle name="Normal 17 3 3 2 3 2" xfId="5870" xr:uid="{15DA4091-2388-4FC2-A7A7-6370843394AE}"/>
    <cellStyle name="Normal 17 3 3 2 3 2 2" xfId="28642" xr:uid="{2C20E782-CA04-4CCB-B450-3CAB93564B7F}"/>
    <cellStyle name="Normal 17 3 3 2 3 2 2 2" xfId="51440" xr:uid="{1B5CDFF6-7706-4194-95BB-F8EFEC3932DD}"/>
    <cellStyle name="Normal 17 3 3 2 3 2 3" xfId="21064" xr:uid="{93372758-FAE4-4A1D-A206-9D243B2CEFBA}"/>
    <cellStyle name="Normal 17 3 3 2 3 2 4" xfId="43848" xr:uid="{56CAE9FF-4866-4AD9-A8D8-DE14C4BC185A}"/>
    <cellStyle name="Normal 17 3 3 2 3 3" xfId="9657" xr:uid="{1959A2B6-90EA-42F6-8111-130B92C27526}"/>
    <cellStyle name="Normal 17 3 3 2 3 3 2" xfId="32429" xr:uid="{9FA54814-5021-4780-8C19-C6593F2B3554}"/>
    <cellStyle name="Normal 17 3 3 2 3 3 2 2" xfId="55227" xr:uid="{6B4125E1-AB24-4E25-8D4B-68B1B5A24D05}"/>
    <cellStyle name="Normal 17 3 3 2 3 3 3" xfId="17289" xr:uid="{FDB2E173-14EC-4522-B6A8-1680886600D6}"/>
    <cellStyle name="Normal 17 3 3 2 3 3 4" xfId="40073" xr:uid="{3E51C645-B9AA-4327-81FF-3FF0A57BC440}"/>
    <cellStyle name="Normal 17 3 3 2 3 4" xfId="24867" xr:uid="{DB3B2093-F43A-4533-B832-2D738A84FFC8}"/>
    <cellStyle name="Normal 17 3 3 2 3 4 2" xfId="47665" xr:uid="{9CB7C46A-AB61-4AE8-B02D-DB43456F5F49}"/>
    <cellStyle name="Normal 17 3 3 2 3 5" xfId="13488" xr:uid="{C2448EDB-BC0F-411F-89FD-07D33C69C953}"/>
    <cellStyle name="Normal 17 3 3 2 3 6" xfId="36272" xr:uid="{E89A3EBB-117F-4FAC-82AC-125F8ECA61CC}"/>
    <cellStyle name="Normal 17 3 3 2 4" xfId="4818" xr:uid="{D26D5E34-3A64-4DA6-BAEA-B7E42B1F933C}"/>
    <cellStyle name="Normal 17 3 3 2 4 2" xfId="27590" xr:uid="{2BA7C218-7440-4735-94E6-8DA0FA9AC1B6}"/>
    <cellStyle name="Normal 17 3 3 2 4 2 2" xfId="50388" xr:uid="{55730F39-54DD-451D-A655-8906FB08E309}"/>
    <cellStyle name="Normal 17 3 3 2 4 3" xfId="20012" xr:uid="{F657DF1C-4DBC-4048-B2FB-629976E14655}"/>
    <cellStyle name="Normal 17 3 3 2 4 4" xfId="42796" xr:uid="{1A139ED9-361B-4CE1-806C-E60389CC18DD}"/>
    <cellStyle name="Normal 17 3 3 2 5" xfId="8593" xr:uid="{9D240D47-2BD8-40CA-9A27-C80486B0EE65}"/>
    <cellStyle name="Normal 17 3 3 2 5 2" xfId="31365" xr:uid="{03D99A13-E363-4BBC-9042-E92FBA11DBC3}"/>
    <cellStyle name="Normal 17 3 3 2 5 2 2" xfId="54163" xr:uid="{F26E9324-FA75-402E-BDB3-532BAC2FD3F9}"/>
    <cellStyle name="Normal 17 3 3 2 5 3" xfId="16225" xr:uid="{C8F2BAB1-B815-4343-8A95-6507A5D8AA67}"/>
    <cellStyle name="Normal 17 3 3 2 5 4" xfId="39009" xr:uid="{01A4F1C3-EC1C-471C-A786-C79D5DE29710}"/>
    <cellStyle name="Normal 17 3 3 2 6" xfId="23815" xr:uid="{0DA7A4A1-A83E-4670-B335-D0DAE9A4A949}"/>
    <cellStyle name="Normal 17 3 3 2 6 2" xfId="46613" xr:uid="{9917CFC1-7CD2-4FF8-8AD8-BFD2ABC3069D}"/>
    <cellStyle name="Normal 17 3 3 2 7" xfId="12436" xr:uid="{4F9DC2D5-4FD7-45C3-9A1A-AFE0895443F1}"/>
    <cellStyle name="Normal 17 3 3 2 8" xfId="35208" xr:uid="{60FF3FB0-C010-4B0E-92CD-A1A2D304B602}"/>
    <cellStyle name="Normal 17 3 3 3" xfId="2634" xr:uid="{F037109E-9D55-45AA-B72B-D525CDC327AC}"/>
    <cellStyle name="Normal 17 3 3 3 2" xfId="6409" xr:uid="{93E6B7BD-302F-4163-BCDA-433C6B3BE386}"/>
    <cellStyle name="Normal 17 3 3 3 2 2" xfId="29181" xr:uid="{4F41E72A-971E-4D8C-98F1-6AE21BE65821}"/>
    <cellStyle name="Normal 17 3 3 3 2 2 2" xfId="51979" xr:uid="{CE120BA2-0F43-4FBB-8E5D-F705518207BA}"/>
    <cellStyle name="Normal 17 3 3 3 2 3" xfId="21603" xr:uid="{7CE3AF2C-2581-431C-83EA-5068BC601823}"/>
    <cellStyle name="Normal 17 3 3 3 2 4" xfId="44387" xr:uid="{E70D4A9E-6226-4928-A86A-8C931C84CD00}"/>
    <cellStyle name="Normal 17 3 3 3 3" xfId="10196" xr:uid="{CC29C879-7450-46DB-BEE1-284DDDF209D7}"/>
    <cellStyle name="Normal 17 3 3 3 3 2" xfId="32968" xr:uid="{08ED5540-A89A-44C3-AE18-C757A79C9C74}"/>
    <cellStyle name="Normal 17 3 3 3 3 2 2" xfId="55766" xr:uid="{5ED2A2FB-83D8-43C7-A417-4F67CFE5AE93}"/>
    <cellStyle name="Normal 17 3 3 3 3 3" xfId="17828" xr:uid="{D91E711C-A2CE-4A02-8B5E-DDFBBED81F18}"/>
    <cellStyle name="Normal 17 3 3 3 3 4" xfId="40612" xr:uid="{EAEF9315-895F-4D12-B489-2C857489A318}"/>
    <cellStyle name="Normal 17 3 3 3 4" xfId="25406" xr:uid="{D74DF532-5F86-4049-A26C-BA191BE1BE0D}"/>
    <cellStyle name="Normal 17 3 3 3 4 2" xfId="48204" xr:uid="{073B9190-EE40-469C-8F89-956963E7B2D9}"/>
    <cellStyle name="Normal 17 3 3 3 5" xfId="14027" xr:uid="{2AB289FF-4F56-436A-BDAE-82945F219EC2}"/>
    <cellStyle name="Normal 17 3 3 3 6" xfId="36811" xr:uid="{1F896F77-6A66-4C94-9DDF-2452458F48DF}"/>
    <cellStyle name="Normal 17 3 3 4" xfId="1570" xr:uid="{A62EFDEA-633E-4B10-850E-08B68B1D0545}"/>
    <cellStyle name="Normal 17 3 3 4 2" xfId="5345" xr:uid="{64536CB2-7BBB-446C-A5FC-81F57F9F25D0}"/>
    <cellStyle name="Normal 17 3 3 4 2 2" xfId="28117" xr:uid="{7F358614-1497-4D5B-BBBF-C96DD074663D}"/>
    <cellStyle name="Normal 17 3 3 4 2 2 2" xfId="50915" xr:uid="{194D4828-B35E-4CB1-9795-77AE4D20CC2E}"/>
    <cellStyle name="Normal 17 3 3 4 2 3" xfId="20539" xr:uid="{C73821D7-97B1-4A77-A49D-9219A590788B}"/>
    <cellStyle name="Normal 17 3 3 4 2 4" xfId="43323" xr:uid="{AED75693-D936-4B37-BA46-C9EC15C910A4}"/>
    <cellStyle name="Normal 17 3 3 4 3" xfId="9132" xr:uid="{916A8AD7-FA07-498B-BA48-453F95664A39}"/>
    <cellStyle name="Normal 17 3 3 4 3 2" xfId="31904" xr:uid="{90377AED-BE38-404E-93CD-45DA227E4257}"/>
    <cellStyle name="Normal 17 3 3 4 3 2 2" xfId="54702" xr:uid="{B878475A-14FB-4A97-AD6F-185BD446EBD4}"/>
    <cellStyle name="Normal 17 3 3 4 3 3" xfId="16764" xr:uid="{6A2FDAEB-1CF3-4746-8B3E-297BA23079C0}"/>
    <cellStyle name="Normal 17 3 3 4 3 4" xfId="39548" xr:uid="{B94FB24C-BB96-4282-A088-CE7962ABFF74}"/>
    <cellStyle name="Normal 17 3 3 4 4" xfId="24342" xr:uid="{7660E696-CA3A-40A4-A38C-2016FD8B4F90}"/>
    <cellStyle name="Normal 17 3 3 4 4 2" xfId="47140" xr:uid="{C3D64D6A-67D5-45D8-914C-A79B6D1EC655}"/>
    <cellStyle name="Normal 17 3 3 4 5" xfId="12963" xr:uid="{6510A70F-EEF2-4A6E-B6BF-0B2000B02CF5}"/>
    <cellStyle name="Normal 17 3 3 4 6" xfId="35747" xr:uid="{E82A81E9-E6CB-4797-9A5C-F8A3A7092731}"/>
    <cellStyle name="Normal 17 3 3 5" xfId="3726" xr:uid="{B74022BE-2032-453D-A0B7-587E262ACFB5}"/>
    <cellStyle name="Normal 17 3 3 5 2" xfId="7501" xr:uid="{5D499209-D76A-462D-B47C-184DEAD790E6}"/>
    <cellStyle name="Normal 17 3 3 5 2 2" xfId="30273" xr:uid="{2D6E9BC2-9B74-451D-8904-122BA9ED1B2F}"/>
    <cellStyle name="Normal 17 3 3 5 2 2 2" xfId="53071" xr:uid="{8DE2CADE-1231-4A5C-B050-1FB518AA3F4D}"/>
    <cellStyle name="Normal 17 3 3 5 2 3" xfId="22695" xr:uid="{FE281A8D-71D9-478B-A7AD-D0C2CB8A1943}"/>
    <cellStyle name="Normal 17 3 3 5 2 4" xfId="45479" xr:uid="{8AA76616-2E25-4F47-8711-FB02811779C6}"/>
    <cellStyle name="Normal 17 3 3 5 3" xfId="11288" xr:uid="{E76521AC-CC3F-455B-8D7F-10265ECE9321}"/>
    <cellStyle name="Normal 17 3 3 5 3 2" xfId="34060" xr:uid="{1178A6B2-0366-4BFE-BBEB-C6E0E6775CC0}"/>
    <cellStyle name="Normal 17 3 3 5 3 2 2" xfId="56858" xr:uid="{B4B2FA58-7EB0-412F-8EE9-D1FEED72A0F2}"/>
    <cellStyle name="Normal 17 3 3 5 3 3" xfId="18920" xr:uid="{A195414D-9C0A-4F61-9808-089F47AD5AD0}"/>
    <cellStyle name="Normal 17 3 3 5 3 4" xfId="41704" xr:uid="{13CF3C5D-172A-4E26-BE3A-A811F9D8BC2F}"/>
    <cellStyle name="Normal 17 3 3 5 4" xfId="26498" xr:uid="{96DFDEB3-BECE-467C-8495-6C2CDD5622A1}"/>
    <cellStyle name="Normal 17 3 3 5 4 2" xfId="49296" xr:uid="{A623317E-E95D-4A46-AA8D-5B63073BAA67}"/>
    <cellStyle name="Normal 17 3 3 5 5" xfId="15119" xr:uid="{2C21EA81-AFDC-4426-B447-61EC17D47794}"/>
    <cellStyle name="Normal 17 3 3 5 6" xfId="37903" xr:uid="{E5312ED4-512E-44EA-9968-A419F7F4FED1}"/>
    <cellStyle name="Normal 17 3 3 6" xfId="4293" xr:uid="{7066DB36-01F7-4E39-B66A-02E903F8324C}"/>
    <cellStyle name="Normal 17 3 3 6 2" xfId="27065" xr:uid="{19222C5B-B21A-4110-B1D8-46CC42FCBFD8}"/>
    <cellStyle name="Normal 17 3 3 6 2 2" xfId="49863" xr:uid="{6E91081C-CBD0-4A4A-8A25-BF2E372128E8}"/>
    <cellStyle name="Normal 17 3 3 6 3" xfId="19487" xr:uid="{9956CAD5-B77D-4E6D-B00A-83D915FA093E}"/>
    <cellStyle name="Normal 17 3 3 6 4" xfId="42271" xr:uid="{9C895085-3592-4D48-8BDD-3F4742014DEF}"/>
    <cellStyle name="Normal 17 3 3 7" xfId="8068" xr:uid="{2FAE0680-26DC-404C-92BA-69B9F229C618}"/>
    <cellStyle name="Normal 17 3 3 7 2" xfId="30840" xr:uid="{76031597-63A2-4C03-BB09-F84070FBE632}"/>
    <cellStyle name="Normal 17 3 3 7 2 2" xfId="53638" xr:uid="{B2C44DCF-0E6A-4872-A366-C9E740214451}"/>
    <cellStyle name="Normal 17 3 3 7 3" xfId="15700" xr:uid="{C6C09C02-51ED-4A03-AFDD-866296833982}"/>
    <cellStyle name="Normal 17 3 3 7 4" xfId="38484" xr:uid="{431DF068-F03F-4317-979E-89C43860CD63}"/>
    <cellStyle name="Normal 17 3 3 8" xfId="23290" xr:uid="{447A0965-594D-4E39-86FD-8439F80655C4}"/>
    <cellStyle name="Normal 17 3 3 8 2" xfId="46088" xr:uid="{F80854AA-E745-4437-A831-5A42F6390C43}"/>
    <cellStyle name="Normal 17 3 3 9" xfId="11911" xr:uid="{D56D1824-F133-4EF7-AE4B-D13E58B8DCF9}"/>
    <cellStyle name="Normal 17 3 4" xfId="775" xr:uid="{4FFB7C82-4AC4-49F0-9299-F2705F553CC0}"/>
    <cellStyle name="Normal 17 3 4 2" xfId="2898" xr:uid="{250AC368-1D15-4209-AEC1-1B506C53C463}"/>
    <cellStyle name="Normal 17 3 4 2 2" xfId="6673" xr:uid="{85124A9F-DC5D-46EC-AFC6-F34110466E89}"/>
    <cellStyle name="Normal 17 3 4 2 2 2" xfId="29445" xr:uid="{8B4CEA76-3A50-4D26-88D8-22E7A5166F6A}"/>
    <cellStyle name="Normal 17 3 4 2 2 2 2" xfId="52243" xr:uid="{94565B3E-7A58-4AAB-A14A-BDD6EEA6B57A}"/>
    <cellStyle name="Normal 17 3 4 2 2 3" xfId="21867" xr:uid="{F279A9AF-37C7-42BE-A887-DF0C026B7576}"/>
    <cellStyle name="Normal 17 3 4 2 2 4" xfId="44651" xr:uid="{5127FD63-1747-4473-AF65-11CECF191E43}"/>
    <cellStyle name="Normal 17 3 4 2 3" xfId="10460" xr:uid="{DAF0FF7E-EABB-4BFB-AD92-9B543442E0B1}"/>
    <cellStyle name="Normal 17 3 4 2 3 2" xfId="33232" xr:uid="{D7D8E12B-B66B-4CD7-88D6-FC9F6DBFE9E1}"/>
    <cellStyle name="Normal 17 3 4 2 3 2 2" xfId="56030" xr:uid="{015B34E1-9210-46BA-B1F4-EAC288DC6573}"/>
    <cellStyle name="Normal 17 3 4 2 3 3" xfId="18092" xr:uid="{BBFA03DA-A23D-4955-BCEB-04F7A67FE93A}"/>
    <cellStyle name="Normal 17 3 4 2 3 4" xfId="40876" xr:uid="{674A384B-DCD4-4373-BC88-8B2620E82F4B}"/>
    <cellStyle name="Normal 17 3 4 2 4" xfId="25670" xr:uid="{0089AFB4-B283-4843-9FCB-3AC388CEF0CB}"/>
    <cellStyle name="Normal 17 3 4 2 4 2" xfId="48468" xr:uid="{1B7F6EF8-FFB1-437E-98DD-DFDC44C0C557}"/>
    <cellStyle name="Normal 17 3 4 2 5" xfId="14291" xr:uid="{1C06D3F4-3BF1-43BA-9D4D-13842376A99D}"/>
    <cellStyle name="Normal 17 3 4 2 6" xfId="37075" xr:uid="{94288755-1C0A-4913-B611-D847BA933717}"/>
    <cellStyle name="Normal 17 3 4 3" xfId="1834" xr:uid="{A9BF9B42-D56D-4EAF-9652-F61C43C31272}"/>
    <cellStyle name="Normal 17 3 4 3 2" xfId="5609" xr:uid="{09588FC4-7C74-4696-B013-84CE721CBC7F}"/>
    <cellStyle name="Normal 17 3 4 3 2 2" xfId="28381" xr:uid="{3D702344-710B-44D7-B2FB-90C8A82EF860}"/>
    <cellStyle name="Normal 17 3 4 3 2 2 2" xfId="51179" xr:uid="{1B9EBFA7-F37B-45F1-84AC-073C6D92CB50}"/>
    <cellStyle name="Normal 17 3 4 3 2 3" xfId="20803" xr:uid="{9DBE4E7C-60EA-46E7-986A-002E4F7E0ED6}"/>
    <cellStyle name="Normal 17 3 4 3 2 4" xfId="43587" xr:uid="{9CCC5999-BAE9-462C-8993-3F558B252665}"/>
    <cellStyle name="Normal 17 3 4 3 3" xfId="9396" xr:uid="{B90278C6-FE68-4936-AE8A-F0D071D2F80D}"/>
    <cellStyle name="Normal 17 3 4 3 3 2" xfId="32168" xr:uid="{5ED41BAE-8A61-4C81-918A-1AD29A41A3D5}"/>
    <cellStyle name="Normal 17 3 4 3 3 2 2" xfId="54966" xr:uid="{F006508B-E239-48C3-8E92-E7D8A1CE99DF}"/>
    <cellStyle name="Normal 17 3 4 3 3 3" xfId="17028" xr:uid="{77EB3679-8A7D-41A2-85A8-2357DF6A4EDE}"/>
    <cellStyle name="Normal 17 3 4 3 3 4" xfId="39812" xr:uid="{0E07A00C-7271-4BB5-AD8A-6C290E6E70B2}"/>
    <cellStyle name="Normal 17 3 4 3 4" xfId="24606" xr:uid="{8830D58B-BF63-4041-9450-45529980E515}"/>
    <cellStyle name="Normal 17 3 4 3 4 2" xfId="47404" xr:uid="{3E104BE8-B92E-4A74-ADDF-7485D946D51F}"/>
    <cellStyle name="Normal 17 3 4 3 5" xfId="13227" xr:uid="{28F0755F-62DF-4F1D-83A4-DA4BFF084F69}"/>
    <cellStyle name="Normal 17 3 4 3 6" xfId="36011" xr:uid="{2DE694A3-FDDB-4F79-A360-82C7D86D9B8B}"/>
    <cellStyle name="Normal 17 3 4 4" xfId="4557" xr:uid="{83DF979A-4E3B-4031-B17B-836727577C4C}"/>
    <cellStyle name="Normal 17 3 4 4 2" xfId="27329" xr:uid="{EDB218FB-EFA4-4988-9E91-0FB322700540}"/>
    <cellStyle name="Normal 17 3 4 4 2 2" xfId="50127" xr:uid="{E5C2157D-D9DC-4886-B468-3A7E995EA0D9}"/>
    <cellStyle name="Normal 17 3 4 4 3" xfId="19751" xr:uid="{46E93927-BA83-4356-A07A-E83BFA3C516E}"/>
    <cellStyle name="Normal 17 3 4 4 4" xfId="42535" xr:uid="{A5CCCB52-BADD-40DA-BAF3-4A5B72CC6A65}"/>
    <cellStyle name="Normal 17 3 4 5" xfId="8332" xr:uid="{B3F0AEEB-CE93-4D3C-98D4-DD209D0B3C41}"/>
    <cellStyle name="Normal 17 3 4 5 2" xfId="31104" xr:uid="{FE8BFA2E-3498-4D50-BB88-A041C2A93C7C}"/>
    <cellStyle name="Normal 17 3 4 5 2 2" xfId="53902" xr:uid="{9B5B07AE-E9D0-4CE8-A6D8-105E1636A87C}"/>
    <cellStyle name="Normal 17 3 4 5 3" xfId="15964" xr:uid="{E86C8636-4478-4A73-80FD-F2A283F9861D}"/>
    <cellStyle name="Normal 17 3 4 5 4" xfId="38748" xr:uid="{0A41EEF6-B695-4AC9-B522-64CE8A6778DF}"/>
    <cellStyle name="Normal 17 3 4 6" xfId="23554" xr:uid="{BFC2FCA5-F551-4FD6-A0D9-162AD4E5C7FE}"/>
    <cellStyle name="Normal 17 3 4 6 2" xfId="46352" xr:uid="{D8CD6F23-1B3B-4567-B98C-065930CD0901}"/>
    <cellStyle name="Normal 17 3 4 7" xfId="12175" xr:uid="{079842AA-0FAA-482A-87FC-6052C4ABBF3E}"/>
    <cellStyle name="Normal 17 3 4 8" xfId="34947" xr:uid="{798C4E57-1C5A-4544-B6AD-9D607694085C}"/>
    <cellStyle name="Normal 17 3 5" xfId="2373" xr:uid="{189FAF9E-177E-45D8-AC60-830A207AF14F}"/>
    <cellStyle name="Normal 17 3 5 2" xfId="6148" xr:uid="{379D7551-71B2-49A6-915F-D0878EDC1A95}"/>
    <cellStyle name="Normal 17 3 5 2 2" xfId="28920" xr:uid="{83F3320D-7416-4320-AD74-94B3DDA54F85}"/>
    <cellStyle name="Normal 17 3 5 2 2 2" xfId="51718" xr:uid="{07C3F611-EC5D-43E0-9DC6-F87568AC0407}"/>
    <cellStyle name="Normal 17 3 5 2 3" xfId="21342" xr:uid="{107B042D-6D47-479B-BAC7-12DF70178C9A}"/>
    <cellStyle name="Normal 17 3 5 2 4" xfId="44126" xr:uid="{3BE57505-2B60-4C6A-BBC9-58ABE8EADBA2}"/>
    <cellStyle name="Normal 17 3 5 3" xfId="9935" xr:uid="{583D377C-C1A1-4E3B-BBCF-292AB39236F2}"/>
    <cellStyle name="Normal 17 3 5 3 2" xfId="32707" xr:uid="{05BAA100-10AC-4E94-BA18-667E5CD34835}"/>
    <cellStyle name="Normal 17 3 5 3 2 2" xfId="55505" xr:uid="{C9A2AD7C-848E-48C8-8156-E4AE764DCF9D}"/>
    <cellStyle name="Normal 17 3 5 3 3" xfId="17567" xr:uid="{4970155C-DE0E-4B77-83A0-54E0E626DAB9}"/>
    <cellStyle name="Normal 17 3 5 3 4" xfId="40351" xr:uid="{1DC7C216-0C97-4221-BBB1-CA873C521C81}"/>
    <cellStyle name="Normal 17 3 5 4" xfId="25145" xr:uid="{ACC0B3F6-C43F-4130-84D5-FF4925D9995E}"/>
    <cellStyle name="Normal 17 3 5 4 2" xfId="47943" xr:uid="{119E735A-FB2B-4968-821D-357D2CB12A27}"/>
    <cellStyle name="Normal 17 3 5 5" xfId="13766" xr:uid="{D15AD5C3-A80A-4255-A9FA-248DDFA25F16}"/>
    <cellStyle name="Normal 17 3 5 6" xfId="36550" xr:uid="{9B8922F6-9B5E-4C28-A52E-37B62BBAC78A}"/>
    <cellStyle name="Normal 17 3 6" xfId="1309" xr:uid="{4E2B4C20-C860-440F-BDCB-A12B77AC441C}"/>
    <cellStyle name="Normal 17 3 6 2" xfId="5084" xr:uid="{35AE96EB-C384-45E8-BB4B-A94A6EC0C138}"/>
    <cellStyle name="Normal 17 3 6 2 2" xfId="27856" xr:uid="{55438737-654F-4CFD-A014-5AC58166C154}"/>
    <cellStyle name="Normal 17 3 6 2 2 2" xfId="50654" xr:uid="{048C93CC-983E-40F1-895C-314AEC6C038B}"/>
    <cellStyle name="Normal 17 3 6 2 3" xfId="20278" xr:uid="{18B43B6C-298C-43BB-A0FE-9273F083BE57}"/>
    <cellStyle name="Normal 17 3 6 2 4" xfId="43062" xr:uid="{A16AB6E3-26E5-4AA6-B312-B606875ED224}"/>
    <cellStyle name="Normal 17 3 6 3" xfId="8871" xr:uid="{34C2F8D6-E4B7-4B6B-80AB-44EDF86090D4}"/>
    <cellStyle name="Normal 17 3 6 3 2" xfId="31643" xr:uid="{A79D0237-DBD1-4FD1-A63B-E47636117980}"/>
    <cellStyle name="Normal 17 3 6 3 2 2" xfId="54441" xr:uid="{363FA11E-425A-42B8-8D89-5C2D00A198DE}"/>
    <cellStyle name="Normal 17 3 6 3 3" xfId="16503" xr:uid="{05C48C72-C6C9-4E84-93D9-33749CFAF9AC}"/>
    <cellStyle name="Normal 17 3 6 3 4" xfId="39287" xr:uid="{805C416A-369D-4B2E-A4C4-D41B58C33855}"/>
    <cellStyle name="Normal 17 3 6 4" xfId="24081" xr:uid="{63B539F4-0F99-4DAC-B2CA-05020CCF3126}"/>
    <cellStyle name="Normal 17 3 6 4 2" xfId="46879" xr:uid="{7697C297-2A3E-4797-AFB3-CC1470C9838F}"/>
    <cellStyle name="Normal 17 3 6 5" xfId="12702" xr:uid="{6C052830-8636-43D0-A80E-C3A0C722D2D4}"/>
    <cellStyle name="Normal 17 3 6 6" xfId="35486" xr:uid="{5BABD9D3-2A59-400E-A1D1-54B5EB3EDEF7}"/>
    <cellStyle name="Normal 17 3 7" xfId="3465" xr:uid="{2B93B1BD-8C06-4D24-BEE0-BBE574D6C20F}"/>
    <cellStyle name="Normal 17 3 7 2" xfId="7240" xr:uid="{E922BD6A-A86F-4032-9DBF-74C7BEFFD9D7}"/>
    <cellStyle name="Normal 17 3 7 2 2" xfId="30012" xr:uid="{0C46D620-68E1-4D26-B792-BBCE97D414EB}"/>
    <cellStyle name="Normal 17 3 7 2 2 2" xfId="52810" xr:uid="{34959E28-33BE-438D-B152-DAD8796003DE}"/>
    <cellStyle name="Normal 17 3 7 2 3" xfId="22434" xr:uid="{8308E8A9-DCF9-4DBA-9EB0-332610552DEC}"/>
    <cellStyle name="Normal 17 3 7 2 4" xfId="45218" xr:uid="{A750B052-B672-4EC2-AABF-4987D54BEF5E}"/>
    <cellStyle name="Normal 17 3 7 3" xfId="11027" xr:uid="{DA420F42-D6A8-456A-AB47-36C91B708DE9}"/>
    <cellStyle name="Normal 17 3 7 3 2" xfId="33799" xr:uid="{FA0C3203-92B6-4F6B-94AB-C24418AE3AC6}"/>
    <cellStyle name="Normal 17 3 7 3 2 2" xfId="56597" xr:uid="{93FE4B86-F58E-429B-8396-ED57C6879DA7}"/>
    <cellStyle name="Normal 17 3 7 3 3" xfId="18659" xr:uid="{D83B720A-C44E-4503-9B10-11FBDE881CD7}"/>
    <cellStyle name="Normal 17 3 7 3 4" xfId="41443" xr:uid="{43F50098-9BE0-42B9-8A37-D5B1A51504D7}"/>
    <cellStyle name="Normal 17 3 7 4" xfId="26237" xr:uid="{0BE18FE3-AF85-454A-A110-7A9D1D4AD6CB}"/>
    <cellStyle name="Normal 17 3 7 4 2" xfId="49035" xr:uid="{F16738FC-A382-42BC-AC6A-47C3AED7F7B0}"/>
    <cellStyle name="Normal 17 3 7 5" xfId="14858" xr:uid="{09CCA447-E9D5-4985-9077-2657E4B34B1B}"/>
    <cellStyle name="Normal 17 3 7 6" xfId="37642" xr:uid="{4DB0246F-3983-4F2D-A5E4-BEF8D3A3ABE0}"/>
    <cellStyle name="Normal 17 3 8" xfId="4032" xr:uid="{8B9908AC-2319-4C24-8357-66502A5C302D}"/>
    <cellStyle name="Normal 17 3 8 2" xfId="26804" xr:uid="{1E4D2898-DF54-423A-A0FF-C303FC4AEA40}"/>
    <cellStyle name="Normal 17 3 8 2 2" xfId="49602" xr:uid="{474DF082-59AB-4F06-AA3D-16115333FC5A}"/>
    <cellStyle name="Normal 17 3 8 3" xfId="19226" xr:uid="{A9A2DD04-7E83-4860-92D4-08F1A8E08585}"/>
    <cellStyle name="Normal 17 3 8 4" xfId="42010" xr:uid="{97C237AA-C7C8-4521-942C-189A9D3A5084}"/>
    <cellStyle name="Normal 17 3 9" xfId="7807" xr:uid="{9733706D-C27D-4CFB-B536-547253C399AA}"/>
    <cellStyle name="Normal 17 3 9 2" xfId="30579" xr:uid="{05E4E496-6F17-47B8-ABF8-B6700A954F19}"/>
    <cellStyle name="Normal 17 3 9 2 2" xfId="53377" xr:uid="{D6C5BC6F-72AC-4A16-A488-6D86A53E71BC}"/>
    <cellStyle name="Normal 17 3 9 3" xfId="15439" xr:uid="{DC196359-E26F-49A5-B752-6420E4E0BD93}"/>
    <cellStyle name="Normal 17 3 9 4" xfId="38223" xr:uid="{80F7AC5C-60C0-4772-9916-A4BBE5180478}"/>
    <cellStyle name="Normal 17 4" xfId="230" xr:uid="{B9E2D4F2-0E23-4704-88F5-D55849D2393A}"/>
    <cellStyle name="Normal 17 4 10" xfId="23030" xr:uid="{B2C2C37A-B1EE-4F68-A280-88D9745ED875}"/>
    <cellStyle name="Normal 17 4 10 2" xfId="45828" xr:uid="{4978FB7A-3C38-4BFA-982A-0DE534F8FD09}"/>
    <cellStyle name="Normal 17 4 11" xfId="11651" xr:uid="{7B7156ED-99D7-4D00-931A-8D1D84BC66A3}"/>
    <cellStyle name="Normal 17 4 12" xfId="34423" xr:uid="{815E15F1-E926-4498-9ED5-EBDBC55367D0}"/>
    <cellStyle name="Normal 17 4 2" xfId="381" xr:uid="{6B6CE3AB-83C0-4A6D-A9E1-2EC07A9A2B7D}"/>
    <cellStyle name="Normal 17 4 2 10" xfId="11781" xr:uid="{F5EF1EB9-B4D4-450A-B3D4-C2F6BC925396}"/>
    <cellStyle name="Normal 17 4 2 11" xfId="34553" xr:uid="{B18F00F0-151B-425C-B120-C3170B7C40B4}"/>
    <cellStyle name="Normal 17 4 2 2" xfId="642" xr:uid="{E448598F-2F42-4234-8450-3AAC28F5F5CF}"/>
    <cellStyle name="Normal 17 4 2 2 10" xfId="34814" xr:uid="{696E3F8F-4B4F-4E4E-9FC7-1F147288D5F0}"/>
    <cellStyle name="Normal 17 4 2 2 2" xfId="1167" xr:uid="{DF4DEE67-0F04-458C-AAD0-45965887DCEF}"/>
    <cellStyle name="Normal 17 4 2 2 2 2" xfId="3290" xr:uid="{C6B2BCF3-92C7-498A-B941-FCAFBFA76D6C}"/>
    <cellStyle name="Normal 17 4 2 2 2 2 2" xfId="7065" xr:uid="{B0EDCDC0-1C26-4495-881D-36643A3F1EE2}"/>
    <cellStyle name="Normal 17 4 2 2 2 2 2 2" xfId="29837" xr:uid="{AA9F144E-2ED6-4600-B54F-190A06417151}"/>
    <cellStyle name="Normal 17 4 2 2 2 2 2 2 2" xfId="52635" xr:uid="{3C6FB2CB-05FE-4783-A2CF-408A345B1A94}"/>
    <cellStyle name="Normal 17 4 2 2 2 2 2 3" xfId="22259" xr:uid="{3EE747C7-1378-4734-85A3-9032E593DBDD}"/>
    <cellStyle name="Normal 17 4 2 2 2 2 2 4" xfId="45043" xr:uid="{612EE7C3-BD3C-4FC2-B3D5-5AEFEAA79EC2}"/>
    <cellStyle name="Normal 17 4 2 2 2 2 3" xfId="10852" xr:uid="{11B29FC9-79A5-47CB-98F3-25D526A035A6}"/>
    <cellStyle name="Normal 17 4 2 2 2 2 3 2" xfId="33624" xr:uid="{F623D408-4954-4C5C-BB12-DF4F682115D3}"/>
    <cellStyle name="Normal 17 4 2 2 2 2 3 2 2" xfId="56422" xr:uid="{F93758AB-5A1D-4F43-A53E-3BEB34B3538C}"/>
    <cellStyle name="Normal 17 4 2 2 2 2 3 3" xfId="18484" xr:uid="{BBF7C256-F23D-4438-BD21-5FA2173F73B2}"/>
    <cellStyle name="Normal 17 4 2 2 2 2 3 4" xfId="41268" xr:uid="{35734866-DEA3-4FCF-A357-47AC70860F6C}"/>
    <cellStyle name="Normal 17 4 2 2 2 2 4" xfId="26062" xr:uid="{AADCA86B-E779-4D91-9F77-D959CDCE9B6D}"/>
    <cellStyle name="Normal 17 4 2 2 2 2 4 2" xfId="48860" xr:uid="{958A7CB6-5307-440A-BCA5-27F5F7967D4A}"/>
    <cellStyle name="Normal 17 4 2 2 2 2 5" xfId="14683" xr:uid="{C830CC23-1FDC-4D98-83BB-05AB5A90E8CA}"/>
    <cellStyle name="Normal 17 4 2 2 2 2 6" xfId="37467" xr:uid="{03B0B986-05A8-42AA-8786-61944E3EB638}"/>
    <cellStyle name="Normal 17 4 2 2 2 3" xfId="2226" xr:uid="{DB58A160-BC61-47AE-96AB-6184CC42CA6D}"/>
    <cellStyle name="Normal 17 4 2 2 2 3 2" xfId="6001" xr:uid="{C5EDBDCC-EEFC-4FDF-94AC-1DB09876D3A9}"/>
    <cellStyle name="Normal 17 4 2 2 2 3 2 2" xfId="28773" xr:uid="{20BA0137-9059-4DBA-929A-5777A6FE2EF1}"/>
    <cellStyle name="Normal 17 4 2 2 2 3 2 2 2" xfId="51571" xr:uid="{C9651B28-7E1B-435B-8357-595A3EA6A2A1}"/>
    <cellStyle name="Normal 17 4 2 2 2 3 2 3" xfId="21195" xr:uid="{DE3B21A7-886B-4DDC-A138-58DC0CBA634B}"/>
    <cellStyle name="Normal 17 4 2 2 2 3 2 4" xfId="43979" xr:uid="{95878709-AC84-4EED-AE43-F2A34B41F9BB}"/>
    <cellStyle name="Normal 17 4 2 2 2 3 3" xfId="9788" xr:uid="{9AF4F24A-17C6-40C9-8338-DF17D6C49C79}"/>
    <cellStyle name="Normal 17 4 2 2 2 3 3 2" xfId="32560" xr:uid="{C6CC37C7-A5A2-43AB-B125-AC39BA1C6073}"/>
    <cellStyle name="Normal 17 4 2 2 2 3 3 2 2" xfId="55358" xr:uid="{BDD94123-1366-4848-A40D-3FB7C74BC7E8}"/>
    <cellStyle name="Normal 17 4 2 2 2 3 3 3" xfId="17420" xr:uid="{7692C4D0-2389-4303-906B-AD810BD3F6A6}"/>
    <cellStyle name="Normal 17 4 2 2 2 3 3 4" xfId="40204" xr:uid="{D14EC61D-839F-49F6-93D1-F3BDDEBD464A}"/>
    <cellStyle name="Normal 17 4 2 2 2 3 4" xfId="24998" xr:uid="{D68758F9-5448-44F7-8BDF-9A2AE4637B8D}"/>
    <cellStyle name="Normal 17 4 2 2 2 3 4 2" xfId="47796" xr:uid="{9DDA1E0E-7433-42FA-9423-06DFB0A91D78}"/>
    <cellStyle name="Normal 17 4 2 2 2 3 5" xfId="13619" xr:uid="{839BC39D-4413-45F5-B810-9FAD9AD5B145}"/>
    <cellStyle name="Normal 17 4 2 2 2 3 6" xfId="36403" xr:uid="{B325F2B3-204E-49C0-8556-0F4744DD947B}"/>
    <cellStyle name="Normal 17 4 2 2 2 4" xfId="4949" xr:uid="{3F352908-C3A9-4FC5-AA2F-C8D436DE67CE}"/>
    <cellStyle name="Normal 17 4 2 2 2 4 2" xfId="27721" xr:uid="{9C2199EC-7931-441D-96D8-3117CF07AF40}"/>
    <cellStyle name="Normal 17 4 2 2 2 4 2 2" xfId="50519" xr:uid="{C275A1EF-7C8A-470D-85CE-95FC077B3519}"/>
    <cellStyle name="Normal 17 4 2 2 2 4 3" xfId="20143" xr:uid="{29D749E8-D7C9-401C-BDD3-1E5EEBCBF30E}"/>
    <cellStyle name="Normal 17 4 2 2 2 4 4" xfId="42927" xr:uid="{70AC507A-F212-4911-8426-F18D0A41A68F}"/>
    <cellStyle name="Normal 17 4 2 2 2 5" xfId="8724" xr:uid="{19863BB0-212B-4563-B93C-06E0CE5F0473}"/>
    <cellStyle name="Normal 17 4 2 2 2 5 2" xfId="31496" xr:uid="{67C5C395-74D4-4AA3-B554-0691AADBA5BB}"/>
    <cellStyle name="Normal 17 4 2 2 2 5 2 2" xfId="54294" xr:uid="{B4F11607-E8E8-4FC6-B914-FE7AE3986724}"/>
    <cellStyle name="Normal 17 4 2 2 2 5 3" xfId="16356" xr:uid="{1C1A64A2-F57F-48A4-82FF-F8979397A30E}"/>
    <cellStyle name="Normal 17 4 2 2 2 5 4" xfId="39140" xr:uid="{DB4CE173-DDBE-40F4-8413-491223383C36}"/>
    <cellStyle name="Normal 17 4 2 2 2 6" xfId="23946" xr:uid="{CD6AF466-723B-4F6C-9BB6-8962E4B4D6C6}"/>
    <cellStyle name="Normal 17 4 2 2 2 6 2" xfId="46744" xr:uid="{41C48E97-5420-4637-96CC-17779F6D55DC}"/>
    <cellStyle name="Normal 17 4 2 2 2 7" xfId="12567" xr:uid="{A5C4B27A-46AF-4AC6-9F15-6EBB9DDB3486}"/>
    <cellStyle name="Normal 17 4 2 2 2 8" xfId="35339" xr:uid="{D604BCD0-8EB7-4C57-B498-066EBE9C00D1}"/>
    <cellStyle name="Normal 17 4 2 2 3" xfId="2765" xr:uid="{0175D6A9-CCEA-40E0-8F25-205084CF4010}"/>
    <cellStyle name="Normal 17 4 2 2 3 2" xfId="6540" xr:uid="{C7EBB565-75E0-4C6A-B7BD-5310C3B19B72}"/>
    <cellStyle name="Normal 17 4 2 2 3 2 2" xfId="29312" xr:uid="{217AA36D-F0AF-4AF2-8060-DC8C2B84B8BE}"/>
    <cellStyle name="Normal 17 4 2 2 3 2 2 2" xfId="52110" xr:uid="{E7488E5D-2D61-467E-B235-F5D0DD34BB43}"/>
    <cellStyle name="Normal 17 4 2 2 3 2 3" xfId="21734" xr:uid="{693FD6FB-0859-4EF3-B1C5-D3CF072133AE}"/>
    <cellStyle name="Normal 17 4 2 2 3 2 4" xfId="44518" xr:uid="{00AF4E6D-88AF-413A-B470-757917FDF315}"/>
    <cellStyle name="Normal 17 4 2 2 3 3" xfId="10327" xr:uid="{68ED7330-98C8-4E7B-B544-57A7C9368E6F}"/>
    <cellStyle name="Normal 17 4 2 2 3 3 2" xfId="33099" xr:uid="{14289878-A079-45E1-8358-61F4737436E7}"/>
    <cellStyle name="Normal 17 4 2 2 3 3 2 2" xfId="55897" xr:uid="{BB075C64-8543-438A-94E2-08A6E32B3B56}"/>
    <cellStyle name="Normal 17 4 2 2 3 3 3" xfId="17959" xr:uid="{B5CE13BE-8A5C-4FE2-98A5-C38BFD402C2E}"/>
    <cellStyle name="Normal 17 4 2 2 3 3 4" xfId="40743" xr:uid="{97FF04A9-E761-4CFA-B77C-FFCA1BBAF66C}"/>
    <cellStyle name="Normal 17 4 2 2 3 4" xfId="25537" xr:uid="{14BF5250-B80C-425C-9B98-70A2F1D67B3A}"/>
    <cellStyle name="Normal 17 4 2 2 3 4 2" xfId="48335" xr:uid="{7704BEE2-ACEB-4A92-ABE5-DF7EF05AA445}"/>
    <cellStyle name="Normal 17 4 2 2 3 5" xfId="14158" xr:uid="{5CE62F49-896D-4692-8C6E-51058B91A98D}"/>
    <cellStyle name="Normal 17 4 2 2 3 6" xfId="36942" xr:uid="{E52AAB84-9793-4BDF-96E7-065BF63556FA}"/>
    <cellStyle name="Normal 17 4 2 2 4" xfId="1701" xr:uid="{335BCAEE-C0A0-4C23-9798-22BA6E742990}"/>
    <cellStyle name="Normal 17 4 2 2 4 2" xfId="5476" xr:uid="{CA51809D-7235-4423-B37A-02EF5B58B324}"/>
    <cellStyle name="Normal 17 4 2 2 4 2 2" xfId="28248" xr:uid="{57E7637E-A269-4448-9DB8-10DAAC75EEF3}"/>
    <cellStyle name="Normal 17 4 2 2 4 2 2 2" xfId="51046" xr:uid="{AA45F65E-52D7-4686-B802-6D7A40D5EE1B}"/>
    <cellStyle name="Normal 17 4 2 2 4 2 3" xfId="20670" xr:uid="{08FA41D6-97E3-46DC-85B0-71FAC480960A}"/>
    <cellStyle name="Normal 17 4 2 2 4 2 4" xfId="43454" xr:uid="{BA69BCAB-4C23-4989-B4A1-8CF993966FF1}"/>
    <cellStyle name="Normal 17 4 2 2 4 3" xfId="9263" xr:uid="{C9C275A2-3A3F-4C47-9FF2-72709658DD73}"/>
    <cellStyle name="Normal 17 4 2 2 4 3 2" xfId="32035" xr:uid="{91282D43-7FE6-44DF-B537-A845EFDF0BBF}"/>
    <cellStyle name="Normal 17 4 2 2 4 3 2 2" xfId="54833" xr:uid="{74EA6B5B-C650-45ED-88F8-CD3037A1D36E}"/>
    <cellStyle name="Normal 17 4 2 2 4 3 3" xfId="16895" xr:uid="{854A93EE-AEF1-4792-9462-EF5CC3B13E00}"/>
    <cellStyle name="Normal 17 4 2 2 4 3 4" xfId="39679" xr:uid="{F9950657-D3A2-478D-A25E-A7D33BAD3518}"/>
    <cellStyle name="Normal 17 4 2 2 4 4" xfId="24473" xr:uid="{C84DE30B-C995-486B-8329-4A47E00932AB}"/>
    <cellStyle name="Normal 17 4 2 2 4 4 2" xfId="47271" xr:uid="{7A126B38-DEF6-44CE-97D4-3C4FB5A453BB}"/>
    <cellStyle name="Normal 17 4 2 2 4 5" xfId="13094" xr:uid="{F2A2705A-30F5-477C-9DE8-3128560B89B6}"/>
    <cellStyle name="Normal 17 4 2 2 4 6" xfId="35878" xr:uid="{1C275253-20C5-467E-A90B-7542901CCFBC}"/>
    <cellStyle name="Normal 17 4 2 2 5" xfId="3857" xr:uid="{85EDEE71-3261-425D-9CE5-A7D86A1D43FD}"/>
    <cellStyle name="Normal 17 4 2 2 5 2" xfId="7632" xr:uid="{E7670BF3-873B-45EB-B94B-CDE04298460E}"/>
    <cellStyle name="Normal 17 4 2 2 5 2 2" xfId="30404" xr:uid="{83ADC951-487B-4861-93F3-E26E5FB23EE7}"/>
    <cellStyle name="Normal 17 4 2 2 5 2 2 2" xfId="53202" xr:uid="{DA0ED7CA-ECA7-40BD-A9AE-464D132B2FC8}"/>
    <cellStyle name="Normal 17 4 2 2 5 2 3" xfId="22826" xr:uid="{CB06832C-E7AC-4193-9B0C-2983AFDF9494}"/>
    <cellStyle name="Normal 17 4 2 2 5 2 4" xfId="45610" xr:uid="{4E86CE72-DBCA-40AD-AB38-83FE9DA7A784}"/>
    <cellStyle name="Normal 17 4 2 2 5 3" xfId="11419" xr:uid="{16954621-47EB-486B-9FE7-BE202818D1EF}"/>
    <cellStyle name="Normal 17 4 2 2 5 3 2" xfId="34191" xr:uid="{4B81F4CD-554F-4A09-9687-EAAA6A8AD61F}"/>
    <cellStyle name="Normal 17 4 2 2 5 3 2 2" xfId="56989" xr:uid="{185497B8-9146-4BBE-800B-790BED20E235}"/>
    <cellStyle name="Normal 17 4 2 2 5 3 3" xfId="19051" xr:uid="{CC357A84-0B6A-4943-BAAF-7A9BA4370E7F}"/>
    <cellStyle name="Normal 17 4 2 2 5 3 4" xfId="41835" xr:uid="{106AB08E-9AD8-44EC-B357-270569AD37AD}"/>
    <cellStyle name="Normal 17 4 2 2 5 4" xfId="26629" xr:uid="{5567B2F2-402F-44C5-9E61-87447AF63D9F}"/>
    <cellStyle name="Normal 17 4 2 2 5 4 2" xfId="49427" xr:uid="{8873A73A-9B28-4567-B320-9DD3EA548C28}"/>
    <cellStyle name="Normal 17 4 2 2 5 5" xfId="15250" xr:uid="{006D651F-AAC6-44CE-93DF-3F58A0650DFD}"/>
    <cellStyle name="Normal 17 4 2 2 5 6" xfId="38034" xr:uid="{52F7A1FF-8795-464A-87A3-AA604AC54FB2}"/>
    <cellStyle name="Normal 17 4 2 2 6" xfId="4424" xr:uid="{98F4D691-886B-498E-A7D3-93C82F5451A7}"/>
    <cellStyle name="Normal 17 4 2 2 6 2" xfId="27196" xr:uid="{7CB91488-2C4F-4E0F-890B-B3C261F7291A}"/>
    <cellStyle name="Normal 17 4 2 2 6 2 2" xfId="49994" xr:uid="{4B6E5F65-A82B-48B6-9567-387BD19E7822}"/>
    <cellStyle name="Normal 17 4 2 2 6 3" xfId="19618" xr:uid="{2ED07DB3-A8F4-49E9-8BCB-FD7B39C72E53}"/>
    <cellStyle name="Normal 17 4 2 2 6 4" xfId="42402" xr:uid="{9FED62B0-216B-4A7B-B1C8-80F2F127268A}"/>
    <cellStyle name="Normal 17 4 2 2 7" xfId="8199" xr:uid="{309491C5-37BB-4103-9826-FE9355B1ED3D}"/>
    <cellStyle name="Normal 17 4 2 2 7 2" xfId="30971" xr:uid="{0594F9CE-6DEF-46CC-ADCD-A337CD9DF758}"/>
    <cellStyle name="Normal 17 4 2 2 7 2 2" xfId="53769" xr:uid="{4DB3B834-B91E-439A-82FC-B0A5CDA103D4}"/>
    <cellStyle name="Normal 17 4 2 2 7 3" xfId="15831" xr:uid="{9FD96A56-F308-4B6E-817C-49AB688F9438}"/>
    <cellStyle name="Normal 17 4 2 2 7 4" xfId="38615" xr:uid="{6F0800DE-C38F-4EF2-BC1B-D67D159FC5EE}"/>
    <cellStyle name="Normal 17 4 2 2 8" xfId="23421" xr:uid="{6CE5FE10-2F49-41D1-AFA7-544CF17E84DB}"/>
    <cellStyle name="Normal 17 4 2 2 8 2" xfId="46219" xr:uid="{9B6A4BBF-FDBF-41B6-AB50-93D4C6401677}"/>
    <cellStyle name="Normal 17 4 2 2 9" xfId="12042" xr:uid="{0367100C-225A-48D3-B036-36BE7A2E1DD4}"/>
    <cellStyle name="Normal 17 4 2 3" xfId="906" xr:uid="{D1637CA3-C344-4D21-B51F-A62087B3EC8F}"/>
    <cellStyle name="Normal 17 4 2 3 2" xfId="3029" xr:uid="{75A40C5C-8DB8-4B66-9086-A7AE9624709C}"/>
    <cellStyle name="Normal 17 4 2 3 2 2" xfId="6804" xr:uid="{D3EC9382-524F-4CC7-A6C3-25568000B1F2}"/>
    <cellStyle name="Normal 17 4 2 3 2 2 2" xfId="29576" xr:uid="{43573146-4E74-49AD-B026-F599D3F1E2DF}"/>
    <cellStyle name="Normal 17 4 2 3 2 2 2 2" xfId="52374" xr:uid="{A65DA7F5-CCB4-438A-AB85-786AAF827480}"/>
    <cellStyle name="Normal 17 4 2 3 2 2 3" xfId="21998" xr:uid="{A96DC830-D80D-4841-AD09-7483A37169A0}"/>
    <cellStyle name="Normal 17 4 2 3 2 2 4" xfId="44782" xr:uid="{4C93584A-4406-41C3-B934-D0C2F5376975}"/>
    <cellStyle name="Normal 17 4 2 3 2 3" xfId="10591" xr:uid="{823E9BA4-0DCE-4DCE-8E0B-B394BC9D4DE8}"/>
    <cellStyle name="Normal 17 4 2 3 2 3 2" xfId="33363" xr:uid="{18619C0C-1199-4721-8F3F-163335466ADB}"/>
    <cellStyle name="Normal 17 4 2 3 2 3 2 2" xfId="56161" xr:uid="{0E1A59B0-0155-4F02-93EB-3863A515E184}"/>
    <cellStyle name="Normal 17 4 2 3 2 3 3" xfId="18223" xr:uid="{4541F1EB-1BE1-448E-85C0-4C68E46704F6}"/>
    <cellStyle name="Normal 17 4 2 3 2 3 4" xfId="41007" xr:uid="{2FD07D25-A477-4D93-9D30-36797CA5BA10}"/>
    <cellStyle name="Normal 17 4 2 3 2 4" xfId="25801" xr:uid="{54D7BEB2-9BFC-45ED-93F7-54FC0087524B}"/>
    <cellStyle name="Normal 17 4 2 3 2 4 2" xfId="48599" xr:uid="{0524EF9C-7B8A-4527-B61C-E0F29DC3981C}"/>
    <cellStyle name="Normal 17 4 2 3 2 5" xfId="14422" xr:uid="{D9486DFE-31BC-4CC3-B2C8-FA752ECCC158}"/>
    <cellStyle name="Normal 17 4 2 3 2 6" xfId="37206" xr:uid="{6D9F0E7F-788C-454F-AA8B-7F079A6B3CCD}"/>
    <cellStyle name="Normal 17 4 2 3 3" xfId="1965" xr:uid="{D317008D-5410-49A5-B182-A79CC74E867A}"/>
    <cellStyle name="Normal 17 4 2 3 3 2" xfId="5740" xr:uid="{31499B4D-301A-4CB0-80F5-3AB52715A24E}"/>
    <cellStyle name="Normal 17 4 2 3 3 2 2" xfId="28512" xr:uid="{9F0042E2-31E5-4663-9963-BC674E53B519}"/>
    <cellStyle name="Normal 17 4 2 3 3 2 2 2" xfId="51310" xr:uid="{39E78C23-1539-462B-97B4-96BD875EA19E}"/>
    <cellStyle name="Normal 17 4 2 3 3 2 3" xfId="20934" xr:uid="{1D36D98F-9B55-40FB-8712-1D55FEF65E9B}"/>
    <cellStyle name="Normal 17 4 2 3 3 2 4" xfId="43718" xr:uid="{41CD20CD-D272-4405-B33D-6893004035AF}"/>
    <cellStyle name="Normal 17 4 2 3 3 3" xfId="9527" xr:uid="{387A6E6F-6D24-420E-B81D-6559EF6C736F}"/>
    <cellStyle name="Normal 17 4 2 3 3 3 2" xfId="32299" xr:uid="{C4C174F7-9B3F-4B01-8742-E3DA60FB0F47}"/>
    <cellStyle name="Normal 17 4 2 3 3 3 2 2" xfId="55097" xr:uid="{B30DE04E-A993-4186-8701-EEBBCAEB7404}"/>
    <cellStyle name="Normal 17 4 2 3 3 3 3" xfId="17159" xr:uid="{332790D4-72E0-4A2E-94E9-EB1C7B6E210A}"/>
    <cellStyle name="Normal 17 4 2 3 3 3 4" xfId="39943" xr:uid="{D467D0F7-DBA4-41AE-8A34-30B6CA2EECC7}"/>
    <cellStyle name="Normal 17 4 2 3 3 4" xfId="24737" xr:uid="{DDCB2903-E8A1-40C6-BB1E-9180F61E094F}"/>
    <cellStyle name="Normal 17 4 2 3 3 4 2" xfId="47535" xr:uid="{C1869DAB-7C1F-4EDB-A393-1F2332BE64F6}"/>
    <cellStyle name="Normal 17 4 2 3 3 5" xfId="13358" xr:uid="{2185FBC9-A7D8-43A4-8BB0-B41FB7FA9F63}"/>
    <cellStyle name="Normal 17 4 2 3 3 6" xfId="36142" xr:uid="{1A98DA74-6234-4C82-A9C4-57825D67E64D}"/>
    <cellStyle name="Normal 17 4 2 3 4" xfId="4688" xr:uid="{FB11D3BE-E66D-4332-8E49-8338AA6ED6E6}"/>
    <cellStyle name="Normal 17 4 2 3 4 2" xfId="27460" xr:uid="{E11173A6-FCFD-4A43-AB03-48F82B1A010E}"/>
    <cellStyle name="Normal 17 4 2 3 4 2 2" xfId="50258" xr:uid="{B7812FEE-8D44-4897-9E9C-6E99D83DD6A2}"/>
    <cellStyle name="Normal 17 4 2 3 4 3" xfId="19882" xr:uid="{594702A7-955D-4F0F-A1EB-6D170B5FE60B}"/>
    <cellStyle name="Normal 17 4 2 3 4 4" xfId="42666" xr:uid="{76642E0E-39EB-42B8-8167-EF74E0467213}"/>
    <cellStyle name="Normal 17 4 2 3 5" xfId="8463" xr:uid="{FA8E33D5-54F7-4A75-9930-7BA716C83024}"/>
    <cellStyle name="Normal 17 4 2 3 5 2" xfId="31235" xr:uid="{82E6FFE8-9AD6-42C0-A3E6-57C89116315D}"/>
    <cellStyle name="Normal 17 4 2 3 5 2 2" xfId="54033" xr:uid="{7CA376B6-4C7C-4FA4-AB21-8E6C5C34D166}"/>
    <cellStyle name="Normal 17 4 2 3 5 3" xfId="16095" xr:uid="{6AB58433-AF02-4E24-99DB-A736747C5320}"/>
    <cellStyle name="Normal 17 4 2 3 5 4" xfId="38879" xr:uid="{421F47E6-C768-4A42-B871-8790361E6D88}"/>
    <cellStyle name="Normal 17 4 2 3 6" xfId="23685" xr:uid="{D6733FB6-4BEF-4173-A0BB-1EDFA1DC43B4}"/>
    <cellStyle name="Normal 17 4 2 3 6 2" xfId="46483" xr:uid="{FBE40876-44B0-4974-9B56-D60869B2B87D}"/>
    <cellStyle name="Normal 17 4 2 3 7" xfId="12306" xr:uid="{D0471AB1-0115-43C6-8FBA-419691505905}"/>
    <cellStyle name="Normal 17 4 2 3 8" xfId="35078" xr:uid="{64EA3013-0459-44AC-9220-FB9ED67D1FED}"/>
    <cellStyle name="Normal 17 4 2 4" xfId="2504" xr:uid="{A2AD8D91-7FD8-4440-9AE8-768EB537951D}"/>
    <cellStyle name="Normal 17 4 2 4 2" xfId="6279" xr:uid="{961EF748-C0DE-423F-8B9D-8FF419016F44}"/>
    <cellStyle name="Normal 17 4 2 4 2 2" xfId="29051" xr:uid="{7E6C9DE9-783D-4ED9-9C98-3F5E8DF15FA1}"/>
    <cellStyle name="Normal 17 4 2 4 2 2 2" xfId="51849" xr:uid="{40A3EC55-9124-4B77-8F7B-01448C70957F}"/>
    <cellStyle name="Normal 17 4 2 4 2 3" xfId="21473" xr:uid="{CCC40E3D-0257-4A35-85E4-9F930D39D0F5}"/>
    <cellStyle name="Normal 17 4 2 4 2 4" xfId="44257" xr:uid="{898703A1-D424-4339-BBF5-57C76B8D8D89}"/>
    <cellStyle name="Normal 17 4 2 4 3" xfId="10066" xr:uid="{5B45AE19-2486-458B-813E-1134A59B9BFE}"/>
    <cellStyle name="Normal 17 4 2 4 3 2" xfId="32838" xr:uid="{3468B0B7-4595-4029-83E9-1614E473EB4B}"/>
    <cellStyle name="Normal 17 4 2 4 3 2 2" xfId="55636" xr:uid="{4599DEB6-F459-47ED-B941-2DA26385ABF5}"/>
    <cellStyle name="Normal 17 4 2 4 3 3" xfId="17698" xr:uid="{AA6D870E-43E4-4925-A42F-3774225C847F}"/>
    <cellStyle name="Normal 17 4 2 4 3 4" xfId="40482" xr:uid="{4DA3B849-FDD9-4852-9663-A2534D061D3C}"/>
    <cellStyle name="Normal 17 4 2 4 4" xfId="25276" xr:uid="{7452E99B-AEA1-453A-9268-84D6EF968CDD}"/>
    <cellStyle name="Normal 17 4 2 4 4 2" xfId="48074" xr:uid="{251DCDF8-8095-44CC-84E9-B5FCDC3C717C}"/>
    <cellStyle name="Normal 17 4 2 4 5" xfId="13897" xr:uid="{00C0B7C2-A5D3-4A66-806C-1FDC6E0808E4}"/>
    <cellStyle name="Normal 17 4 2 4 6" xfId="36681" xr:uid="{8DCFB4BE-1D36-418F-BAAD-8AEE89A63C05}"/>
    <cellStyle name="Normal 17 4 2 5" xfId="1440" xr:uid="{EC75E1F2-FFF8-4C92-9230-A3F4E45929F0}"/>
    <cellStyle name="Normal 17 4 2 5 2" xfId="5215" xr:uid="{ACA447D4-C74C-4D0B-8E8D-C305FD8AE491}"/>
    <cellStyle name="Normal 17 4 2 5 2 2" xfId="27987" xr:uid="{F51697A2-C36F-44DC-970A-206EED784EF4}"/>
    <cellStyle name="Normal 17 4 2 5 2 2 2" xfId="50785" xr:uid="{D9F648BE-BFD9-4481-AF40-895BC47A04D5}"/>
    <cellStyle name="Normal 17 4 2 5 2 3" xfId="20409" xr:uid="{23AA23A7-93A3-420B-A138-FBF4E297F8BF}"/>
    <cellStyle name="Normal 17 4 2 5 2 4" xfId="43193" xr:uid="{3AEF8821-6128-4E15-A202-FB59254566C1}"/>
    <cellStyle name="Normal 17 4 2 5 3" xfId="9002" xr:uid="{A624462D-9883-48C0-A49F-5422C4E9C294}"/>
    <cellStyle name="Normal 17 4 2 5 3 2" xfId="31774" xr:uid="{FE2A1A9C-B08B-4851-B183-EFFED7EB4EF7}"/>
    <cellStyle name="Normal 17 4 2 5 3 2 2" xfId="54572" xr:uid="{485C2B9B-097C-4BE7-835D-658BDDF6B335}"/>
    <cellStyle name="Normal 17 4 2 5 3 3" xfId="16634" xr:uid="{2AEFAB1F-D5C4-4985-A2FD-597DC82E11A3}"/>
    <cellStyle name="Normal 17 4 2 5 3 4" xfId="39418" xr:uid="{80496A5F-3759-4987-9E6B-7D28690FA3D8}"/>
    <cellStyle name="Normal 17 4 2 5 4" xfId="24212" xr:uid="{AF496B79-654B-41A5-A764-6DE0FD8EA18E}"/>
    <cellStyle name="Normal 17 4 2 5 4 2" xfId="47010" xr:uid="{525C40C9-A3C0-45F6-98C9-AE4377FEE826}"/>
    <cellStyle name="Normal 17 4 2 5 5" xfId="12833" xr:uid="{53D67C6D-DAEE-4BAE-8873-526E558C1611}"/>
    <cellStyle name="Normal 17 4 2 5 6" xfId="35617" xr:uid="{C857F31D-E117-4BB3-AB2C-C2B5EC064F64}"/>
    <cellStyle name="Normal 17 4 2 6" xfId="3596" xr:uid="{8F8DE284-D09F-4E14-8F9F-6A56F498CD52}"/>
    <cellStyle name="Normal 17 4 2 6 2" xfId="7371" xr:uid="{C54C593F-1379-41B1-9FA9-021715A313C9}"/>
    <cellStyle name="Normal 17 4 2 6 2 2" xfId="30143" xr:uid="{9EB889FD-E4C1-47DC-838D-B21814918DD4}"/>
    <cellStyle name="Normal 17 4 2 6 2 2 2" xfId="52941" xr:uid="{7CE32120-018B-458C-B3D8-D697C4215CC0}"/>
    <cellStyle name="Normal 17 4 2 6 2 3" xfId="22565" xr:uid="{5E81CA6C-6E0F-4073-8B2F-3A36FC83D0D3}"/>
    <cellStyle name="Normal 17 4 2 6 2 4" xfId="45349" xr:uid="{84DD0BDA-4FC0-4561-9E0E-2F962C089438}"/>
    <cellStyle name="Normal 17 4 2 6 3" xfId="11158" xr:uid="{FCD710C6-DECE-4714-B850-D2D7A5615DB0}"/>
    <cellStyle name="Normal 17 4 2 6 3 2" xfId="33930" xr:uid="{E574D2D2-97BE-41B9-B7DB-8E229CC5322E}"/>
    <cellStyle name="Normal 17 4 2 6 3 2 2" xfId="56728" xr:uid="{7457BBC6-E626-49E8-ADD5-3B76B2DED44D}"/>
    <cellStyle name="Normal 17 4 2 6 3 3" xfId="18790" xr:uid="{8F17534A-4DDD-441F-9F32-B7E35F7E57B9}"/>
    <cellStyle name="Normal 17 4 2 6 3 4" xfId="41574" xr:uid="{89A27D2B-3109-4509-8E68-17026465A842}"/>
    <cellStyle name="Normal 17 4 2 6 4" xfId="26368" xr:uid="{D00EADBA-E471-471A-8582-1BE592AB10EE}"/>
    <cellStyle name="Normal 17 4 2 6 4 2" xfId="49166" xr:uid="{A430EA6E-DA32-4881-8542-25507D8A812F}"/>
    <cellStyle name="Normal 17 4 2 6 5" xfId="14989" xr:uid="{DEEA4569-61CE-4078-8724-8704542165CD}"/>
    <cellStyle name="Normal 17 4 2 6 6" xfId="37773" xr:uid="{385213E1-B794-4955-9375-A069A5C0C4EF}"/>
    <cellStyle name="Normal 17 4 2 7" xfId="4163" xr:uid="{0A4639DB-A756-4F67-B1BB-256BA39DEC02}"/>
    <cellStyle name="Normal 17 4 2 7 2" xfId="26935" xr:uid="{EB434B29-57EE-4C31-9C8B-FE4F58664F7C}"/>
    <cellStyle name="Normal 17 4 2 7 2 2" xfId="49733" xr:uid="{80E543EB-F38C-4B38-8FEE-4ADFE978FC15}"/>
    <cellStyle name="Normal 17 4 2 7 3" xfId="19357" xr:uid="{B0BD52E1-2A8C-4B54-A5BE-1BEF894EA091}"/>
    <cellStyle name="Normal 17 4 2 7 4" xfId="42141" xr:uid="{290F1C8C-42D2-435D-9162-5423DC6DD19D}"/>
    <cellStyle name="Normal 17 4 2 8" xfId="7938" xr:uid="{0929B3BC-3008-4816-8FF5-AF3AB49A4ABB}"/>
    <cellStyle name="Normal 17 4 2 8 2" xfId="30710" xr:uid="{D122DA89-DA94-44E6-9B85-BAD21DF3F293}"/>
    <cellStyle name="Normal 17 4 2 8 2 2" xfId="53508" xr:uid="{F3217AFB-6006-4D97-9008-D88F605CE22A}"/>
    <cellStyle name="Normal 17 4 2 8 3" xfId="15570" xr:uid="{3DC11FCD-81B7-4BD8-8265-57997176CBB9}"/>
    <cellStyle name="Normal 17 4 2 8 4" xfId="38354" xr:uid="{3312ABFE-805C-40D5-9756-6119D3DA4B23}"/>
    <cellStyle name="Normal 17 4 2 9" xfId="23160" xr:uid="{3F65AC7C-A944-4F54-B778-025A801D167E}"/>
    <cellStyle name="Normal 17 4 2 9 2" xfId="45958" xr:uid="{ED391EDC-607D-46C4-B6B5-62555FF25EA3}"/>
    <cellStyle name="Normal 17 4 3" xfId="512" xr:uid="{9F441039-4758-4824-9D89-6BA6FFE5CDF7}"/>
    <cellStyle name="Normal 17 4 3 10" xfId="34684" xr:uid="{2ED3B66C-6DA6-40D9-BDE7-7D2CFB6AA2CE}"/>
    <cellStyle name="Normal 17 4 3 2" xfId="1037" xr:uid="{2A3322CB-1194-4DAC-AAB4-25366652DADF}"/>
    <cellStyle name="Normal 17 4 3 2 2" xfId="3160" xr:uid="{1F2EB83C-E5F7-484D-8D5F-340A05F59345}"/>
    <cellStyle name="Normal 17 4 3 2 2 2" xfId="6935" xr:uid="{0AC00052-2677-4FAE-AE4B-DFD97461F2C7}"/>
    <cellStyle name="Normal 17 4 3 2 2 2 2" xfId="29707" xr:uid="{45EE9D29-1E00-4A4A-9363-B52448EB0281}"/>
    <cellStyle name="Normal 17 4 3 2 2 2 2 2" xfId="52505" xr:uid="{D26596F0-1E04-49BF-8C40-9F9FD2FA138F}"/>
    <cellStyle name="Normal 17 4 3 2 2 2 3" xfId="22129" xr:uid="{DEE81A81-16C0-4016-B042-2B54A7B3F65A}"/>
    <cellStyle name="Normal 17 4 3 2 2 2 4" xfId="44913" xr:uid="{F536CDE3-2908-4184-A750-A8616B625EA6}"/>
    <cellStyle name="Normal 17 4 3 2 2 3" xfId="10722" xr:uid="{44CE8ABF-A80D-41D0-8BD5-7709508E4942}"/>
    <cellStyle name="Normal 17 4 3 2 2 3 2" xfId="33494" xr:uid="{A343D704-3146-4E6B-93BC-BB644F8F0419}"/>
    <cellStyle name="Normal 17 4 3 2 2 3 2 2" xfId="56292" xr:uid="{0B069BE9-ED7A-4957-A737-69D3D30CB019}"/>
    <cellStyle name="Normal 17 4 3 2 2 3 3" xfId="18354" xr:uid="{6477A2F6-E04D-4612-BEA3-67C5DC43E41E}"/>
    <cellStyle name="Normal 17 4 3 2 2 3 4" xfId="41138" xr:uid="{F2160DF2-BC89-49AB-8569-E58B519520C2}"/>
    <cellStyle name="Normal 17 4 3 2 2 4" xfId="25932" xr:uid="{44710FB0-0F08-4786-93F0-A1CABF28F9DC}"/>
    <cellStyle name="Normal 17 4 3 2 2 4 2" xfId="48730" xr:uid="{1F690FA1-DE1E-4121-BCB3-90DEA3C1039C}"/>
    <cellStyle name="Normal 17 4 3 2 2 5" xfId="14553" xr:uid="{A20DED61-D2A7-4845-8336-57B01D8D15C6}"/>
    <cellStyle name="Normal 17 4 3 2 2 6" xfId="37337" xr:uid="{B126DA45-D55B-4C1D-87F6-38B8C0F71EA8}"/>
    <cellStyle name="Normal 17 4 3 2 3" xfId="2096" xr:uid="{06C5545B-4CB7-4156-8B46-133665DC98E3}"/>
    <cellStyle name="Normal 17 4 3 2 3 2" xfId="5871" xr:uid="{463582EA-483D-4538-A24C-251AE4576757}"/>
    <cellStyle name="Normal 17 4 3 2 3 2 2" xfId="28643" xr:uid="{200A2B8C-2F7E-4D5B-B620-C51FDD25E482}"/>
    <cellStyle name="Normal 17 4 3 2 3 2 2 2" xfId="51441" xr:uid="{5D1A1F3C-D9EB-473F-8129-7173526C017E}"/>
    <cellStyle name="Normal 17 4 3 2 3 2 3" xfId="21065" xr:uid="{6FD8BC6D-7F4D-411E-8CB5-C636DD1860F5}"/>
    <cellStyle name="Normal 17 4 3 2 3 2 4" xfId="43849" xr:uid="{FD692560-1AED-43C0-A2F3-923A673EF424}"/>
    <cellStyle name="Normal 17 4 3 2 3 3" xfId="9658" xr:uid="{462ED237-1248-4E43-8AC8-91ABED58B1F3}"/>
    <cellStyle name="Normal 17 4 3 2 3 3 2" xfId="32430" xr:uid="{6D5C90F0-16B5-4396-884E-8EDB015E045A}"/>
    <cellStyle name="Normal 17 4 3 2 3 3 2 2" xfId="55228" xr:uid="{D4731C71-52A2-4472-AF3D-0E0C13D7D9A0}"/>
    <cellStyle name="Normal 17 4 3 2 3 3 3" xfId="17290" xr:uid="{F51142B5-BF5A-4E79-B07D-EB69DC473BA4}"/>
    <cellStyle name="Normal 17 4 3 2 3 3 4" xfId="40074" xr:uid="{21D137B8-D7B7-4DF6-9864-5FA730F02E26}"/>
    <cellStyle name="Normal 17 4 3 2 3 4" xfId="24868" xr:uid="{D8753DB2-EF6B-4C61-9643-41DA406F3104}"/>
    <cellStyle name="Normal 17 4 3 2 3 4 2" xfId="47666" xr:uid="{B4F95895-22E6-428B-8711-9C77518F37FA}"/>
    <cellStyle name="Normal 17 4 3 2 3 5" xfId="13489" xr:uid="{5CA7081D-26D7-4A76-A383-1068648C074E}"/>
    <cellStyle name="Normal 17 4 3 2 3 6" xfId="36273" xr:uid="{D372514B-45B8-4379-9D27-DF4289B42BDC}"/>
    <cellStyle name="Normal 17 4 3 2 4" xfId="4819" xr:uid="{1783069F-D4E5-472B-BFA9-3BC9CDBF3FBE}"/>
    <cellStyle name="Normal 17 4 3 2 4 2" xfId="27591" xr:uid="{383F07A0-B810-4DA0-B523-44FCC3ECC3C1}"/>
    <cellStyle name="Normal 17 4 3 2 4 2 2" xfId="50389" xr:uid="{FA5E5ED6-94F7-4C16-8B46-9C53B0343A30}"/>
    <cellStyle name="Normal 17 4 3 2 4 3" xfId="20013" xr:uid="{F4A258F7-E299-445A-93E5-C481A08CDD15}"/>
    <cellStyle name="Normal 17 4 3 2 4 4" xfId="42797" xr:uid="{B1E22F60-8997-4663-87C4-A844BA6EF24E}"/>
    <cellStyle name="Normal 17 4 3 2 5" xfId="8594" xr:uid="{38AA5CEF-A7EE-407A-930D-446D7E145CC2}"/>
    <cellStyle name="Normal 17 4 3 2 5 2" xfId="31366" xr:uid="{DE8026C5-75DF-4D69-88A5-5C63D8482C82}"/>
    <cellStyle name="Normal 17 4 3 2 5 2 2" xfId="54164" xr:uid="{D073D545-A9AC-4433-BE40-DB6133CF6E12}"/>
    <cellStyle name="Normal 17 4 3 2 5 3" xfId="16226" xr:uid="{4A427629-248F-4C24-8355-9371FDCB4873}"/>
    <cellStyle name="Normal 17 4 3 2 5 4" xfId="39010" xr:uid="{197ACB43-CDFC-4E00-AE12-1AC24F7D4F5A}"/>
    <cellStyle name="Normal 17 4 3 2 6" xfId="23816" xr:uid="{1121325E-28D5-498D-BE99-D6EDB3417E76}"/>
    <cellStyle name="Normal 17 4 3 2 6 2" xfId="46614" xr:uid="{1D1028DC-2EE1-4094-9983-31DF7F8568F5}"/>
    <cellStyle name="Normal 17 4 3 2 7" xfId="12437" xr:uid="{2467C729-92B2-4B75-8B8B-4E5A29AC42E2}"/>
    <cellStyle name="Normal 17 4 3 2 8" xfId="35209" xr:uid="{5EBB9D14-E086-474E-BA7F-0857471779FF}"/>
    <cellStyle name="Normal 17 4 3 3" xfId="2635" xr:uid="{06F4E167-D4C3-431F-83E5-DD75D4E3FB38}"/>
    <cellStyle name="Normal 17 4 3 3 2" xfId="6410" xr:uid="{A6A70D34-6533-4825-9268-FC2504F1DA29}"/>
    <cellStyle name="Normal 17 4 3 3 2 2" xfId="29182" xr:uid="{07C6B5E7-A1EE-49FD-8044-A020F97027F6}"/>
    <cellStyle name="Normal 17 4 3 3 2 2 2" xfId="51980" xr:uid="{0EAF05CE-D68B-4D37-B55E-B9D4CEDD9404}"/>
    <cellStyle name="Normal 17 4 3 3 2 3" xfId="21604" xr:uid="{C9FA2CEE-02F9-4FDE-B07C-5571DAF3ACF8}"/>
    <cellStyle name="Normal 17 4 3 3 2 4" xfId="44388" xr:uid="{1F442488-CF0D-4490-BA69-B305C49E6322}"/>
    <cellStyle name="Normal 17 4 3 3 3" xfId="10197" xr:uid="{5CBA75D7-71E1-4B98-BBED-129D2DB1EFBB}"/>
    <cellStyle name="Normal 17 4 3 3 3 2" xfId="32969" xr:uid="{7C24FB0D-945F-438F-9A13-4F2AEE8401D8}"/>
    <cellStyle name="Normal 17 4 3 3 3 2 2" xfId="55767" xr:uid="{A3471336-B716-4829-AF5C-CA109051DCE1}"/>
    <cellStyle name="Normal 17 4 3 3 3 3" xfId="17829" xr:uid="{37D84519-56FD-48AE-B0F4-424A94C854CC}"/>
    <cellStyle name="Normal 17 4 3 3 3 4" xfId="40613" xr:uid="{09889D6C-5AC9-4122-A987-4CF297D4359C}"/>
    <cellStyle name="Normal 17 4 3 3 4" xfId="25407" xr:uid="{CC30BA14-8658-466E-86E5-24DF6468DFF6}"/>
    <cellStyle name="Normal 17 4 3 3 4 2" xfId="48205" xr:uid="{47A9F6BF-0C49-4EB4-A04E-0B84E4213CA7}"/>
    <cellStyle name="Normal 17 4 3 3 5" xfId="14028" xr:uid="{C65E9E95-FD12-4855-99C9-033D4CEE230F}"/>
    <cellStyle name="Normal 17 4 3 3 6" xfId="36812" xr:uid="{CE937A22-5A77-4E7D-BB37-B20861720D1B}"/>
    <cellStyle name="Normal 17 4 3 4" xfId="1571" xr:uid="{4FB103B5-CCB0-4837-97CE-DAA2A18286EE}"/>
    <cellStyle name="Normal 17 4 3 4 2" xfId="5346" xr:uid="{3A15BD10-E74F-4FE5-81B4-861CAA118028}"/>
    <cellStyle name="Normal 17 4 3 4 2 2" xfId="28118" xr:uid="{ED9B2BB9-31B3-40DC-B908-5AD551D47236}"/>
    <cellStyle name="Normal 17 4 3 4 2 2 2" xfId="50916" xr:uid="{04599BB2-12ED-42AD-BD59-F4CE2B212DE0}"/>
    <cellStyle name="Normal 17 4 3 4 2 3" xfId="20540" xr:uid="{748755DE-9477-45C3-962D-BC417A87870F}"/>
    <cellStyle name="Normal 17 4 3 4 2 4" xfId="43324" xr:uid="{B6EF21A7-23C1-46DC-AFA8-6046639192A2}"/>
    <cellStyle name="Normal 17 4 3 4 3" xfId="9133" xr:uid="{6B4FEBB0-954D-438C-AD7E-31A4FF37E6A4}"/>
    <cellStyle name="Normal 17 4 3 4 3 2" xfId="31905" xr:uid="{481081B6-7D32-4FF8-9225-50B7D21CC692}"/>
    <cellStyle name="Normal 17 4 3 4 3 2 2" xfId="54703" xr:uid="{82C7E8BA-43FE-4A65-B7FD-58FEF791EBB1}"/>
    <cellStyle name="Normal 17 4 3 4 3 3" xfId="16765" xr:uid="{1B2953B2-34E3-4DEB-A34C-727C9D54661E}"/>
    <cellStyle name="Normal 17 4 3 4 3 4" xfId="39549" xr:uid="{6FEF04A5-80FC-427C-A1C4-AB3B2B94DC7D}"/>
    <cellStyle name="Normal 17 4 3 4 4" xfId="24343" xr:uid="{57A7ED63-ABBF-4E96-A8DB-5B7601B38C5C}"/>
    <cellStyle name="Normal 17 4 3 4 4 2" xfId="47141" xr:uid="{2468E007-FD38-4A77-A2F7-31148B20EC69}"/>
    <cellStyle name="Normal 17 4 3 4 5" xfId="12964" xr:uid="{334CA97F-C576-48E1-AD7C-1B1511775269}"/>
    <cellStyle name="Normal 17 4 3 4 6" xfId="35748" xr:uid="{47C2F4AA-60A1-46D4-9E99-E0C7EA7C6E00}"/>
    <cellStyle name="Normal 17 4 3 5" xfId="3727" xr:uid="{85F7A53F-CD26-4B41-957C-B56FCA982F99}"/>
    <cellStyle name="Normal 17 4 3 5 2" xfId="7502" xr:uid="{0712B850-C8EB-4110-9AEA-5F16730BAD3B}"/>
    <cellStyle name="Normal 17 4 3 5 2 2" xfId="30274" xr:uid="{6CBA5118-E5E2-4B47-BD59-E74BC6EA8818}"/>
    <cellStyle name="Normal 17 4 3 5 2 2 2" xfId="53072" xr:uid="{6D812179-B67F-4CFF-954C-AD1BD00189F0}"/>
    <cellStyle name="Normal 17 4 3 5 2 3" xfId="22696" xr:uid="{10F15493-98DE-4D40-AFAA-24D65BC1B393}"/>
    <cellStyle name="Normal 17 4 3 5 2 4" xfId="45480" xr:uid="{95C33CD4-D0D5-491D-A5E0-8BD7AF65D2F4}"/>
    <cellStyle name="Normal 17 4 3 5 3" xfId="11289" xr:uid="{499C81D3-A6D2-4D96-9305-EC9589CB6DE9}"/>
    <cellStyle name="Normal 17 4 3 5 3 2" xfId="34061" xr:uid="{F616EABE-5623-4F43-82E5-A7D4DC18560E}"/>
    <cellStyle name="Normal 17 4 3 5 3 2 2" xfId="56859" xr:uid="{3493D973-6CBF-448E-B7E2-210345327761}"/>
    <cellStyle name="Normal 17 4 3 5 3 3" xfId="18921" xr:uid="{C34AD658-8A4B-4DAB-8232-00985906F2FC}"/>
    <cellStyle name="Normal 17 4 3 5 3 4" xfId="41705" xr:uid="{2AE44C6C-4B6A-4CB1-A269-6FAF2E1FACD7}"/>
    <cellStyle name="Normal 17 4 3 5 4" xfId="26499" xr:uid="{48843A46-716A-4DF4-A508-A1E26326A7AE}"/>
    <cellStyle name="Normal 17 4 3 5 4 2" xfId="49297" xr:uid="{FCA62B47-166F-4C4F-A265-E51E08A47FAA}"/>
    <cellStyle name="Normal 17 4 3 5 5" xfId="15120" xr:uid="{CFBDBDBA-C0A8-4AF5-9EDC-5F8E2F89DED8}"/>
    <cellStyle name="Normal 17 4 3 5 6" xfId="37904" xr:uid="{92515BC3-CF39-43C6-9167-26A17D31ABF6}"/>
    <cellStyle name="Normal 17 4 3 6" xfId="4294" xr:uid="{7119A952-8165-4BC7-9B7A-48F5DD9A46D5}"/>
    <cellStyle name="Normal 17 4 3 6 2" xfId="27066" xr:uid="{B6E39D14-5DA9-4EEF-94BE-F131B4D32FF8}"/>
    <cellStyle name="Normal 17 4 3 6 2 2" xfId="49864" xr:uid="{D30C5DA5-92A9-4517-905B-51DCB72C9B36}"/>
    <cellStyle name="Normal 17 4 3 6 3" xfId="19488" xr:uid="{5FCBDBFC-D97B-4227-86D9-3A19E36AB152}"/>
    <cellStyle name="Normal 17 4 3 6 4" xfId="42272" xr:uid="{FFB98C8C-234B-4FB9-8E82-B718031F094B}"/>
    <cellStyle name="Normal 17 4 3 7" xfId="8069" xr:uid="{CC2DB84F-16C5-4FA1-B0D5-B04855715BE2}"/>
    <cellStyle name="Normal 17 4 3 7 2" xfId="30841" xr:uid="{7C8DE304-5611-4BCD-9394-16903A02A955}"/>
    <cellStyle name="Normal 17 4 3 7 2 2" xfId="53639" xr:uid="{BAA1F5F1-EA57-4725-8EB9-6B3B51C13FD9}"/>
    <cellStyle name="Normal 17 4 3 7 3" xfId="15701" xr:uid="{D2D06818-2095-410B-A821-332CC78920B0}"/>
    <cellStyle name="Normal 17 4 3 7 4" xfId="38485" xr:uid="{CDA9A4CF-C9EC-4ACF-A742-F233CB76BEE0}"/>
    <cellStyle name="Normal 17 4 3 8" xfId="23291" xr:uid="{99F33929-FFBE-48E4-A0DB-C50439FC62C2}"/>
    <cellStyle name="Normal 17 4 3 8 2" xfId="46089" xr:uid="{831A8F9F-A555-4B05-B121-D64B149A170C}"/>
    <cellStyle name="Normal 17 4 3 9" xfId="11912" xr:uid="{003A6796-478A-4330-BE16-19DA977FC32C}"/>
    <cellStyle name="Normal 17 4 4" xfId="776" xr:uid="{FEB18431-826A-423E-965E-AE4C0130DBAA}"/>
    <cellStyle name="Normal 17 4 4 2" xfId="2899" xr:uid="{38BD7803-44F4-4ECB-BBEE-57B08E7623CC}"/>
    <cellStyle name="Normal 17 4 4 2 2" xfId="6674" xr:uid="{E8F82EC6-265A-458A-A690-EC30D52DA534}"/>
    <cellStyle name="Normal 17 4 4 2 2 2" xfId="29446" xr:uid="{4C39CF6F-7E2D-4F0B-BB9A-8BF5290D044E}"/>
    <cellStyle name="Normal 17 4 4 2 2 2 2" xfId="52244" xr:uid="{AE285B90-6DE5-4D54-86D1-3FC1EA491F97}"/>
    <cellStyle name="Normal 17 4 4 2 2 3" xfId="21868" xr:uid="{A1F76C83-B62F-4331-8AA3-CCCB9D05E026}"/>
    <cellStyle name="Normal 17 4 4 2 2 4" xfId="44652" xr:uid="{85387656-894D-4744-9182-46FF75B3EE12}"/>
    <cellStyle name="Normal 17 4 4 2 3" xfId="10461" xr:uid="{64D8234F-C191-4C92-B7D5-A1720F7CE965}"/>
    <cellStyle name="Normal 17 4 4 2 3 2" xfId="33233" xr:uid="{DDE11C06-4AED-442E-B930-261A14428C3A}"/>
    <cellStyle name="Normal 17 4 4 2 3 2 2" xfId="56031" xr:uid="{59152998-89DB-44BD-B9DB-83992E9AA468}"/>
    <cellStyle name="Normal 17 4 4 2 3 3" xfId="18093" xr:uid="{A9E37FB9-F527-4311-8208-2847FF2C0E1B}"/>
    <cellStyle name="Normal 17 4 4 2 3 4" xfId="40877" xr:uid="{494A4DF7-E09A-458C-B88B-E6F8C9ADC905}"/>
    <cellStyle name="Normal 17 4 4 2 4" xfId="25671" xr:uid="{11F8DE65-3B70-4E71-AF04-7955B0275EE1}"/>
    <cellStyle name="Normal 17 4 4 2 4 2" xfId="48469" xr:uid="{E3FE2F3A-1034-4871-AFF3-AD01339A44AC}"/>
    <cellStyle name="Normal 17 4 4 2 5" xfId="14292" xr:uid="{F6B47FEC-7D1D-4BEA-89BF-58BF43764057}"/>
    <cellStyle name="Normal 17 4 4 2 6" xfId="37076" xr:uid="{AB421699-9465-4D1A-8275-0F1B34C58776}"/>
    <cellStyle name="Normal 17 4 4 3" xfId="1835" xr:uid="{32136902-95BE-483D-9645-771C01669FA7}"/>
    <cellStyle name="Normal 17 4 4 3 2" xfId="5610" xr:uid="{86757C3E-4B40-4D8A-92FA-0A1A27F61BBE}"/>
    <cellStyle name="Normal 17 4 4 3 2 2" xfId="28382" xr:uid="{8F28767D-0464-429F-876A-3E0C7FAB6E8B}"/>
    <cellStyle name="Normal 17 4 4 3 2 2 2" xfId="51180" xr:uid="{023C76B0-C179-4A55-B03C-CB9922D3EAD5}"/>
    <cellStyle name="Normal 17 4 4 3 2 3" xfId="20804" xr:uid="{E1AB6514-CECC-4046-AC2E-F001D37B26D4}"/>
    <cellStyle name="Normal 17 4 4 3 2 4" xfId="43588" xr:uid="{EBD34581-1039-4AF9-8EB2-1F486278798E}"/>
    <cellStyle name="Normal 17 4 4 3 3" xfId="9397" xr:uid="{B07DA675-AB12-45E0-B94A-780955A689CB}"/>
    <cellStyle name="Normal 17 4 4 3 3 2" xfId="32169" xr:uid="{A449814E-E184-44EE-9E0C-0C37483D33C8}"/>
    <cellStyle name="Normal 17 4 4 3 3 2 2" xfId="54967" xr:uid="{D6C956C4-1CE5-400D-8515-82CD37E4B5E3}"/>
    <cellStyle name="Normal 17 4 4 3 3 3" xfId="17029" xr:uid="{754C0400-9CB3-4670-A502-C1028AD97D26}"/>
    <cellStyle name="Normal 17 4 4 3 3 4" xfId="39813" xr:uid="{ABE1DDFB-D9C2-4617-A7B9-C8BFAF373A98}"/>
    <cellStyle name="Normal 17 4 4 3 4" xfId="24607" xr:uid="{64E7111B-6F04-453B-85C2-EC1FCC7AE391}"/>
    <cellStyle name="Normal 17 4 4 3 4 2" xfId="47405" xr:uid="{8A979160-5059-4417-AE70-31E9BCD61F6B}"/>
    <cellStyle name="Normal 17 4 4 3 5" xfId="13228" xr:uid="{C047CC11-8576-43B7-A387-0C120199C268}"/>
    <cellStyle name="Normal 17 4 4 3 6" xfId="36012" xr:uid="{4D7529E8-DE52-4AA2-8B9A-8080CB7B530E}"/>
    <cellStyle name="Normal 17 4 4 4" xfId="4558" xr:uid="{5E8881B8-4571-4C9C-A637-6EC8FD5D102A}"/>
    <cellStyle name="Normal 17 4 4 4 2" xfId="27330" xr:uid="{FA4A7AE3-742D-4C58-BE76-4CEABC609BEE}"/>
    <cellStyle name="Normal 17 4 4 4 2 2" xfId="50128" xr:uid="{E70EA969-1790-4180-97C2-CC9A0038EFFD}"/>
    <cellStyle name="Normal 17 4 4 4 3" xfId="19752" xr:uid="{927ED1E8-277F-4274-B5AF-6A14AC02917B}"/>
    <cellStyle name="Normal 17 4 4 4 4" xfId="42536" xr:uid="{2BF12088-5845-417E-B093-1ADDCEE0016D}"/>
    <cellStyle name="Normal 17 4 4 5" xfId="8333" xr:uid="{66D200C4-D68E-4C7E-BB2E-D92D1688512E}"/>
    <cellStyle name="Normal 17 4 4 5 2" xfId="31105" xr:uid="{72DA7224-BC27-480E-9A50-BBE86DD9BF9E}"/>
    <cellStyle name="Normal 17 4 4 5 2 2" xfId="53903" xr:uid="{7A74353C-13A6-40D5-A969-514F180D8D01}"/>
    <cellStyle name="Normal 17 4 4 5 3" xfId="15965" xr:uid="{3534FBEC-564F-400D-A54D-84F5F5DD5AC7}"/>
    <cellStyle name="Normal 17 4 4 5 4" xfId="38749" xr:uid="{521A38CE-0AFB-4359-9B32-27CAF56427DD}"/>
    <cellStyle name="Normal 17 4 4 6" xfId="23555" xr:uid="{076D265C-92A0-430A-B6B8-81E266A05782}"/>
    <cellStyle name="Normal 17 4 4 6 2" xfId="46353" xr:uid="{6F2C3CCE-6CD5-4A79-AE16-A7D2658F578B}"/>
    <cellStyle name="Normal 17 4 4 7" xfId="12176" xr:uid="{51375716-1833-4ADE-A21C-FD3A0F8BCB96}"/>
    <cellStyle name="Normal 17 4 4 8" xfId="34948" xr:uid="{949C24A3-4E0A-49EE-919C-A25AD4831F29}"/>
    <cellStyle name="Normal 17 4 5" xfId="2374" xr:uid="{6598C470-CE44-4333-865F-8863D05E052D}"/>
    <cellStyle name="Normal 17 4 5 2" xfId="6149" xr:uid="{1D196FD2-3EC5-4207-83E8-7501DDD63CA4}"/>
    <cellStyle name="Normal 17 4 5 2 2" xfId="28921" xr:uid="{47511C78-D0E8-420E-88F9-4EA54C640047}"/>
    <cellStyle name="Normal 17 4 5 2 2 2" xfId="51719" xr:uid="{0776737B-8BAC-4861-B6E5-DE714E4B881E}"/>
    <cellStyle name="Normal 17 4 5 2 3" xfId="21343" xr:uid="{F82BE125-F337-4FA8-BABF-15CF473C0E38}"/>
    <cellStyle name="Normal 17 4 5 2 4" xfId="44127" xr:uid="{D8A4A454-29DD-4711-8DEF-BEADAE9A5C38}"/>
    <cellStyle name="Normal 17 4 5 3" xfId="9936" xr:uid="{9218D652-0867-49C5-910D-A8FE8213A168}"/>
    <cellStyle name="Normal 17 4 5 3 2" xfId="32708" xr:uid="{89EEFF6E-1729-46CB-B340-F76F3615840A}"/>
    <cellStyle name="Normal 17 4 5 3 2 2" xfId="55506" xr:uid="{E8DB4A36-6F59-4DCF-A0DD-2D5F169861F8}"/>
    <cellStyle name="Normal 17 4 5 3 3" xfId="17568" xr:uid="{A3E47586-440D-475D-8CC4-BC797BDFBAEE}"/>
    <cellStyle name="Normal 17 4 5 3 4" xfId="40352" xr:uid="{10324628-4499-4902-9189-4CF61D5D0D9B}"/>
    <cellStyle name="Normal 17 4 5 4" xfId="25146" xr:uid="{605C2C47-E551-40F3-BEA1-DBD91FDE5181}"/>
    <cellStyle name="Normal 17 4 5 4 2" xfId="47944" xr:uid="{A7A4C558-0917-4F3D-85C6-8353760B6D0E}"/>
    <cellStyle name="Normal 17 4 5 5" xfId="13767" xr:uid="{8721BAD9-F41C-4013-B520-D97FF2B0B25F}"/>
    <cellStyle name="Normal 17 4 5 6" xfId="36551" xr:uid="{8883E810-9D27-461A-AA3F-388187853DC7}"/>
    <cellStyle name="Normal 17 4 6" xfId="1310" xr:uid="{95719BAB-B1F4-46A9-A6A1-DD2213EBEE6F}"/>
    <cellStyle name="Normal 17 4 6 2" xfId="5085" xr:uid="{F1546F15-28C8-4EC4-917E-F10899DE4706}"/>
    <cellStyle name="Normal 17 4 6 2 2" xfId="27857" xr:uid="{1F72D40C-774B-4247-9C20-36E11C8B3667}"/>
    <cellStyle name="Normal 17 4 6 2 2 2" xfId="50655" xr:uid="{2B82F014-870D-42A6-A4D6-B4293CF7685F}"/>
    <cellStyle name="Normal 17 4 6 2 3" xfId="20279" xr:uid="{99AF924D-8E43-4E58-919C-3FDF210D2415}"/>
    <cellStyle name="Normal 17 4 6 2 4" xfId="43063" xr:uid="{4F529999-265E-4CD1-82CD-97B1981A59BF}"/>
    <cellStyle name="Normal 17 4 6 3" xfId="8872" xr:uid="{F4F34F9B-37B5-431B-9E25-D566A8C504ED}"/>
    <cellStyle name="Normal 17 4 6 3 2" xfId="31644" xr:uid="{78B32924-9E9A-4D88-B60C-8BC72031B03E}"/>
    <cellStyle name="Normal 17 4 6 3 2 2" xfId="54442" xr:uid="{92697D75-F5A1-4417-8877-C085C5F3F5B6}"/>
    <cellStyle name="Normal 17 4 6 3 3" xfId="16504" xr:uid="{D777F5B5-8F5F-4F7C-85DF-45929CA07034}"/>
    <cellStyle name="Normal 17 4 6 3 4" xfId="39288" xr:uid="{1727B2F6-6D16-41BD-AAA7-A0CD0120D043}"/>
    <cellStyle name="Normal 17 4 6 4" xfId="24082" xr:uid="{4569C065-C553-44D7-A3CD-40744FF024FD}"/>
    <cellStyle name="Normal 17 4 6 4 2" xfId="46880" xr:uid="{6FD51B98-C37D-4D2C-9C6B-CFCEA86F3177}"/>
    <cellStyle name="Normal 17 4 6 5" xfId="12703" xr:uid="{1D4770E8-1783-4E50-8140-284FB497166F}"/>
    <cellStyle name="Normal 17 4 6 6" xfId="35487" xr:uid="{FC685697-96CB-407B-9286-13BF3733AFAF}"/>
    <cellStyle name="Normal 17 4 7" xfId="3466" xr:uid="{544F5E0C-91A4-4B12-8BD9-075AFBD9EE25}"/>
    <cellStyle name="Normal 17 4 7 2" xfId="7241" xr:uid="{810A483D-3E5A-4F30-892F-C262BAD5E423}"/>
    <cellStyle name="Normal 17 4 7 2 2" xfId="30013" xr:uid="{434D8D4C-FE80-4538-B76F-85022A848821}"/>
    <cellStyle name="Normal 17 4 7 2 2 2" xfId="52811" xr:uid="{6397390C-CCD6-4119-9AE9-126AC4945370}"/>
    <cellStyle name="Normal 17 4 7 2 3" xfId="22435" xr:uid="{6ED9BB5D-21D8-4E5F-A530-EC43ED4CBC20}"/>
    <cellStyle name="Normal 17 4 7 2 4" xfId="45219" xr:uid="{8979F13F-9059-4467-BE2D-A9B1EB7714DD}"/>
    <cellStyle name="Normal 17 4 7 3" xfId="11028" xr:uid="{18608AF3-054F-457E-BD76-8CF6305356DD}"/>
    <cellStyle name="Normal 17 4 7 3 2" xfId="33800" xr:uid="{0170F2F3-2841-418A-BDAF-56C062453048}"/>
    <cellStyle name="Normal 17 4 7 3 2 2" xfId="56598" xr:uid="{39751825-56CC-4BA8-8E5D-6ACF5210939D}"/>
    <cellStyle name="Normal 17 4 7 3 3" xfId="18660" xr:uid="{9074A12A-1C6B-420C-963D-99C405F5D042}"/>
    <cellStyle name="Normal 17 4 7 3 4" xfId="41444" xr:uid="{4E3F98F8-9CCC-498B-BDE4-7CF77FDAC181}"/>
    <cellStyle name="Normal 17 4 7 4" xfId="26238" xr:uid="{3C4BC55F-4878-4F57-BC43-85180905B234}"/>
    <cellStyle name="Normal 17 4 7 4 2" xfId="49036" xr:uid="{08EA51F4-DD35-4D9A-A41F-D1D9CAAEF2F7}"/>
    <cellStyle name="Normal 17 4 7 5" xfId="14859" xr:uid="{D63BD1CD-5EFA-41CE-B7A9-A8C76B8A33C6}"/>
    <cellStyle name="Normal 17 4 7 6" xfId="37643" xr:uid="{3F511D8B-6FCD-41C0-8484-18E8D1C8BE11}"/>
    <cellStyle name="Normal 17 4 8" xfId="4033" xr:uid="{8050AE70-BFC5-4323-8F1E-B59844AD888E}"/>
    <cellStyle name="Normal 17 4 8 2" xfId="26805" xr:uid="{73B18BD4-F014-47A5-B16E-683B8A3D91A3}"/>
    <cellStyle name="Normal 17 4 8 2 2" xfId="49603" xr:uid="{FFB053A1-463D-49FD-959C-938719AC7D3D}"/>
    <cellStyle name="Normal 17 4 8 3" xfId="19227" xr:uid="{2AE5BCA6-3CF1-4B9D-9844-A7B0A4260CE0}"/>
    <cellStyle name="Normal 17 4 8 4" xfId="42011" xr:uid="{54590180-01EF-4DE0-8980-D98B76345AEA}"/>
    <cellStyle name="Normal 17 4 9" xfId="7808" xr:uid="{C0E350BA-803F-41FF-9DCA-CDC7E57D735B}"/>
    <cellStyle name="Normal 17 4 9 2" xfId="30580" xr:uid="{57A2F104-2087-4104-B4DB-C49927867481}"/>
    <cellStyle name="Normal 17 4 9 2 2" xfId="53378" xr:uid="{7C886D94-B126-486A-9E70-E3BD41864C5C}"/>
    <cellStyle name="Normal 17 4 9 3" xfId="15440" xr:uid="{BD175448-5EF7-4EB2-B8CE-C264CF2FCE41}"/>
    <cellStyle name="Normal 17 4 9 4" xfId="38224" xr:uid="{33585C7E-939B-4F55-9911-A7B62E19C9FD}"/>
    <cellStyle name="Normal 18" xfId="169" xr:uid="{0C9BDCC0-43F7-4C3B-AD25-6719C27215A6}"/>
    <cellStyle name="Normal 18 2" xfId="231" xr:uid="{EF2F0CE5-3419-42E8-9D91-1072D4EFA2AD}"/>
    <cellStyle name="Normal 18 2 10" xfId="23031" xr:uid="{9546675C-C712-424C-B5AE-267A0DC88042}"/>
    <cellStyle name="Normal 18 2 10 2" xfId="45829" xr:uid="{A4CB0389-FF07-44BE-92FB-C46DC076B006}"/>
    <cellStyle name="Normal 18 2 11" xfId="11652" xr:uid="{11B6EE99-17C7-4381-A363-BAFB02F2C7C6}"/>
    <cellStyle name="Normal 18 2 12" xfId="34424" xr:uid="{E7B69C72-FE8F-4345-AA29-B3BC11CC0F43}"/>
    <cellStyle name="Normal 18 2 2" xfId="382" xr:uid="{49ABB621-99B7-498E-AB50-CA056312E460}"/>
    <cellStyle name="Normal 18 2 2 10" xfId="11782" xr:uid="{E65BF618-98CD-493C-9044-0AE8CC737BD7}"/>
    <cellStyle name="Normal 18 2 2 11" xfId="34554" xr:uid="{0E1E62A8-0CA3-4A39-BF66-FAF0B0387BAC}"/>
    <cellStyle name="Normal 18 2 2 2" xfId="643" xr:uid="{70692292-36CC-49E3-B391-AF5F4F796A55}"/>
    <cellStyle name="Normal 18 2 2 2 10" xfId="34815" xr:uid="{6CFC6795-D6F0-4ECC-ADC3-215AF8DDCD05}"/>
    <cellStyle name="Normal 18 2 2 2 2" xfId="1168" xr:uid="{54D332B4-9E6E-433F-9E29-4126A5E5ECF8}"/>
    <cellStyle name="Normal 18 2 2 2 2 2" xfId="3291" xr:uid="{A90A8345-053B-4CC8-BA20-88BA6E10EF3E}"/>
    <cellStyle name="Normal 18 2 2 2 2 2 2" xfId="7066" xr:uid="{CDEC44E2-85F5-4360-891A-C7E8DFBC5A0D}"/>
    <cellStyle name="Normal 18 2 2 2 2 2 2 2" xfId="29838" xr:uid="{C3A25A5D-F437-40D5-936D-F1275FF4DC73}"/>
    <cellStyle name="Normal 18 2 2 2 2 2 2 2 2" xfId="52636" xr:uid="{40E616F4-2C79-408B-A3EF-29DAB1B1A710}"/>
    <cellStyle name="Normal 18 2 2 2 2 2 2 3" xfId="22260" xr:uid="{D3E4CD0C-1488-425B-953E-585D87A250C8}"/>
    <cellStyle name="Normal 18 2 2 2 2 2 2 4" xfId="45044" xr:uid="{9402A265-FCBE-4876-9C1B-F4DE54316F19}"/>
    <cellStyle name="Normal 18 2 2 2 2 2 3" xfId="10853" xr:uid="{D4FE7549-2850-43DF-B0B1-D405E566991E}"/>
    <cellStyle name="Normal 18 2 2 2 2 2 3 2" xfId="33625" xr:uid="{8811EFD6-3F94-4C68-A36E-B98EC503F45C}"/>
    <cellStyle name="Normal 18 2 2 2 2 2 3 2 2" xfId="56423" xr:uid="{A2AC64B0-8CBB-4D37-8CA5-FD0F3CA9CE16}"/>
    <cellStyle name="Normal 18 2 2 2 2 2 3 3" xfId="18485" xr:uid="{8AB19033-9BD9-4E0D-B36C-F8808A68B83F}"/>
    <cellStyle name="Normal 18 2 2 2 2 2 3 4" xfId="41269" xr:uid="{EA1E7714-C853-4351-AE48-0A0D129A1538}"/>
    <cellStyle name="Normal 18 2 2 2 2 2 4" xfId="26063" xr:uid="{20097EC2-E6CA-47FD-8255-752049DE16BB}"/>
    <cellStyle name="Normal 18 2 2 2 2 2 4 2" xfId="48861" xr:uid="{FB74899A-9B88-48D3-9AD8-E7EBBFE267B8}"/>
    <cellStyle name="Normal 18 2 2 2 2 2 5" xfId="14684" xr:uid="{18264F27-D708-4BCF-8CC0-2DCF026E7696}"/>
    <cellStyle name="Normal 18 2 2 2 2 2 6" xfId="37468" xr:uid="{740B4682-2106-4DA1-AD46-E080AD65751F}"/>
    <cellStyle name="Normal 18 2 2 2 2 3" xfId="2227" xr:uid="{FF3D89FE-B0FF-443D-8B09-75B9B89E2D06}"/>
    <cellStyle name="Normal 18 2 2 2 2 3 2" xfId="6002" xr:uid="{EBDF913D-F1C2-4CE3-A9FE-D82D7C9642AE}"/>
    <cellStyle name="Normal 18 2 2 2 2 3 2 2" xfId="28774" xr:uid="{5FAB10DD-C6E1-490A-9D4D-3DE8F29150D8}"/>
    <cellStyle name="Normal 18 2 2 2 2 3 2 2 2" xfId="51572" xr:uid="{128878B3-1356-443F-A5AB-0A7B7B2EF9CB}"/>
    <cellStyle name="Normal 18 2 2 2 2 3 2 3" xfId="21196" xr:uid="{15D5EF54-F3D0-4F7D-B2E1-CD85CD3B65E0}"/>
    <cellStyle name="Normal 18 2 2 2 2 3 2 4" xfId="43980" xr:uid="{AD49A81E-CC42-4FA7-A9F1-5668D98B8209}"/>
    <cellStyle name="Normal 18 2 2 2 2 3 3" xfId="9789" xr:uid="{129B8415-D3E0-4A90-AB01-15F9AB1027F0}"/>
    <cellStyle name="Normal 18 2 2 2 2 3 3 2" xfId="32561" xr:uid="{5D4CC2C2-C410-4C4E-AA3E-6361722CA948}"/>
    <cellStyle name="Normal 18 2 2 2 2 3 3 2 2" xfId="55359" xr:uid="{3484C2A6-EE33-43DE-BFB2-74038894ED42}"/>
    <cellStyle name="Normal 18 2 2 2 2 3 3 3" xfId="17421" xr:uid="{1391F817-902B-4308-8CA3-DBBF73377950}"/>
    <cellStyle name="Normal 18 2 2 2 2 3 3 4" xfId="40205" xr:uid="{ED3020B0-2A19-4FAF-8B62-8AF1B0D8B10D}"/>
    <cellStyle name="Normal 18 2 2 2 2 3 4" xfId="24999" xr:uid="{A2A06403-2B55-4052-96FE-D6A212E7F98F}"/>
    <cellStyle name="Normal 18 2 2 2 2 3 4 2" xfId="47797" xr:uid="{CA679CCE-2BB7-471A-AC7C-DC6C05EE7118}"/>
    <cellStyle name="Normal 18 2 2 2 2 3 5" xfId="13620" xr:uid="{9FAEC16E-D6A0-4CC9-A5FA-6B06BC4C8D88}"/>
    <cellStyle name="Normal 18 2 2 2 2 3 6" xfId="36404" xr:uid="{B30BC6EA-1AB1-4BBD-83C6-C92D32660E88}"/>
    <cellStyle name="Normal 18 2 2 2 2 4" xfId="4950" xr:uid="{80D026F7-5751-4522-B24C-7704FD4AB0BA}"/>
    <cellStyle name="Normal 18 2 2 2 2 4 2" xfId="27722" xr:uid="{9C3C868E-690F-4C50-A6FE-101A9CE890CF}"/>
    <cellStyle name="Normal 18 2 2 2 2 4 2 2" xfId="50520" xr:uid="{51BD3204-430F-405E-97D6-7DBA689F33A7}"/>
    <cellStyle name="Normal 18 2 2 2 2 4 3" xfId="20144" xr:uid="{04FD934B-EF95-497D-BB58-9C79D5E96DB0}"/>
    <cellStyle name="Normal 18 2 2 2 2 4 4" xfId="42928" xr:uid="{9948D7D2-A96C-4545-8FBF-BE8240A7582D}"/>
    <cellStyle name="Normal 18 2 2 2 2 5" xfId="8725" xr:uid="{8D680805-043E-4561-83CE-19C7BE2AAA76}"/>
    <cellStyle name="Normal 18 2 2 2 2 5 2" xfId="31497" xr:uid="{C8D1A661-58A8-4CAC-82C1-6CF26F5CCBF3}"/>
    <cellStyle name="Normal 18 2 2 2 2 5 2 2" xfId="54295" xr:uid="{09994C6C-698F-4080-A4A0-EAC963D3AC45}"/>
    <cellStyle name="Normal 18 2 2 2 2 5 3" xfId="16357" xr:uid="{105CDB5F-369D-4E0F-AE6F-61D2474317C2}"/>
    <cellStyle name="Normal 18 2 2 2 2 5 4" xfId="39141" xr:uid="{B3CAEC7E-A407-44F9-BD8A-0B4052560532}"/>
    <cellStyle name="Normal 18 2 2 2 2 6" xfId="23947" xr:uid="{F74B6D98-29D7-4193-BC0A-50532B4E4D19}"/>
    <cellStyle name="Normal 18 2 2 2 2 6 2" xfId="46745" xr:uid="{3AD4FC9F-A336-4C4E-B2C1-FAD57B849F24}"/>
    <cellStyle name="Normal 18 2 2 2 2 7" xfId="12568" xr:uid="{B9F1679B-28BB-4AAA-8E4C-3A1B4E364EAC}"/>
    <cellStyle name="Normal 18 2 2 2 2 8" xfId="35340" xr:uid="{133020B4-E793-4EC4-BDC3-899858EA4067}"/>
    <cellStyle name="Normal 18 2 2 2 3" xfId="2766" xr:uid="{5991332A-DCF7-444C-88A6-E9FFE20AD325}"/>
    <cellStyle name="Normal 18 2 2 2 3 2" xfId="6541" xr:uid="{D3C5B9C6-4477-456C-B7B1-AECA44FB0EA4}"/>
    <cellStyle name="Normal 18 2 2 2 3 2 2" xfId="29313" xr:uid="{BC241FF1-7D16-495A-86EC-0757DC280ADB}"/>
    <cellStyle name="Normal 18 2 2 2 3 2 2 2" xfId="52111" xr:uid="{8FE9CDD7-304C-4AA6-8491-567E886731BB}"/>
    <cellStyle name="Normal 18 2 2 2 3 2 3" xfId="21735" xr:uid="{C436E22A-1FB8-4139-A978-4EE0DDA4690E}"/>
    <cellStyle name="Normal 18 2 2 2 3 2 4" xfId="44519" xr:uid="{F2743CA2-7E85-49CA-AF7D-2DBF46C745A8}"/>
    <cellStyle name="Normal 18 2 2 2 3 3" xfId="10328" xr:uid="{897B3BAA-0F96-4D77-B80A-76A751F7E3C5}"/>
    <cellStyle name="Normal 18 2 2 2 3 3 2" xfId="33100" xr:uid="{B6AE5B8A-8C2B-4F81-88F3-0EE00FFF0914}"/>
    <cellStyle name="Normal 18 2 2 2 3 3 2 2" xfId="55898" xr:uid="{2A2B0120-809C-4B64-B388-708EB5D4B8D7}"/>
    <cellStyle name="Normal 18 2 2 2 3 3 3" xfId="17960" xr:uid="{DC763DDD-80D7-40AD-8A2F-AB06E971119F}"/>
    <cellStyle name="Normal 18 2 2 2 3 3 4" xfId="40744" xr:uid="{DE2EAEBE-0980-443D-81D8-51C3BBCA81E2}"/>
    <cellStyle name="Normal 18 2 2 2 3 4" xfId="25538" xr:uid="{E50C1898-5E9F-492C-BEB0-1112C37A9CCA}"/>
    <cellStyle name="Normal 18 2 2 2 3 4 2" xfId="48336" xr:uid="{98B650FD-357A-4387-A698-2AD3CD88555C}"/>
    <cellStyle name="Normal 18 2 2 2 3 5" xfId="14159" xr:uid="{0AC9BB11-EBAE-46AE-8646-102BD1FA7946}"/>
    <cellStyle name="Normal 18 2 2 2 3 6" xfId="36943" xr:uid="{7F14643B-FB21-4D24-9351-B49AFCAB52C9}"/>
    <cellStyle name="Normal 18 2 2 2 4" xfId="1702" xr:uid="{1BF88BEE-A7F4-46CA-8752-C7C2F0A829FB}"/>
    <cellStyle name="Normal 18 2 2 2 4 2" xfId="5477" xr:uid="{620DF345-F057-446C-BA87-5E1253859C6C}"/>
    <cellStyle name="Normal 18 2 2 2 4 2 2" xfId="28249" xr:uid="{95325304-9E6C-4D7D-BFCE-83BD3F7979B7}"/>
    <cellStyle name="Normal 18 2 2 2 4 2 2 2" xfId="51047" xr:uid="{80CE350A-D8AA-4A06-824B-50DFE5E920F5}"/>
    <cellStyle name="Normal 18 2 2 2 4 2 3" xfId="20671" xr:uid="{1A1383D2-00F3-4280-9E29-8680F782E1CA}"/>
    <cellStyle name="Normal 18 2 2 2 4 2 4" xfId="43455" xr:uid="{4B803DC4-AE33-4A1B-82DB-81DAE78CFD1A}"/>
    <cellStyle name="Normal 18 2 2 2 4 3" xfId="9264" xr:uid="{B080CF5C-C1AD-475E-987F-6E556B8FBC81}"/>
    <cellStyle name="Normal 18 2 2 2 4 3 2" xfId="32036" xr:uid="{4686E219-5637-4AAD-B601-5FF34A8FA35B}"/>
    <cellStyle name="Normal 18 2 2 2 4 3 2 2" xfId="54834" xr:uid="{6F59B297-E7CE-43D8-B2F2-95CD998A8E47}"/>
    <cellStyle name="Normal 18 2 2 2 4 3 3" xfId="16896" xr:uid="{684C210E-CA8C-4CE2-8709-F75B7E8DBDAB}"/>
    <cellStyle name="Normal 18 2 2 2 4 3 4" xfId="39680" xr:uid="{2A9352A4-AD71-4A61-8D6F-A58252DCE62F}"/>
    <cellStyle name="Normal 18 2 2 2 4 4" xfId="24474" xr:uid="{76C4F2C8-252E-455B-BBE3-60383685FED3}"/>
    <cellStyle name="Normal 18 2 2 2 4 4 2" xfId="47272" xr:uid="{D6F8348D-2D83-4D9E-851B-AE79099132BF}"/>
    <cellStyle name="Normal 18 2 2 2 4 5" xfId="13095" xr:uid="{CC9B8A13-2FC7-4759-AE80-681184C25AF1}"/>
    <cellStyle name="Normal 18 2 2 2 4 6" xfId="35879" xr:uid="{035DEAF1-82AD-4175-BE6C-A9BEB964A78F}"/>
    <cellStyle name="Normal 18 2 2 2 5" xfId="3858" xr:uid="{54D55A68-92E2-4C29-92B3-2F4C037E80A6}"/>
    <cellStyle name="Normal 18 2 2 2 5 2" xfId="7633" xr:uid="{4E57DBFA-B840-4C04-9C86-B5F71FEB4352}"/>
    <cellStyle name="Normal 18 2 2 2 5 2 2" xfId="30405" xr:uid="{EB5ACC40-D8C8-447B-94EA-6B065DBD658D}"/>
    <cellStyle name="Normal 18 2 2 2 5 2 2 2" xfId="53203" xr:uid="{88F1C3E9-4E52-460F-9F63-9B0B3BB2B6D5}"/>
    <cellStyle name="Normal 18 2 2 2 5 2 3" xfId="22827" xr:uid="{93AC16CC-35D8-4674-89E7-F6B9E8973F2B}"/>
    <cellStyle name="Normal 18 2 2 2 5 2 4" xfId="45611" xr:uid="{5152FB5F-B868-4488-8E9D-D103643B26E4}"/>
    <cellStyle name="Normal 18 2 2 2 5 3" xfId="11420" xr:uid="{9C137545-E1E7-43D4-97AF-C3341F5F9B97}"/>
    <cellStyle name="Normal 18 2 2 2 5 3 2" xfId="34192" xr:uid="{5883C22A-E091-4952-A0C9-9D036EA19200}"/>
    <cellStyle name="Normal 18 2 2 2 5 3 2 2" xfId="56990" xr:uid="{A90FE0B0-7362-473B-805B-C562D09FC4F1}"/>
    <cellStyle name="Normal 18 2 2 2 5 3 3" xfId="19052" xr:uid="{EDDC4E35-F5E8-41BA-A8B5-89E42CCEAB6B}"/>
    <cellStyle name="Normal 18 2 2 2 5 3 4" xfId="41836" xr:uid="{045A67D2-BF9E-422D-B1A7-99B4D5D2608E}"/>
    <cellStyle name="Normal 18 2 2 2 5 4" xfId="26630" xr:uid="{87BF54AB-CF69-4C38-8896-71F6E263ED96}"/>
    <cellStyle name="Normal 18 2 2 2 5 4 2" xfId="49428" xr:uid="{E87C5C70-1D23-4D95-9928-3176B8FAD8AD}"/>
    <cellStyle name="Normal 18 2 2 2 5 5" xfId="15251" xr:uid="{A4AC5816-2776-404B-B2F0-0E5A0E7BAD8D}"/>
    <cellStyle name="Normal 18 2 2 2 5 6" xfId="38035" xr:uid="{4F2536FC-312A-4F81-A3E4-D6186ACF676F}"/>
    <cellStyle name="Normal 18 2 2 2 6" xfId="4425" xr:uid="{75CF473F-D971-42CD-A9DB-B8A287E26890}"/>
    <cellStyle name="Normal 18 2 2 2 6 2" xfId="27197" xr:uid="{E703B226-C379-4DBC-A0F2-06EA3CA26FA8}"/>
    <cellStyle name="Normal 18 2 2 2 6 2 2" xfId="49995" xr:uid="{55DD8DD5-3BC2-4583-ABF8-1C78FE9AEB48}"/>
    <cellStyle name="Normal 18 2 2 2 6 3" xfId="19619" xr:uid="{A8BF9A98-7EEC-431F-84DA-554EEDB6663B}"/>
    <cellStyle name="Normal 18 2 2 2 6 4" xfId="42403" xr:uid="{09AFAE69-64E1-4CE0-92F1-C0DD554FAA7E}"/>
    <cellStyle name="Normal 18 2 2 2 7" xfId="8200" xr:uid="{6A4AB6AD-CCC6-47E1-B2AB-73C32908FF0C}"/>
    <cellStyle name="Normal 18 2 2 2 7 2" xfId="30972" xr:uid="{8598C401-7D1A-40EF-9B18-8C4BB1697085}"/>
    <cellStyle name="Normal 18 2 2 2 7 2 2" xfId="53770" xr:uid="{485516C2-742D-46CA-9FE8-6E32C8940493}"/>
    <cellStyle name="Normal 18 2 2 2 7 3" xfId="15832" xr:uid="{AC12C95E-5B83-48BE-9FD7-F682AA227209}"/>
    <cellStyle name="Normal 18 2 2 2 7 4" xfId="38616" xr:uid="{32FF9DB6-5055-4D31-AC4B-3B64FF1A1D0D}"/>
    <cellStyle name="Normal 18 2 2 2 8" xfId="23422" xr:uid="{D673B531-5746-42BB-8FB8-3B4DACD18917}"/>
    <cellStyle name="Normal 18 2 2 2 8 2" xfId="46220" xr:uid="{C6DA3392-39D5-4D6C-A10B-FA94821A864D}"/>
    <cellStyle name="Normal 18 2 2 2 9" xfId="12043" xr:uid="{5E9AD048-FC86-45E1-8EE1-76BCE4A880C2}"/>
    <cellStyle name="Normal 18 2 2 3" xfId="907" xr:uid="{46B0B123-AFAC-4D34-B1C3-7DBE057B6A4A}"/>
    <cellStyle name="Normal 18 2 2 3 2" xfId="3030" xr:uid="{32EE54FD-7939-48AB-B8B1-020C96FDEAA8}"/>
    <cellStyle name="Normal 18 2 2 3 2 2" xfId="6805" xr:uid="{F5D4A170-01B2-49B1-952A-192E1414B296}"/>
    <cellStyle name="Normal 18 2 2 3 2 2 2" xfId="29577" xr:uid="{AA6D9A11-2920-46C0-9654-B5A1FFD7D92D}"/>
    <cellStyle name="Normal 18 2 2 3 2 2 2 2" xfId="52375" xr:uid="{8101B51B-3CCF-4849-9277-6BFBC67F95D2}"/>
    <cellStyle name="Normal 18 2 2 3 2 2 3" xfId="21999" xr:uid="{E196A48F-A2A7-4F14-8A66-DB57F2EF0257}"/>
    <cellStyle name="Normal 18 2 2 3 2 2 4" xfId="44783" xr:uid="{ECABBAE0-DB2E-4991-8B51-4A0BB3904962}"/>
    <cellStyle name="Normal 18 2 2 3 2 3" xfId="10592" xr:uid="{36A16052-1943-46DD-9FAC-A8683B01353A}"/>
    <cellStyle name="Normal 18 2 2 3 2 3 2" xfId="33364" xr:uid="{8F1D180B-516A-4C06-8597-304383C0565B}"/>
    <cellStyle name="Normal 18 2 2 3 2 3 2 2" xfId="56162" xr:uid="{0A83F5B6-F093-4AA9-BAE4-584B5E32CADD}"/>
    <cellStyle name="Normal 18 2 2 3 2 3 3" xfId="18224" xr:uid="{3B9E4720-6763-454A-AF4D-1A38301F187F}"/>
    <cellStyle name="Normal 18 2 2 3 2 3 4" xfId="41008" xr:uid="{3CFA10DD-0CBC-411A-818B-1DF82ABCE8A9}"/>
    <cellStyle name="Normal 18 2 2 3 2 4" xfId="25802" xr:uid="{87A1994A-9497-4804-A423-534199AFE7F3}"/>
    <cellStyle name="Normal 18 2 2 3 2 4 2" xfId="48600" xr:uid="{46931382-69F1-4FE2-B4C1-20FD39FB8149}"/>
    <cellStyle name="Normal 18 2 2 3 2 5" xfId="14423" xr:uid="{03D5705D-A7BE-49E9-BAC1-FBE6B405617A}"/>
    <cellStyle name="Normal 18 2 2 3 2 6" xfId="37207" xr:uid="{3A55C6A7-27FF-41E7-A965-81EF5B1A0971}"/>
    <cellStyle name="Normal 18 2 2 3 3" xfId="1966" xr:uid="{1E04406D-BD93-4E28-95B2-AC3F4C74B54B}"/>
    <cellStyle name="Normal 18 2 2 3 3 2" xfId="5741" xr:uid="{035C373C-DB55-4CBA-8EF4-41F842F72D4C}"/>
    <cellStyle name="Normal 18 2 2 3 3 2 2" xfId="28513" xr:uid="{B90A6409-7303-4E79-80F2-69237195F03A}"/>
    <cellStyle name="Normal 18 2 2 3 3 2 2 2" xfId="51311" xr:uid="{4C3612C3-0D99-4C36-8258-8526E5769F33}"/>
    <cellStyle name="Normal 18 2 2 3 3 2 3" xfId="20935" xr:uid="{D27F5F76-29C0-465C-B2ED-1B50641AC3CA}"/>
    <cellStyle name="Normal 18 2 2 3 3 2 4" xfId="43719" xr:uid="{1541B171-F60B-4DE8-B77D-AD0736373783}"/>
    <cellStyle name="Normal 18 2 2 3 3 3" xfId="9528" xr:uid="{D3E98742-7CBA-4CA2-8331-ED9D74ECDC5C}"/>
    <cellStyle name="Normal 18 2 2 3 3 3 2" xfId="32300" xr:uid="{2F5DECE9-7E64-487C-AB43-E466DBE4E599}"/>
    <cellStyle name="Normal 18 2 2 3 3 3 2 2" xfId="55098" xr:uid="{69A8B00B-27CE-42E7-BFD9-9486DEB5E9C7}"/>
    <cellStyle name="Normal 18 2 2 3 3 3 3" xfId="17160" xr:uid="{9749661B-6D88-4097-A160-E0A4DBFA9B48}"/>
    <cellStyle name="Normal 18 2 2 3 3 3 4" xfId="39944" xr:uid="{1440FE6B-B642-4AA9-9E44-4ED61E3E87C3}"/>
    <cellStyle name="Normal 18 2 2 3 3 4" xfId="24738" xr:uid="{49B93608-8DEE-414F-9789-6B7E1F64E13B}"/>
    <cellStyle name="Normal 18 2 2 3 3 4 2" xfId="47536" xr:uid="{C456BC21-7308-470C-8DD5-0E53F93D0BAE}"/>
    <cellStyle name="Normal 18 2 2 3 3 5" xfId="13359" xr:uid="{F4EAA673-BC0E-4C5C-B422-4EE064BA3DE9}"/>
    <cellStyle name="Normal 18 2 2 3 3 6" xfId="36143" xr:uid="{43D7010B-7635-4AD7-A260-CAD65D4A6413}"/>
    <cellStyle name="Normal 18 2 2 3 4" xfId="4689" xr:uid="{799C41F9-90F3-4368-8EDC-AF3402621977}"/>
    <cellStyle name="Normal 18 2 2 3 4 2" xfId="27461" xr:uid="{1BD4142A-1E27-4861-BDA5-210933DE571F}"/>
    <cellStyle name="Normal 18 2 2 3 4 2 2" xfId="50259" xr:uid="{A58D48CB-C336-4E74-9AB0-811751210762}"/>
    <cellStyle name="Normal 18 2 2 3 4 3" xfId="19883" xr:uid="{24A23C61-997A-457B-B088-4428A58E3B8E}"/>
    <cellStyle name="Normal 18 2 2 3 4 4" xfId="42667" xr:uid="{EE334F78-5DEE-4532-BE53-6CB08EC06D7C}"/>
    <cellStyle name="Normal 18 2 2 3 5" xfId="8464" xr:uid="{A3905CEA-E208-414A-95C0-D8503BD55881}"/>
    <cellStyle name="Normal 18 2 2 3 5 2" xfId="31236" xr:uid="{904E239F-D7A1-49A4-AA2B-34D4EA3E5CA9}"/>
    <cellStyle name="Normal 18 2 2 3 5 2 2" xfId="54034" xr:uid="{63F71828-6C31-45B8-9762-2B90C26B0DC1}"/>
    <cellStyle name="Normal 18 2 2 3 5 3" xfId="16096" xr:uid="{ADBDDBFE-8DA1-4FB8-8F0F-140852DDBEC6}"/>
    <cellStyle name="Normal 18 2 2 3 5 4" xfId="38880" xr:uid="{1A71673F-8F15-4EDA-99F3-19C24DB4CC50}"/>
    <cellStyle name="Normal 18 2 2 3 6" xfId="23686" xr:uid="{B180945B-456E-468C-B460-86BAF0ED2ECC}"/>
    <cellStyle name="Normal 18 2 2 3 6 2" xfId="46484" xr:uid="{3B9B11E8-8A62-4004-9736-B027D9ABCE1B}"/>
    <cellStyle name="Normal 18 2 2 3 7" xfId="12307" xr:uid="{4AF31859-C834-4DCA-B57F-E700A852E2BC}"/>
    <cellStyle name="Normal 18 2 2 3 8" xfId="35079" xr:uid="{3AAF2CB4-CF3A-410F-9936-4AA6DA31890F}"/>
    <cellStyle name="Normal 18 2 2 4" xfId="2505" xr:uid="{ACB7D890-08A3-4E02-9D3E-D9B5B2CC75BE}"/>
    <cellStyle name="Normal 18 2 2 4 2" xfId="6280" xr:uid="{EBA161EF-9152-4B77-BF69-87C12ECD3E4C}"/>
    <cellStyle name="Normal 18 2 2 4 2 2" xfId="29052" xr:uid="{F4914060-7739-4E4C-8C17-79620734A98F}"/>
    <cellStyle name="Normal 18 2 2 4 2 2 2" xfId="51850" xr:uid="{5774D049-6D81-4D50-90BE-F1BABE6973B6}"/>
    <cellStyle name="Normal 18 2 2 4 2 3" xfId="21474" xr:uid="{7FAD8241-9B23-46E4-989A-E786F737814A}"/>
    <cellStyle name="Normal 18 2 2 4 2 4" xfId="44258" xr:uid="{F0827AF3-7A80-45E3-A0A3-44B398D7AC70}"/>
    <cellStyle name="Normal 18 2 2 4 3" xfId="10067" xr:uid="{032C53D7-6A26-4F12-9045-FB9C8A156EBE}"/>
    <cellStyle name="Normal 18 2 2 4 3 2" xfId="32839" xr:uid="{5C41C63D-34B1-4361-8C89-A0F0805B4276}"/>
    <cellStyle name="Normal 18 2 2 4 3 2 2" xfId="55637" xr:uid="{9F0DADA9-0C0F-4A6E-AF40-AF11156F2BBD}"/>
    <cellStyle name="Normal 18 2 2 4 3 3" xfId="17699" xr:uid="{B7F10AA1-1F4E-4306-ADCF-E80364EB87D8}"/>
    <cellStyle name="Normal 18 2 2 4 3 4" xfId="40483" xr:uid="{B8D324E9-004D-4C4A-B7B6-84439396F698}"/>
    <cellStyle name="Normal 18 2 2 4 4" xfId="25277" xr:uid="{E402200E-D115-419D-8B34-795C97B900B4}"/>
    <cellStyle name="Normal 18 2 2 4 4 2" xfId="48075" xr:uid="{5D2EA516-0631-4631-A973-24D32D87B9CC}"/>
    <cellStyle name="Normal 18 2 2 4 5" xfId="13898" xr:uid="{EE507F28-39E8-47CD-AF43-AB7BC1006DEF}"/>
    <cellStyle name="Normal 18 2 2 4 6" xfId="36682" xr:uid="{A5FA7CE7-F562-42F6-8AA8-AE6E6592E7AD}"/>
    <cellStyle name="Normal 18 2 2 5" xfId="1441" xr:uid="{10631602-1CD8-44A9-8196-12EB7AE7CD12}"/>
    <cellStyle name="Normal 18 2 2 5 2" xfId="5216" xr:uid="{9B9CF6A0-08C5-49AE-899D-86E7B32B0A01}"/>
    <cellStyle name="Normal 18 2 2 5 2 2" xfId="27988" xr:uid="{4F14CDA4-D8AC-4A9A-AD97-CF8E88A66476}"/>
    <cellStyle name="Normal 18 2 2 5 2 2 2" xfId="50786" xr:uid="{D0494559-2D76-4B3B-B2AA-283800185C9C}"/>
    <cellStyle name="Normal 18 2 2 5 2 3" xfId="20410" xr:uid="{57C0894F-DF26-4E50-B8E0-B14C9E7D0646}"/>
    <cellStyle name="Normal 18 2 2 5 2 4" xfId="43194" xr:uid="{3A03A457-4AEF-4037-AB86-48D94FCB63DE}"/>
    <cellStyle name="Normal 18 2 2 5 3" xfId="9003" xr:uid="{0F2EBA53-3150-4A91-BA07-C7562416A0A9}"/>
    <cellStyle name="Normal 18 2 2 5 3 2" xfId="31775" xr:uid="{1563F6D4-4E46-44DB-B0C3-9D34AA647D82}"/>
    <cellStyle name="Normal 18 2 2 5 3 2 2" xfId="54573" xr:uid="{9CD6DD0A-A2B5-48C2-B352-07E220C37D39}"/>
    <cellStyle name="Normal 18 2 2 5 3 3" xfId="16635" xr:uid="{77E79A73-B375-4A06-807B-8738E05975D2}"/>
    <cellStyle name="Normal 18 2 2 5 3 4" xfId="39419" xr:uid="{3D535052-C082-41F1-A1E8-C03A1C7FCF8E}"/>
    <cellStyle name="Normal 18 2 2 5 4" xfId="24213" xr:uid="{5A6B1780-525F-4347-8694-017F283C49C9}"/>
    <cellStyle name="Normal 18 2 2 5 4 2" xfId="47011" xr:uid="{A0CFFB99-97F1-4B70-9A07-0AE25BE567F7}"/>
    <cellStyle name="Normal 18 2 2 5 5" xfId="12834" xr:uid="{7F66CE90-52D7-4016-A9B5-A6128912B8E3}"/>
    <cellStyle name="Normal 18 2 2 5 6" xfId="35618" xr:uid="{3966DA62-F4F1-46F8-8EA2-75EF6765C9F0}"/>
    <cellStyle name="Normal 18 2 2 6" xfId="3597" xr:uid="{DE0C2811-1D1E-4133-9DE6-07C1C1F17C9A}"/>
    <cellStyle name="Normal 18 2 2 6 2" xfId="7372" xr:uid="{2A8EC371-9D0B-4A33-93F0-2029AD978426}"/>
    <cellStyle name="Normal 18 2 2 6 2 2" xfId="30144" xr:uid="{685FD317-7DFE-449B-9E8B-2DEBDCD734CB}"/>
    <cellStyle name="Normal 18 2 2 6 2 2 2" xfId="52942" xr:uid="{DD88358C-85EC-418D-9031-1B34C6E84222}"/>
    <cellStyle name="Normal 18 2 2 6 2 3" xfId="22566" xr:uid="{47C65615-DDFD-4D29-80EE-59F18CEE03FB}"/>
    <cellStyle name="Normal 18 2 2 6 2 4" xfId="45350" xr:uid="{BEF1B418-EF6A-47B3-8FEC-0291DC1E94D4}"/>
    <cellStyle name="Normal 18 2 2 6 3" xfId="11159" xr:uid="{9A2AE8BA-BE00-4A1F-B1E1-9BCD27BD18F8}"/>
    <cellStyle name="Normal 18 2 2 6 3 2" xfId="33931" xr:uid="{4222CE0E-0688-432A-8829-E495F7A8EB9C}"/>
    <cellStyle name="Normal 18 2 2 6 3 2 2" xfId="56729" xr:uid="{4C0A70F2-B6AE-4113-BF74-0A260E537B63}"/>
    <cellStyle name="Normal 18 2 2 6 3 3" xfId="18791" xr:uid="{327D711A-F2C4-4631-A091-A7F9C2A94E22}"/>
    <cellStyle name="Normal 18 2 2 6 3 4" xfId="41575" xr:uid="{813E7F90-865A-42A3-B65E-78335A4F63EA}"/>
    <cellStyle name="Normal 18 2 2 6 4" xfId="26369" xr:uid="{8FDA27FC-0836-449E-82D0-D006EC2FB24B}"/>
    <cellStyle name="Normal 18 2 2 6 4 2" xfId="49167" xr:uid="{F7BF1E35-E0FD-4FEE-9F1E-55DC0B021542}"/>
    <cellStyle name="Normal 18 2 2 6 5" xfId="14990" xr:uid="{1FA97283-D8B2-4BF1-A28B-31CADD72DCB6}"/>
    <cellStyle name="Normal 18 2 2 6 6" xfId="37774" xr:uid="{0C39F29B-E9E4-489F-9F53-D4D942D71ABF}"/>
    <cellStyle name="Normal 18 2 2 7" xfId="4164" xr:uid="{D7D8DBA9-25BB-431E-94C9-AD0B9D97A6CA}"/>
    <cellStyle name="Normal 18 2 2 7 2" xfId="26936" xr:uid="{61B4FBD8-50D4-475D-A1BC-0C73AEBC2DC9}"/>
    <cellStyle name="Normal 18 2 2 7 2 2" xfId="49734" xr:uid="{04686CE3-EBAF-4FD3-A89E-19E198D6CA5C}"/>
    <cellStyle name="Normal 18 2 2 7 3" xfId="19358" xr:uid="{6031A7E8-1B45-49FD-9ABA-76E7A6AE2F83}"/>
    <cellStyle name="Normal 18 2 2 7 4" xfId="42142" xr:uid="{81AB0E18-43A6-4999-B20D-4B4DED5513A4}"/>
    <cellStyle name="Normal 18 2 2 8" xfId="7939" xr:uid="{2BEE7B7B-20CC-40AD-B0B9-43543D2F6043}"/>
    <cellStyle name="Normal 18 2 2 8 2" xfId="30711" xr:uid="{3C0666AC-BDEA-4274-A1E9-8A6EA56865C9}"/>
    <cellStyle name="Normal 18 2 2 8 2 2" xfId="53509" xr:uid="{69DF3A12-32FE-4621-8B47-582AF9ABA60C}"/>
    <cellStyle name="Normal 18 2 2 8 3" xfId="15571" xr:uid="{FD04AD0B-714C-4A24-A31D-402DC6652F25}"/>
    <cellStyle name="Normal 18 2 2 8 4" xfId="38355" xr:uid="{51DF2364-7630-4400-A7FB-F227F1CE5D3E}"/>
    <cellStyle name="Normal 18 2 2 9" xfId="23161" xr:uid="{625D79FB-5E7D-4129-AE4B-0A1ED9D537E7}"/>
    <cellStyle name="Normal 18 2 2 9 2" xfId="45959" xr:uid="{99DDF91B-EB37-4086-88A5-4C39F170AEF0}"/>
    <cellStyle name="Normal 18 2 3" xfId="513" xr:uid="{282038A7-039B-4337-A437-5FEC0FF7D38A}"/>
    <cellStyle name="Normal 18 2 3 10" xfId="34685" xr:uid="{B61DEFEA-C2F4-400A-9B65-50A07AB4B839}"/>
    <cellStyle name="Normal 18 2 3 2" xfId="1038" xr:uid="{F7A52834-6F70-4169-89FB-56A4C94B2ABF}"/>
    <cellStyle name="Normal 18 2 3 2 2" xfId="3161" xr:uid="{30C79C47-EFF4-47C1-A0AD-7D3A7592BABD}"/>
    <cellStyle name="Normal 18 2 3 2 2 2" xfId="6936" xr:uid="{8B723092-6DF6-4783-AD96-92F8D108B14D}"/>
    <cellStyle name="Normal 18 2 3 2 2 2 2" xfId="29708" xr:uid="{C0538BF8-1020-436B-9E4B-4CB4BF3F4654}"/>
    <cellStyle name="Normal 18 2 3 2 2 2 2 2" xfId="52506" xr:uid="{DE301537-59E8-49A4-B28E-FA0FD62E372F}"/>
    <cellStyle name="Normal 18 2 3 2 2 2 3" xfId="22130" xr:uid="{C7A915AC-ECEE-4958-9B3D-6B095B202C18}"/>
    <cellStyle name="Normal 18 2 3 2 2 2 4" xfId="44914" xr:uid="{3EBE5132-05B4-41A9-A661-C95A619349C2}"/>
    <cellStyle name="Normal 18 2 3 2 2 3" xfId="10723" xr:uid="{6FA730BB-D5D1-47E7-8644-0948E85E1B66}"/>
    <cellStyle name="Normal 18 2 3 2 2 3 2" xfId="33495" xr:uid="{81B0E190-91B5-4D63-94A3-A56F480DDD33}"/>
    <cellStyle name="Normal 18 2 3 2 2 3 2 2" xfId="56293" xr:uid="{0A711E30-25E6-43CA-9E9D-0D5D38C7C734}"/>
    <cellStyle name="Normal 18 2 3 2 2 3 3" xfId="18355" xr:uid="{09FD755D-0151-4ABF-8D9E-35C4BE48D1A8}"/>
    <cellStyle name="Normal 18 2 3 2 2 3 4" xfId="41139" xr:uid="{F78CEDC1-C874-4ECD-AA38-6B8174A45B37}"/>
    <cellStyle name="Normal 18 2 3 2 2 4" xfId="25933" xr:uid="{A0939A50-ED3E-4C4C-9348-ABAF23F04CBA}"/>
    <cellStyle name="Normal 18 2 3 2 2 4 2" xfId="48731" xr:uid="{8BF76E43-6070-4D1C-AF7A-BBB94513086D}"/>
    <cellStyle name="Normal 18 2 3 2 2 5" xfId="14554" xr:uid="{C6C2092C-9A90-4042-953B-9A57E6D82DF9}"/>
    <cellStyle name="Normal 18 2 3 2 2 6" xfId="37338" xr:uid="{63E87191-F685-4D05-AA8F-558DDF8E01A9}"/>
    <cellStyle name="Normal 18 2 3 2 3" xfId="2097" xr:uid="{C57C206F-37A5-44A3-A845-CCA292DDB157}"/>
    <cellStyle name="Normal 18 2 3 2 3 2" xfId="5872" xr:uid="{24870F0C-73ED-481B-805C-D1E12F16E105}"/>
    <cellStyle name="Normal 18 2 3 2 3 2 2" xfId="28644" xr:uid="{B12BC6F3-54C5-4F32-96C3-4EDBDAF5AECB}"/>
    <cellStyle name="Normal 18 2 3 2 3 2 2 2" xfId="51442" xr:uid="{74ACDE45-729D-42D5-AC27-55E3878EBD6B}"/>
    <cellStyle name="Normal 18 2 3 2 3 2 3" xfId="21066" xr:uid="{422F56C9-8635-4E07-86F2-4CBF7CB0A291}"/>
    <cellStyle name="Normal 18 2 3 2 3 2 4" xfId="43850" xr:uid="{2CD1C1D7-E95A-4B25-8D21-4011B8C45C5B}"/>
    <cellStyle name="Normal 18 2 3 2 3 3" xfId="9659" xr:uid="{6C4CC88C-4483-47C2-B42C-13525F68C631}"/>
    <cellStyle name="Normal 18 2 3 2 3 3 2" xfId="32431" xr:uid="{363989C1-DD53-4BEC-B652-FCE3EBA8C7F9}"/>
    <cellStyle name="Normal 18 2 3 2 3 3 2 2" xfId="55229" xr:uid="{26575EF3-0E59-4878-A07D-588C1D6ABA99}"/>
    <cellStyle name="Normal 18 2 3 2 3 3 3" xfId="17291" xr:uid="{9FC17DD1-D4D5-468B-8DD7-C2EAA336B339}"/>
    <cellStyle name="Normal 18 2 3 2 3 3 4" xfId="40075" xr:uid="{36F9F280-FCF0-4C29-AEA6-E24A362C2B1E}"/>
    <cellStyle name="Normal 18 2 3 2 3 4" xfId="24869" xr:uid="{569799D0-E038-4894-99CC-AA85D50D69E8}"/>
    <cellStyle name="Normal 18 2 3 2 3 4 2" xfId="47667" xr:uid="{953F3903-7DEE-4D9B-8F5A-954134E40512}"/>
    <cellStyle name="Normal 18 2 3 2 3 5" xfId="13490" xr:uid="{0DC7A3F6-432A-4B54-9671-0187BDF8B6A1}"/>
    <cellStyle name="Normal 18 2 3 2 3 6" xfId="36274" xr:uid="{3AF73844-46D8-4040-8758-E4E416B05E7C}"/>
    <cellStyle name="Normal 18 2 3 2 4" xfId="4820" xr:uid="{C621693F-437E-4814-B542-FAF5082793A1}"/>
    <cellStyle name="Normal 18 2 3 2 4 2" xfId="27592" xr:uid="{92622A85-C543-4967-A9B9-262FF8A67969}"/>
    <cellStyle name="Normal 18 2 3 2 4 2 2" xfId="50390" xr:uid="{33C8D193-F042-4C65-9073-EEB9925D11A8}"/>
    <cellStyle name="Normal 18 2 3 2 4 3" xfId="20014" xr:uid="{59B3E1AA-BDC3-4C53-AF03-C573BC3AB21F}"/>
    <cellStyle name="Normal 18 2 3 2 4 4" xfId="42798" xr:uid="{8A21A4E0-EFFD-4921-A939-FC06BE1756A4}"/>
    <cellStyle name="Normal 18 2 3 2 5" xfId="8595" xr:uid="{B72C0913-2BDA-4D97-885D-635746F92A56}"/>
    <cellStyle name="Normal 18 2 3 2 5 2" xfId="31367" xr:uid="{8D02F9B1-4496-48C1-9CFF-8FA6918B4D5D}"/>
    <cellStyle name="Normal 18 2 3 2 5 2 2" xfId="54165" xr:uid="{8CD0D068-371F-43C4-9E68-F11B68DC7ECB}"/>
    <cellStyle name="Normal 18 2 3 2 5 3" xfId="16227" xr:uid="{674B7D92-BD1E-41D4-984D-829929BA6932}"/>
    <cellStyle name="Normal 18 2 3 2 5 4" xfId="39011" xr:uid="{ACEF7986-7E10-44C1-8E34-31AB8B8446F7}"/>
    <cellStyle name="Normal 18 2 3 2 6" xfId="23817" xr:uid="{D0BCDCF7-F4DB-4837-90E3-F9A3BD66056A}"/>
    <cellStyle name="Normal 18 2 3 2 6 2" xfId="46615" xr:uid="{1AC859F1-4672-4FF7-B060-6838A9D4426B}"/>
    <cellStyle name="Normal 18 2 3 2 7" xfId="12438" xr:uid="{31EAFEC4-6C35-47B4-B6DB-C4A282D2BCB2}"/>
    <cellStyle name="Normal 18 2 3 2 8" xfId="35210" xr:uid="{E4BB5EA7-95E6-4948-8CB5-0E3E0BC302A8}"/>
    <cellStyle name="Normal 18 2 3 3" xfId="2636" xr:uid="{AAAFF841-3C54-4CD9-B06F-6249EDBC0EB4}"/>
    <cellStyle name="Normal 18 2 3 3 2" xfId="6411" xr:uid="{4CE8F21D-F1E1-422D-BCE4-8E6FDD4F37A5}"/>
    <cellStyle name="Normal 18 2 3 3 2 2" xfId="29183" xr:uid="{A003FA46-ACA5-4FF5-9EE4-8047CB9FEB93}"/>
    <cellStyle name="Normal 18 2 3 3 2 2 2" xfId="51981" xr:uid="{DA2A1166-5AD5-4995-BD27-3447738468E5}"/>
    <cellStyle name="Normal 18 2 3 3 2 3" xfId="21605" xr:uid="{2E42B7CB-5FCA-4F9F-83D7-8151911309F0}"/>
    <cellStyle name="Normal 18 2 3 3 2 4" xfId="44389" xr:uid="{641E5CA5-96C2-4D4B-BE33-1FC69B9A9CA2}"/>
    <cellStyle name="Normal 18 2 3 3 3" xfId="10198" xr:uid="{97E3DE42-AB6A-4FF1-9394-3C5C4A856337}"/>
    <cellStyle name="Normal 18 2 3 3 3 2" xfId="32970" xr:uid="{690682C0-CEAB-4AD5-9599-1B62640DF181}"/>
    <cellStyle name="Normal 18 2 3 3 3 2 2" xfId="55768" xr:uid="{A3929006-D7F3-4559-9756-E0A0B354AD49}"/>
    <cellStyle name="Normal 18 2 3 3 3 3" xfId="17830" xr:uid="{D79AE045-0E02-4E4D-BE49-8248F6D16AED}"/>
    <cellStyle name="Normal 18 2 3 3 3 4" xfId="40614" xr:uid="{0CCD8E9C-9D03-43D9-85EF-42EC6486C9D3}"/>
    <cellStyle name="Normal 18 2 3 3 4" xfId="25408" xr:uid="{96B88ACF-C43D-4ED9-8028-6B7A80A912C2}"/>
    <cellStyle name="Normal 18 2 3 3 4 2" xfId="48206" xr:uid="{D87E7B4A-DC55-4ED2-8079-197EF95F3241}"/>
    <cellStyle name="Normal 18 2 3 3 5" xfId="14029" xr:uid="{08C9B319-5607-4ACF-9946-1DBC8F46483B}"/>
    <cellStyle name="Normal 18 2 3 3 6" xfId="36813" xr:uid="{DFF817D3-36A0-4634-BDF9-72BC78D1C8BD}"/>
    <cellStyle name="Normal 18 2 3 4" xfId="1572" xr:uid="{15F9E443-9B4A-4B26-8703-DEB9127789AC}"/>
    <cellStyle name="Normal 18 2 3 4 2" xfId="5347" xr:uid="{8C30C28E-BE44-4225-88F0-F4EA9C4458A4}"/>
    <cellStyle name="Normal 18 2 3 4 2 2" xfId="28119" xr:uid="{750DAF6E-D399-456E-8810-07E2222C16AE}"/>
    <cellStyle name="Normal 18 2 3 4 2 2 2" xfId="50917" xr:uid="{46992DF1-2BEB-41E9-A938-4BAB347A0EDD}"/>
    <cellStyle name="Normal 18 2 3 4 2 3" xfId="20541" xr:uid="{E24C65CF-E9E7-49DE-8EA6-5E5DE9B55AE3}"/>
    <cellStyle name="Normal 18 2 3 4 2 4" xfId="43325" xr:uid="{0FBC1713-4272-4E6F-A1E4-D0AAB7E60527}"/>
    <cellStyle name="Normal 18 2 3 4 3" xfId="9134" xr:uid="{98730B74-5E78-47BC-991D-18CCD6889D55}"/>
    <cellStyle name="Normal 18 2 3 4 3 2" xfId="31906" xr:uid="{2EA36D3C-3F63-499E-BE8D-FC8C2DA05C27}"/>
    <cellStyle name="Normal 18 2 3 4 3 2 2" xfId="54704" xr:uid="{EE0347E3-F381-49E0-A202-CAD3A01B2CD3}"/>
    <cellStyle name="Normal 18 2 3 4 3 3" xfId="16766" xr:uid="{3BF0D714-98EA-4807-815F-4FE8C8E510AE}"/>
    <cellStyle name="Normal 18 2 3 4 3 4" xfId="39550" xr:uid="{3BA8BACA-9FDC-4DD8-8A19-BBCE079F1FBE}"/>
    <cellStyle name="Normal 18 2 3 4 4" xfId="24344" xr:uid="{8A807D42-28E0-4570-BC06-F309770D0A74}"/>
    <cellStyle name="Normal 18 2 3 4 4 2" xfId="47142" xr:uid="{E644164F-3FC0-4220-9DF8-7DD6C3204A34}"/>
    <cellStyle name="Normal 18 2 3 4 5" xfId="12965" xr:uid="{7371FC91-F1EF-4ABA-8034-6761CA4643CF}"/>
    <cellStyle name="Normal 18 2 3 4 6" xfId="35749" xr:uid="{EE7EA867-4C2B-44D7-A7F5-DAF6D0970368}"/>
    <cellStyle name="Normal 18 2 3 5" xfId="3728" xr:uid="{7A4438B9-DCC2-4807-AFAB-239246963182}"/>
    <cellStyle name="Normal 18 2 3 5 2" xfId="7503" xr:uid="{AE7097FF-9DE3-4831-8E87-B555EEE99B4B}"/>
    <cellStyle name="Normal 18 2 3 5 2 2" xfId="30275" xr:uid="{4B523B32-951D-4E02-A086-3266C44A0893}"/>
    <cellStyle name="Normal 18 2 3 5 2 2 2" xfId="53073" xr:uid="{C78FAB65-13DF-4E4D-8A2B-E77E504D07CF}"/>
    <cellStyle name="Normal 18 2 3 5 2 3" xfId="22697" xr:uid="{4C89329F-C66F-45F6-8F02-162EEB2759E7}"/>
    <cellStyle name="Normal 18 2 3 5 2 4" xfId="45481" xr:uid="{7D61B7C7-A83B-4390-9FA7-FE9D9C2EF047}"/>
    <cellStyle name="Normal 18 2 3 5 3" xfId="11290" xr:uid="{CC8E43AD-1751-47CB-BA2B-3061F30B6F5D}"/>
    <cellStyle name="Normal 18 2 3 5 3 2" xfId="34062" xr:uid="{2166A89F-0E2D-45EC-9362-07FF92BCC2CA}"/>
    <cellStyle name="Normal 18 2 3 5 3 2 2" xfId="56860" xr:uid="{0847614C-9D53-4EE8-BD27-21D14E2A951A}"/>
    <cellStyle name="Normal 18 2 3 5 3 3" xfId="18922" xr:uid="{513C58CD-48FF-4BD1-9DAB-83A8204C4759}"/>
    <cellStyle name="Normal 18 2 3 5 3 4" xfId="41706" xr:uid="{24B8D09A-DD2D-44AF-A332-C7EFE0CFD09D}"/>
    <cellStyle name="Normal 18 2 3 5 4" xfId="26500" xr:uid="{2FF4F920-8A84-4383-A7E2-253AABC59C60}"/>
    <cellStyle name="Normal 18 2 3 5 4 2" xfId="49298" xr:uid="{EAF2AF95-6ED9-4797-8D22-7305E75D1D73}"/>
    <cellStyle name="Normal 18 2 3 5 5" xfId="15121" xr:uid="{65A9A987-E2E1-4CE0-8003-9E421A416633}"/>
    <cellStyle name="Normal 18 2 3 5 6" xfId="37905" xr:uid="{F291D0B9-4B56-4E64-8FCE-32093EB4167B}"/>
    <cellStyle name="Normal 18 2 3 6" xfId="4295" xr:uid="{88AFD86C-0AEF-4196-93B8-8EBD3F74477A}"/>
    <cellStyle name="Normal 18 2 3 6 2" xfId="27067" xr:uid="{0BF7E2BA-3C4D-466F-BDF9-C87FFE487C0F}"/>
    <cellStyle name="Normal 18 2 3 6 2 2" xfId="49865" xr:uid="{8E7464A0-9347-46EC-88B5-A21BB517D910}"/>
    <cellStyle name="Normal 18 2 3 6 3" xfId="19489" xr:uid="{D2437DE1-3839-437E-A5F3-72B7C2EBF9D9}"/>
    <cellStyle name="Normal 18 2 3 6 4" xfId="42273" xr:uid="{313BBAD7-1F6D-49E4-AB20-50042DBB391E}"/>
    <cellStyle name="Normal 18 2 3 7" xfId="8070" xr:uid="{F88C90A0-3F88-443D-88DE-783E7B3584EE}"/>
    <cellStyle name="Normal 18 2 3 7 2" xfId="30842" xr:uid="{A734C1F4-0B01-49AF-B652-6355A647901E}"/>
    <cellStyle name="Normal 18 2 3 7 2 2" xfId="53640" xr:uid="{994DD919-89ED-4211-B0BE-35577548E749}"/>
    <cellStyle name="Normal 18 2 3 7 3" xfId="15702" xr:uid="{7AB1A365-8B67-49FB-BEAC-B99F5D386BB0}"/>
    <cellStyle name="Normal 18 2 3 7 4" xfId="38486" xr:uid="{67BCECBC-C4F1-4087-AF36-F37A58C62E2A}"/>
    <cellStyle name="Normal 18 2 3 8" xfId="23292" xr:uid="{73B6FE25-3A04-4E27-830D-551785CD6E64}"/>
    <cellStyle name="Normal 18 2 3 8 2" xfId="46090" xr:uid="{9C96E129-43E1-4C16-9D95-E933FCDB267D}"/>
    <cellStyle name="Normal 18 2 3 9" xfId="11913" xr:uid="{EB8CD64B-2123-43F1-A438-62EF6A6861A6}"/>
    <cellStyle name="Normal 18 2 4" xfId="777" xr:uid="{683A0285-B2C0-4222-8D04-506B9762DFB4}"/>
    <cellStyle name="Normal 18 2 4 2" xfId="2900" xr:uid="{313ABF3A-E03D-427B-ABF0-52A9D42EA8EF}"/>
    <cellStyle name="Normal 18 2 4 2 2" xfId="6675" xr:uid="{8E414716-D59E-4830-94E7-1D54B48C37AB}"/>
    <cellStyle name="Normal 18 2 4 2 2 2" xfId="29447" xr:uid="{0391FA65-52D5-4400-9F21-D68D348A365B}"/>
    <cellStyle name="Normal 18 2 4 2 2 2 2" xfId="52245" xr:uid="{419D0B30-27F7-4323-AA6E-DB04A76AAA13}"/>
    <cellStyle name="Normal 18 2 4 2 2 3" xfId="21869" xr:uid="{EEBD04E3-2D46-4EF3-A3E2-3A7EA2411B0B}"/>
    <cellStyle name="Normal 18 2 4 2 2 4" xfId="44653" xr:uid="{38D8BF52-B6C0-4752-82BB-74FB9F8FFCE3}"/>
    <cellStyle name="Normal 18 2 4 2 3" xfId="10462" xr:uid="{0AC13222-5BB0-404B-B685-2EBA537CACD0}"/>
    <cellStyle name="Normal 18 2 4 2 3 2" xfId="33234" xr:uid="{379D55CB-6D48-450A-AF79-B88D257C8863}"/>
    <cellStyle name="Normal 18 2 4 2 3 2 2" xfId="56032" xr:uid="{6D5070A8-124B-49CB-BAC1-997A3B9A0070}"/>
    <cellStyle name="Normal 18 2 4 2 3 3" xfId="18094" xr:uid="{2C43DF71-1381-4093-BAC8-F20BCFD8501C}"/>
    <cellStyle name="Normal 18 2 4 2 3 4" xfId="40878" xr:uid="{DEC02853-EECE-49EA-AEC6-01AD49D28AC8}"/>
    <cellStyle name="Normal 18 2 4 2 4" xfId="25672" xr:uid="{BAD286F0-78B8-4EAE-87BF-84043E0C8980}"/>
    <cellStyle name="Normal 18 2 4 2 4 2" xfId="48470" xr:uid="{5F32B085-5993-47BE-99F1-D337F62679A0}"/>
    <cellStyle name="Normal 18 2 4 2 5" xfId="14293" xr:uid="{D716260B-2549-4910-8F63-B7B8D926AA7A}"/>
    <cellStyle name="Normal 18 2 4 2 6" xfId="37077" xr:uid="{7DC9FB4E-8C6F-46A2-A5AA-CB45B0FEBA13}"/>
    <cellStyle name="Normal 18 2 4 3" xfId="1836" xr:uid="{A91C08D5-19AE-44CC-838D-4D7A305436E1}"/>
    <cellStyle name="Normal 18 2 4 3 2" xfId="5611" xr:uid="{6C3888B7-C180-447F-9146-74F481A3290B}"/>
    <cellStyle name="Normal 18 2 4 3 2 2" xfId="28383" xr:uid="{1EC33EDE-477A-4A59-A5B4-7423A6247F53}"/>
    <cellStyle name="Normal 18 2 4 3 2 2 2" xfId="51181" xr:uid="{D8C3DEB4-43D8-451F-88E3-32261EFB7AC9}"/>
    <cellStyle name="Normal 18 2 4 3 2 3" xfId="20805" xr:uid="{10CD5BCD-7ECE-4BD5-B1A8-3EE214432344}"/>
    <cellStyle name="Normal 18 2 4 3 2 4" xfId="43589" xr:uid="{24E55FD3-65ED-4DC1-9289-0B590F182487}"/>
    <cellStyle name="Normal 18 2 4 3 3" xfId="9398" xr:uid="{6C1D9CD2-B820-4863-85DC-3C81F1E8D9A0}"/>
    <cellStyle name="Normal 18 2 4 3 3 2" xfId="32170" xr:uid="{510DA88F-DDD3-4BA9-A25B-CF0B8C8E8E33}"/>
    <cellStyle name="Normal 18 2 4 3 3 2 2" xfId="54968" xr:uid="{32771887-71DF-4C66-9CC6-5D4543448E97}"/>
    <cellStyle name="Normal 18 2 4 3 3 3" xfId="17030" xr:uid="{5035710C-527D-4CF6-B99C-38EE48173A48}"/>
    <cellStyle name="Normal 18 2 4 3 3 4" xfId="39814" xr:uid="{FFDEABB7-4E54-4C53-BACE-081288AF0C81}"/>
    <cellStyle name="Normal 18 2 4 3 4" xfId="24608" xr:uid="{9260B7E9-97C9-4BDE-B6E4-2E9C79AE893D}"/>
    <cellStyle name="Normal 18 2 4 3 4 2" xfId="47406" xr:uid="{46D594AE-37C5-4060-AE11-7F091E4065BF}"/>
    <cellStyle name="Normal 18 2 4 3 5" xfId="13229" xr:uid="{5E242271-6FAA-49A3-9442-25A05AC6140A}"/>
    <cellStyle name="Normal 18 2 4 3 6" xfId="36013" xr:uid="{0E1A8450-D00A-41F9-B2F0-78A41930ABF4}"/>
    <cellStyle name="Normal 18 2 4 4" xfId="4559" xr:uid="{FD045051-A6F6-4DBB-BA9E-D051A279B054}"/>
    <cellStyle name="Normal 18 2 4 4 2" xfId="27331" xr:uid="{98F488A5-B56F-48B4-A42B-7034721B1C42}"/>
    <cellStyle name="Normal 18 2 4 4 2 2" xfId="50129" xr:uid="{EDE64FF5-BBF4-4B6A-AFD5-CF29BE680C87}"/>
    <cellStyle name="Normal 18 2 4 4 3" xfId="19753" xr:uid="{AB35EA52-382A-4FDE-BC76-44E10BA42334}"/>
    <cellStyle name="Normal 18 2 4 4 4" xfId="42537" xr:uid="{B370CDA0-7EE0-48EF-A4E3-0172B6437B15}"/>
    <cellStyle name="Normal 18 2 4 5" xfId="8334" xr:uid="{AA3B8F81-ACD4-490A-AE00-5DCFA8DB5A5D}"/>
    <cellStyle name="Normal 18 2 4 5 2" xfId="31106" xr:uid="{897C3032-FE84-4904-985C-E90B93674599}"/>
    <cellStyle name="Normal 18 2 4 5 2 2" xfId="53904" xr:uid="{4EDD269F-9764-4407-AD66-7E5AD7AA60CE}"/>
    <cellStyle name="Normal 18 2 4 5 3" xfId="15966" xr:uid="{7EF10516-4100-4F54-8203-D4E282226273}"/>
    <cellStyle name="Normal 18 2 4 5 4" xfId="38750" xr:uid="{59698F51-3FC1-4C39-94CA-0A339C453643}"/>
    <cellStyle name="Normal 18 2 4 6" xfId="23556" xr:uid="{11D85705-FA53-44F8-8843-417C6400F689}"/>
    <cellStyle name="Normal 18 2 4 6 2" xfId="46354" xr:uid="{CFB55235-6B6E-45C7-B7CB-538B7B40605B}"/>
    <cellStyle name="Normal 18 2 4 7" xfId="12177" xr:uid="{0EA9F0A1-F720-460B-B507-E56542C279BD}"/>
    <cellStyle name="Normal 18 2 4 8" xfId="34949" xr:uid="{C30B7F7F-90A7-4025-A11B-8907B3194815}"/>
    <cellStyle name="Normal 18 2 5" xfId="2375" xr:uid="{C3A27C70-9100-431A-A70F-3389F221241B}"/>
    <cellStyle name="Normal 18 2 5 2" xfId="6150" xr:uid="{2C1798D2-A66D-4B69-B6EF-39430955CE0C}"/>
    <cellStyle name="Normal 18 2 5 2 2" xfId="28922" xr:uid="{0A5409C7-263E-4A2E-B334-41128C405E7C}"/>
    <cellStyle name="Normal 18 2 5 2 2 2" xfId="51720" xr:uid="{54907DB4-1B11-421C-B914-D40FF1C06956}"/>
    <cellStyle name="Normal 18 2 5 2 3" xfId="21344" xr:uid="{E6135F87-F3CE-4206-A4BA-D3044DA5219A}"/>
    <cellStyle name="Normal 18 2 5 2 4" xfId="44128" xr:uid="{6C76A151-2F03-4E8F-B3FF-CE57BE7C120C}"/>
    <cellStyle name="Normal 18 2 5 3" xfId="9937" xr:uid="{E58E1AF2-522E-4857-9986-43612AC7D9D0}"/>
    <cellStyle name="Normal 18 2 5 3 2" xfId="32709" xr:uid="{FD2FAC8E-79CA-40B5-90EC-CB784D8E3951}"/>
    <cellStyle name="Normal 18 2 5 3 2 2" xfId="55507" xr:uid="{EE6ED8F5-1DB4-46F2-828D-B15991AA6A0B}"/>
    <cellStyle name="Normal 18 2 5 3 3" xfId="17569" xr:uid="{329CC6E5-016E-4ED6-B8A9-034FD1A4E3A7}"/>
    <cellStyle name="Normal 18 2 5 3 4" xfId="40353" xr:uid="{A85DA398-7C5C-4BAF-8916-853C7DE1EFFA}"/>
    <cellStyle name="Normal 18 2 5 4" xfId="25147" xr:uid="{006766F0-949F-4A2C-8A04-B6FBE017BC76}"/>
    <cellStyle name="Normal 18 2 5 4 2" xfId="47945" xr:uid="{AA56E018-59BD-4341-900A-6BBCD5E46EDD}"/>
    <cellStyle name="Normal 18 2 5 5" xfId="13768" xr:uid="{A2478075-80B4-4BE8-B7B3-E86EE27EDB54}"/>
    <cellStyle name="Normal 18 2 5 6" xfId="36552" xr:uid="{9689586C-6E7E-4E54-AFDB-2638BC3253D8}"/>
    <cellStyle name="Normal 18 2 6" xfId="1311" xr:uid="{F0B324ED-D191-4926-A30F-08DF089AF289}"/>
    <cellStyle name="Normal 18 2 6 2" xfId="5086" xr:uid="{8F066CE8-41EB-4F3B-A578-8F2A741910F8}"/>
    <cellStyle name="Normal 18 2 6 2 2" xfId="27858" xr:uid="{179E229F-AED5-4ABE-BD1F-0E3BE848128E}"/>
    <cellStyle name="Normal 18 2 6 2 2 2" xfId="50656" xr:uid="{9897CA2A-8CE4-49D7-B9F3-321EA5001414}"/>
    <cellStyle name="Normal 18 2 6 2 3" xfId="20280" xr:uid="{DB034363-5CBD-4B82-A161-6211A18DB8D1}"/>
    <cellStyle name="Normal 18 2 6 2 4" xfId="43064" xr:uid="{FA2C4BBE-B12C-4E44-B310-EC963D5BC316}"/>
    <cellStyle name="Normal 18 2 6 3" xfId="8873" xr:uid="{27EF79AB-B0EA-4300-96BC-946A25E7A538}"/>
    <cellStyle name="Normal 18 2 6 3 2" xfId="31645" xr:uid="{CDDDEA3E-6C9B-4A0C-A4EC-9B78D5D3EEFB}"/>
    <cellStyle name="Normal 18 2 6 3 2 2" xfId="54443" xr:uid="{C9F11BFD-B810-48D1-9751-04A2ED34D1B0}"/>
    <cellStyle name="Normal 18 2 6 3 3" xfId="16505" xr:uid="{32537848-219F-4067-9907-948206EB5D3D}"/>
    <cellStyle name="Normal 18 2 6 3 4" xfId="39289" xr:uid="{599D7C0D-4BEA-4B3E-ABCC-BCAFAECAD352}"/>
    <cellStyle name="Normal 18 2 6 4" xfId="24083" xr:uid="{9E4DE23E-B7E6-4F37-9BAA-B80E659DBE5C}"/>
    <cellStyle name="Normal 18 2 6 4 2" xfId="46881" xr:uid="{7F4516A0-B940-4025-A8C2-51B128579F12}"/>
    <cellStyle name="Normal 18 2 6 5" xfId="12704" xr:uid="{CC2A3566-28C0-4019-858D-9BE387F47B69}"/>
    <cellStyle name="Normal 18 2 6 6" xfId="35488" xr:uid="{8CDD5679-95AD-4321-A5D0-2E2F5EC2F759}"/>
    <cellStyle name="Normal 18 2 7" xfId="3467" xr:uid="{7E3889F1-BDDB-4347-9E60-EBEEE356E795}"/>
    <cellStyle name="Normal 18 2 7 2" xfId="7242" xr:uid="{224CEC9D-DE84-4545-820F-4A834ACF4186}"/>
    <cellStyle name="Normal 18 2 7 2 2" xfId="30014" xr:uid="{30001C15-5805-4E23-844D-A9AE5515E00F}"/>
    <cellStyle name="Normal 18 2 7 2 2 2" xfId="52812" xr:uid="{B5F0A6C3-AD52-4BFC-9EF2-81E2CB4D685F}"/>
    <cellStyle name="Normal 18 2 7 2 3" xfId="22436" xr:uid="{71307C4D-5DDA-4680-8405-47C73D34B7E5}"/>
    <cellStyle name="Normal 18 2 7 2 4" xfId="45220" xr:uid="{D062BEA5-0CC8-4A32-AAA0-714912326222}"/>
    <cellStyle name="Normal 18 2 7 3" xfId="11029" xr:uid="{A1E50CA2-FF1C-4BFA-B960-026DD369CFF6}"/>
    <cellStyle name="Normal 18 2 7 3 2" xfId="33801" xr:uid="{D1BD78FD-70CE-44A8-9336-78DD14106192}"/>
    <cellStyle name="Normal 18 2 7 3 2 2" xfId="56599" xr:uid="{A6BAF6BD-B681-4602-AAB0-B27311727311}"/>
    <cellStyle name="Normal 18 2 7 3 3" xfId="18661" xr:uid="{38B4ABB8-A827-4EF1-A09F-A6338986C676}"/>
    <cellStyle name="Normal 18 2 7 3 4" xfId="41445" xr:uid="{F8C8C640-9065-4521-BBA5-09037B6D0282}"/>
    <cellStyle name="Normal 18 2 7 4" xfId="26239" xr:uid="{82D201B7-15B6-4C8B-8159-34E76D1CBC8D}"/>
    <cellStyle name="Normal 18 2 7 4 2" xfId="49037" xr:uid="{C26B5491-689E-4707-97EE-8369BE0AA1A9}"/>
    <cellStyle name="Normal 18 2 7 5" xfId="14860" xr:uid="{00032203-3B60-47DE-8478-39AD003E327B}"/>
    <cellStyle name="Normal 18 2 7 6" xfId="37644" xr:uid="{1819A83B-69F1-4065-B7CE-24D08524E92F}"/>
    <cellStyle name="Normal 18 2 8" xfId="4034" xr:uid="{D10F8ED7-24DD-478A-BC14-E4CDDDF0BDF0}"/>
    <cellStyle name="Normal 18 2 8 2" xfId="26806" xr:uid="{067CDE2D-E2E6-4411-8519-D65DF3266343}"/>
    <cellStyle name="Normal 18 2 8 2 2" xfId="49604" xr:uid="{D9289169-33DF-470E-B96C-75DE8B04A3E9}"/>
    <cellStyle name="Normal 18 2 8 3" xfId="19228" xr:uid="{9BA26333-70DA-46ED-8B0C-2A3BCD5845E1}"/>
    <cellStyle name="Normal 18 2 8 4" xfId="42012" xr:uid="{EC536DB7-7A58-4169-BE05-57061008D9FF}"/>
    <cellStyle name="Normal 18 2 9" xfId="7809" xr:uid="{6107EC22-5159-44E5-BA3E-28ABC48BD81D}"/>
    <cellStyle name="Normal 18 2 9 2" xfId="30581" xr:uid="{AD4663A5-6504-46A7-B541-E0F0C861E157}"/>
    <cellStyle name="Normal 18 2 9 2 2" xfId="53379" xr:uid="{FC92080D-A4A0-474B-B299-B2389B170AD4}"/>
    <cellStyle name="Normal 18 2 9 3" xfId="15441" xr:uid="{2F0CBC0B-481D-4C7F-9741-84713EF830A3}"/>
    <cellStyle name="Normal 18 2 9 4" xfId="38225" xr:uid="{F06C5733-32D4-44AE-B146-D98AF3F58D8C}"/>
    <cellStyle name="Normal 18 3" xfId="232" xr:uid="{AA11263F-A806-4704-B5E0-0CBF11619784}"/>
    <cellStyle name="Normal 18 3 10" xfId="23032" xr:uid="{CB2AFA00-27F7-414B-922A-437D8590DEB5}"/>
    <cellStyle name="Normal 18 3 10 2" xfId="45830" xr:uid="{64FA750D-74A9-4824-93CA-7ABE0192DA48}"/>
    <cellStyle name="Normal 18 3 11" xfId="11653" xr:uid="{2A001153-4EE8-446B-8FAA-A5C8C37502E3}"/>
    <cellStyle name="Normal 18 3 12" xfId="34425" xr:uid="{88B32E62-F65E-4F02-94D9-0EBDD0C8DA00}"/>
    <cellStyle name="Normal 18 3 2" xfId="383" xr:uid="{6B6CE411-58A3-448E-BC36-51E6FBA0D53E}"/>
    <cellStyle name="Normal 18 3 2 10" xfId="11783" xr:uid="{A36BB29A-379E-4F43-B323-3CA3BC5DD0FD}"/>
    <cellStyle name="Normal 18 3 2 11" xfId="34555" xr:uid="{B569C83F-76BB-406F-8E40-F5CC079185F3}"/>
    <cellStyle name="Normal 18 3 2 2" xfId="644" xr:uid="{932BDB3B-E90A-4594-A511-752502992D87}"/>
    <cellStyle name="Normal 18 3 2 2 10" xfId="34816" xr:uid="{44FBFE69-01BB-487F-8920-B0D2B43D532F}"/>
    <cellStyle name="Normal 18 3 2 2 2" xfId="1169" xr:uid="{3CDF8589-D08D-4F34-9292-6D77BB357495}"/>
    <cellStyle name="Normal 18 3 2 2 2 2" xfId="3292" xr:uid="{46F95EFF-6BC8-47CF-BF8D-917FD4D4487E}"/>
    <cellStyle name="Normal 18 3 2 2 2 2 2" xfId="7067" xr:uid="{E4105704-28B3-45C3-9A04-50FCE7DF56FA}"/>
    <cellStyle name="Normal 18 3 2 2 2 2 2 2" xfId="29839" xr:uid="{3C54E32D-7F5B-4011-8FE2-17EE38CFB9B0}"/>
    <cellStyle name="Normal 18 3 2 2 2 2 2 2 2" xfId="52637" xr:uid="{9D4EE227-2259-4449-975C-CE9020C204AB}"/>
    <cellStyle name="Normal 18 3 2 2 2 2 2 3" xfId="22261" xr:uid="{D27C4DBD-606E-48D1-8FF1-4B1A38A0BFE2}"/>
    <cellStyle name="Normal 18 3 2 2 2 2 2 4" xfId="45045" xr:uid="{D9B403BA-2EC0-462C-84EC-9F9F43920738}"/>
    <cellStyle name="Normal 18 3 2 2 2 2 3" xfId="10854" xr:uid="{B138DF9F-2638-44ED-B386-487C9A745505}"/>
    <cellStyle name="Normal 18 3 2 2 2 2 3 2" xfId="33626" xr:uid="{5A094192-E066-4B26-AB85-748A41DC8A57}"/>
    <cellStyle name="Normal 18 3 2 2 2 2 3 2 2" xfId="56424" xr:uid="{469C1FA6-8911-407C-9617-DDDBA3E672CA}"/>
    <cellStyle name="Normal 18 3 2 2 2 2 3 3" xfId="18486" xr:uid="{424B8AD0-9A5A-4BB1-882D-6E76DE8653F2}"/>
    <cellStyle name="Normal 18 3 2 2 2 2 3 4" xfId="41270" xr:uid="{1319C40D-3937-4C2E-BB0A-F42361B87E63}"/>
    <cellStyle name="Normal 18 3 2 2 2 2 4" xfId="26064" xr:uid="{6982C79B-3B49-4B07-83A4-212E14BB91EA}"/>
    <cellStyle name="Normal 18 3 2 2 2 2 4 2" xfId="48862" xr:uid="{A04E1702-B760-4497-B464-C33D27D4C1F7}"/>
    <cellStyle name="Normal 18 3 2 2 2 2 5" xfId="14685" xr:uid="{364F021A-485C-442F-9A91-C3FCDFA717A1}"/>
    <cellStyle name="Normal 18 3 2 2 2 2 6" xfId="37469" xr:uid="{5C6BE3C9-35D0-4C52-B21C-3D13AF7C1982}"/>
    <cellStyle name="Normal 18 3 2 2 2 3" xfId="2228" xr:uid="{3A9FBAAE-1A14-4B4D-9638-1EED55AE2570}"/>
    <cellStyle name="Normal 18 3 2 2 2 3 2" xfId="6003" xr:uid="{B184673B-1E2A-4B62-8071-8A8AF009C872}"/>
    <cellStyle name="Normal 18 3 2 2 2 3 2 2" xfId="28775" xr:uid="{70EE59E9-53F8-4294-8D2E-16C6BE43639B}"/>
    <cellStyle name="Normal 18 3 2 2 2 3 2 2 2" xfId="51573" xr:uid="{EBB4A01C-612B-4239-8A47-FF79DA0987E5}"/>
    <cellStyle name="Normal 18 3 2 2 2 3 2 3" xfId="21197" xr:uid="{E75B7A2C-1DA7-4998-A215-6F433FD89FC1}"/>
    <cellStyle name="Normal 18 3 2 2 2 3 2 4" xfId="43981" xr:uid="{348467F7-498D-4CEB-AF0B-4AED4A13B8BA}"/>
    <cellStyle name="Normal 18 3 2 2 2 3 3" xfId="9790" xr:uid="{C5DCE9D4-ECB1-42E5-94C8-610587D72981}"/>
    <cellStyle name="Normal 18 3 2 2 2 3 3 2" xfId="32562" xr:uid="{F04B0687-3D36-4BD8-A6CE-DEB04BBF97EE}"/>
    <cellStyle name="Normal 18 3 2 2 2 3 3 2 2" xfId="55360" xr:uid="{C858285A-56E6-4919-A6B2-9EEE7A59C62C}"/>
    <cellStyle name="Normal 18 3 2 2 2 3 3 3" xfId="17422" xr:uid="{B14B948F-1171-436A-BCAA-1D87C006AED6}"/>
    <cellStyle name="Normal 18 3 2 2 2 3 3 4" xfId="40206" xr:uid="{8FB62FA6-AF51-454C-8133-298366104DA2}"/>
    <cellStyle name="Normal 18 3 2 2 2 3 4" xfId="25000" xr:uid="{DFDA5827-4BD8-47DF-9FE2-D501A5130BAB}"/>
    <cellStyle name="Normal 18 3 2 2 2 3 4 2" xfId="47798" xr:uid="{CB59B77F-EB7E-44BF-BCE3-4AF831C6BEA0}"/>
    <cellStyle name="Normal 18 3 2 2 2 3 5" xfId="13621" xr:uid="{19C844A8-6983-4852-97EA-7FDF6A302A3E}"/>
    <cellStyle name="Normal 18 3 2 2 2 3 6" xfId="36405" xr:uid="{46711914-E057-468F-9F9C-B40C8E088C07}"/>
    <cellStyle name="Normal 18 3 2 2 2 4" xfId="4951" xr:uid="{0B55ED86-445A-40A7-B982-7991815CA495}"/>
    <cellStyle name="Normal 18 3 2 2 2 4 2" xfId="27723" xr:uid="{BF8B71CF-6DE0-4B7D-9A51-413E9226A16F}"/>
    <cellStyle name="Normal 18 3 2 2 2 4 2 2" xfId="50521" xr:uid="{CA433371-BA53-4872-BB47-8C3E38937C34}"/>
    <cellStyle name="Normal 18 3 2 2 2 4 3" xfId="20145" xr:uid="{F0B04FAC-B3BF-4170-A73F-00F94C735DE9}"/>
    <cellStyle name="Normal 18 3 2 2 2 4 4" xfId="42929" xr:uid="{528EE58A-E596-48C0-AD87-1812EAE2D93C}"/>
    <cellStyle name="Normal 18 3 2 2 2 5" xfId="8726" xr:uid="{3EBF0C47-9339-4027-819D-3D12D64F870C}"/>
    <cellStyle name="Normal 18 3 2 2 2 5 2" xfId="31498" xr:uid="{39FC31A3-2CD6-4477-B6F1-972DC7422FA0}"/>
    <cellStyle name="Normal 18 3 2 2 2 5 2 2" xfId="54296" xr:uid="{21CA205F-0A38-4C0A-8C57-DD983F6A1AF6}"/>
    <cellStyle name="Normal 18 3 2 2 2 5 3" xfId="16358" xr:uid="{F45FCBB9-B395-4751-B8A9-9F4142DB1D0E}"/>
    <cellStyle name="Normal 18 3 2 2 2 5 4" xfId="39142" xr:uid="{93DE0BC9-94DF-4D1E-B7D8-CB8D0038AC16}"/>
    <cellStyle name="Normal 18 3 2 2 2 6" xfId="23948" xr:uid="{A67D6C09-8292-436C-BF31-815A038BA2F0}"/>
    <cellStyle name="Normal 18 3 2 2 2 6 2" xfId="46746" xr:uid="{0E985F58-D749-48CB-B9F7-C4D641537D8F}"/>
    <cellStyle name="Normal 18 3 2 2 2 7" xfId="12569" xr:uid="{CFEBD3EC-BD70-4BCC-9C70-AF001F5A11BF}"/>
    <cellStyle name="Normal 18 3 2 2 2 8" xfId="35341" xr:uid="{E9B27653-7A3A-4922-BD6B-5EBEBE165738}"/>
    <cellStyle name="Normal 18 3 2 2 3" xfId="2767" xr:uid="{0ADBBEFC-825D-447B-ADC5-63E1E9F45586}"/>
    <cellStyle name="Normal 18 3 2 2 3 2" xfId="6542" xr:uid="{AD8CA19A-36B5-422F-B8A4-6B5D3605BED3}"/>
    <cellStyle name="Normal 18 3 2 2 3 2 2" xfId="29314" xr:uid="{C2EFA6DE-FC96-4B4E-B1DE-892881D6A914}"/>
    <cellStyle name="Normal 18 3 2 2 3 2 2 2" xfId="52112" xr:uid="{7901F42A-5040-49B6-AD95-4F4B77574F14}"/>
    <cellStyle name="Normal 18 3 2 2 3 2 3" xfId="21736" xr:uid="{8200B444-B151-458F-8350-CA36071FDA3A}"/>
    <cellStyle name="Normal 18 3 2 2 3 2 4" xfId="44520" xr:uid="{A58746A5-244A-4834-914F-3D38682B01F5}"/>
    <cellStyle name="Normal 18 3 2 2 3 3" xfId="10329" xr:uid="{DF62001E-581C-4B22-BA9E-D6CC70ECA654}"/>
    <cellStyle name="Normal 18 3 2 2 3 3 2" xfId="33101" xr:uid="{89793E34-9CD1-4C72-8491-EB41380591A2}"/>
    <cellStyle name="Normal 18 3 2 2 3 3 2 2" xfId="55899" xr:uid="{C7800880-F408-48F0-BE98-05FBDB64799C}"/>
    <cellStyle name="Normal 18 3 2 2 3 3 3" xfId="17961" xr:uid="{59FC1006-6DF9-4B5A-9665-D6294BABCE78}"/>
    <cellStyle name="Normal 18 3 2 2 3 3 4" xfId="40745" xr:uid="{30F188A7-E660-4B86-8E29-B9C6758B94E8}"/>
    <cellStyle name="Normal 18 3 2 2 3 4" xfId="25539" xr:uid="{68C3EB45-F611-4649-B7A3-50A760FEBE37}"/>
    <cellStyle name="Normal 18 3 2 2 3 4 2" xfId="48337" xr:uid="{F069F5DF-2683-4901-BDE5-9491C4CF770D}"/>
    <cellStyle name="Normal 18 3 2 2 3 5" xfId="14160" xr:uid="{A3B0DDA4-5452-4834-8A86-3782187165C6}"/>
    <cellStyle name="Normal 18 3 2 2 3 6" xfId="36944" xr:uid="{32CD136E-1364-42CC-AB98-B1AD38B77176}"/>
    <cellStyle name="Normal 18 3 2 2 4" xfId="1703" xr:uid="{CC0187D5-CCD9-4201-89A5-F2080013767E}"/>
    <cellStyle name="Normal 18 3 2 2 4 2" xfId="5478" xr:uid="{616CB2AD-1DD3-4AF7-A1C9-295D4BE317F7}"/>
    <cellStyle name="Normal 18 3 2 2 4 2 2" xfId="28250" xr:uid="{425611D6-50C8-4F14-BD5C-FCBF6B1F1CEF}"/>
    <cellStyle name="Normal 18 3 2 2 4 2 2 2" xfId="51048" xr:uid="{D9BF6E84-12FE-462D-8AFD-B8FC377B15C6}"/>
    <cellStyle name="Normal 18 3 2 2 4 2 3" xfId="20672" xr:uid="{E68DB1D4-43B4-4B01-8783-9AB502F2EDFF}"/>
    <cellStyle name="Normal 18 3 2 2 4 2 4" xfId="43456" xr:uid="{6A2890C0-6024-413B-8EE8-A0B1C3BD635A}"/>
    <cellStyle name="Normal 18 3 2 2 4 3" xfId="9265" xr:uid="{24621E63-D2B4-4D6E-837A-67C6D8BF3498}"/>
    <cellStyle name="Normal 18 3 2 2 4 3 2" xfId="32037" xr:uid="{2F05C749-ACED-4605-A500-A16038DFD102}"/>
    <cellStyle name="Normal 18 3 2 2 4 3 2 2" xfId="54835" xr:uid="{FD19F6A1-3ECF-4C55-A0A4-544209B74BEA}"/>
    <cellStyle name="Normal 18 3 2 2 4 3 3" xfId="16897" xr:uid="{6E3210A7-555B-4529-A30A-7EE1D419C977}"/>
    <cellStyle name="Normal 18 3 2 2 4 3 4" xfId="39681" xr:uid="{C2ED26F4-096A-4D7B-B269-18DCCBF8E806}"/>
    <cellStyle name="Normal 18 3 2 2 4 4" xfId="24475" xr:uid="{488D07E1-609A-49A4-90C5-E5B79E0B7F76}"/>
    <cellStyle name="Normal 18 3 2 2 4 4 2" xfId="47273" xr:uid="{F925ABA9-2F57-40C4-AF62-685D4272E3DF}"/>
    <cellStyle name="Normal 18 3 2 2 4 5" xfId="13096" xr:uid="{71573945-ABFE-473B-AA88-ACDB09F0F5EE}"/>
    <cellStyle name="Normal 18 3 2 2 4 6" xfId="35880" xr:uid="{45EB9583-9898-4EDE-BB5F-2CBDCABE5A01}"/>
    <cellStyle name="Normal 18 3 2 2 5" xfId="3859" xr:uid="{D0A2AE7C-1D05-4519-B79D-AE8A42B551B1}"/>
    <cellStyle name="Normal 18 3 2 2 5 2" xfId="7634" xr:uid="{E09661BD-488D-4C8E-8B36-4C4BB6D6C3B2}"/>
    <cellStyle name="Normal 18 3 2 2 5 2 2" xfId="30406" xr:uid="{2DB4F562-5B88-4B04-AF77-C75927E6BED6}"/>
    <cellStyle name="Normal 18 3 2 2 5 2 2 2" xfId="53204" xr:uid="{8A5C9EC8-3026-4ED5-BD9C-0E5CBE58B0BD}"/>
    <cellStyle name="Normal 18 3 2 2 5 2 3" xfId="22828" xr:uid="{2A00B3D6-F99E-4E1B-9566-446928CFF176}"/>
    <cellStyle name="Normal 18 3 2 2 5 2 4" xfId="45612" xr:uid="{9DE25661-017F-4AAD-8599-8438DE689B56}"/>
    <cellStyle name="Normal 18 3 2 2 5 3" xfId="11421" xr:uid="{88E67C0B-C9DF-4FAF-A899-043385D2057B}"/>
    <cellStyle name="Normal 18 3 2 2 5 3 2" xfId="34193" xr:uid="{719E612E-0FDF-4794-A00D-86A30A713384}"/>
    <cellStyle name="Normal 18 3 2 2 5 3 2 2" xfId="56991" xr:uid="{AA7ECEEF-7C75-4B5A-91F1-42FACFDA3AAA}"/>
    <cellStyle name="Normal 18 3 2 2 5 3 3" xfId="19053" xr:uid="{D0D6E8B6-66DA-41D8-AA5A-6E6F3FCB91C8}"/>
    <cellStyle name="Normal 18 3 2 2 5 3 4" xfId="41837" xr:uid="{9779CF34-36C0-41F8-B37F-8D8F836964D5}"/>
    <cellStyle name="Normal 18 3 2 2 5 4" xfId="26631" xr:uid="{C72C19E4-EB11-43A1-A99E-A0CC8CA7B6EF}"/>
    <cellStyle name="Normal 18 3 2 2 5 4 2" xfId="49429" xr:uid="{40A6722B-B983-45AD-8B45-4B68D454AE68}"/>
    <cellStyle name="Normal 18 3 2 2 5 5" xfId="15252" xr:uid="{9559F501-6769-4A31-921D-150E31BA1622}"/>
    <cellStyle name="Normal 18 3 2 2 5 6" xfId="38036" xr:uid="{FDBAA730-08F6-41E7-B601-046CBDD5B5CF}"/>
    <cellStyle name="Normal 18 3 2 2 6" xfId="4426" xr:uid="{726FB939-5D12-4E30-827B-591F3A5DDB7C}"/>
    <cellStyle name="Normal 18 3 2 2 6 2" xfId="27198" xr:uid="{4A919D18-C21D-4A50-AC79-4818E2B4D3B9}"/>
    <cellStyle name="Normal 18 3 2 2 6 2 2" xfId="49996" xr:uid="{68D5BF24-7C94-4BA5-8A82-FB3E73B716C1}"/>
    <cellStyle name="Normal 18 3 2 2 6 3" xfId="19620" xr:uid="{815D0D37-E6F8-4BBB-AA89-7E412109AD38}"/>
    <cellStyle name="Normal 18 3 2 2 6 4" xfId="42404" xr:uid="{BDEA9C99-59B4-4214-A1F1-2FE50AA32B06}"/>
    <cellStyle name="Normal 18 3 2 2 7" xfId="8201" xr:uid="{AE332F13-7295-468B-AC71-E4F3E1C6B608}"/>
    <cellStyle name="Normal 18 3 2 2 7 2" xfId="30973" xr:uid="{B09BDFC1-DCF0-47BD-855D-DCDC6271E756}"/>
    <cellStyle name="Normal 18 3 2 2 7 2 2" xfId="53771" xr:uid="{4DB135BE-6715-4EC2-80A9-B2F067D43000}"/>
    <cellStyle name="Normal 18 3 2 2 7 3" xfId="15833" xr:uid="{CEEF4F9C-E9A6-43BA-A121-5288D56D8DDF}"/>
    <cellStyle name="Normal 18 3 2 2 7 4" xfId="38617" xr:uid="{4E273B2B-D5F9-4BCB-9A21-A1D9AED5D97C}"/>
    <cellStyle name="Normal 18 3 2 2 8" xfId="23423" xr:uid="{DF434B6C-8526-4667-B56E-915A279A0ACD}"/>
    <cellStyle name="Normal 18 3 2 2 8 2" xfId="46221" xr:uid="{2C4AC2CC-2B88-4D43-A569-0E389BFB19F4}"/>
    <cellStyle name="Normal 18 3 2 2 9" xfId="12044" xr:uid="{00C3C238-74C3-43CA-A93B-4B2D450906F9}"/>
    <cellStyle name="Normal 18 3 2 3" xfId="908" xr:uid="{E250FD47-ED52-4049-A923-EF536828F319}"/>
    <cellStyle name="Normal 18 3 2 3 2" xfId="3031" xr:uid="{9F985AB2-EF8E-4749-9BD3-27BDC8361C2D}"/>
    <cellStyle name="Normal 18 3 2 3 2 2" xfId="6806" xr:uid="{63DC8DB6-D6FF-45E3-862B-B48EB923DB7E}"/>
    <cellStyle name="Normal 18 3 2 3 2 2 2" xfId="29578" xr:uid="{E811075F-A93F-450D-89AF-0B6655F12E90}"/>
    <cellStyle name="Normal 18 3 2 3 2 2 2 2" xfId="52376" xr:uid="{E05E6E12-B6F1-4FEA-861E-6D455859CD03}"/>
    <cellStyle name="Normal 18 3 2 3 2 2 3" xfId="22000" xr:uid="{BD488425-A1CA-4DFB-A4D3-8EECCE1A0CCD}"/>
    <cellStyle name="Normal 18 3 2 3 2 2 4" xfId="44784" xr:uid="{C4D49DDD-1B50-47C0-8F0B-FC91040CBFF8}"/>
    <cellStyle name="Normal 18 3 2 3 2 3" xfId="10593" xr:uid="{D8115D4C-392D-47DA-A10E-44411E6EB97F}"/>
    <cellStyle name="Normal 18 3 2 3 2 3 2" xfId="33365" xr:uid="{EE390F0B-2A37-42C5-9EE6-80335CB90F6D}"/>
    <cellStyle name="Normal 18 3 2 3 2 3 2 2" xfId="56163" xr:uid="{1F2BFDD2-52DA-436D-AEEF-5EA1CB8D43BE}"/>
    <cellStyle name="Normal 18 3 2 3 2 3 3" xfId="18225" xr:uid="{4595283B-9A08-4E0B-ACDF-825FF903E25B}"/>
    <cellStyle name="Normal 18 3 2 3 2 3 4" xfId="41009" xr:uid="{56B75AF0-1629-428F-B364-FF6BF2AB73E9}"/>
    <cellStyle name="Normal 18 3 2 3 2 4" xfId="25803" xr:uid="{7AB7100D-F9C1-4729-9A70-031D1388DEE0}"/>
    <cellStyle name="Normal 18 3 2 3 2 4 2" xfId="48601" xr:uid="{5B9F2331-DE85-4AE7-A1F6-0D21EE04336E}"/>
    <cellStyle name="Normal 18 3 2 3 2 5" xfId="14424" xr:uid="{C2F0C4F9-047E-439B-A65D-742CAEB07B93}"/>
    <cellStyle name="Normal 18 3 2 3 2 6" xfId="37208" xr:uid="{5C3CF7EE-BF01-4CFE-B2EE-61A3F3705E25}"/>
    <cellStyle name="Normal 18 3 2 3 3" xfId="1967" xr:uid="{627AA650-D823-4B3D-BD34-91CF16CF1198}"/>
    <cellStyle name="Normal 18 3 2 3 3 2" xfId="5742" xr:uid="{DCC47BAC-208A-47F3-B7B8-587B70E10788}"/>
    <cellStyle name="Normal 18 3 2 3 3 2 2" xfId="28514" xr:uid="{E2610852-5340-4C8F-88C4-EA20810535DB}"/>
    <cellStyle name="Normal 18 3 2 3 3 2 2 2" xfId="51312" xr:uid="{8F9AED25-C7E5-44A5-A8B8-87E21795E5BB}"/>
    <cellStyle name="Normal 18 3 2 3 3 2 3" xfId="20936" xr:uid="{78198396-636F-4767-B0CB-FBD565FDD363}"/>
    <cellStyle name="Normal 18 3 2 3 3 2 4" xfId="43720" xr:uid="{CC58C5CA-A722-45AC-9B05-AE22C3514B78}"/>
    <cellStyle name="Normal 18 3 2 3 3 3" xfId="9529" xr:uid="{FD556BEA-62FD-4005-9B73-C715AFD4F9A5}"/>
    <cellStyle name="Normal 18 3 2 3 3 3 2" xfId="32301" xr:uid="{F473370C-4518-448D-A6BB-3E6C42C038F9}"/>
    <cellStyle name="Normal 18 3 2 3 3 3 2 2" xfId="55099" xr:uid="{4EBBF35C-6B94-4608-9053-54E43EB21978}"/>
    <cellStyle name="Normal 18 3 2 3 3 3 3" xfId="17161" xr:uid="{41CB5A7E-6E4C-4660-A62E-086F676B5734}"/>
    <cellStyle name="Normal 18 3 2 3 3 3 4" xfId="39945" xr:uid="{5B280F64-D030-4CCD-8713-C820048B59D8}"/>
    <cellStyle name="Normal 18 3 2 3 3 4" xfId="24739" xr:uid="{BA25B2B7-8854-4798-8640-7DDA478B4E7E}"/>
    <cellStyle name="Normal 18 3 2 3 3 4 2" xfId="47537" xr:uid="{7EE6D4C6-3A10-41ED-834E-E86F0FE8F773}"/>
    <cellStyle name="Normal 18 3 2 3 3 5" xfId="13360" xr:uid="{EEEAABF7-F482-49BD-89AD-50CB14C3084F}"/>
    <cellStyle name="Normal 18 3 2 3 3 6" xfId="36144" xr:uid="{69659D71-FB69-4E3F-8A05-F72D125CF429}"/>
    <cellStyle name="Normal 18 3 2 3 4" xfId="4690" xr:uid="{0EA7869C-92F6-4139-83F0-8FB727C18FDE}"/>
    <cellStyle name="Normal 18 3 2 3 4 2" xfId="27462" xr:uid="{B4EC1472-4BF9-4E5F-A9AF-6EE656664001}"/>
    <cellStyle name="Normal 18 3 2 3 4 2 2" xfId="50260" xr:uid="{A373315D-BA5B-4310-A661-F8235CBF188B}"/>
    <cellStyle name="Normal 18 3 2 3 4 3" xfId="19884" xr:uid="{93C3604E-D467-491F-BB47-24F865F2EEC8}"/>
    <cellStyle name="Normal 18 3 2 3 4 4" xfId="42668" xr:uid="{A8BB3FE8-3391-4340-B6EC-27B43EBE4F8F}"/>
    <cellStyle name="Normal 18 3 2 3 5" xfId="8465" xr:uid="{8EC1B28E-8313-4C07-9227-6DF9FA51F3FB}"/>
    <cellStyle name="Normal 18 3 2 3 5 2" xfId="31237" xr:uid="{33190FD8-F833-456B-9E41-6E63A198EBB3}"/>
    <cellStyle name="Normal 18 3 2 3 5 2 2" xfId="54035" xr:uid="{38BDA9B1-F31F-4D68-BBDD-ABB5554BE128}"/>
    <cellStyle name="Normal 18 3 2 3 5 3" xfId="16097" xr:uid="{2C6FF0E1-B97A-473E-917F-E5C57B402F8B}"/>
    <cellStyle name="Normal 18 3 2 3 5 4" xfId="38881" xr:uid="{6EEFADD4-96C3-4057-BB17-4AF39262B7C1}"/>
    <cellStyle name="Normal 18 3 2 3 6" xfId="23687" xr:uid="{BAFF391C-41DB-4383-B5E5-913FB2D2B217}"/>
    <cellStyle name="Normal 18 3 2 3 6 2" xfId="46485" xr:uid="{886BEC3A-BF67-4701-9625-60F24000151C}"/>
    <cellStyle name="Normal 18 3 2 3 7" xfId="12308" xr:uid="{8FEE3793-E7A5-42D6-89E4-D61063AC135D}"/>
    <cellStyle name="Normal 18 3 2 3 8" xfId="35080" xr:uid="{F0883296-8032-44ED-B728-FAD931DD8F6A}"/>
    <cellStyle name="Normal 18 3 2 4" xfId="2506" xr:uid="{5E99BA37-6367-4638-B2A6-B8AE210825C3}"/>
    <cellStyle name="Normal 18 3 2 4 2" xfId="6281" xr:uid="{8C449114-A5A7-4146-BE1D-760C66F901E7}"/>
    <cellStyle name="Normal 18 3 2 4 2 2" xfId="29053" xr:uid="{998D2FA1-E550-4C2B-8783-0F5BAAC1971A}"/>
    <cellStyle name="Normal 18 3 2 4 2 2 2" xfId="51851" xr:uid="{78264047-E4D9-4670-8624-9C9CEDC2CCD2}"/>
    <cellStyle name="Normal 18 3 2 4 2 3" xfId="21475" xr:uid="{14F175FE-6C86-473B-9025-68FDE7C09696}"/>
    <cellStyle name="Normal 18 3 2 4 2 4" xfId="44259" xr:uid="{02E6ED55-F0E3-43C4-ADCB-A8E16376E4DF}"/>
    <cellStyle name="Normal 18 3 2 4 3" xfId="10068" xr:uid="{E2E86889-8943-4D50-AD95-6347A4087D6D}"/>
    <cellStyle name="Normal 18 3 2 4 3 2" xfId="32840" xr:uid="{253358EE-1C73-4357-BA8A-D8C90B205B1E}"/>
    <cellStyle name="Normal 18 3 2 4 3 2 2" xfId="55638" xr:uid="{F03E640B-2476-484C-B066-3DB5E3327833}"/>
    <cellStyle name="Normal 18 3 2 4 3 3" xfId="17700" xr:uid="{9F22957A-BD1F-4252-BC2F-1A2505D400D6}"/>
    <cellStyle name="Normal 18 3 2 4 3 4" xfId="40484" xr:uid="{814479F5-D417-4253-B06F-E58744949A7E}"/>
    <cellStyle name="Normal 18 3 2 4 4" xfId="25278" xr:uid="{8323EA4C-181E-4569-8FF4-0378B99F2824}"/>
    <cellStyle name="Normal 18 3 2 4 4 2" xfId="48076" xr:uid="{2D66DBED-CD0F-4A13-82DA-8C05C504CBC6}"/>
    <cellStyle name="Normal 18 3 2 4 5" xfId="13899" xr:uid="{792670A8-A694-4EF4-949D-9F18CA8C85EC}"/>
    <cellStyle name="Normal 18 3 2 4 6" xfId="36683" xr:uid="{01DFF2A8-6D22-4C40-B172-E4760F1ACCAC}"/>
    <cellStyle name="Normal 18 3 2 5" xfId="1442" xr:uid="{6C219AEB-4F75-4F41-A419-9CA5DF36EFBF}"/>
    <cellStyle name="Normal 18 3 2 5 2" xfId="5217" xr:uid="{8A56C769-33C9-4F58-A02F-CACF9D8F1846}"/>
    <cellStyle name="Normal 18 3 2 5 2 2" xfId="27989" xr:uid="{B42D24F7-25B6-4EAE-B90B-45AF4B44C59D}"/>
    <cellStyle name="Normal 18 3 2 5 2 2 2" xfId="50787" xr:uid="{2F9A0F46-B284-4534-B0F2-7D77235E257F}"/>
    <cellStyle name="Normal 18 3 2 5 2 3" xfId="20411" xr:uid="{0DB14B85-A4CB-451F-BAEC-9DCDD3097F66}"/>
    <cellStyle name="Normal 18 3 2 5 2 4" xfId="43195" xr:uid="{E4F4C57F-751A-45E2-BEE5-C65E72F4366E}"/>
    <cellStyle name="Normal 18 3 2 5 3" xfId="9004" xr:uid="{5919157B-04D3-48B5-86FB-3A030C1A7D0A}"/>
    <cellStyle name="Normal 18 3 2 5 3 2" xfId="31776" xr:uid="{1CF2496D-1B5E-4C6C-AA9A-478F92055ACA}"/>
    <cellStyle name="Normal 18 3 2 5 3 2 2" xfId="54574" xr:uid="{BD7F24E4-51DD-422E-BDAC-68B50B53BD75}"/>
    <cellStyle name="Normal 18 3 2 5 3 3" xfId="16636" xr:uid="{D08628EB-C210-4407-8ABC-96D6958FC44B}"/>
    <cellStyle name="Normal 18 3 2 5 3 4" xfId="39420" xr:uid="{08B278E3-196A-409B-92DA-5473BBBE464B}"/>
    <cellStyle name="Normal 18 3 2 5 4" xfId="24214" xr:uid="{2E96677F-479C-418F-A5E0-2699A4A1EA88}"/>
    <cellStyle name="Normal 18 3 2 5 4 2" xfId="47012" xr:uid="{79370BB9-D2E4-400E-898B-98EB3FE5B9D5}"/>
    <cellStyle name="Normal 18 3 2 5 5" xfId="12835" xr:uid="{14F91FA9-D38E-4E1F-B644-36A768CFC8E3}"/>
    <cellStyle name="Normal 18 3 2 5 6" xfId="35619" xr:uid="{D744DA12-D15C-4CF5-885C-B2CEC69DB8BB}"/>
    <cellStyle name="Normal 18 3 2 6" xfId="3598" xr:uid="{206C2B9F-BFE0-4D35-8B4F-E6473C8D684F}"/>
    <cellStyle name="Normal 18 3 2 6 2" xfId="7373" xr:uid="{A71B2739-D4D0-4462-A470-3A37B0F48036}"/>
    <cellStyle name="Normal 18 3 2 6 2 2" xfId="30145" xr:uid="{A572F970-09D5-41C2-8845-CFAB2F4C7F1D}"/>
    <cellStyle name="Normal 18 3 2 6 2 2 2" xfId="52943" xr:uid="{CA17AF90-EB83-466A-9E3C-170E5B1F4DFF}"/>
    <cellStyle name="Normal 18 3 2 6 2 3" xfId="22567" xr:uid="{58C33884-D938-4EFB-ACCF-3E9D73D58D7D}"/>
    <cellStyle name="Normal 18 3 2 6 2 4" xfId="45351" xr:uid="{8A989AF9-908F-4605-8682-66507EA553F6}"/>
    <cellStyle name="Normal 18 3 2 6 3" xfId="11160" xr:uid="{F5181ABE-78BF-49DF-BBBF-3E4C373802EE}"/>
    <cellStyle name="Normal 18 3 2 6 3 2" xfId="33932" xr:uid="{268AC39F-9092-4374-B53F-7D3BDC7F5CBE}"/>
    <cellStyle name="Normal 18 3 2 6 3 2 2" xfId="56730" xr:uid="{47603F58-99EA-4215-B6F9-E80D1D80E1CA}"/>
    <cellStyle name="Normal 18 3 2 6 3 3" xfId="18792" xr:uid="{75E08A41-B529-4091-BCDC-DF86FFD99181}"/>
    <cellStyle name="Normal 18 3 2 6 3 4" xfId="41576" xr:uid="{29EDBD2A-5F4E-4D16-83BD-2C0A16C8E3BA}"/>
    <cellStyle name="Normal 18 3 2 6 4" xfId="26370" xr:uid="{9DD95593-E44B-4FD5-8A61-3639A656DE85}"/>
    <cellStyle name="Normal 18 3 2 6 4 2" xfId="49168" xr:uid="{7D09AD14-EFEA-48EE-A523-9ED59F3AB63A}"/>
    <cellStyle name="Normal 18 3 2 6 5" xfId="14991" xr:uid="{0CE8B0DE-96C2-440A-9C1B-32713E168D95}"/>
    <cellStyle name="Normal 18 3 2 6 6" xfId="37775" xr:uid="{4AB8FC29-C537-49AE-BA1C-F7BD1D3C890B}"/>
    <cellStyle name="Normal 18 3 2 7" xfId="4165" xr:uid="{7658D12F-A294-4FEC-B6A7-8E94977F55C1}"/>
    <cellStyle name="Normal 18 3 2 7 2" xfId="26937" xr:uid="{46FAF173-4E5D-424E-9B23-18B658674151}"/>
    <cellStyle name="Normal 18 3 2 7 2 2" xfId="49735" xr:uid="{A7A742CB-FB82-4524-98D5-1595828BCEBE}"/>
    <cellStyle name="Normal 18 3 2 7 3" xfId="19359" xr:uid="{1FEE6BCB-AB11-4645-A862-7A1A953E2BB7}"/>
    <cellStyle name="Normal 18 3 2 7 4" xfId="42143" xr:uid="{275AB6F5-79F2-4C86-9A3F-028BAA749B57}"/>
    <cellStyle name="Normal 18 3 2 8" xfId="7940" xr:uid="{AEBCD864-7E6E-4482-8FC0-39037C0F5C67}"/>
    <cellStyle name="Normal 18 3 2 8 2" xfId="30712" xr:uid="{EA621227-4976-4046-8190-5B7F42C4959E}"/>
    <cellStyle name="Normal 18 3 2 8 2 2" xfId="53510" xr:uid="{17DF4992-232A-486F-BACE-9A26583EB6C4}"/>
    <cellStyle name="Normal 18 3 2 8 3" xfId="15572" xr:uid="{7C177F58-5B37-4298-A30C-484A758986F2}"/>
    <cellStyle name="Normal 18 3 2 8 4" xfId="38356" xr:uid="{0D986315-8987-459E-BA65-920C5AD6A3E8}"/>
    <cellStyle name="Normal 18 3 2 9" xfId="23162" xr:uid="{F6EEB0D2-90F5-4663-8DA7-CBA9B28789E4}"/>
    <cellStyle name="Normal 18 3 2 9 2" xfId="45960" xr:uid="{F437F6D0-0898-4D66-9646-90FF013B2F1F}"/>
    <cellStyle name="Normal 18 3 3" xfId="514" xr:uid="{7D212E22-50CA-44B7-943B-630F4D3DCE77}"/>
    <cellStyle name="Normal 18 3 3 10" xfId="34686" xr:uid="{2030F252-2A2D-4FD7-BAE0-61DAFDA035FB}"/>
    <cellStyle name="Normal 18 3 3 2" xfId="1039" xr:uid="{DB24BFD2-A647-4E1A-B7FC-48BF66759A6C}"/>
    <cellStyle name="Normal 18 3 3 2 2" xfId="3162" xr:uid="{32DE8FDC-66E2-4F6D-850B-E5A4BA8CF110}"/>
    <cellStyle name="Normal 18 3 3 2 2 2" xfId="6937" xr:uid="{2F93601A-5225-45F5-9CA3-D080328D166E}"/>
    <cellStyle name="Normal 18 3 3 2 2 2 2" xfId="29709" xr:uid="{AC7A2D22-0FAC-4BC7-9334-08D8F7B1BA5E}"/>
    <cellStyle name="Normal 18 3 3 2 2 2 2 2" xfId="52507" xr:uid="{605C159A-9530-42A8-9C3A-1DCCDACCC5C2}"/>
    <cellStyle name="Normal 18 3 3 2 2 2 3" xfId="22131" xr:uid="{6EA06121-AFEB-4442-9D0F-8DA39EEE9F2F}"/>
    <cellStyle name="Normal 18 3 3 2 2 2 4" xfId="44915" xr:uid="{2ECCAC91-2B92-4024-9505-F35DF0C5DF36}"/>
    <cellStyle name="Normal 18 3 3 2 2 3" xfId="10724" xr:uid="{2D115B8D-7641-4785-A1EB-B230F4AD4B25}"/>
    <cellStyle name="Normal 18 3 3 2 2 3 2" xfId="33496" xr:uid="{F32EF415-4A20-4EA3-AF76-687087285CD0}"/>
    <cellStyle name="Normal 18 3 3 2 2 3 2 2" xfId="56294" xr:uid="{D731F05F-1B28-423D-95B9-32126AC23108}"/>
    <cellStyle name="Normal 18 3 3 2 2 3 3" xfId="18356" xr:uid="{958D6E12-038C-424F-A1F0-F93E2A0F7920}"/>
    <cellStyle name="Normal 18 3 3 2 2 3 4" xfId="41140" xr:uid="{F3F20723-C25E-4C52-AE05-5F55C3D760B6}"/>
    <cellStyle name="Normal 18 3 3 2 2 4" xfId="25934" xr:uid="{EF225A9F-85B9-4A60-A8E1-EA8FB24CD8CB}"/>
    <cellStyle name="Normal 18 3 3 2 2 4 2" xfId="48732" xr:uid="{CAFB3409-3D5B-42B9-AA28-C0CC78A4406E}"/>
    <cellStyle name="Normal 18 3 3 2 2 5" xfId="14555" xr:uid="{EAA5C088-7C84-416B-84E9-5AF97AF20C83}"/>
    <cellStyle name="Normal 18 3 3 2 2 6" xfId="37339" xr:uid="{FF1FEC6D-E552-45F1-ACF4-3663B00B5C25}"/>
    <cellStyle name="Normal 18 3 3 2 3" xfId="2098" xr:uid="{A0C80095-7B60-431E-B9DD-90E48146E2CD}"/>
    <cellStyle name="Normal 18 3 3 2 3 2" xfId="5873" xr:uid="{999FEB34-D96C-417D-A19E-82E3D96BA81C}"/>
    <cellStyle name="Normal 18 3 3 2 3 2 2" xfId="28645" xr:uid="{3447AC10-6865-4990-BDFE-535BC85B77A0}"/>
    <cellStyle name="Normal 18 3 3 2 3 2 2 2" xfId="51443" xr:uid="{0428344B-5E79-40BF-8108-1675918DA852}"/>
    <cellStyle name="Normal 18 3 3 2 3 2 3" xfId="21067" xr:uid="{FF5FF41C-330F-4AF5-9DB0-05AEBA4C8C4F}"/>
    <cellStyle name="Normal 18 3 3 2 3 2 4" xfId="43851" xr:uid="{6A76FA1D-E83F-4D11-A537-391531C768D4}"/>
    <cellStyle name="Normal 18 3 3 2 3 3" xfId="9660" xr:uid="{13DCD730-CFEF-4B38-89BE-3F827C239C87}"/>
    <cellStyle name="Normal 18 3 3 2 3 3 2" xfId="32432" xr:uid="{2A182AE4-2A4C-4856-A67E-86512048E4BF}"/>
    <cellStyle name="Normal 18 3 3 2 3 3 2 2" xfId="55230" xr:uid="{9A479E21-96A4-447D-A973-DC386A8E2E5B}"/>
    <cellStyle name="Normal 18 3 3 2 3 3 3" xfId="17292" xr:uid="{C134E8F7-665A-438E-B6EE-0132D56EDF12}"/>
    <cellStyle name="Normal 18 3 3 2 3 3 4" xfId="40076" xr:uid="{40123695-7E18-4C97-AE8E-89F465E80896}"/>
    <cellStyle name="Normal 18 3 3 2 3 4" xfId="24870" xr:uid="{356B8F7E-45A8-48EA-89A7-42B4DA7AE6DC}"/>
    <cellStyle name="Normal 18 3 3 2 3 4 2" xfId="47668" xr:uid="{141480AD-D768-41F8-A6C1-ABAD45404D03}"/>
    <cellStyle name="Normal 18 3 3 2 3 5" xfId="13491" xr:uid="{23F2947D-CBDA-416F-A409-4CD3B62A4B4A}"/>
    <cellStyle name="Normal 18 3 3 2 3 6" xfId="36275" xr:uid="{41154D05-EB30-4112-B568-74889E47DBFD}"/>
    <cellStyle name="Normal 18 3 3 2 4" xfId="4821" xr:uid="{43CBE3CC-7066-4EC3-BC90-29FF47F787AB}"/>
    <cellStyle name="Normal 18 3 3 2 4 2" xfId="27593" xr:uid="{0550EF55-ACF3-4ED3-AA88-42BCE555AE20}"/>
    <cellStyle name="Normal 18 3 3 2 4 2 2" xfId="50391" xr:uid="{DFD9A4BE-A546-4FEC-893E-66D23706B357}"/>
    <cellStyle name="Normal 18 3 3 2 4 3" xfId="20015" xr:uid="{B2F3A96F-913F-4DDC-9AD3-079FAF04DAE2}"/>
    <cellStyle name="Normal 18 3 3 2 4 4" xfId="42799" xr:uid="{C8CF3F62-EA47-47B9-8A0E-52EBA0420B12}"/>
    <cellStyle name="Normal 18 3 3 2 5" xfId="8596" xr:uid="{9308EF88-648C-4A1B-9E14-0A0E4F08C034}"/>
    <cellStyle name="Normal 18 3 3 2 5 2" xfId="31368" xr:uid="{D27C37AE-7CA0-465D-95F3-2C582364BBB5}"/>
    <cellStyle name="Normal 18 3 3 2 5 2 2" xfId="54166" xr:uid="{F5197B29-47F4-4DCD-96F9-79538B8A279C}"/>
    <cellStyle name="Normal 18 3 3 2 5 3" xfId="16228" xr:uid="{ABC47976-D41D-4F67-A99E-A02B05788F09}"/>
    <cellStyle name="Normal 18 3 3 2 5 4" xfId="39012" xr:uid="{FA3E97BB-C28E-4898-AC48-D859858E415F}"/>
    <cellStyle name="Normal 18 3 3 2 6" xfId="23818" xr:uid="{AC4586F0-A315-4182-BB58-36F4122C13CF}"/>
    <cellStyle name="Normal 18 3 3 2 6 2" xfId="46616" xr:uid="{77B3C08C-87C4-4C4A-8206-FD4F970FF75C}"/>
    <cellStyle name="Normal 18 3 3 2 7" xfId="12439" xr:uid="{3315F276-B5CE-4C25-8742-6FD4BEE3391D}"/>
    <cellStyle name="Normal 18 3 3 2 8" xfId="35211" xr:uid="{DB944E84-E3F1-4DDC-8899-61FE4F497EE4}"/>
    <cellStyle name="Normal 18 3 3 3" xfId="2637" xr:uid="{75688A05-1D5C-499C-95BC-BE22D6CAEEBD}"/>
    <cellStyle name="Normal 18 3 3 3 2" xfId="6412" xr:uid="{5A95ED85-3E51-4BE6-840A-B155C00F3163}"/>
    <cellStyle name="Normal 18 3 3 3 2 2" xfId="29184" xr:uid="{410579A2-6F9B-4CF1-B2EA-BF2D379BB6A8}"/>
    <cellStyle name="Normal 18 3 3 3 2 2 2" xfId="51982" xr:uid="{05B03CA3-A7D8-4000-B9D2-BBCCC664FD13}"/>
    <cellStyle name="Normal 18 3 3 3 2 3" xfId="21606" xr:uid="{0C269F4E-182E-46FA-9339-29A2D25A30FD}"/>
    <cellStyle name="Normal 18 3 3 3 2 4" xfId="44390" xr:uid="{053A3372-B21C-4B47-9558-7F7B5C969706}"/>
    <cellStyle name="Normal 18 3 3 3 3" xfId="10199" xr:uid="{CEC80DF3-902C-482A-93FB-72086769F954}"/>
    <cellStyle name="Normal 18 3 3 3 3 2" xfId="32971" xr:uid="{D8DEFD15-E588-46BC-B1CC-00F0B88762C4}"/>
    <cellStyle name="Normal 18 3 3 3 3 2 2" xfId="55769" xr:uid="{B43F0099-EB4E-4D69-890C-E1E55E2E995C}"/>
    <cellStyle name="Normal 18 3 3 3 3 3" xfId="17831" xr:uid="{D8B66B50-BCFE-4328-A6BD-EBBB00BB1FE0}"/>
    <cellStyle name="Normal 18 3 3 3 3 4" xfId="40615" xr:uid="{15122C71-FF33-4CE6-B3AE-C5E457AEB3A9}"/>
    <cellStyle name="Normal 18 3 3 3 4" xfId="25409" xr:uid="{4D970D96-6ECE-4759-BD0B-C8E30A2AFD35}"/>
    <cellStyle name="Normal 18 3 3 3 4 2" xfId="48207" xr:uid="{6699E9B2-AEB8-4C6C-B051-6F185400643C}"/>
    <cellStyle name="Normal 18 3 3 3 5" xfId="14030" xr:uid="{85236698-7341-46E6-8823-7725BA86D2BE}"/>
    <cellStyle name="Normal 18 3 3 3 6" xfId="36814" xr:uid="{BD3C5074-2C31-4273-AC9E-9C858CC2EC95}"/>
    <cellStyle name="Normal 18 3 3 4" xfId="1573" xr:uid="{DCC9AF8E-DFCA-4B78-8B7E-522400772769}"/>
    <cellStyle name="Normal 18 3 3 4 2" xfId="5348" xr:uid="{B3C1E2A9-F641-4C31-8BBA-9890D2F731E4}"/>
    <cellStyle name="Normal 18 3 3 4 2 2" xfId="28120" xr:uid="{8D7597DC-EDE9-47AA-AAF3-2A1337DF2E98}"/>
    <cellStyle name="Normal 18 3 3 4 2 2 2" xfId="50918" xr:uid="{AB954BA6-5C06-4718-BC46-41D7B723072D}"/>
    <cellStyle name="Normal 18 3 3 4 2 3" xfId="20542" xr:uid="{C4EBBDF9-9619-42D0-A3B9-4C9750408C9C}"/>
    <cellStyle name="Normal 18 3 3 4 2 4" xfId="43326" xr:uid="{50B336E0-2607-4D2B-93A4-079ACF0E8B2C}"/>
    <cellStyle name="Normal 18 3 3 4 3" xfId="9135" xr:uid="{8242D565-42AA-4786-8B6E-60F730775DE3}"/>
    <cellStyle name="Normal 18 3 3 4 3 2" xfId="31907" xr:uid="{52355794-0FE4-4A39-B9EF-61D0994A54A9}"/>
    <cellStyle name="Normal 18 3 3 4 3 2 2" xfId="54705" xr:uid="{BA24E976-34BB-4948-B82D-98280410CE7C}"/>
    <cellStyle name="Normal 18 3 3 4 3 3" xfId="16767" xr:uid="{914C7A57-8920-43C3-91E2-05BE2116FDF8}"/>
    <cellStyle name="Normal 18 3 3 4 3 4" xfId="39551" xr:uid="{A352E9C8-48EC-43E1-ACC2-799E06368359}"/>
    <cellStyle name="Normal 18 3 3 4 4" xfId="24345" xr:uid="{351D544B-5261-41E5-AA9F-EEC9582944E1}"/>
    <cellStyle name="Normal 18 3 3 4 4 2" xfId="47143" xr:uid="{7F5B6E84-8045-476A-B2BD-1446F1F1DFB0}"/>
    <cellStyle name="Normal 18 3 3 4 5" xfId="12966" xr:uid="{C6D8CCBB-6C3D-4FDC-9ED9-E7FE8C33B5D9}"/>
    <cellStyle name="Normal 18 3 3 4 6" xfId="35750" xr:uid="{2A803C7A-A0F1-4D50-A65B-73D9739EA1A4}"/>
    <cellStyle name="Normal 18 3 3 5" xfId="3729" xr:uid="{D8C12506-BF07-4A33-B0FA-4E383280CE4A}"/>
    <cellStyle name="Normal 18 3 3 5 2" xfId="7504" xr:uid="{C6E115B3-2A4A-42CE-90F5-380A608B4898}"/>
    <cellStyle name="Normal 18 3 3 5 2 2" xfId="30276" xr:uid="{B39E82BD-8B27-42F0-BDFD-40380F0DEC7E}"/>
    <cellStyle name="Normal 18 3 3 5 2 2 2" xfId="53074" xr:uid="{204E2003-12D1-4BD4-81BE-0BEBBCCE37B9}"/>
    <cellStyle name="Normal 18 3 3 5 2 3" xfId="22698" xr:uid="{956E75DC-E276-4014-B44F-198BDDDA7703}"/>
    <cellStyle name="Normal 18 3 3 5 2 4" xfId="45482" xr:uid="{3CD1ADA7-4879-4E52-B8C9-404A14FABFA5}"/>
    <cellStyle name="Normal 18 3 3 5 3" xfId="11291" xr:uid="{63EC028D-92D9-42D6-BD15-ABBEE09E9C0B}"/>
    <cellStyle name="Normal 18 3 3 5 3 2" xfId="34063" xr:uid="{1EF003BA-9117-49CF-AEAF-3C2B2537D15A}"/>
    <cellStyle name="Normal 18 3 3 5 3 2 2" xfId="56861" xr:uid="{7D913397-6DC0-477B-844B-F03ECE1C3254}"/>
    <cellStyle name="Normal 18 3 3 5 3 3" xfId="18923" xr:uid="{995F1B2F-AF69-455D-89EA-DDAFB3A4C173}"/>
    <cellStyle name="Normal 18 3 3 5 3 4" xfId="41707" xr:uid="{17036BD2-0CFE-45AE-B49E-703FA57DF949}"/>
    <cellStyle name="Normal 18 3 3 5 4" xfId="26501" xr:uid="{82F3E89A-1799-43CB-BD07-6B6A75986503}"/>
    <cellStyle name="Normal 18 3 3 5 4 2" xfId="49299" xr:uid="{A1BD7EED-22C8-4E07-831E-2FEF0D8FB2F4}"/>
    <cellStyle name="Normal 18 3 3 5 5" xfId="15122" xr:uid="{23392A97-9D57-4091-B03D-277B587336A9}"/>
    <cellStyle name="Normal 18 3 3 5 6" xfId="37906" xr:uid="{FB5A3E38-695F-4901-BB64-ABCE8AA0893E}"/>
    <cellStyle name="Normal 18 3 3 6" xfId="4296" xr:uid="{387E6D23-0C5D-4547-A0C9-DF93C3C4E960}"/>
    <cellStyle name="Normal 18 3 3 6 2" xfId="27068" xr:uid="{83ADEDB6-4B25-4BB1-974C-6122ED014C12}"/>
    <cellStyle name="Normal 18 3 3 6 2 2" xfId="49866" xr:uid="{399A42B4-37AD-4FE9-AF19-FC959CBA4EDC}"/>
    <cellStyle name="Normal 18 3 3 6 3" xfId="19490" xr:uid="{AD060EAA-544C-4FC9-BFD7-0585D8FD01EA}"/>
    <cellStyle name="Normal 18 3 3 6 4" xfId="42274" xr:uid="{36A72DDB-4536-4E77-A2E2-1574B7E45D9C}"/>
    <cellStyle name="Normal 18 3 3 7" xfId="8071" xr:uid="{B9EFE1C8-81CC-4E6F-80BF-10EF6D1BAA2F}"/>
    <cellStyle name="Normal 18 3 3 7 2" xfId="30843" xr:uid="{11C5A8FC-62B0-444D-97B1-1387A0EAB190}"/>
    <cellStyle name="Normal 18 3 3 7 2 2" xfId="53641" xr:uid="{00FE40FC-DFD6-41A0-A043-8CF418D2FF17}"/>
    <cellStyle name="Normal 18 3 3 7 3" xfId="15703" xr:uid="{303B30C8-608B-45E7-801D-0B6C25FB5E92}"/>
    <cellStyle name="Normal 18 3 3 7 4" xfId="38487" xr:uid="{7289D5C0-591A-492E-B4B6-152787B8760F}"/>
    <cellStyle name="Normal 18 3 3 8" xfId="23293" xr:uid="{8165863A-C2CB-464C-9790-D0B1285FB179}"/>
    <cellStyle name="Normal 18 3 3 8 2" xfId="46091" xr:uid="{52ECA4F1-5F88-4AE7-AE5E-A057F80170B0}"/>
    <cellStyle name="Normal 18 3 3 9" xfId="11914" xr:uid="{F202541D-A3CC-4BA6-87AF-F8848DF9F58D}"/>
    <cellStyle name="Normal 18 3 4" xfId="778" xr:uid="{C07E539E-2A54-4B1D-8F3D-6A0ACF6E85FF}"/>
    <cellStyle name="Normal 18 3 4 2" xfId="2901" xr:uid="{1074C7F6-144C-47C3-AEA8-A26E22758A6F}"/>
    <cellStyle name="Normal 18 3 4 2 2" xfId="6676" xr:uid="{5B3CE5D2-F939-44CA-BA81-3DBC0FEEBE71}"/>
    <cellStyle name="Normal 18 3 4 2 2 2" xfId="29448" xr:uid="{590A111D-FED3-40D8-8C82-09C106D04278}"/>
    <cellStyle name="Normal 18 3 4 2 2 2 2" xfId="52246" xr:uid="{EFF0B502-07D7-4DE7-B412-91392724E547}"/>
    <cellStyle name="Normal 18 3 4 2 2 3" xfId="21870" xr:uid="{9ACF9F76-4490-449D-BC1C-58EE0DE70469}"/>
    <cellStyle name="Normal 18 3 4 2 2 4" xfId="44654" xr:uid="{D66353FC-A287-46CA-BFFE-0A3AA63F483B}"/>
    <cellStyle name="Normal 18 3 4 2 3" xfId="10463" xr:uid="{B133A775-9296-47FF-85FE-BC90AE0BC7B9}"/>
    <cellStyle name="Normal 18 3 4 2 3 2" xfId="33235" xr:uid="{26A04F2C-3B2E-4EF7-821B-72AD166A35F2}"/>
    <cellStyle name="Normal 18 3 4 2 3 2 2" xfId="56033" xr:uid="{D09D6A67-E8E6-48EE-9C47-178815CA8E68}"/>
    <cellStyle name="Normal 18 3 4 2 3 3" xfId="18095" xr:uid="{D51A4B48-9659-4816-8C8A-EC3BF6353C0A}"/>
    <cellStyle name="Normal 18 3 4 2 3 4" xfId="40879" xr:uid="{38A96693-3F0B-4802-8BEA-6E94B83921C2}"/>
    <cellStyle name="Normal 18 3 4 2 4" xfId="25673" xr:uid="{3FE83512-5878-409F-BCC4-29A6CAA16015}"/>
    <cellStyle name="Normal 18 3 4 2 4 2" xfId="48471" xr:uid="{B49633C5-9880-482F-8181-B338EDA61FFA}"/>
    <cellStyle name="Normal 18 3 4 2 5" xfId="14294" xr:uid="{DBCE0D9E-F75E-4170-B446-3F7119F3415E}"/>
    <cellStyle name="Normal 18 3 4 2 6" xfId="37078" xr:uid="{63A6177D-9A08-43E2-8220-D252C2E85BC6}"/>
    <cellStyle name="Normal 18 3 4 3" xfId="1837" xr:uid="{8AE480C5-340D-4D6F-A590-43B2D76D9B8C}"/>
    <cellStyle name="Normal 18 3 4 3 2" xfId="5612" xr:uid="{78709DFA-D6BC-4D30-B67F-E279F08F6355}"/>
    <cellStyle name="Normal 18 3 4 3 2 2" xfId="28384" xr:uid="{F06B3045-2502-48B4-9750-309EDC29DB3C}"/>
    <cellStyle name="Normal 18 3 4 3 2 2 2" xfId="51182" xr:uid="{E7FA70CE-FA52-4796-8E7B-9602CF9549AB}"/>
    <cellStyle name="Normal 18 3 4 3 2 3" xfId="20806" xr:uid="{CC556C03-5C57-4DA8-83B5-3CBD4150D9F6}"/>
    <cellStyle name="Normal 18 3 4 3 2 4" xfId="43590" xr:uid="{E120A027-A0DB-417A-B283-488CFDBA897A}"/>
    <cellStyle name="Normal 18 3 4 3 3" xfId="9399" xr:uid="{15A52D4B-A377-470F-9AC7-F8D33D1CBE94}"/>
    <cellStyle name="Normal 18 3 4 3 3 2" xfId="32171" xr:uid="{01ADCEB9-6497-47C4-97E1-DF8B5D0A0334}"/>
    <cellStyle name="Normal 18 3 4 3 3 2 2" xfId="54969" xr:uid="{ECB96A3B-8264-48F6-9D81-B21C05D3463D}"/>
    <cellStyle name="Normal 18 3 4 3 3 3" xfId="17031" xr:uid="{D1FFBE0D-F298-4493-BCDD-C0D4DB75B687}"/>
    <cellStyle name="Normal 18 3 4 3 3 4" xfId="39815" xr:uid="{29E020BC-35D7-422B-9465-2426E5D627D3}"/>
    <cellStyle name="Normal 18 3 4 3 4" xfId="24609" xr:uid="{8F38E8DA-2DCB-4AFF-B4E5-36909491CBD4}"/>
    <cellStyle name="Normal 18 3 4 3 4 2" xfId="47407" xr:uid="{2B22E130-3875-493A-9631-BB5B4274D609}"/>
    <cellStyle name="Normal 18 3 4 3 5" xfId="13230" xr:uid="{EFBE17DE-1DB9-4EEA-8C98-41E6F9FE4977}"/>
    <cellStyle name="Normal 18 3 4 3 6" xfId="36014" xr:uid="{06CC939A-E1FE-449A-B484-9085345B3D63}"/>
    <cellStyle name="Normal 18 3 4 4" xfId="4560" xr:uid="{152E8FDE-2375-4E48-8365-C61890D80FA5}"/>
    <cellStyle name="Normal 18 3 4 4 2" xfId="27332" xr:uid="{74CC5282-886B-47CD-BA62-4E3E562B1CA1}"/>
    <cellStyle name="Normal 18 3 4 4 2 2" xfId="50130" xr:uid="{1DBF1DFA-BD5B-4F63-8A1C-E2BE283BEFE6}"/>
    <cellStyle name="Normal 18 3 4 4 3" xfId="19754" xr:uid="{3B192500-D7A5-47B4-A3C1-9DE930382E86}"/>
    <cellStyle name="Normal 18 3 4 4 4" xfId="42538" xr:uid="{82B87311-35F9-41DA-A91F-219C6BA673CE}"/>
    <cellStyle name="Normal 18 3 4 5" xfId="8335" xr:uid="{C6C451DD-E167-4B6E-A10D-0962181C5E81}"/>
    <cellStyle name="Normal 18 3 4 5 2" xfId="31107" xr:uid="{B8373137-1D38-481C-91D5-8BA1ED2DED33}"/>
    <cellStyle name="Normal 18 3 4 5 2 2" xfId="53905" xr:uid="{DD7D3E97-CB38-4264-A62D-A8E5F3AAB61F}"/>
    <cellStyle name="Normal 18 3 4 5 3" xfId="15967" xr:uid="{E7B6A3AC-42CD-436E-A89E-A8B224E33973}"/>
    <cellStyle name="Normal 18 3 4 5 4" xfId="38751" xr:uid="{F1372974-16E6-4DD0-AFA9-3B756B4384B2}"/>
    <cellStyle name="Normal 18 3 4 6" xfId="23557" xr:uid="{1EA5A71E-E901-4714-8359-BF0ECD2CBDBF}"/>
    <cellStyle name="Normal 18 3 4 6 2" xfId="46355" xr:uid="{B972F9CE-02A4-4FE3-A865-71FB830FB1DE}"/>
    <cellStyle name="Normal 18 3 4 7" xfId="12178" xr:uid="{82BC5400-6AF6-4596-9566-67825987479C}"/>
    <cellStyle name="Normal 18 3 4 8" xfId="34950" xr:uid="{61DC3D65-55B2-4E00-908D-E4FB94B26A14}"/>
    <cellStyle name="Normal 18 3 5" xfId="2376" xr:uid="{6BC51AF2-B91E-4134-A883-E7C1930A9B39}"/>
    <cellStyle name="Normal 18 3 5 2" xfId="6151" xr:uid="{443C57C4-DCCF-4F03-98B9-A11F1FCE7402}"/>
    <cellStyle name="Normal 18 3 5 2 2" xfId="28923" xr:uid="{F57E993A-C1B4-483C-88C9-D37AE6F39E3B}"/>
    <cellStyle name="Normal 18 3 5 2 2 2" xfId="51721" xr:uid="{2AB62302-9E9D-4703-BE7A-E6DD2BDA8068}"/>
    <cellStyle name="Normal 18 3 5 2 3" xfId="21345" xr:uid="{F23C2BFF-C231-494C-9CC0-EF41E2A98F3B}"/>
    <cellStyle name="Normal 18 3 5 2 4" xfId="44129" xr:uid="{ED3ACCA6-C571-43B4-B6CA-949632D5440E}"/>
    <cellStyle name="Normal 18 3 5 3" xfId="9938" xr:uid="{7DC1B6AD-B037-44C5-BC7F-5E90F9A551C9}"/>
    <cellStyle name="Normal 18 3 5 3 2" xfId="32710" xr:uid="{03B26C44-1163-4413-A306-D2038172C9E8}"/>
    <cellStyle name="Normal 18 3 5 3 2 2" xfId="55508" xr:uid="{6C38F4D7-7542-4CBA-8A6E-EEA8D5D68F75}"/>
    <cellStyle name="Normal 18 3 5 3 3" xfId="17570" xr:uid="{AA829E76-6988-4125-9D3B-3566CF48086A}"/>
    <cellStyle name="Normal 18 3 5 3 4" xfId="40354" xr:uid="{B538EE4F-33F9-4C2F-BEFB-B93918DCE2ED}"/>
    <cellStyle name="Normal 18 3 5 4" xfId="25148" xr:uid="{14B5E3A3-D693-40CC-B1F4-F44292FF5FBD}"/>
    <cellStyle name="Normal 18 3 5 4 2" xfId="47946" xr:uid="{09F41CEA-4206-45B4-9E5C-7232A4216A8C}"/>
    <cellStyle name="Normal 18 3 5 5" xfId="13769" xr:uid="{B6712B63-7C41-4965-BC7B-9C1FCECF0848}"/>
    <cellStyle name="Normal 18 3 5 6" xfId="36553" xr:uid="{52866797-03F6-4849-8BB3-2F92353C2B44}"/>
    <cellStyle name="Normal 18 3 6" xfId="1312" xr:uid="{01850623-EE7D-4DC0-9B2B-F4A5B6113EDA}"/>
    <cellStyle name="Normal 18 3 6 2" xfId="5087" xr:uid="{311E95B7-4E0E-4BD6-9F6D-FF5BCE85318C}"/>
    <cellStyle name="Normal 18 3 6 2 2" xfId="27859" xr:uid="{16491223-1863-4F25-B415-3036964E6C08}"/>
    <cellStyle name="Normal 18 3 6 2 2 2" xfId="50657" xr:uid="{BC9E2F50-CEF4-4EBC-B15D-36EEF12A10C2}"/>
    <cellStyle name="Normal 18 3 6 2 3" xfId="20281" xr:uid="{B5C0A5C2-A576-48C9-B9A5-AF544B3939E5}"/>
    <cellStyle name="Normal 18 3 6 2 4" xfId="43065" xr:uid="{7E6174A1-54D0-475B-ADD9-0EFAC59DE9EE}"/>
    <cellStyle name="Normal 18 3 6 3" xfId="8874" xr:uid="{A51C98B8-60B1-4701-A88E-AF9D141BBCAC}"/>
    <cellStyle name="Normal 18 3 6 3 2" xfId="31646" xr:uid="{32897EF3-03C8-4BAD-8593-2C59BC9E2BD0}"/>
    <cellStyle name="Normal 18 3 6 3 2 2" xfId="54444" xr:uid="{AF4483D7-5504-4575-8DDC-9DDFDE37BEA0}"/>
    <cellStyle name="Normal 18 3 6 3 3" xfId="16506" xr:uid="{CAADE9EE-99B9-4B14-9A4E-96E8F5C84ADD}"/>
    <cellStyle name="Normal 18 3 6 3 4" xfId="39290" xr:uid="{95F26592-2B1B-4C8F-96A2-43BCB38E182B}"/>
    <cellStyle name="Normal 18 3 6 4" xfId="24084" xr:uid="{F5B78EBA-C541-428F-8948-9EDC8B8343FA}"/>
    <cellStyle name="Normal 18 3 6 4 2" xfId="46882" xr:uid="{CC28D423-594F-4161-B899-C5C96A28AAA6}"/>
    <cellStyle name="Normal 18 3 6 5" xfId="12705" xr:uid="{8B792312-3D63-47C6-BD78-8A5D388E3DE7}"/>
    <cellStyle name="Normal 18 3 6 6" xfId="35489" xr:uid="{39B09F6C-33AC-41B6-B0CF-39DF94A97082}"/>
    <cellStyle name="Normal 18 3 7" xfId="3468" xr:uid="{861D9BE5-EFA0-4F09-A7F0-9565B4EF6E6B}"/>
    <cellStyle name="Normal 18 3 7 2" xfId="7243" xr:uid="{3633A0AE-BD5F-4A7D-8FE3-4CF7374C692B}"/>
    <cellStyle name="Normal 18 3 7 2 2" xfId="30015" xr:uid="{9EED3CFF-C5E8-41CF-BA98-7AC490A4BDD0}"/>
    <cellStyle name="Normal 18 3 7 2 2 2" xfId="52813" xr:uid="{AFEDD08E-A6CF-4861-BC8E-D487DBF3E1CD}"/>
    <cellStyle name="Normal 18 3 7 2 3" xfId="22437" xr:uid="{A5629262-0F9F-4519-88E1-7D2A26B10287}"/>
    <cellStyle name="Normal 18 3 7 2 4" xfId="45221" xr:uid="{7F98DA8D-748F-4E73-A12C-7E732C069174}"/>
    <cellStyle name="Normal 18 3 7 3" xfId="11030" xr:uid="{20B106C1-D09A-42A8-B902-8B05598FBDEC}"/>
    <cellStyle name="Normal 18 3 7 3 2" xfId="33802" xr:uid="{BF9B5980-0DF7-4381-9E2F-21DBE811CA76}"/>
    <cellStyle name="Normal 18 3 7 3 2 2" xfId="56600" xr:uid="{E571E348-8DCC-407C-8AB1-B1713AFCFE55}"/>
    <cellStyle name="Normal 18 3 7 3 3" xfId="18662" xr:uid="{C360DDCE-78BA-4424-9FCC-C0CE91B362AC}"/>
    <cellStyle name="Normal 18 3 7 3 4" xfId="41446" xr:uid="{2B64C724-2A23-4BD3-8541-60C4840E7EF0}"/>
    <cellStyle name="Normal 18 3 7 4" xfId="26240" xr:uid="{0A92119F-D945-44E3-A225-8EA3AC5FA867}"/>
    <cellStyle name="Normal 18 3 7 4 2" xfId="49038" xr:uid="{B56DA175-E0E4-4FA4-BBA7-73720A078F81}"/>
    <cellStyle name="Normal 18 3 7 5" xfId="14861" xr:uid="{820FA6C5-EC8F-4504-9B68-8D270F6A32AB}"/>
    <cellStyle name="Normal 18 3 7 6" xfId="37645" xr:uid="{1ABDB9D6-9F51-4CE8-BA45-E0C1C9286184}"/>
    <cellStyle name="Normal 18 3 8" xfId="4035" xr:uid="{A7B67810-8E92-45C6-AB4D-3B85D3E0A281}"/>
    <cellStyle name="Normal 18 3 8 2" xfId="26807" xr:uid="{734E52DF-1095-430E-819B-7B4BF85DB99C}"/>
    <cellStyle name="Normal 18 3 8 2 2" xfId="49605" xr:uid="{E7AE4E09-E1B0-4003-909F-DAA08955B716}"/>
    <cellStyle name="Normal 18 3 8 3" xfId="19229" xr:uid="{063145B3-A9FA-4ACE-977B-46C7B0B10AA2}"/>
    <cellStyle name="Normal 18 3 8 4" xfId="42013" xr:uid="{F643D42E-3D4B-4864-8C13-D7D2245149BB}"/>
    <cellStyle name="Normal 18 3 9" xfId="7810" xr:uid="{9FA8A4E3-AFAC-40F0-A04F-F50442D3318F}"/>
    <cellStyle name="Normal 18 3 9 2" xfId="30582" xr:uid="{E872AC63-C142-4775-8F8E-3F4F483BABE7}"/>
    <cellStyle name="Normal 18 3 9 2 2" xfId="53380" xr:uid="{07FC35C2-6D06-4A34-A612-74A33AF90A70}"/>
    <cellStyle name="Normal 18 3 9 3" xfId="15442" xr:uid="{F317EBE3-4C6F-4DD0-AC82-90C3A1FEB1EA}"/>
    <cellStyle name="Normal 18 3 9 4" xfId="38226" xr:uid="{7FF459A3-BC5C-403D-A9F6-40BDB6E55D93}"/>
    <cellStyle name="Normal 18 4" xfId="233" xr:uid="{38220328-C46B-484E-AD80-15AB515F8B52}"/>
    <cellStyle name="Normal 18 4 10" xfId="23033" xr:uid="{A17A6119-0F97-4698-8EB7-F8F3105F56D0}"/>
    <cellStyle name="Normal 18 4 10 2" xfId="45831" xr:uid="{ADBB160F-ED4D-4719-90C3-B30AB3C19DAC}"/>
    <cellStyle name="Normal 18 4 11" xfId="11654" xr:uid="{EF5549B3-4BAD-4473-9881-E631251B9856}"/>
    <cellStyle name="Normal 18 4 12" xfId="34426" xr:uid="{408C495D-2FD5-4B50-8D86-4D9544630835}"/>
    <cellStyle name="Normal 18 4 2" xfId="384" xr:uid="{E66F64AF-FD8E-4566-992A-30AFBF698AEA}"/>
    <cellStyle name="Normal 18 4 2 10" xfId="11784" xr:uid="{B1EC3E1A-F83C-4FA5-9F85-7ABD1A5620E5}"/>
    <cellStyle name="Normal 18 4 2 11" xfId="34556" xr:uid="{BC15EC47-14FF-492B-BE28-41CA4A4AAE2E}"/>
    <cellStyle name="Normal 18 4 2 2" xfId="645" xr:uid="{BBC798A8-87FE-45BB-A53E-70913638DF59}"/>
    <cellStyle name="Normal 18 4 2 2 10" xfId="34817" xr:uid="{295D6D54-B9AA-4885-8039-632480E012FC}"/>
    <cellStyle name="Normal 18 4 2 2 2" xfId="1170" xr:uid="{92755054-5362-427D-AF22-6928212EA93B}"/>
    <cellStyle name="Normal 18 4 2 2 2 2" xfId="3293" xr:uid="{BC3233A3-CD7B-4497-B5F6-040DFAD1D3A6}"/>
    <cellStyle name="Normal 18 4 2 2 2 2 2" xfId="7068" xr:uid="{03D14E43-1AAE-4A13-B152-C23FDB19D886}"/>
    <cellStyle name="Normal 18 4 2 2 2 2 2 2" xfId="29840" xr:uid="{850CB390-A609-4081-995C-2E1387C77628}"/>
    <cellStyle name="Normal 18 4 2 2 2 2 2 2 2" xfId="52638" xr:uid="{F54DA86E-BCFB-4E09-BD99-6A6AA9E74FFA}"/>
    <cellStyle name="Normal 18 4 2 2 2 2 2 3" xfId="22262" xr:uid="{0F49F4BF-375E-44DA-BD10-2ADE90905AA5}"/>
    <cellStyle name="Normal 18 4 2 2 2 2 2 4" xfId="45046" xr:uid="{8B975AB6-C888-4311-8028-4905CFB05629}"/>
    <cellStyle name="Normal 18 4 2 2 2 2 3" xfId="10855" xr:uid="{7A5B7E12-DA2E-4EC1-9508-40408DF89470}"/>
    <cellStyle name="Normal 18 4 2 2 2 2 3 2" xfId="33627" xr:uid="{69B5E4EB-AF8B-4BA0-8818-451CFD7E3619}"/>
    <cellStyle name="Normal 18 4 2 2 2 2 3 2 2" xfId="56425" xr:uid="{18D9B98B-F9C3-4A51-9EDA-859CC460125C}"/>
    <cellStyle name="Normal 18 4 2 2 2 2 3 3" xfId="18487" xr:uid="{F6941F1C-7F10-4118-BCC5-BE56F00B47B8}"/>
    <cellStyle name="Normal 18 4 2 2 2 2 3 4" xfId="41271" xr:uid="{8D17E74E-F7C7-45EC-ADBB-D5E969A7850C}"/>
    <cellStyle name="Normal 18 4 2 2 2 2 4" xfId="26065" xr:uid="{CDA81519-0696-4F70-BDF0-8596106C9620}"/>
    <cellStyle name="Normal 18 4 2 2 2 2 4 2" xfId="48863" xr:uid="{400C8FF5-A735-4C3F-A6EF-FF339DDC5ED3}"/>
    <cellStyle name="Normal 18 4 2 2 2 2 5" xfId="14686" xr:uid="{D700EF2A-7590-4355-8C2E-85908C347A3E}"/>
    <cellStyle name="Normal 18 4 2 2 2 2 6" xfId="37470" xr:uid="{0D09E2F9-B05D-4183-93E4-9FE43692EDA0}"/>
    <cellStyle name="Normal 18 4 2 2 2 3" xfId="2229" xr:uid="{8E154F9B-D374-4480-83DD-99A9DE8CE531}"/>
    <cellStyle name="Normal 18 4 2 2 2 3 2" xfId="6004" xr:uid="{A638DF38-8574-4E44-8ED0-FB5DAA2581AB}"/>
    <cellStyle name="Normal 18 4 2 2 2 3 2 2" xfId="28776" xr:uid="{D7A0BECA-47D4-409B-BD4C-035E5CB9D446}"/>
    <cellStyle name="Normal 18 4 2 2 2 3 2 2 2" xfId="51574" xr:uid="{46F005A8-9D4D-4DCE-BC0F-29A93295D898}"/>
    <cellStyle name="Normal 18 4 2 2 2 3 2 3" xfId="21198" xr:uid="{54123A72-AEB7-43B5-AF52-2BEFB7827286}"/>
    <cellStyle name="Normal 18 4 2 2 2 3 2 4" xfId="43982" xr:uid="{5973BB62-C682-47C5-8D88-30F8A66B80F3}"/>
    <cellStyle name="Normal 18 4 2 2 2 3 3" xfId="9791" xr:uid="{36E1AE67-EC2F-441E-8EDF-3367E93F7781}"/>
    <cellStyle name="Normal 18 4 2 2 2 3 3 2" xfId="32563" xr:uid="{69AA1A87-F202-44BE-8ECB-BDEE4F7D2BC6}"/>
    <cellStyle name="Normal 18 4 2 2 2 3 3 2 2" xfId="55361" xr:uid="{CFF64EB2-AFE2-45BE-8337-8F6944E82532}"/>
    <cellStyle name="Normal 18 4 2 2 2 3 3 3" xfId="17423" xr:uid="{4B3E060C-733A-429F-9D97-A0DE8B0CA0AD}"/>
    <cellStyle name="Normal 18 4 2 2 2 3 3 4" xfId="40207" xr:uid="{2ECC46CE-1E24-4DF5-A80F-FA931260AA4F}"/>
    <cellStyle name="Normal 18 4 2 2 2 3 4" xfId="25001" xr:uid="{FE3338D7-4A6C-4750-BD95-467180E381A3}"/>
    <cellStyle name="Normal 18 4 2 2 2 3 4 2" xfId="47799" xr:uid="{1D4377C5-E3BD-4D2F-B2BC-AD2FFB240748}"/>
    <cellStyle name="Normal 18 4 2 2 2 3 5" xfId="13622" xr:uid="{808D4600-5A77-4262-8933-D6818412A52C}"/>
    <cellStyle name="Normal 18 4 2 2 2 3 6" xfId="36406" xr:uid="{A987B4B2-E026-4A06-8F02-4A3D38D0B20F}"/>
    <cellStyle name="Normal 18 4 2 2 2 4" xfId="4952" xr:uid="{FEC78743-69C4-4E81-BE00-72CD33F4D142}"/>
    <cellStyle name="Normal 18 4 2 2 2 4 2" xfId="27724" xr:uid="{8C05D236-6A4A-44BE-89FF-359A30179C86}"/>
    <cellStyle name="Normal 18 4 2 2 2 4 2 2" xfId="50522" xr:uid="{7C14E7CA-91F1-484F-9C51-42B61C0D94A5}"/>
    <cellStyle name="Normal 18 4 2 2 2 4 3" xfId="20146" xr:uid="{961C628F-239F-46D7-A916-2CA1A2C02269}"/>
    <cellStyle name="Normal 18 4 2 2 2 4 4" xfId="42930" xr:uid="{51538C67-BCAE-49B5-904F-3A399327CAB4}"/>
    <cellStyle name="Normal 18 4 2 2 2 5" xfId="8727" xr:uid="{6731A0A8-3B09-4361-B7CA-C1D1EDFD324B}"/>
    <cellStyle name="Normal 18 4 2 2 2 5 2" xfId="31499" xr:uid="{416940EC-03F9-49E4-812F-84007D84EA22}"/>
    <cellStyle name="Normal 18 4 2 2 2 5 2 2" xfId="54297" xr:uid="{A67F3C52-A629-47CB-A3DB-D158197EA267}"/>
    <cellStyle name="Normal 18 4 2 2 2 5 3" xfId="16359" xr:uid="{3AECD460-5B12-4B1D-8330-A09E9FEA1713}"/>
    <cellStyle name="Normal 18 4 2 2 2 5 4" xfId="39143" xr:uid="{3A4DFDD7-0919-42F5-88EA-D0C200AE5256}"/>
    <cellStyle name="Normal 18 4 2 2 2 6" xfId="23949" xr:uid="{47A324B4-CE73-4479-92FA-FFD15B044221}"/>
    <cellStyle name="Normal 18 4 2 2 2 6 2" xfId="46747" xr:uid="{6DDD784D-C4DC-40EF-B9A8-41DF2470DCBA}"/>
    <cellStyle name="Normal 18 4 2 2 2 7" xfId="12570" xr:uid="{D3474EFD-6399-47A4-8326-046F579C5763}"/>
    <cellStyle name="Normal 18 4 2 2 2 8" xfId="35342" xr:uid="{08A0249D-44C3-421C-987D-BBD2FF053FD5}"/>
    <cellStyle name="Normal 18 4 2 2 3" xfId="2768" xr:uid="{19FDA111-16B2-4B71-B7BA-554AB71D6268}"/>
    <cellStyle name="Normal 18 4 2 2 3 2" xfId="6543" xr:uid="{580CF254-2A7F-4347-9278-064F1C830407}"/>
    <cellStyle name="Normal 18 4 2 2 3 2 2" xfId="29315" xr:uid="{09919444-687B-4F6D-B75B-202F3C0C5858}"/>
    <cellStyle name="Normal 18 4 2 2 3 2 2 2" xfId="52113" xr:uid="{35453A2C-32C1-4478-BB09-497B7413BA10}"/>
    <cellStyle name="Normal 18 4 2 2 3 2 3" xfId="21737" xr:uid="{C21276D4-2949-461E-A150-73084CE330A0}"/>
    <cellStyle name="Normal 18 4 2 2 3 2 4" xfId="44521" xr:uid="{25EAA79A-D881-4DDA-B034-A0123C86A7D7}"/>
    <cellStyle name="Normal 18 4 2 2 3 3" xfId="10330" xr:uid="{89B20A48-CF16-4BB9-860C-D4DDF44B73A9}"/>
    <cellStyle name="Normal 18 4 2 2 3 3 2" xfId="33102" xr:uid="{17555395-5273-4220-829A-A89F61043ABC}"/>
    <cellStyle name="Normal 18 4 2 2 3 3 2 2" xfId="55900" xr:uid="{D7D305B0-4546-4C30-A743-25DCC2B84F71}"/>
    <cellStyle name="Normal 18 4 2 2 3 3 3" xfId="17962" xr:uid="{30B11CB8-ED8C-4511-9529-6FD952D8A402}"/>
    <cellStyle name="Normal 18 4 2 2 3 3 4" xfId="40746" xr:uid="{A0616FC5-E93F-4E4E-84B3-EAB04FBBED65}"/>
    <cellStyle name="Normal 18 4 2 2 3 4" xfId="25540" xr:uid="{800399A1-85DF-4473-A459-57CFC729504D}"/>
    <cellStyle name="Normal 18 4 2 2 3 4 2" xfId="48338" xr:uid="{3D1A5F87-AD55-49D8-995D-3D385442F545}"/>
    <cellStyle name="Normal 18 4 2 2 3 5" xfId="14161" xr:uid="{3705A5F1-C04B-4B47-B479-DA3872C352C3}"/>
    <cellStyle name="Normal 18 4 2 2 3 6" xfId="36945" xr:uid="{FB8DBD32-1509-4DA0-A7AE-B3D65B667EB3}"/>
    <cellStyle name="Normal 18 4 2 2 4" xfId="1704" xr:uid="{167445AA-A88C-46D4-801C-A057967C819E}"/>
    <cellStyle name="Normal 18 4 2 2 4 2" xfId="5479" xr:uid="{3D6B28B9-3AFE-476D-B909-B73CE8F0F0EE}"/>
    <cellStyle name="Normal 18 4 2 2 4 2 2" xfId="28251" xr:uid="{59F8ED30-1E6F-405E-86D9-9EE987EC3629}"/>
    <cellStyle name="Normal 18 4 2 2 4 2 2 2" xfId="51049" xr:uid="{762E7D96-58EE-4F58-B851-5D90F70B2DA4}"/>
    <cellStyle name="Normal 18 4 2 2 4 2 3" xfId="20673" xr:uid="{E1265042-39EF-440D-9CA9-DCD6F7B5EFF0}"/>
    <cellStyle name="Normal 18 4 2 2 4 2 4" xfId="43457" xr:uid="{0D7A326D-1EB4-4B3C-9616-EA5199F5E883}"/>
    <cellStyle name="Normal 18 4 2 2 4 3" xfId="9266" xr:uid="{45A956BF-B924-4534-BD58-35A45D6CE3FE}"/>
    <cellStyle name="Normal 18 4 2 2 4 3 2" xfId="32038" xr:uid="{6EB4B19C-A3EA-4622-AEFA-C0F691E6466A}"/>
    <cellStyle name="Normal 18 4 2 2 4 3 2 2" xfId="54836" xr:uid="{852B5418-BF53-4908-A96B-4FA8995A40C1}"/>
    <cellStyle name="Normal 18 4 2 2 4 3 3" xfId="16898" xr:uid="{96771C92-7555-4627-861C-1C36FAE9C4AA}"/>
    <cellStyle name="Normal 18 4 2 2 4 3 4" xfId="39682" xr:uid="{4D603C7D-2A68-4570-BDBA-701C2D13DDA0}"/>
    <cellStyle name="Normal 18 4 2 2 4 4" xfId="24476" xr:uid="{93C2E676-4209-4742-B2F4-EA797B791AD1}"/>
    <cellStyle name="Normal 18 4 2 2 4 4 2" xfId="47274" xr:uid="{5D19A72E-F4F2-464D-A180-58468BE02671}"/>
    <cellStyle name="Normal 18 4 2 2 4 5" xfId="13097" xr:uid="{D424C759-7934-4AC5-BC33-6D72FCC36282}"/>
    <cellStyle name="Normal 18 4 2 2 4 6" xfId="35881" xr:uid="{F4248FDE-0655-46B1-9BE6-2769D04678F2}"/>
    <cellStyle name="Normal 18 4 2 2 5" xfId="3860" xr:uid="{B31FF496-5E11-468C-867F-DD52AE6F99A9}"/>
    <cellStyle name="Normal 18 4 2 2 5 2" xfId="7635" xr:uid="{EC841924-1B6F-455D-A704-B6CC023E2966}"/>
    <cellStyle name="Normal 18 4 2 2 5 2 2" xfId="30407" xr:uid="{E2AF7E10-AFAF-4B7A-927C-7A6990A57377}"/>
    <cellStyle name="Normal 18 4 2 2 5 2 2 2" xfId="53205" xr:uid="{1BFC3F53-954D-412B-B3C9-C5B3A0F9FDEB}"/>
    <cellStyle name="Normal 18 4 2 2 5 2 3" xfId="22829" xr:uid="{732B0662-6A64-470A-8DC1-3D8358358219}"/>
    <cellStyle name="Normal 18 4 2 2 5 2 4" xfId="45613" xr:uid="{9C315762-4D49-4569-9E01-05A020B8D411}"/>
    <cellStyle name="Normal 18 4 2 2 5 3" xfId="11422" xr:uid="{1852979B-FDDE-4755-B98D-0283233201AF}"/>
    <cellStyle name="Normal 18 4 2 2 5 3 2" xfId="34194" xr:uid="{E07D951D-43B3-4B93-B6BC-5273F1F1825E}"/>
    <cellStyle name="Normal 18 4 2 2 5 3 2 2" xfId="56992" xr:uid="{1555A3D3-172B-4CD0-B108-132A16585BD9}"/>
    <cellStyle name="Normal 18 4 2 2 5 3 3" xfId="19054" xr:uid="{2B7394DF-D8D4-42B9-8CE3-6E1E410A1A9E}"/>
    <cellStyle name="Normal 18 4 2 2 5 3 4" xfId="41838" xr:uid="{974BA450-7C9F-4111-BA0E-D36CE407F446}"/>
    <cellStyle name="Normal 18 4 2 2 5 4" xfId="26632" xr:uid="{4B0B5268-362E-48D2-AB08-13C4CAC87E66}"/>
    <cellStyle name="Normal 18 4 2 2 5 4 2" xfId="49430" xr:uid="{A4C5DCCE-CAC7-430F-9E82-99C97C0F5D40}"/>
    <cellStyle name="Normal 18 4 2 2 5 5" xfId="15253" xr:uid="{09B5EBD6-EED0-4AEE-9520-0BF95939B731}"/>
    <cellStyle name="Normal 18 4 2 2 5 6" xfId="38037" xr:uid="{82EFF25A-F064-4320-AC38-2E4DB10B6054}"/>
    <cellStyle name="Normal 18 4 2 2 6" xfId="4427" xr:uid="{D69CE68E-C3B3-4469-9964-F11A34A28D78}"/>
    <cellStyle name="Normal 18 4 2 2 6 2" xfId="27199" xr:uid="{A5D99CB4-02C5-4370-9F9A-6EF316382880}"/>
    <cellStyle name="Normal 18 4 2 2 6 2 2" xfId="49997" xr:uid="{9D2E2C5F-6A3E-423B-8DD0-1D87AEE0C7E0}"/>
    <cellStyle name="Normal 18 4 2 2 6 3" xfId="19621" xr:uid="{4D56478E-0A96-4560-8EBF-AE929CBD88A1}"/>
    <cellStyle name="Normal 18 4 2 2 6 4" xfId="42405" xr:uid="{2F0F805F-77FF-4236-AB18-7954F6FFD68F}"/>
    <cellStyle name="Normal 18 4 2 2 7" xfId="8202" xr:uid="{F00CF191-AA89-4F7B-92F3-14417FDA52F2}"/>
    <cellStyle name="Normal 18 4 2 2 7 2" xfId="30974" xr:uid="{FBADFE1F-C637-4F62-A848-18F52ADA4F78}"/>
    <cellStyle name="Normal 18 4 2 2 7 2 2" xfId="53772" xr:uid="{EFC8D02A-95E0-45C6-9BFB-7A16AE44C67A}"/>
    <cellStyle name="Normal 18 4 2 2 7 3" xfId="15834" xr:uid="{72194D65-1D44-435C-A6A6-C98C112BA3F0}"/>
    <cellStyle name="Normal 18 4 2 2 7 4" xfId="38618" xr:uid="{01981B28-1C1F-4690-AFA5-31CA02D5F2E6}"/>
    <cellStyle name="Normal 18 4 2 2 8" xfId="23424" xr:uid="{AB53171F-16B1-4058-A1F0-F3D167D6AC0E}"/>
    <cellStyle name="Normal 18 4 2 2 8 2" xfId="46222" xr:uid="{C0792E17-4C00-4303-8528-79F9FAC02C22}"/>
    <cellStyle name="Normal 18 4 2 2 9" xfId="12045" xr:uid="{595A9577-4907-4134-A1B0-9CB2B2E4E4B6}"/>
    <cellStyle name="Normal 18 4 2 3" xfId="909" xr:uid="{16BAE8E8-CB18-4EA1-9827-58FBCA7D0886}"/>
    <cellStyle name="Normal 18 4 2 3 2" xfId="3032" xr:uid="{B300547C-29C9-4A96-BC0A-37E68A8E37E9}"/>
    <cellStyle name="Normal 18 4 2 3 2 2" xfId="6807" xr:uid="{395152A2-2975-493E-A489-DB43359D286B}"/>
    <cellStyle name="Normal 18 4 2 3 2 2 2" xfId="29579" xr:uid="{D88B1BB4-5D5E-43BA-AAFF-2B96F642575D}"/>
    <cellStyle name="Normal 18 4 2 3 2 2 2 2" xfId="52377" xr:uid="{CE777F32-5FCA-415B-B6F2-89B607558587}"/>
    <cellStyle name="Normal 18 4 2 3 2 2 3" xfId="22001" xr:uid="{53D3A0F7-2B57-4188-A71E-824E98490D98}"/>
    <cellStyle name="Normal 18 4 2 3 2 2 4" xfId="44785" xr:uid="{6C0ACAC5-0190-4ED0-AC6D-836C1682FE8D}"/>
    <cellStyle name="Normal 18 4 2 3 2 3" xfId="10594" xr:uid="{804CA7E0-3BCF-4463-A0E9-F8F4C21C4D08}"/>
    <cellStyle name="Normal 18 4 2 3 2 3 2" xfId="33366" xr:uid="{FBF890E7-8C13-4C01-A4AD-68B48EA964A1}"/>
    <cellStyle name="Normal 18 4 2 3 2 3 2 2" xfId="56164" xr:uid="{E20195F5-0966-4B57-9D93-2967336737A5}"/>
    <cellStyle name="Normal 18 4 2 3 2 3 3" xfId="18226" xr:uid="{41DCAA0B-2482-4321-90ED-4C43E89A54C7}"/>
    <cellStyle name="Normal 18 4 2 3 2 3 4" xfId="41010" xr:uid="{CD4646B6-10C6-4E14-B492-D27E57D6C7A9}"/>
    <cellStyle name="Normal 18 4 2 3 2 4" xfId="25804" xr:uid="{0CE2CA57-E60F-425F-9AB6-11AC6582DB61}"/>
    <cellStyle name="Normal 18 4 2 3 2 4 2" xfId="48602" xr:uid="{8ABE55B3-64EB-476C-9734-7A942B8A9EB8}"/>
    <cellStyle name="Normal 18 4 2 3 2 5" xfId="14425" xr:uid="{6BBD4EC8-FC29-4B4B-99DB-F1EC004E0083}"/>
    <cellStyle name="Normal 18 4 2 3 2 6" xfId="37209" xr:uid="{359AED06-F560-4638-97DE-AC412B892086}"/>
    <cellStyle name="Normal 18 4 2 3 3" xfId="1968" xr:uid="{6E6E6CFD-D76B-4E4B-AC64-6FB0C7DA2E08}"/>
    <cellStyle name="Normal 18 4 2 3 3 2" xfId="5743" xr:uid="{8490D107-2EEA-473A-BE51-748C931CD0E3}"/>
    <cellStyle name="Normal 18 4 2 3 3 2 2" xfId="28515" xr:uid="{9026B767-07E3-45F2-B27B-41B6AB2C44CE}"/>
    <cellStyle name="Normal 18 4 2 3 3 2 2 2" xfId="51313" xr:uid="{03FCD631-4250-4358-B75F-4E30A073F9CC}"/>
    <cellStyle name="Normal 18 4 2 3 3 2 3" xfId="20937" xr:uid="{BAEDCE0D-2BCF-4FD4-9261-23A4960454B0}"/>
    <cellStyle name="Normal 18 4 2 3 3 2 4" xfId="43721" xr:uid="{820CD775-F1B9-4A47-BFCC-44F6DC5E1996}"/>
    <cellStyle name="Normal 18 4 2 3 3 3" xfId="9530" xr:uid="{3F623860-AD43-4B65-8078-F1083A6A461F}"/>
    <cellStyle name="Normal 18 4 2 3 3 3 2" xfId="32302" xr:uid="{096FA3DE-B108-4D85-BDAA-20E8B12D2AA5}"/>
    <cellStyle name="Normal 18 4 2 3 3 3 2 2" xfId="55100" xr:uid="{167B7236-592F-4AE0-9199-A0930ED9A5BD}"/>
    <cellStyle name="Normal 18 4 2 3 3 3 3" xfId="17162" xr:uid="{698650C4-853B-4E41-8C05-E141F0F8DE28}"/>
    <cellStyle name="Normal 18 4 2 3 3 3 4" xfId="39946" xr:uid="{67198FC8-8DF5-4BB9-86DA-48226496063E}"/>
    <cellStyle name="Normal 18 4 2 3 3 4" xfId="24740" xr:uid="{10F833FC-2A2C-4D48-ABBE-B67E5A83664C}"/>
    <cellStyle name="Normal 18 4 2 3 3 4 2" xfId="47538" xr:uid="{EAE86C34-3F62-4FAC-B966-AD6825AA45A3}"/>
    <cellStyle name="Normal 18 4 2 3 3 5" xfId="13361" xr:uid="{FC17F032-1FF6-4142-AD27-A34AB71431EC}"/>
    <cellStyle name="Normal 18 4 2 3 3 6" xfId="36145" xr:uid="{E6B6D7BD-79E9-47CC-8ED9-F2398F90EA52}"/>
    <cellStyle name="Normal 18 4 2 3 4" xfId="4691" xr:uid="{39D92DF0-913C-4E15-9A57-6D15D015B46B}"/>
    <cellStyle name="Normal 18 4 2 3 4 2" xfId="27463" xr:uid="{17EB08D4-8C6B-4925-8C94-754B2A447ED1}"/>
    <cellStyle name="Normal 18 4 2 3 4 2 2" xfId="50261" xr:uid="{A88A1B40-9F86-4A97-ABF8-495D13E0769D}"/>
    <cellStyle name="Normal 18 4 2 3 4 3" xfId="19885" xr:uid="{C45E6233-C62D-4685-8C00-5CE18DFD2CDB}"/>
    <cellStyle name="Normal 18 4 2 3 4 4" xfId="42669" xr:uid="{998D3132-350B-40A0-B1F6-E93C72903249}"/>
    <cellStyle name="Normal 18 4 2 3 5" xfId="8466" xr:uid="{B8D8B539-741F-43E8-AD58-AD5171A9CD6E}"/>
    <cellStyle name="Normal 18 4 2 3 5 2" xfId="31238" xr:uid="{FAF76F14-E9FB-4FE6-AE82-AB4E5C047251}"/>
    <cellStyle name="Normal 18 4 2 3 5 2 2" xfId="54036" xr:uid="{920450E9-663C-4AA0-810A-83512CBCA728}"/>
    <cellStyle name="Normal 18 4 2 3 5 3" xfId="16098" xr:uid="{0DF9236C-9EFE-4054-8A4C-A1EBB8B611F5}"/>
    <cellStyle name="Normal 18 4 2 3 5 4" xfId="38882" xr:uid="{A9793181-1254-4BD2-B430-16BCA38D84D2}"/>
    <cellStyle name="Normal 18 4 2 3 6" xfId="23688" xr:uid="{A4F95023-9490-4756-BAEC-231E5F337F55}"/>
    <cellStyle name="Normal 18 4 2 3 6 2" xfId="46486" xr:uid="{0B180D0E-DB5C-4081-AD67-1292EF33D11E}"/>
    <cellStyle name="Normal 18 4 2 3 7" xfId="12309" xr:uid="{3A304A5B-0C9D-4DD5-B08B-A38AA6B91577}"/>
    <cellStyle name="Normal 18 4 2 3 8" xfId="35081" xr:uid="{CA9A8AD3-F995-4537-8616-F99972B95F93}"/>
    <cellStyle name="Normal 18 4 2 4" xfId="2507" xr:uid="{F63B2A4E-E790-452F-98B1-79C79B464159}"/>
    <cellStyle name="Normal 18 4 2 4 2" xfId="6282" xr:uid="{DC96891E-3840-430C-8D63-CB9E3FAC1AD0}"/>
    <cellStyle name="Normal 18 4 2 4 2 2" xfId="29054" xr:uid="{4BCC7706-CC04-4350-9BE0-410760B50301}"/>
    <cellStyle name="Normal 18 4 2 4 2 2 2" xfId="51852" xr:uid="{74CCDF86-4A9F-4121-B848-1E5E35515949}"/>
    <cellStyle name="Normal 18 4 2 4 2 3" xfId="21476" xr:uid="{0955C22F-5E42-447C-8272-B2763EB6ABEF}"/>
    <cellStyle name="Normal 18 4 2 4 2 4" xfId="44260" xr:uid="{A50AFDF2-CAA4-4E82-91C4-8D2B9BF0E107}"/>
    <cellStyle name="Normal 18 4 2 4 3" xfId="10069" xr:uid="{816B2909-8152-4FB1-8C50-D8CD07004ECF}"/>
    <cellStyle name="Normal 18 4 2 4 3 2" xfId="32841" xr:uid="{2C74C044-E44A-4CF5-A3FF-1FE9D8E7E09E}"/>
    <cellStyle name="Normal 18 4 2 4 3 2 2" xfId="55639" xr:uid="{A8EB5999-1B9E-46D8-83F1-629D47B2F127}"/>
    <cellStyle name="Normal 18 4 2 4 3 3" xfId="17701" xr:uid="{70578ECA-CE72-41DA-803D-2DCAD8CA4FC8}"/>
    <cellStyle name="Normal 18 4 2 4 3 4" xfId="40485" xr:uid="{955EC246-CB33-446F-A3E6-CEB4BED8A1B7}"/>
    <cellStyle name="Normal 18 4 2 4 4" xfId="25279" xr:uid="{5B37660B-F47E-45FF-B3F4-73B8E7F84B04}"/>
    <cellStyle name="Normal 18 4 2 4 4 2" xfId="48077" xr:uid="{DAFA1D70-BE94-4B2E-8FE1-967C227B1D7D}"/>
    <cellStyle name="Normal 18 4 2 4 5" xfId="13900" xr:uid="{1DE5A0CD-E6CE-422E-9753-8D569790AFBE}"/>
    <cellStyle name="Normal 18 4 2 4 6" xfId="36684" xr:uid="{14CF0A0B-C2FA-4A11-A065-57F2E2D1DDCE}"/>
    <cellStyle name="Normal 18 4 2 5" xfId="1443" xr:uid="{068EEE40-76A8-4DC6-958D-76074FC9ABCF}"/>
    <cellStyle name="Normal 18 4 2 5 2" xfId="5218" xr:uid="{956E94BF-4437-4B41-88E9-DDF66F7C6D85}"/>
    <cellStyle name="Normal 18 4 2 5 2 2" xfId="27990" xr:uid="{55585E69-109A-4806-881D-4CFEEA430FF3}"/>
    <cellStyle name="Normal 18 4 2 5 2 2 2" xfId="50788" xr:uid="{10CA575F-DE67-486E-AE09-355E85DEDB28}"/>
    <cellStyle name="Normal 18 4 2 5 2 3" xfId="20412" xr:uid="{E17C2DCC-91BD-41A0-AF3A-47A0CC0D7469}"/>
    <cellStyle name="Normal 18 4 2 5 2 4" xfId="43196" xr:uid="{582B2FAD-E1BC-4DAD-BAE8-132A76823B4A}"/>
    <cellStyle name="Normal 18 4 2 5 3" xfId="9005" xr:uid="{61CC4F80-6BCC-4828-ADEB-4C336E039EF4}"/>
    <cellStyle name="Normal 18 4 2 5 3 2" xfId="31777" xr:uid="{77CDB3ED-25C3-45E5-BAA1-38FA4B8A5EEC}"/>
    <cellStyle name="Normal 18 4 2 5 3 2 2" xfId="54575" xr:uid="{C918852A-C548-4432-A907-EE1B609A7B3A}"/>
    <cellStyle name="Normal 18 4 2 5 3 3" xfId="16637" xr:uid="{339F62D4-6A5F-4B8A-830D-FAFF3317B532}"/>
    <cellStyle name="Normal 18 4 2 5 3 4" xfId="39421" xr:uid="{3BA44DA1-E67B-422B-924E-2BC2E3DE66CB}"/>
    <cellStyle name="Normal 18 4 2 5 4" xfId="24215" xr:uid="{FC975B89-0EDB-4B29-88DE-C835128AB411}"/>
    <cellStyle name="Normal 18 4 2 5 4 2" xfId="47013" xr:uid="{9670C6BB-B2BF-45B8-B670-A8376706CEC9}"/>
    <cellStyle name="Normal 18 4 2 5 5" xfId="12836" xr:uid="{0B4D8BA3-DEA7-4829-96BB-3DAA0D53185B}"/>
    <cellStyle name="Normal 18 4 2 5 6" xfId="35620" xr:uid="{1B1F2DF2-EDF4-4F7E-BCC6-9879F315AB88}"/>
    <cellStyle name="Normal 18 4 2 6" xfId="3599" xr:uid="{A92569C0-AE71-414A-AEE9-9EEB5231DC4F}"/>
    <cellStyle name="Normal 18 4 2 6 2" xfId="7374" xr:uid="{1A649B70-AC26-4FA9-B887-677447D46859}"/>
    <cellStyle name="Normal 18 4 2 6 2 2" xfId="30146" xr:uid="{2E8115EA-40FB-46EF-B3CE-B967F1C0722C}"/>
    <cellStyle name="Normal 18 4 2 6 2 2 2" xfId="52944" xr:uid="{8A224E6C-654C-45BD-87C7-7387A8772057}"/>
    <cellStyle name="Normal 18 4 2 6 2 3" xfId="22568" xr:uid="{A214AF23-DC30-4458-86E2-4D9BDF3F862D}"/>
    <cellStyle name="Normal 18 4 2 6 2 4" xfId="45352" xr:uid="{5815C511-2E70-4202-955E-43BA52B61EDF}"/>
    <cellStyle name="Normal 18 4 2 6 3" xfId="11161" xr:uid="{54BD6EE6-8889-4374-AE7D-5E7000DE4108}"/>
    <cellStyle name="Normal 18 4 2 6 3 2" xfId="33933" xr:uid="{C737B906-D416-4395-9B39-864A6E6F8371}"/>
    <cellStyle name="Normal 18 4 2 6 3 2 2" xfId="56731" xr:uid="{7ACB2947-8E12-4B41-8DB4-0532F1A93926}"/>
    <cellStyle name="Normal 18 4 2 6 3 3" xfId="18793" xr:uid="{5C8E7A82-314D-4D3F-9CA9-28C49CD67746}"/>
    <cellStyle name="Normal 18 4 2 6 3 4" xfId="41577" xr:uid="{7C697AE5-50AC-4FE5-B83C-1AD675AF0CAE}"/>
    <cellStyle name="Normal 18 4 2 6 4" xfId="26371" xr:uid="{2061605B-4E82-43D9-8C45-EB3C21B2B81D}"/>
    <cellStyle name="Normal 18 4 2 6 4 2" xfId="49169" xr:uid="{AA41BDDA-2E3B-48DA-A5FC-E552DD2AC9AD}"/>
    <cellStyle name="Normal 18 4 2 6 5" xfId="14992" xr:uid="{0A4D572B-2AB4-4B00-925B-6DC6A55E02C2}"/>
    <cellStyle name="Normal 18 4 2 6 6" xfId="37776" xr:uid="{415D8B80-914A-4853-8C7E-5F97CC136681}"/>
    <cellStyle name="Normal 18 4 2 7" xfId="4166" xr:uid="{61DCEE62-4596-4D33-B065-BE717D63D9E4}"/>
    <cellStyle name="Normal 18 4 2 7 2" xfId="26938" xr:uid="{3FA6D71C-F85F-498A-8ADF-37FCD33AB65A}"/>
    <cellStyle name="Normal 18 4 2 7 2 2" xfId="49736" xr:uid="{4021B748-BA7D-466E-BBFA-CC30F0AB5078}"/>
    <cellStyle name="Normal 18 4 2 7 3" xfId="19360" xr:uid="{08C985DB-A1F6-41D5-BB32-E5C0C0E95390}"/>
    <cellStyle name="Normal 18 4 2 7 4" xfId="42144" xr:uid="{8F4DD2EA-924A-4EE7-AA69-74BC0D8D30FD}"/>
    <cellStyle name="Normal 18 4 2 8" xfId="7941" xr:uid="{9AC10B9F-819D-4A1F-94C7-EEFA3ABFBD12}"/>
    <cellStyle name="Normal 18 4 2 8 2" xfId="30713" xr:uid="{F25AEEB8-319E-4AB6-9628-6FBBC27A1CC5}"/>
    <cellStyle name="Normal 18 4 2 8 2 2" xfId="53511" xr:uid="{67AB880B-2E40-403D-8079-E51702EDF0A5}"/>
    <cellStyle name="Normal 18 4 2 8 3" xfId="15573" xr:uid="{845F60F9-7C15-4566-BAAC-8CB2810BA959}"/>
    <cellStyle name="Normal 18 4 2 8 4" xfId="38357" xr:uid="{D438CB3D-527D-454E-AA7F-0D7C066FC63E}"/>
    <cellStyle name="Normal 18 4 2 9" xfId="23163" xr:uid="{4CA83F90-8D91-475C-9D49-CF44A8C7C9C1}"/>
    <cellStyle name="Normal 18 4 2 9 2" xfId="45961" xr:uid="{F1537A75-3224-4E7B-B982-218DF5E323C9}"/>
    <cellStyle name="Normal 18 4 3" xfId="515" xr:uid="{E8B3403E-3FEE-4338-AEB2-529CCDE796E5}"/>
    <cellStyle name="Normal 18 4 3 10" xfId="34687" xr:uid="{83F21B65-44B1-460E-8048-00A0E818121A}"/>
    <cellStyle name="Normal 18 4 3 2" xfId="1040" xr:uid="{30D6DB1B-D495-4A79-ACA0-DDFF2BC7536F}"/>
    <cellStyle name="Normal 18 4 3 2 2" xfId="3163" xr:uid="{3C9BB534-B1C9-4DBF-A0BF-BC624E7C297D}"/>
    <cellStyle name="Normal 18 4 3 2 2 2" xfId="6938" xr:uid="{5B14A574-B235-4B61-8EBB-62E21F91E893}"/>
    <cellStyle name="Normal 18 4 3 2 2 2 2" xfId="29710" xr:uid="{1BC83A9D-AE59-4D46-AE6E-2A026A9C474F}"/>
    <cellStyle name="Normal 18 4 3 2 2 2 2 2" xfId="52508" xr:uid="{485E5E50-1202-431B-BC2A-D52E7CE079CC}"/>
    <cellStyle name="Normal 18 4 3 2 2 2 3" xfId="22132" xr:uid="{62647DC6-13E9-44B6-A7CD-33F93E77E308}"/>
    <cellStyle name="Normal 18 4 3 2 2 2 4" xfId="44916" xr:uid="{EDE5DF41-7426-4A7F-89C1-5BE6FB373BBC}"/>
    <cellStyle name="Normal 18 4 3 2 2 3" xfId="10725" xr:uid="{D77DEB86-6919-4306-A970-2BF698D9BD73}"/>
    <cellStyle name="Normal 18 4 3 2 2 3 2" xfId="33497" xr:uid="{EB70D903-93C0-45F3-B9A0-799D5538A0D7}"/>
    <cellStyle name="Normal 18 4 3 2 2 3 2 2" xfId="56295" xr:uid="{9559DE8E-C67B-44DC-8699-1B7CE4A7D974}"/>
    <cellStyle name="Normal 18 4 3 2 2 3 3" xfId="18357" xr:uid="{03424EC4-0E38-444B-8FCC-CC2F78748F44}"/>
    <cellStyle name="Normal 18 4 3 2 2 3 4" xfId="41141" xr:uid="{53618799-7803-48DD-8EF6-1FCB07833747}"/>
    <cellStyle name="Normal 18 4 3 2 2 4" xfId="25935" xr:uid="{C570216F-B0F0-4AE1-A4C1-DE711A51D296}"/>
    <cellStyle name="Normal 18 4 3 2 2 4 2" xfId="48733" xr:uid="{FB754C33-9C0A-4444-A66D-82161FA62051}"/>
    <cellStyle name="Normal 18 4 3 2 2 5" xfId="14556" xr:uid="{4D5B08B6-1B5E-4716-94E5-2333B3D65C40}"/>
    <cellStyle name="Normal 18 4 3 2 2 6" xfId="37340" xr:uid="{C3DCD3BF-431E-47CF-8901-0F484455A739}"/>
    <cellStyle name="Normal 18 4 3 2 3" xfId="2099" xr:uid="{D86E775E-660A-442A-8827-7F8AF85B9B9B}"/>
    <cellStyle name="Normal 18 4 3 2 3 2" xfId="5874" xr:uid="{6811961C-8672-4F7B-BEE9-65495194D7A3}"/>
    <cellStyle name="Normal 18 4 3 2 3 2 2" xfId="28646" xr:uid="{0439424C-994E-4D23-9F3A-B70AE5BBC480}"/>
    <cellStyle name="Normal 18 4 3 2 3 2 2 2" xfId="51444" xr:uid="{B3AB3CC0-04B3-43E5-96C4-B8832FE3CBF0}"/>
    <cellStyle name="Normal 18 4 3 2 3 2 3" xfId="21068" xr:uid="{1B0A1256-D789-4884-9C99-CD714D1A46D1}"/>
    <cellStyle name="Normal 18 4 3 2 3 2 4" xfId="43852" xr:uid="{C5199CBC-63B9-4B79-A5A1-D9E34C78E44D}"/>
    <cellStyle name="Normal 18 4 3 2 3 3" xfId="9661" xr:uid="{D0987392-3F4D-4D5F-A10D-6DD1924E1B90}"/>
    <cellStyle name="Normal 18 4 3 2 3 3 2" xfId="32433" xr:uid="{EB4C7A55-3E79-4007-9B86-6AAF2E0D82B8}"/>
    <cellStyle name="Normal 18 4 3 2 3 3 2 2" xfId="55231" xr:uid="{855DB2A9-CAF8-4913-A32E-BAF387C830F5}"/>
    <cellStyle name="Normal 18 4 3 2 3 3 3" xfId="17293" xr:uid="{4BCFEE37-1AB6-44F4-8237-2A8C340C3453}"/>
    <cellStyle name="Normal 18 4 3 2 3 3 4" xfId="40077" xr:uid="{43ABB6A8-C907-4F02-B870-9BEDFEA4B45C}"/>
    <cellStyle name="Normal 18 4 3 2 3 4" xfId="24871" xr:uid="{9DF2A108-8912-42AC-B157-0BCB2C30ED53}"/>
    <cellStyle name="Normal 18 4 3 2 3 4 2" xfId="47669" xr:uid="{C3DC011B-8C12-446C-8501-955445A16907}"/>
    <cellStyle name="Normal 18 4 3 2 3 5" xfId="13492" xr:uid="{7E712192-DB9A-406B-BC6E-010724F4A2E4}"/>
    <cellStyle name="Normal 18 4 3 2 3 6" xfId="36276" xr:uid="{E4FE2608-FE50-434A-8033-5A61626416E9}"/>
    <cellStyle name="Normal 18 4 3 2 4" xfId="4822" xr:uid="{72F30ECB-958D-4A16-9C74-84855E0645CC}"/>
    <cellStyle name="Normal 18 4 3 2 4 2" xfId="27594" xr:uid="{39F341D8-DEF1-40CB-BEA5-28144512B148}"/>
    <cellStyle name="Normal 18 4 3 2 4 2 2" xfId="50392" xr:uid="{450CFC47-B8F3-4D3D-A6B9-645673D9BA58}"/>
    <cellStyle name="Normal 18 4 3 2 4 3" xfId="20016" xr:uid="{6A4CA7E9-6B44-40BB-9305-0A303E30EB8F}"/>
    <cellStyle name="Normal 18 4 3 2 4 4" xfId="42800" xr:uid="{D076C880-6A15-41C5-94A5-61D7B9CFA28E}"/>
    <cellStyle name="Normal 18 4 3 2 5" xfId="8597" xr:uid="{8FBF7800-579F-45F6-AAE8-CEFB275CBE8F}"/>
    <cellStyle name="Normal 18 4 3 2 5 2" xfId="31369" xr:uid="{D617EEB7-D7B9-4CE5-8C99-C2CD4EF44AD8}"/>
    <cellStyle name="Normal 18 4 3 2 5 2 2" xfId="54167" xr:uid="{5F0BD2E9-A56E-436B-80FC-001F79B7289C}"/>
    <cellStyle name="Normal 18 4 3 2 5 3" xfId="16229" xr:uid="{47961258-3545-4C52-BEB0-E35D45E36AE0}"/>
    <cellStyle name="Normal 18 4 3 2 5 4" xfId="39013" xr:uid="{214CC46E-0544-434A-A723-CA724D0BC0F0}"/>
    <cellStyle name="Normal 18 4 3 2 6" xfId="23819" xr:uid="{046240C6-0563-4852-9D1B-5A285A37FEF4}"/>
    <cellStyle name="Normal 18 4 3 2 6 2" xfId="46617" xr:uid="{A615E006-A8D0-4139-BA60-6E571BC0119D}"/>
    <cellStyle name="Normal 18 4 3 2 7" xfId="12440" xr:uid="{CBAEA172-F57F-44E9-8B78-BF77338FCD45}"/>
    <cellStyle name="Normal 18 4 3 2 8" xfId="35212" xr:uid="{A6682419-039B-4A6A-B8F1-59603B664B17}"/>
    <cellStyle name="Normal 18 4 3 3" xfId="2638" xr:uid="{6B85AF07-FBD0-4796-AD2F-59846D668ACD}"/>
    <cellStyle name="Normal 18 4 3 3 2" xfId="6413" xr:uid="{6BA0AA51-DA7E-4C0E-AFE4-2E16639F7BFF}"/>
    <cellStyle name="Normal 18 4 3 3 2 2" xfId="29185" xr:uid="{A1108E57-045B-485A-A972-7FA575667FDC}"/>
    <cellStyle name="Normal 18 4 3 3 2 2 2" xfId="51983" xr:uid="{0B005F7C-62A6-4995-A9F9-6659DB6BAB3A}"/>
    <cellStyle name="Normal 18 4 3 3 2 3" xfId="21607" xr:uid="{DDCD60A9-E8DA-47DB-BE51-760BEEDE135F}"/>
    <cellStyle name="Normal 18 4 3 3 2 4" xfId="44391" xr:uid="{7886F1EB-0105-4501-90A2-608A4B64B293}"/>
    <cellStyle name="Normal 18 4 3 3 3" xfId="10200" xr:uid="{FF0194B8-05AC-4C0B-AFA3-98A957E41C15}"/>
    <cellStyle name="Normal 18 4 3 3 3 2" xfId="32972" xr:uid="{6D44ACDA-DFB0-4B87-87D2-BB59636CDDDB}"/>
    <cellStyle name="Normal 18 4 3 3 3 2 2" xfId="55770" xr:uid="{C10A1D4F-1740-452E-892F-4D58EC3C3014}"/>
    <cellStyle name="Normal 18 4 3 3 3 3" xfId="17832" xr:uid="{637411B1-C7DD-4AB1-8F4A-4BCBAA99DB8D}"/>
    <cellStyle name="Normal 18 4 3 3 3 4" xfId="40616" xr:uid="{25C2A944-3641-4932-9478-C1A5A9DA5DEA}"/>
    <cellStyle name="Normal 18 4 3 3 4" xfId="25410" xr:uid="{2CB29AB7-D553-4016-B6FD-DCAEB0168966}"/>
    <cellStyle name="Normal 18 4 3 3 4 2" xfId="48208" xr:uid="{9E0E5805-9D18-4D46-9DCA-25BD8F8376FE}"/>
    <cellStyle name="Normal 18 4 3 3 5" xfId="14031" xr:uid="{9684DE8F-9885-4B9C-812E-8E4C9E4D6AF6}"/>
    <cellStyle name="Normal 18 4 3 3 6" xfId="36815" xr:uid="{8CB37326-4D49-471D-8D60-DCF09064E8B4}"/>
    <cellStyle name="Normal 18 4 3 4" xfId="1574" xr:uid="{7E9461B6-E4F7-4870-A296-C6BAF365EA91}"/>
    <cellStyle name="Normal 18 4 3 4 2" xfId="5349" xr:uid="{0E5A3FA8-719E-4AAB-A98B-504CA295EBC2}"/>
    <cellStyle name="Normal 18 4 3 4 2 2" xfId="28121" xr:uid="{B02D0909-E169-4E52-A9A0-9338D04F316B}"/>
    <cellStyle name="Normal 18 4 3 4 2 2 2" xfId="50919" xr:uid="{5700CF9E-9344-4A36-B304-FA8FD63ED749}"/>
    <cellStyle name="Normal 18 4 3 4 2 3" xfId="20543" xr:uid="{64A49BDB-3ADC-4003-901B-1EB78009B8B3}"/>
    <cellStyle name="Normal 18 4 3 4 2 4" xfId="43327" xr:uid="{36A0CA0A-D910-4C89-ADE0-4B44CC63CC00}"/>
    <cellStyle name="Normal 18 4 3 4 3" xfId="9136" xr:uid="{7FE25C44-99FD-4BFB-8C9B-7016CD5CBAE7}"/>
    <cellStyle name="Normal 18 4 3 4 3 2" xfId="31908" xr:uid="{079572B7-E9BE-4466-AD96-F818CE261DCC}"/>
    <cellStyle name="Normal 18 4 3 4 3 2 2" xfId="54706" xr:uid="{E7882064-0AEB-4100-A363-B4698E8BB394}"/>
    <cellStyle name="Normal 18 4 3 4 3 3" xfId="16768" xr:uid="{02498E39-06BB-455D-B5E6-274D03A89C81}"/>
    <cellStyle name="Normal 18 4 3 4 3 4" xfId="39552" xr:uid="{7609886D-ADFE-4681-8D49-17AF448E0DEF}"/>
    <cellStyle name="Normal 18 4 3 4 4" xfId="24346" xr:uid="{213DACB2-5475-4A13-86ED-5DFCB05820D4}"/>
    <cellStyle name="Normal 18 4 3 4 4 2" xfId="47144" xr:uid="{265E4367-98DF-48D2-BAC3-4FDFB11DD512}"/>
    <cellStyle name="Normal 18 4 3 4 5" xfId="12967" xr:uid="{C5063933-61DD-404A-AE7F-26EB427D95D3}"/>
    <cellStyle name="Normal 18 4 3 4 6" xfId="35751" xr:uid="{44DE7A41-7513-45DA-9D46-7CD859D5A208}"/>
    <cellStyle name="Normal 18 4 3 5" xfId="3730" xr:uid="{534339F6-5435-4D3F-BCC2-F17D4CA90759}"/>
    <cellStyle name="Normal 18 4 3 5 2" xfId="7505" xr:uid="{8BD2F6CC-EB12-4C47-A887-354B71CEFB62}"/>
    <cellStyle name="Normal 18 4 3 5 2 2" xfId="30277" xr:uid="{965B4C31-BCF2-432E-A0BD-F95620EB3ACE}"/>
    <cellStyle name="Normal 18 4 3 5 2 2 2" xfId="53075" xr:uid="{F2B08281-306E-4BEF-89EC-01021A3A32C5}"/>
    <cellStyle name="Normal 18 4 3 5 2 3" xfId="22699" xr:uid="{864F464B-5C39-49F4-8394-139A93DE31CE}"/>
    <cellStyle name="Normal 18 4 3 5 2 4" xfId="45483" xr:uid="{99B0D070-C0EF-4F3E-855C-3A10D3F9C478}"/>
    <cellStyle name="Normal 18 4 3 5 3" xfId="11292" xr:uid="{1F2BD04D-0AA8-40AD-ABE1-DFFB718ED952}"/>
    <cellStyle name="Normal 18 4 3 5 3 2" xfId="34064" xr:uid="{ADFB521C-AD57-4C46-BD1D-355B39D906CD}"/>
    <cellStyle name="Normal 18 4 3 5 3 2 2" xfId="56862" xr:uid="{93E8AE93-EEF2-4CC6-8406-CDA4C921B4E8}"/>
    <cellStyle name="Normal 18 4 3 5 3 3" xfId="18924" xr:uid="{633D8AEC-B879-42EB-B8B5-BF880E2B541C}"/>
    <cellStyle name="Normal 18 4 3 5 3 4" xfId="41708" xr:uid="{4A8D844E-85D3-4B98-866B-D71CA52939D8}"/>
    <cellStyle name="Normal 18 4 3 5 4" xfId="26502" xr:uid="{62A676FB-94D4-4A94-B58E-04A49EDDEC5A}"/>
    <cellStyle name="Normal 18 4 3 5 4 2" xfId="49300" xr:uid="{73AA6EBF-D103-483E-92CD-341FD060121F}"/>
    <cellStyle name="Normal 18 4 3 5 5" xfId="15123" xr:uid="{908E35F0-9249-4AEA-AC73-9970D103F746}"/>
    <cellStyle name="Normal 18 4 3 5 6" xfId="37907" xr:uid="{24701F63-3041-4224-87A5-0D7D93FB7F82}"/>
    <cellStyle name="Normal 18 4 3 6" xfId="4297" xr:uid="{E6DFA5C7-6648-4CF1-9532-AC2B032BBDA3}"/>
    <cellStyle name="Normal 18 4 3 6 2" xfId="27069" xr:uid="{B678730D-398D-43A1-98B4-6935CC4B38B7}"/>
    <cellStyle name="Normal 18 4 3 6 2 2" xfId="49867" xr:uid="{A3111855-1D4D-4D86-9FB2-576A9802358A}"/>
    <cellStyle name="Normal 18 4 3 6 3" xfId="19491" xr:uid="{3D5DDD50-19AB-40B3-8E7C-05E71DD79034}"/>
    <cellStyle name="Normal 18 4 3 6 4" xfId="42275" xr:uid="{4F5A224B-3DCE-41B3-9384-066233A14E0A}"/>
    <cellStyle name="Normal 18 4 3 7" xfId="8072" xr:uid="{2D980CF9-7818-4DD1-ACB1-568CEDDA07C8}"/>
    <cellStyle name="Normal 18 4 3 7 2" xfId="30844" xr:uid="{37893C40-0B67-45E7-AF8F-349EAC28EF59}"/>
    <cellStyle name="Normal 18 4 3 7 2 2" xfId="53642" xr:uid="{3F743E7E-2AA4-4334-97F3-52E57EFE1D21}"/>
    <cellStyle name="Normal 18 4 3 7 3" xfId="15704" xr:uid="{591607D2-BE34-41FD-A788-C5591EE1338C}"/>
    <cellStyle name="Normal 18 4 3 7 4" xfId="38488" xr:uid="{56A5D3CE-E78E-43DE-A9D2-A9A62968BBC9}"/>
    <cellStyle name="Normal 18 4 3 8" xfId="23294" xr:uid="{4DD109CE-AFBE-4DFD-9852-84A2FF4ED206}"/>
    <cellStyle name="Normal 18 4 3 8 2" xfId="46092" xr:uid="{C48F7413-85C4-4A71-8FFF-C1B5520B6377}"/>
    <cellStyle name="Normal 18 4 3 9" xfId="11915" xr:uid="{B6998864-F1BB-41BB-AF21-9BDEE1371AC8}"/>
    <cellStyle name="Normal 18 4 4" xfId="779" xr:uid="{C41595E6-1C82-4E7A-AD35-D0945813CD9C}"/>
    <cellStyle name="Normal 18 4 4 2" xfId="2902" xr:uid="{E5F36CC1-6E8E-4C7D-9BE5-E69F718F86C0}"/>
    <cellStyle name="Normal 18 4 4 2 2" xfId="6677" xr:uid="{2EC9B8EB-33BB-45EB-8D43-56EF892EEFEB}"/>
    <cellStyle name="Normal 18 4 4 2 2 2" xfId="29449" xr:uid="{0E1D4461-D3EB-46F6-9D3E-FA56283A75C3}"/>
    <cellStyle name="Normal 18 4 4 2 2 2 2" xfId="52247" xr:uid="{1413E514-F59E-4108-93A5-B975C06F26FB}"/>
    <cellStyle name="Normal 18 4 4 2 2 3" xfId="21871" xr:uid="{E2BFE701-D524-4482-92CE-0BB834415C53}"/>
    <cellStyle name="Normal 18 4 4 2 2 4" xfId="44655" xr:uid="{64B9E66D-24F0-40F4-8125-3D19B16985D5}"/>
    <cellStyle name="Normal 18 4 4 2 3" xfId="10464" xr:uid="{30BA1BD8-D377-4D41-A439-F0F302878310}"/>
    <cellStyle name="Normal 18 4 4 2 3 2" xfId="33236" xr:uid="{AB5502E0-4309-400D-A9D3-9E29C1DFD235}"/>
    <cellStyle name="Normal 18 4 4 2 3 2 2" xfId="56034" xr:uid="{0FE161BE-A5E8-4588-ADE4-8CF8350653EA}"/>
    <cellStyle name="Normal 18 4 4 2 3 3" xfId="18096" xr:uid="{DDCC8810-480D-4A74-BAF2-DB4919489CBE}"/>
    <cellStyle name="Normal 18 4 4 2 3 4" xfId="40880" xr:uid="{15C53A7F-7C5A-4FFD-AF45-17569E707ECC}"/>
    <cellStyle name="Normal 18 4 4 2 4" xfId="25674" xr:uid="{9D2B82DA-D6A7-4C9C-B4EB-9CE8C08AEA2C}"/>
    <cellStyle name="Normal 18 4 4 2 4 2" xfId="48472" xr:uid="{1DF684E6-394E-4638-BF02-8EA569285510}"/>
    <cellStyle name="Normal 18 4 4 2 5" xfId="14295" xr:uid="{D4365EA7-F3DC-40A5-AA51-CCC7D133FD32}"/>
    <cellStyle name="Normal 18 4 4 2 6" xfId="37079" xr:uid="{A53F9A5B-E6EB-41C8-BC18-421A410B2596}"/>
    <cellStyle name="Normal 18 4 4 3" xfId="1838" xr:uid="{9D2B8484-5B3D-4EBA-8F6E-4001395F34A9}"/>
    <cellStyle name="Normal 18 4 4 3 2" xfId="5613" xr:uid="{71F41464-6549-4824-B556-5C065CCF1908}"/>
    <cellStyle name="Normal 18 4 4 3 2 2" xfId="28385" xr:uid="{BE31E968-30AE-45A4-889A-66B76867B0DA}"/>
    <cellStyle name="Normal 18 4 4 3 2 2 2" xfId="51183" xr:uid="{511C8E71-7683-44D8-B8CE-9D2699C7A427}"/>
    <cellStyle name="Normal 18 4 4 3 2 3" xfId="20807" xr:uid="{4602CA62-DCDE-47AF-9A00-34FCEA89C4C0}"/>
    <cellStyle name="Normal 18 4 4 3 2 4" xfId="43591" xr:uid="{25F99E66-1AD3-421B-864E-2A6F4D4C0FC9}"/>
    <cellStyle name="Normal 18 4 4 3 3" xfId="9400" xr:uid="{3BEA21CE-BAD7-4254-85A9-FCF73B415B60}"/>
    <cellStyle name="Normal 18 4 4 3 3 2" xfId="32172" xr:uid="{EC38A933-E4AA-4DE3-BAE2-ABAFDFEC957E}"/>
    <cellStyle name="Normal 18 4 4 3 3 2 2" xfId="54970" xr:uid="{5FCB642F-0856-4CD8-B80C-D2C3957D6EAF}"/>
    <cellStyle name="Normal 18 4 4 3 3 3" xfId="17032" xr:uid="{11B73E38-DE1A-4E10-9BD8-22BDBD8102CE}"/>
    <cellStyle name="Normal 18 4 4 3 3 4" xfId="39816" xr:uid="{030A9210-BD43-49E7-9E80-FE241C8B5933}"/>
    <cellStyle name="Normal 18 4 4 3 4" xfId="24610" xr:uid="{1CF13945-90E7-4C1A-B0F1-EC31AAB1CD0E}"/>
    <cellStyle name="Normal 18 4 4 3 4 2" xfId="47408" xr:uid="{F56B32E5-CA58-48AC-910F-F264DA5C3560}"/>
    <cellStyle name="Normal 18 4 4 3 5" xfId="13231" xr:uid="{A550FBE0-CBB1-4F0E-9765-1B1BA745A187}"/>
    <cellStyle name="Normal 18 4 4 3 6" xfId="36015" xr:uid="{D53DAFAF-4E9F-461D-AE07-F90D1F25FE3B}"/>
    <cellStyle name="Normal 18 4 4 4" xfId="4561" xr:uid="{968332D8-E057-48C0-BE3B-2CFDEE7C86E5}"/>
    <cellStyle name="Normal 18 4 4 4 2" xfId="27333" xr:uid="{89052C84-C71A-41C0-A7C4-7DC952F7A91F}"/>
    <cellStyle name="Normal 18 4 4 4 2 2" xfId="50131" xr:uid="{EB216E7D-CF39-4AE2-8E6B-DE536BEEF4A1}"/>
    <cellStyle name="Normal 18 4 4 4 3" xfId="19755" xr:uid="{22AB2527-4BF2-4E95-8C22-889160E4783E}"/>
    <cellStyle name="Normal 18 4 4 4 4" xfId="42539" xr:uid="{FDEA5698-370E-4291-A86E-80A4BAF7E315}"/>
    <cellStyle name="Normal 18 4 4 5" xfId="8336" xr:uid="{2780E7A1-56B0-48E0-9FAE-738221B26C56}"/>
    <cellStyle name="Normal 18 4 4 5 2" xfId="31108" xr:uid="{BA57D163-A18F-4488-B722-38E730FF02FD}"/>
    <cellStyle name="Normal 18 4 4 5 2 2" xfId="53906" xr:uid="{75FE8B3B-50C8-4748-BD24-5A69D4E4BE10}"/>
    <cellStyle name="Normal 18 4 4 5 3" xfId="15968" xr:uid="{BA3D8682-88B1-4E5A-8430-5E1762FC5E36}"/>
    <cellStyle name="Normal 18 4 4 5 4" xfId="38752" xr:uid="{F4828F36-DF63-4AE1-A2EA-99A35D858C25}"/>
    <cellStyle name="Normal 18 4 4 6" xfId="23558" xr:uid="{B8992DAD-3C24-45CE-96CE-05C04C3783A0}"/>
    <cellStyle name="Normal 18 4 4 6 2" xfId="46356" xr:uid="{1C24481E-212C-48B5-A728-CEE8A83D5C8E}"/>
    <cellStyle name="Normal 18 4 4 7" xfId="12179" xr:uid="{942F7B13-793D-422B-9CAB-7E80C93914B0}"/>
    <cellStyle name="Normal 18 4 4 8" xfId="34951" xr:uid="{D5A690A4-0F6B-48AF-A3BE-F1CFEAB83AB8}"/>
    <cellStyle name="Normal 18 4 5" xfId="2377" xr:uid="{F80CF489-BDB9-4101-8910-299A009E875D}"/>
    <cellStyle name="Normal 18 4 5 2" xfId="6152" xr:uid="{1140A31F-8791-4869-A18C-3A0A6A3596E2}"/>
    <cellStyle name="Normal 18 4 5 2 2" xfId="28924" xr:uid="{9CE2F615-61FC-4E03-8BEC-C891854A3205}"/>
    <cellStyle name="Normal 18 4 5 2 2 2" xfId="51722" xr:uid="{7D8E0B93-60E3-4E04-AAA1-FCB08552B32C}"/>
    <cellStyle name="Normal 18 4 5 2 3" xfId="21346" xr:uid="{88D78A0B-B8C2-483B-8775-C27CF3A567D8}"/>
    <cellStyle name="Normal 18 4 5 2 4" xfId="44130" xr:uid="{81B5CB43-9EE5-42E7-BA5A-C3CDAD6A3219}"/>
    <cellStyle name="Normal 18 4 5 3" xfId="9939" xr:uid="{19E6B2EE-AFB7-44D9-8769-4BB112A58F7B}"/>
    <cellStyle name="Normal 18 4 5 3 2" xfId="32711" xr:uid="{E9C0F901-8BB2-4B4E-B221-1341FC0E432E}"/>
    <cellStyle name="Normal 18 4 5 3 2 2" xfId="55509" xr:uid="{4893F293-264B-4362-8C87-980D2DE48D95}"/>
    <cellStyle name="Normal 18 4 5 3 3" xfId="17571" xr:uid="{0F6C7685-2291-441C-97D3-7F5B62BA6827}"/>
    <cellStyle name="Normal 18 4 5 3 4" xfId="40355" xr:uid="{AE850E88-FC5C-46AE-B5B5-B25A34E476AF}"/>
    <cellStyle name="Normal 18 4 5 4" xfId="25149" xr:uid="{BBB0C09F-EA49-4EF8-A7AE-76EE03FEC3DB}"/>
    <cellStyle name="Normal 18 4 5 4 2" xfId="47947" xr:uid="{1AE152D1-6C51-4D78-9872-17A2C3477FB5}"/>
    <cellStyle name="Normal 18 4 5 5" xfId="13770" xr:uid="{39B5F410-4032-4B02-8757-137DC6EBDDBC}"/>
    <cellStyle name="Normal 18 4 5 6" xfId="36554" xr:uid="{9FCE0CA1-EDD4-4994-A0DE-D62A023B20C4}"/>
    <cellStyle name="Normal 18 4 6" xfId="1313" xr:uid="{B289C95E-3278-42AD-8394-E96B46E6A977}"/>
    <cellStyle name="Normal 18 4 6 2" xfId="5088" xr:uid="{ED58FDCC-DE92-47B1-BE4A-B015A0B4B08B}"/>
    <cellStyle name="Normal 18 4 6 2 2" xfId="27860" xr:uid="{2DE09AE3-AEF2-43BE-B8A8-D3223B3F3C37}"/>
    <cellStyle name="Normal 18 4 6 2 2 2" xfId="50658" xr:uid="{DA4D29E3-8AC5-4FAD-964F-0EE64F99AED4}"/>
    <cellStyle name="Normal 18 4 6 2 3" xfId="20282" xr:uid="{896E564F-34D0-456D-869D-6DFB6408229F}"/>
    <cellStyle name="Normal 18 4 6 2 4" xfId="43066" xr:uid="{31D54241-4692-487A-88F1-5E49EB42964A}"/>
    <cellStyle name="Normal 18 4 6 3" xfId="8875" xr:uid="{2D595AE6-AF97-460B-A1DF-AD3781D3B80F}"/>
    <cellStyle name="Normal 18 4 6 3 2" xfId="31647" xr:uid="{46C8EEFB-73E3-40C4-AB7B-466749ADF618}"/>
    <cellStyle name="Normal 18 4 6 3 2 2" xfId="54445" xr:uid="{027FD2FD-B791-43F2-BB49-7A1B491CA8D4}"/>
    <cellStyle name="Normal 18 4 6 3 3" xfId="16507" xr:uid="{77AC4D83-F920-45E2-9AEF-9B7D09F17A63}"/>
    <cellStyle name="Normal 18 4 6 3 4" xfId="39291" xr:uid="{BDABBB22-5E7A-477E-82A7-C636E2DEC6CF}"/>
    <cellStyle name="Normal 18 4 6 4" xfId="24085" xr:uid="{A89A07FC-9798-4C02-BD25-0D83BCD595DE}"/>
    <cellStyle name="Normal 18 4 6 4 2" xfId="46883" xr:uid="{2FCEE4CE-A2D9-49EC-BDDD-209B69A4C974}"/>
    <cellStyle name="Normal 18 4 6 5" xfId="12706" xr:uid="{A171D0B1-FB9F-4E6A-94F7-68247F2A790E}"/>
    <cellStyle name="Normal 18 4 6 6" xfId="35490" xr:uid="{82258D91-CCC5-405D-B8A9-C399229C9A3A}"/>
    <cellStyle name="Normal 18 4 7" xfId="3469" xr:uid="{40B7CFB5-8EF5-4FF5-B363-9C44B20C4772}"/>
    <cellStyle name="Normal 18 4 7 2" xfId="7244" xr:uid="{1BBAE64B-6B3A-4860-B68F-DFBEA7375E63}"/>
    <cellStyle name="Normal 18 4 7 2 2" xfId="30016" xr:uid="{9D721BA9-EFE7-40A7-A23A-57AE23F35040}"/>
    <cellStyle name="Normal 18 4 7 2 2 2" xfId="52814" xr:uid="{EA0555BF-ECF6-4C80-B8D2-0A00A29D6E54}"/>
    <cellStyle name="Normal 18 4 7 2 3" xfId="22438" xr:uid="{A4A74CD0-1C7E-45B8-B244-C356A82D2C82}"/>
    <cellStyle name="Normal 18 4 7 2 4" xfId="45222" xr:uid="{4327C37E-0E44-4E9A-8AA1-6ED875EA5703}"/>
    <cellStyle name="Normal 18 4 7 3" xfId="11031" xr:uid="{6067F699-6F7A-4C6D-B152-B9AA7FB5622E}"/>
    <cellStyle name="Normal 18 4 7 3 2" xfId="33803" xr:uid="{F2E5AADF-1585-486C-A192-6E6285CC3AC1}"/>
    <cellStyle name="Normal 18 4 7 3 2 2" xfId="56601" xr:uid="{1BA50FF7-831D-403C-9927-95AA718E95D2}"/>
    <cellStyle name="Normal 18 4 7 3 3" xfId="18663" xr:uid="{C177762A-A225-4D6B-84CB-01437F3E8EFB}"/>
    <cellStyle name="Normal 18 4 7 3 4" xfId="41447" xr:uid="{FC817470-1EEC-4298-B9CD-12DF1A89F012}"/>
    <cellStyle name="Normal 18 4 7 4" xfId="26241" xr:uid="{9A9E34E1-3E12-4DA3-8FF0-E7C1A1F26DFB}"/>
    <cellStyle name="Normal 18 4 7 4 2" xfId="49039" xr:uid="{59051E54-750B-48AF-BD69-ABFDBF69FED1}"/>
    <cellStyle name="Normal 18 4 7 5" xfId="14862" xr:uid="{9377D5EF-A3E9-4800-9827-00429D066638}"/>
    <cellStyle name="Normal 18 4 7 6" xfId="37646" xr:uid="{B03A8F2B-39D3-4989-9966-FA53E758B68D}"/>
    <cellStyle name="Normal 18 4 8" xfId="4036" xr:uid="{08E7721D-724E-4482-815F-BDE5F3646B3C}"/>
    <cellStyle name="Normal 18 4 8 2" xfId="26808" xr:uid="{9D504A80-0702-4539-A46D-0B4CEF0E1BBC}"/>
    <cellStyle name="Normal 18 4 8 2 2" xfId="49606" xr:uid="{9C03DA6C-2603-4D24-988C-272335C722F0}"/>
    <cellStyle name="Normal 18 4 8 3" xfId="19230" xr:uid="{AD30C3D1-33FD-4475-AF1D-774FE4C7175E}"/>
    <cellStyle name="Normal 18 4 8 4" xfId="42014" xr:uid="{3C3E52CA-486E-454D-BD1D-289CD683BCB0}"/>
    <cellStyle name="Normal 18 4 9" xfId="7811" xr:uid="{064C55E6-2761-421C-B818-AD3443301446}"/>
    <cellStyle name="Normal 18 4 9 2" xfId="30583" xr:uid="{2AD414EB-DA29-4E76-87D3-4BCD40C04B03}"/>
    <cellStyle name="Normal 18 4 9 2 2" xfId="53381" xr:uid="{26D83C1B-CB85-4F12-8837-6BA91A5AF9EB}"/>
    <cellStyle name="Normal 18 4 9 3" xfId="15443" xr:uid="{F759ACC0-1F43-42BF-A44D-DA2D5F1823B3}"/>
    <cellStyle name="Normal 18 4 9 4" xfId="38227" xr:uid="{A2CC6AA7-F444-42E2-AA55-262E85F71A31}"/>
    <cellStyle name="Normal 19" xfId="172" xr:uid="{852A7112-6B37-4046-98D3-E542F9F1F051}"/>
    <cellStyle name="Normal 19 2" xfId="234" xr:uid="{E7800070-E333-4652-98BA-68B75FA3D909}"/>
    <cellStyle name="Normal 19 2 10" xfId="23034" xr:uid="{C6B9A170-D88F-4B2B-92D8-C73C11D1EB39}"/>
    <cellStyle name="Normal 19 2 10 2" xfId="45832" xr:uid="{9AFA1149-4A3C-4085-8933-15DC93051F7A}"/>
    <cellStyle name="Normal 19 2 11" xfId="11655" xr:uid="{ADCF2A29-A164-4EE0-B393-131558BA0DC8}"/>
    <cellStyle name="Normal 19 2 12" xfId="34427" xr:uid="{2C61B901-3C98-425A-AA60-B209F884A889}"/>
    <cellStyle name="Normal 19 2 2" xfId="385" xr:uid="{7E7F1A5D-7191-4183-B117-4FE4DD16F28F}"/>
    <cellStyle name="Normal 19 2 2 10" xfId="11785" xr:uid="{6C417C4E-9306-4EA8-863A-589023C9E028}"/>
    <cellStyle name="Normal 19 2 2 11" xfId="34557" xr:uid="{B812D445-646F-4F74-96CE-5761C9BA5868}"/>
    <cellStyle name="Normal 19 2 2 2" xfId="646" xr:uid="{EBD15C7B-2185-4425-B42A-FBE93936C8D3}"/>
    <cellStyle name="Normal 19 2 2 2 10" xfId="34818" xr:uid="{2DA8C04B-D2C1-44F8-84E6-3B990A4D4A11}"/>
    <cellStyle name="Normal 19 2 2 2 2" xfId="1171" xr:uid="{374C4FE7-04F9-4AB6-9043-05658D703210}"/>
    <cellStyle name="Normal 19 2 2 2 2 2" xfId="3294" xr:uid="{6936CD82-1448-448B-95AE-0AF80BA6DDCE}"/>
    <cellStyle name="Normal 19 2 2 2 2 2 2" xfId="7069" xr:uid="{F3AB9E89-CF85-47A2-B9B2-4B47DB5536DF}"/>
    <cellStyle name="Normal 19 2 2 2 2 2 2 2" xfId="29841" xr:uid="{F712E4F7-7078-4D88-9371-95DCC3F765E5}"/>
    <cellStyle name="Normal 19 2 2 2 2 2 2 2 2" xfId="52639" xr:uid="{9357D3CE-E336-4328-81E5-AEF87A3B8231}"/>
    <cellStyle name="Normal 19 2 2 2 2 2 2 3" xfId="22263" xr:uid="{AEDDC097-F9AD-4C2E-A08A-2705A63CA89F}"/>
    <cellStyle name="Normal 19 2 2 2 2 2 2 4" xfId="45047" xr:uid="{2AFCE8DF-0982-47A1-889D-2CDF462E50D6}"/>
    <cellStyle name="Normal 19 2 2 2 2 2 3" xfId="10856" xr:uid="{C18CAC71-39D9-4155-8DDB-DAB702197255}"/>
    <cellStyle name="Normal 19 2 2 2 2 2 3 2" xfId="33628" xr:uid="{554F18CB-5632-417D-B066-E99FA077CCFB}"/>
    <cellStyle name="Normal 19 2 2 2 2 2 3 2 2" xfId="56426" xr:uid="{D34A8DD2-9FC6-46D9-B94C-B6F15BFACF51}"/>
    <cellStyle name="Normal 19 2 2 2 2 2 3 3" xfId="18488" xr:uid="{EDA253BD-9EF1-4A44-AF8D-5714BB624758}"/>
    <cellStyle name="Normal 19 2 2 2 2 2 3 4" xfId="41272" xr:uid="{9253903F-E8ED-4523-B9E8-F0016F47CF46}"/>
    <cellStyle name="Normal 19 2 2 2 2 2 4" xfId="26066" xr:uid="{A58C8809-12BA-4205-869B-9D095FE25C3C}"/>
    <cellStyle name="Normal 19 2 2 2 2 2 4 2" xfId="48864" xr:uid="{3EB6886C-432D-432D-B12D-DB933E9B2346}"/>
    <cellStyle name="Normal 19 2 2 2 2 2 5" xfId="14687" xr:uid="{ABBE00CA-F536-4D27-9543-C4BC468FC1A4}"/>
    <cellStyle name="Normal 19 2 2 2 2 2 6" xfId="37471" xr:uid="{96E09742-A7A1-4196-891D-F87A1826115E}"/>
    <cellStyle name="Normal 19 2 2 2 2 3" xfId="2230" xr:uid="{DEB74BF5-272F-4413-889B-C5B2FFF44214}"/>
    <cellStyle name="Normal 19 2 2 2 2 3 2" xfId="6005" xr:uid="{3BC43523-CB1A-4622-967B-578622C2EAF8}"/>
    <cellStyle name="Normal 19 2 2 2 2 3 2 2" xfId="28777" xr:uid="{C9CD8E16-CB0F-4A12-BE24-500A8AE82FCF}"/>
    <cellStyle name="Normal 19 2 2 2 2 3 2 2 2" xfId="51575" xr:uid="{90874FCF-2678-409D-91B5-7D13617E6A85}"/>
    <cellStyle name="Normal 19 2 2 2 2 3 2 3" xfId="21199" xr:uid="{48AFEA1F-4AE1-4A18-8E39-315B5B328E52}"/>
    <cellStyle name="Normal 19 2 2 2 2 3 2 4" xfId="43983" xr:uid="{C3B54AE1-8393-40E0-99B9-6F5490C15FC2}"/>
    <cellStyle name="Normal 19 2 2 2 2 3 3" xfId="9792" xr:uid="{6CA26974-5016-472D-81FF-C29FFD3213D7}"/>
    <cellStyle name="Normal 19 2 2 2 2 3 3 2" xfId="32564" xr:uid="{B3213BCC-EF31-4452-9F3C-2AD168424B1A}"/>
    <cellStyle name="Normal 19 2 2 2 2 3 3 2 2" xfId="55362" xr:uid="{D220BDDA-101A-49EB-9A12-E028447351FC}"/>
    <cellStyle name="Normal 19 2 2 2 2 3 3 3" xfId="17424" xr:uid="{00D88050-235A-4E32-8DED-352709068FF9}"/>
    <cellStyle name="Normal 19 2 2 2 2 3 3 4" xfId="40208" xr:uid="{B410A57A-EEA2-48AA-9AE2-8F7C94EA1A52}"/>
    <cellStyle name="Normal 19 2 2 2 2 3 4" xfId="25002" xr:uid="{BF218B9E-8B47-40C0-9C6E-C559D6915372}"/>
    <cellStyle name="Normal 19 2 2 2 2 3 4 2" xfId="47800" xr:uid="{19418E56-3EAE-4820-9374-F102C4A7CE15}"/>
    <cellStyle name="Normal 19 2 2 2 2 3 5" xfId="13623" xr:uid="{1B1687F5-2BE1-47FB-8402-B743496B6BD6}"/>
    <cellStyle name="Normal 19 2 2 2 2 3 6" xfId="36407" xr:uid="{50D460B1-B8B5-411F-91D6-E71E6F6F430A}"/>
    <cellStyle name="Normal 19 2 2 2 2 4" xfId="4953" xr:uid="{7D9D76EA-A944-4B0B-8FDF-106B492DE373}"/>
    <cellStyle name="Normal 19 2 2 2 2 4 2" xfId="27725" xr:uid="{0C9A84E9-C069-4D35-B4C0-6DC5FE3D0EB1}"/>
    <cellStyle name="Normal 19 2 2 2 2 4 2 2" xfId="50523" xr:uid="{87C35254-2A00-4B41-AEEE-A9228443AA55}"/>
    <cellStyle name="Normal 19 2 2 2 2 4 3" xfId="20147" xr:uid="{4ECE1E0B-E1EC-4E3F-A8B8-BB643349762C}"/>
    <cellStyle name="Normal 19 2 2 2 2 4 4" xfId="42931" xr:uid="{69CECE42-49C7-40CB-9BF8-26BF968C9250}"/>
    <cellStyle name="Normal 19 2 2 2 2 5" xfId="8728" xr:uid="{67FF0275-AE33-4274-8296-77F725787E23}"/>
    <cellStyle name="Normal 19 2 2 2 2 5 2" xfId="31500" xr:uid="{ED4B0509-0CF7-4D8B-8667-F5F13988E074}"/>
    <cellStyle name="Normal 19 2 2 2 2 5 2 2" xfId="54298" xr:uid="{E2033587-685A-44EA-B96A-64D26945C793}"/>
    <cellStyle name="Normal 19 2 2 2 2 5 3" xfId="16360" xr:uid="{DE58665F-5536-4B68-91A0-6AB5DCE0BDFD}"/>
    <cellStyle name="Normal 19 2 2 2 2 5 4" xfId="39144" xr:uid="{9EDBC5C5-58ED-491C-942D-0F1ABE0AEB8B}"/>
    <cellStyle name="Normal 19 2 2 2 2 6" xfId="23950" xr:uid="{C5A321C5-3887-4EB2-B439-1CAB7DAF1792}"/>
    <cellStyle name="Normal 19 2 2 2 2 6 2" xfId="46748" xr:uid="{3FA3F4D6-2D1E-48BE-A826-89EC4D22DABD}"/>
    <cellStyle name="Normal 19 2 2 2 2 7" xfId="12571" xr:uid="{8A3F1DEE-FF32-4B26-8A82-5F55AB110FB1}"/>
    <cellStyle name="Normal 19 2 2 2 2 8" xfId="35343" xr:uid="{F55F3B25-E2F2-41F9-B4A1-779739EBBEF6}"/>
    <cellStyle name="Normal 19 2 2 2 3" xfId="2769" xr:uid="{A891B977-7E68-4F2D-ADAC-91B13B9E9977}"/>
    <cellStyle name="Normal 19 2 2 2 3 2" xfId="6544" xr:uid="{4710B131-0D12-43AD-8352-DA41E39D6AFC}"/>
    <cellStyle name="Normal 19 2 2 2 3 2 2" xfId="29316" xr:uid="{1E22E345-954A-488B-A241-34997B745B3D}"/>
    <cellStyle name="Normal 19 2 2 2 3 2 2 2" xfId="52114" xr:uid="{812E6DBF-1ECB-49F2-84FB-345E4052F2FB}"/>
    <cellStyle name="Normal 19 2 2 2 3 2 3" xfId="21738" xr:uid="{34D5D576-2B11-4BBE-8BEC-A55A68251744}"/>
    <cellStyle name="Normal 19 2 2 2 3 2 4" xfId="44522" xr:uid="{3783F915-611C-4AD3-807C-FD9C651EAC10}"/>
    <cellStyle name="Normal 19 2 2 2 3 3" xfId="10331" xr:uid="{FEA9AC21-CFB9-4878-94C7-75B7E0BB5E0F}"/>
    <cellStyle name="Normal 19 2 2 2 3 3 2" xfId="33103" xr:uid="{59B78900-68F9-4A00-B907-05540C160B9E}"/>
    <cellStyle name="Normal 19 2 2 2 3 3 2 2" xfId="55901" xr:uid="{CA64130C-C64F-490F-8C76-CFCC339F86C7}"/>
    <cellStyle name="Normal 19 2 2 2 3 3 3" xfId="17963" xr:uid="{169BA793-9B33-4FBE-96CF-95D9C5213FCD}"/>
    <cellStyle name="Normal 19 2 2 2 3 3 4" xfId="40747" xr:uid="{4A8F3804-A0F3-4965-B5DD-64769DC28824}"/>
    <cellStyle name="Normal 19 2 2 2 3 4" xfId="25541" xr:uid="{4CF35E31-93C1-40D0-953B-EF0FF68548D0}"/>
    <cellStyle name="Normal 19 2 2 2 3 4 2" xfId="48339" xr:uid="{99B24F3D-9919-4200-B28B-D07EA81A82ED}"/>
    <cellStyle name="Normal 19 2 2 2 3 5" xfId="14162" xr:uid="{BCF44E88-AE35-4833-B4CC-D8AA407850A9}"/>
    <cellStyle name="Normal 19 2 2 2 3 6" xfId="36946" xr:uid="{30D4B503-C37C-43D9-AFA2-5408BDF25032}"/>
    <cellStyle name="Normal 19 2 2 2 4" xfId="1705" xr:uid="{8E968D19-567A-466C-994C-89E4B0EDD273}"/>
    <cellStyle name="Normal 19 2 2 2 4 2" xfId="5480" xr:uid="{B38854F2-2848-4E68-A68B-A262E9DE071E}"/>
    <cellStyle name="Normal 19 2 2 2 4 2 2" xfId="28252" xr:uid="{05B9A9C3-074A-48DF-85A0-AFBE08885872}"/>
    <cellStyle name="Normal 19 2 2 2 4 2 2 2" xfId="51050" xr:uid="{028196B0-7E19-486D-B3E8-AD9DFD91C392}"/>
    <cellStyle name="Normal 19 2 2 2 4 2 3" xfId="20674" xr:uid="{5EF131BA-A70E-48C6-B3F2-E7CEFC996968}"/>
    <cellStyle name="Normal 19 2 2 2 4 2 4" xfId="43458" xr:uid="{3253A5AF-1248-4D05-9981-CA38A6BD39C0}"/>
    <cellStyle name="Normal 19 2 2 2 4 3" xfId="9267" xr:uid="{5673ED05-67F2-4107-9840-A358171031A0}"/>
    <cellStyle name="Normal 19 2 2 2 4 3 2" xfId="32039" xr:uid="{4274B4A7-CD00-4345-9262-149175545E68}"/>
    <cellStyle name="Normal 19 2 2 2 4 3 2 2" xfId="54837" xr:uid="{F0D1953E-D673-4BB8-846B-1D780F8AB1D1}"/>
    <cellStyle name="Normal 19 2 2 2 4 3 3" xfId="16899" xr:uid="{13EDFEAD-2843-4D69-B9F9-36B4A5E4F6ED}"/>
    <cellStyle name="Normal 19 2 2 2 4 3 4" xfId="39683" xr:uid="{0EE3BAC9-05CD-4D95-812B-4993B0410162}"/>
    <cellStyle name="Normal 19 2 2 2 4 4" xfId="24477" xr:uid="{97A14FDF-9972-41D3-98FC-E4BC3B01AFF2}"/>
    <cellStyle name="Normal 19 2 2 2 4 4 2" xfId="47275" xr:uid="{6AB0534B-6E0F-42FC-AE44-C57F3466C2AB}"/>
    <cellStyle name="Normal 19 2 2 2 4 5" xfId="13098" xr:uid="{0C662DA4-ED38-45F9-A250-B8BB0F1A986A}"/>
    <cellStyle name="Normal 19 2 2 2 4 6" xfId="35882" xr:uid="{3966A18B-DF05-4982-B8BB-EF176B0BFEE7}"/>
    <cellStyle name="Normal 19 2 2 2 5" xfId="3861" xr:uid="{29F4D95B-0588-4EF7-8F73-1F3162C7210C}"/>
    <cellStyle name="Normal 19 2 2 2 5 2" xfId="7636" xr:uid="{43110016-ACF8-4893-975F-8DC79D114305}"/>
    <cellStyle name="Normal 19 2 2 2 5 2 2" xfId="30408" xr:uid="{89FA4015-FD20-4003-B8A5-2615EC3A28D8}"/>
    <cellStyle name="Normal 19 2 2 2 5 2 2 2" xfId="53206" xr:uid="{76BCD42D-609E-4020-BC2D-0CABCBE3D09A}"/>
    <cellStyle name="Normal 19 2 2 2 5 2 3" xfId="22830" xr:uid="{7F23DB30-CC1D-4B81-B21C-DFA81125CC21}"/>
    <cellStyle name="Normal 19 2 2 2 5 2 4" xfId="45614" xr:uid="{7C2ADAB4-0877-4501-B62C-FA1470EA85CF}"/>
    <cellStyle name="Normal 19 2 2 2 5 3" xfId="11423" xr:uid="{03E4E8E9-8934-42C4-877C-612703FD7C76}"/>
    <cellStyle name="Normal 19 2 2 2 5 3 2" xfId="34195" xr:uid="{D53081AB-85A2-41AA-B9B1-C427F59422B5}"/>
    <cellStyle name="Normal 19 2 2 2 5 3 2 2" xfId="56993" xr:uid="{B5DCBABF-1120-4D5A-B43A-65E0D73BEADF}"/>
    <cellStyle name="Normal 19 2 2 2 5 3 3" xfId="19055" xr:uid="{E4D6A147-7D3E-4738-87F2-0C8A5C9CF577}"/>
    <cellStyle name="Normal 19 2 2 2 5 3 4" xfId="41839" xr:uid="{A0534E07-6063-43F3-99FB-14BBC4A75D7A}"/>
    <cellStyle name="Normal 19 2 2 2 5 4" xfId="26633" xr:uid="{ECACA81F-9633-4D05-8711-515CEEA3420C}"/>
    <cellStyle name="Normal 19 2 2 2 5 4 2" xfId="49431" xr:uid="{BE9A829A-9546-4141-A4FA-3E7394AD790F}"/>
    <cellStyle name="Normal 19 2 2 2 5 5" xfId="15254" xr:uid="{B2D5E15B-4F43-4345-89D1-05D5574BF0F1}"/>
    <cellStyle name="Normal 19 2 2 2 5 6" xfId="38038" xr:uid="{7FC5CE00-C54D-46F3-A45E-F0773CB6BBBE}"/>
    <cellStyle name="Normal 19 2 2 2 6" xfId="4428" xr:uid="{9A74CBAC-5D66-44B8-8B08-F4969E915372}"/>
    <cellStyle name="Normal 19 2 2 2 6 2" xfId="27200" xr:uid="{A84D26B5-5CC4-40EB-9A54-CD56EC0C30FD}"/>
    <cellStyle name="Normal 19 2 2 2 6 2 2" xfId="49998" xr:uid="{7A5EE1B3-C126-4141-950C-D7C3ABD0ABDC}"/>
    <cellStyle name="Normal 19 2 2 2 6 3" xfId="19622" xr:uid="{1D787839-F2A5-4BA9-994D-83AFDA47F464}"/>
    <cellStyle name="Normal 19 2 2 2 6 4" xfId="42406" xr:uid="{FF2E6A72-1653-46D3-B4A0-987C9C92948B}"/>
    <cellStyle name="Normal 19 2 2 2 7" xfId="8203" xr:uid="{33C81F19-13E4-4365-9481-08BF7309644F}"/>
    <cellStyle name="Normal 19 2 2 2 7 2" xfId="30975" xr:uid="{50017421-B217-4F32-A9E8-26CD0B3F1077}"/>
    <cellStyle name="Normal 19 2 2 2 7 2 2" xfId="53773" xr:uid="{2688CEF6-46E8-4254-8419-28637E84EB8D}"/>
    <cellStyle name="Normal 19 2 2 2 7 3" xfId="15835" xr:uid="{365976D6-0260-44D5-A4FD-ACA8C9ACACF7}"/>
    <cellStyle name="Normal 19 2 2 2 7 4" xfId="38619" xr:uid="{D65C1A5B-B72D-4C11-87E9-C03331D4112D}"/>
    <cellStyle name="Normal 19 2 2 2 8" xfId="23425" xr:uid="{BC5374B2-7C48-402D-9490-51C913B8BA3D}"/>
    <cellStyle name="Normal 19 2 2 2 8 2" xfId="46223" xr:uid="{9B78AD09-8102-4FD1-97C5-D87B16AB7623}"/>
    <cellStyle name="Normal 19 2 2 2 9" xfId="12046" xr:uid="{9E9CE0CB-3FBD-4EDC-B85A-ED1E6C015C45}"/>
    <cellStyle name="Normal 19 2 2 3" xfId="910" xr:uid="{AC0EFD10-63C5-4CCE-B001-CC66F0F18F1B}"/>
    <cellStyle name="Normal 19 2 2 3 2" xfId="3033" xr:uid="{3D4EA754-9AE1-4F99-8BE1-BC6A61918473}"/>
    <cellStyle name="Normal 19 2 2 3 2 2" xfId="6808" xr:uid="{ECAE587D-4C1E-4F86-B342-888AE975165C}"/>
    <cellStyle name="Normal 19 2 2 3 2 2 2" xfId="29580" xr:uid="{FE864892-4EFA-47DE-9EE3-4334A611D317}"/>
    <cellStyle name="Normal 19 2 2 3 2 2 2 2" xfId="52378" xr:uid="{8147888E-049C-4A47-87F8-024BD16BEE3F}"/>
    <cellStyle name="Normal 19 2 2 3 2 2 3" xfId="22002" xr:uid="{B9E03700-7A14-4631-B680-94A20DD7AFE4}"/>
    <cellStyle name="Normal 19 2 2 3 2 2 4" xfId="44786" xr:uid="{39CEDBC8-BD81-4DA5-9349-71F005B181CE}"/>
    <cellStyle name="Normal 19 2 2 3 2 3" xfId="10595" xr:uid="{1A01D803-A7E0-4FA8-837A-98D458432684}"/>
    <cellStyle name="Normal 19 2 2 3 2 3 2" xfId="33367" xr:uid="{448CDAC8-5326-45FB-94AC-0F52D91546DF}"/>
    <cellStyle name="Normal 19 2 2 3 2 3 2 2" xfId="56165" xr:uid="{C032724D-9993-40C3-9F9C-0469831E9E38}"/>
    <cellStyle name="Normal 19 2 2 3 2 3 3" xfId="18227" xr:uid="{863D2D99-9D81-4BA3-AAB5-32A447092A10}"/>
    <cellStyle name="Normal 19 2 2 3 2 3 4" xfId="41011" xr:uid="{2BC86D17-4711-4281-A4BF-89824A0B7E7D}"/>
    <cellStyle name="Normal 19 2 2 3 2 4" xfId="25805" xr:uid="{293F35F2-FA24-42D2-A1C9-830A8BB5FB75}"/>
    <cellStyle name="Normal 19 2 2 3 2 4 2" xfId="48603" xr:uid="{5775C28B-A371-4006-8FA9-507DDB7B270D}"/>
    <cellStyle name="Normal 19 2 2 3 2 5" xfId="14426" xr:uid="{950A8873-E957-43BA-9600-70907CF47086}"/>
    <cellStyle name="Normal 19 2 2 3 2 6" xfId="37210" xr:uid="{9A0EBF71-5E15-4AA7-B611-2C6DAA7A977C}"/>
    <cellStyle name="Normal 19 2 2 3 3" xfId="1969" xr:uid="{2436BF84-500B-41E9-9F89-9C82C4CBF9FA}"/>
    <cellStyle name="Normal 19 2 2 3 3 2" xfId="5744" xr:uid="{52B68CA1-5424-429B-B53D-902E50570685}"/>
    <cellStyle name="Normal 19 2 2 3 3 2 2" xfId="28516" xr:uid="{41DF0888-2621-4808-8815-39959342EFC7}"/>
    <cellStyle name="Normal 19 2 2 3 3 2 2 2" xfId="51314" xr:uid="{A2B1929A-1B68-489B-A6ED-ED05D1BB6D05}"/>
    <cellStyle name="Normal 19 2 2 3 3 2 3" xfId="20938" xr:uid="{4C756B80-1593-4EDB-914D-6BCA8CEC637C}"/>
    <cellStyle name="Normal 19 2 2 3 3 2 4" xfId="43722" xr:uid="{9CC04CBF-E112-439C-9BAA-279C88C89A81}"/>
    <cellStyle name="Normal 19 2 2 3 3 3" xfId="9531" xr:uid="{4E8B75C2-7B59-4302-AA52-6E8BBE169A0A}"/>
    <cellStyle name="Normal 19 2 2 3 3 3 2" xfId="32303" xr:uid="{0F07CEA9-B1EA-492B-A8A3-6460755F13C4}"/>
    <cellStyle name="Normal 19 2 2 3 3 3 2 2" xfId="55101" xr:uid="{84787CE0-F3DB-4513-A3F6-D54B85958708}"/>
    <cellStyle name="Normal 19 2 2 3 3 3 3" xfId="17163" xr:uid="{455042AD-75E4-4414-9C75-554596873858}"/>
    <cellStyle name="Normal 19 2 2 3 3 3 4" xfId="39947" xr:uid="{5B21EEBC-9E56-4FB5-AF94-851B10D57920}"/>
    <cellStyle name="Normal 19 2 2 3 3 4" xfId="24741" xr:uid="{E1369D54-3825-43E6-95A5-2E2A36B65951}"/>
    <cellStyle name="Normal 19 2 2 3 3 4 2" xfId="47539" xr:uid="{C2075D22-94FE-4A80-B147-F7E4EA9DC6E2}"/>
    <cellStyle name="Normal 19 2 2 3 3 5" xfId="13362" xr:uid="{7596B397-BF19-4D54-AA49-8C015787E016}"/>
    <cellStyle name="Normal 19 2 2 3 3 6" xfId="36146" xr:uid="{4BB316AE-3BE6-4781-A820-95A6C09AFA2D}"/>
    <cellStyle name="Normal 19 2 2 3 4" xfId="4692" xr:uid="{44255679-3DFB-4596-9AC7-82E2563BF9D0}"/>
    <cellStyle name="Normal 19 2 2 3 4 2" xfId="27464" xr:uid="{03C2D518-847C-4BB9-992F-9A1034F385DB}"/>
    <cellStyle name="Normal 19 2 2 3 4 2 2" xfId="50262" xr:uid="{7697FCDC-4F55-49F7-8D18-39DB1ACED91D}"/>
    <cellStyle name="Normal 19 2 2 3 4 3" xfId="19886" xr:uid="{DFD1394E-17CE-418B-8A04-34A15171F8C5}"/>
    <cellStyle name="Normal 19 2 2 3 4 4" xfId="42670" xr:uid="{183F90F8-FE15-478A-94B9-1A36DDD9A0D6}"/>
    <cellStyle name="Normal 19 2 2 3 5" xfId="8467" xr:uid="{4BC587D6-5EAA-4CE1-A669-EBBEDE50972A}"/>
    <cellStyle name="Normal 19 2 2 3 5 2" xfId="31239" xr:uid="{E68AE720-52F2-405A-86FB-866F8CD3DC5B}"/>
    <cellStyle name="Normal 19 2 2 3 5 2 2" xfId="54037" xr:uid="{A14A1D86-A675-498E-8845-96FF24F2937F}"/>
    <cellStyle name="Normal 19 2 2 3 5 3" xfId="16099" xr:uid="{468BD452-4348-4DBE-B2DD-010F95715744}"/>
    <cellStyle name="Normal 19 2 2 3 5 4" xfId="38883" xr:uid="{E0C08284-6ECC-40EF-BDB4-8BAE247D4E83}"/>
    <cellStyle name="Normal 19 2 2 3 6" xfId="23689" xr:uid="{C71203D3-42E5-43FC-AC54-2831FE7F9431}"/>
    <cellStyle name="Normal 19 2 2 3 6 2" xfId="46487" xr:uid="{890A5107-FC21-456B-86ED-91026746321F}"/>
    <cellStyle name="Normal 19 2 2 3 7" xfId="12310" xr:uid="{A7033397-45B2-47FD-A4E6-FE18F8052F98}"/>
    <cellStyle name="Normal 19 2 2 3 8" xfId="35082" xr:uid="{F6B85E53-ACC6-4469-B0F2-94EB10139F32}"/>
    <cellStyle name="Normal 19 2 2 4" xfId="2508" xr:uid="{AF6194DF-C5AB-44CF-923C-93CD93AE7C52}"/>
    <cellStyle name="Normal 19 2 2 4 2" xfId="6283" xr:uid="{EBD5B802-F2B1-4C73-9BEE-691FE88CA7B2}"/>
    <cellStyle name="Normal 19 2 2 4 2 2" xfId="29055" xr:uid="{FF9114CA-A2E2-498D-A2C8-B5D922F37F50}"/>
    <cellStyle name="Normal 19 2 2 4 2 2 2" xfId="51853" xr:uid="{CDA43717-7F79-4AEF-9DDC-416572C3AB71}"/>
    <cellStyle name="Normal 19 2 2 4 2 3" xfId="21477" xr:uid="{379B543D-887E-4CF3-B164-76960FE7595A}"/>
    <cellStyle name="Normal 19 2 2 4 2 4" xfId="44261" xr:uid="{422718A6-4436-4508-BB67-6AAFAC9F393D}"/>
    <cellStyle name="Normal 19 2 2 4 3" xfId="10070" xr:uid="{3B0EC874-102B-4050-BC9B-7484989860C7}"/>
    <cellStyle name="Normal 19 2 2 4 3 2" xfId="32842" xr:uid="{64BF549A-F18D-4F72-8249-FDD4CE5C8DD3}"/>
    <cellStyle name="Normal 19 2 2 4 3 2 2" xfId="55640" xr:uid="{AC361AE3-4446-46A6-A7C9-5AD0E0B8AEBB}"/>
    <cellStyle name="Normal 19 2 2 4 3 3" xfId="17702" xr:uid="{633C22B9-127A-4F2B-8F57-44A4EB019220}"/>
    <cellStyle name="Normal 19 2 2 4 3 4" xfId="40486" xr:uid="{349E0262-8BA6-4658-BB7A-2B0C6D7B6A2D}"/>
    <cellStyle name="Normal 19 2 2 4 4" xfId="25280" xr:uid="{9CEC19C1-C2A9-426A-A3EF-8C55011466B9}"/>
    <cellStyle name="Normal 19 2 2 4 4 2" xfId="48078" xr:uid="{58C60FCD-8FB8-4E09-83DD-1D995EC07D9B}"/>
    <cellStyle name="Normal 19 2 2 4 5" xfId="13901" xr:uid="{5F020288-DBAB-4DF1-AE95-1FECDB334191}"/>
    <cellStyle name="Normal 19 2 2 4 6" xfId="36685" xr:uid="{2DF12B60-7C27-4618-A2DB-E5595BA15D13}"/>
    <cellStyle name="Normal 19 2 2 5" xfId="1444" xr:uid="{1D2FC135-46D6-4E24-A0D4-84C19AD356F1}"/>
    <cellStyle name="Normal 19 2 2 5 2" xfId="5219" xr:uid="{57D7585F-A7A9-4CEE-BAC8-5CF248768CD3}"/>
    <cellStyle name="Normal 19 2 2 5 2 2" xfId="27991" xr:uid="{54D2B98D-DED5-4EC6-BA04-C2363E53D331}"/>
    <cellStyle name="Normal 19 2 2 5 2 2 2" xfId="50789" xr:uid="{30D1F71B-CEA6-4CA9-9872-25494F772B3F}"/>
    <cellStyle name="Normal 19 2 2 5 2 3" xfId="20413" xr:uid="{19AF31F0-19DE-4477-B429-387D6673E89E}"/>
    <cellStyle name="Normal 19 2 2 5 2 4" xfId="43197" xr:uid="{F7B2392E-757D-4660-8DC6-00AA5EAD18C5}"/>
    <cellStyle name="Normal 19 2 2 5 3" xfId="9006" xr:uid="{61FE8405-EE09-433D-B531-62574E2CCD7E}"/>
    <cellStyle name="Normal 19 2 2 5 3 2" xfId="31778" xr:uid="{A77CBAFA-E0F2-4313-B630-DB6F61A9C830}"/>
    <cellStyle name="Normal 19 2 2 5 3 2 2" xfId="54576" xr:uid="{00D11371-5F6A-46E4-A17D-E448CC1CEBA4}"/>
    <cellStyle name="Normal 19 2 2 5 3 3" xfId="16638" xr:uid="{D0AF1542-EE90-4778-860F-746330B69448}"/>
    <cellStyle name="Normal 19 2 2 5 3 4" xfId="39422" xr:uid="{9BA8C4C4-3635-40D3-BDD0-B7DBA901F8DB}"/>
    <cellStyle name="Normal 19 2 2 5 4" xfId="24216" xr:uid="{9408BCC5-5E4E-4F21-B8CC-7FC74FBAB779}"/>
    <cellStyle name="Normal 19 2 2 5 4 2" xfId="47014" xr:uid="{4503FB07-B690-451E-9A16-E27A6991E2B1}"/>
    <cellStyle name="Normal 19 2 2 5 5" xfId="12837" xr:uid="{0EF3B476-1B9D-4C39-B7EB-BEFCD89F8152}"/>
    <cellStyle name="Normal 19 2 2 5 6" xfId="35621" xr:uid="{1317012D-5864-45B4-9E5E-C482D4FDD377}"/>
    <cellStyle name="Normal 19 2 2 6" xfId="3600" xr:uid="{64B589AD-8300-45E4-B8C3-E7C8DA51B0EE}"/>
    <cellStyle name="Normal 19 2 2 6 2" xfId="7375" xr:uid="{D5667871-1F0B-43C6-893B-74F913E30299}"/>
    <cellStyle name="Normal 19 2 2 6 2 2" xfId="30147" xr:uid="{C83456E3-C300-495C-857B-ABB6581A4172}"/>
    <cellStyle name="Normal 19 2 2 6 2 2 2" xfId="52945" xr:uid="{5E65CAEF-424E-42FC-AF13-2C1C14B0FD26}"/>
    <cellStyle name="Normal 19 2 2 6 2 3" xfId="22569" xr:uid="{5FA6BB0F-F4A3-46A1-A60C-C5C51B60035A}"/>
    <cellStyle name="Normal 19 2 2 6 2 4" xfId="45353" xr:uid="{DC109F29-797D-4D92-8159-93EB20CD7017}"/>
    <cellStyle name="Normal 19 2 2 6 3" xfId="11162" xr:uid="{6189309D-82C3-40B0-A816-84A6F251F727}"/>
    <cellStyle name="Normal 19 2 2 6 3 2" xfId="33934" xr:uid="{30E66AD8-E033-4EBE-9444-406C60918593}"/>
    <cellStyle name="Normal 19 2 2 6 3 2 2" xfId="56732" xr:uid="{B0D63F4F-44C3-4AD4-81F9-8BD5054C547B}"/>
    <cellStyle name="Normal 19 2 2 6 3 3" xfId="18794" xr:uid="{4059E591-D0B2-4C8F-BD16-1C2507D55FCC}"/>
    <cellStyle name="Normal 19 2 2 6 3 4" xfId="41578" xr:uid="{AC3A086F-F858-4418-914B-E325114276DC}"/>
    <cellStyle name="Normal 19 2 2 6 4" xfId="26372" xr:uid="{81B51ADB-FFCB-4868-861E-6EF379EE11FD}"/>
    <cellStyle name="Normal 19 2 2 6 4 2" xfId="49170" xr:uid="{148F4418-2CE3-4A6E-B288-0FDCD0BD76FF}"/>
    <cellStyle name="Normal 19 2 2 6 5" xfId="14993" xr:uid="{E33B323F-4DC3-4706-8771-4034EFC4FDCA}"/>
    <cellStyle name="Normal 19 2 2 6 6" xfId="37777" xr:uid="{5191D908-8FAB-406B-BF38-AC28A35C9CEA}"/>
    <cellStyle name="Normal 19 2 2 7" xfId="4167" xr:uid="{8EA36391-5A7C-4EB7-9928-C89CE5779C2A}"/>
    <cellStyle name="Normal 19 2 2 7 2" xfId="26939" xr:uid="{86FD684C-9CD0-4D1C-8BBE-62D0490DDC91}"/>
    <cellStyle name="Normal 19 2 2 7 2 2" xfId="49737" xr:uid="{247F7936-E0CA-46F9-965F-0ACD1BAD9B42}"/>
    <cellStyle name="Normal 19 2 2 7 3" xfId="19361" xr:uid="{993E097D-3D60-4246-9E03-17FEEDD419D6}"/>
    <cellStyle name="Normal 19 2 2 7 4" xfId="42145" xr:uid="{F7738121-A2F4-4EFC-8879-B3F2FF39A90A}"/>
    <cellStyle name="Normal 19 2 2 8" xfId="7942" xr:uid="{F8A18157-B76E-40B1-8DED-0EB6BFFC9759}"/>
    <cellStyle name="Normal 19 2 2 8 2" xfId="30714" xr:uid="{7CF76DF0-D1E1-451F-8052-F44CF2966A2C}"/>
    <cellStyle name="Normal 19 2 2 8 2 2" xfId="53512" xr:uid="{BD86FF67-397A-481D-BC77-2AA78D266346}"/>
    <cellStyle name="Normal 19 2 2 8 3" xfId="15574" xr:uid="{B98D7584-FE45-46B5-BCF5-FF305BE09F28}"/>
    <cellStyle name="Normal 19 2 2 8 4" xfId="38358" xr:uid="{0A0DC1B9-EBA0-479B-B5D1-6BF021FE05B7}"/>
    <cellStyle name="Normal 19 2 2 9" xfId="23164" xr:uid="{124291E5-5251-42B7-AAF5-6D3DF4D694E6}"/>
    <cellStyle name="Normal 19 2 2 9 2" xfId="45962" xr:uid="{9337AB1E-5339-4596-8E01-4AA45027E167}"/>
    <cellStyle name="Normal 19 2 3" xfId="516" xr:uid="{0C82840F-4134-4315-9A31-3E703820BEA3}"/>
    <cellStyle name="Normal 19 2 3 10" xfId="34688" xr:uid="{F4395C73-A74C-4031-BB72-E3DEA1C503D0}"/>
    <cellStyle name="Normal 19 2 3 2" xfId="1041" xr:uid="{86E60393-F731-4FB8-8546-EE80C1D2A89F}"/>
    <cellStyle name="Normal 19 2 3 2 2" xfId="3164" xr:uid="{5F956525-6144-456A-87BF-AA53F3B523A5}"/>
    <cellStyle name="Normal 19 2 3 2 2 2" xfId="6939" xr:uid="{B00E2E9F-4CEE-4CF1-BB0F-C96F76A1BF15}"/>
    <cellStyle name="Normal 19 2 3 2 2 2 2" xfId="29711" xr:uid="{6EECD80C-C4BD-4179-AC2E-2766852DD6EB}"/>
    <cellStyle name="Normal 19 2 3 2 2 2 2 2" xfId="52509" xr:uid="{4C2DAF83-86A9-4208-805D-EF43A6B2F1E0}"/>
    <cellStyle name="Normal 19 2 3 2 2 2 3" xfId="22133" xr:uid="{DBE2EB94-C99A-491A-9A6F-940DD6E697B2}"/>
    <cellStyle name="Normal 19 2 3 2 2 2 4" xfId="44917" xr:uid="{085AAE4E-1572-4358-947F-BA8D72DDD588}"/>
    <cellStyle name="Normal 19 2 3 2 2 3" xfId="10726" xr:uid="{9F4FFA03-4FE2-4AE1-AE31-B3A5850F2DD1}"/>
    <cellStyle name="Normal 19 2 3 2 2 3 2" xfId="33498" xr:uid="{2DA44AE9-9C05-435F-9394-1C6F4D921305}"/>
    <cellStyle name="Normal 19 2 3 2 2 3 2 2" xfId="56296" xr:uid="{6A3F6FDE-3359-4D94-85E9-562EB7BD2E28}"/>
    <cellStyle name="Normal 19 2 3 2 2 3 3" xfId="18358" xr:uid="{17E4BBDF-D379-4345-9B7B-8394C7819207}"/>
    <cellStyle name="Normal 19 2 3 2 2 3 4" xfId="41142" xr:uid="{74CF61B3-F6FA-420B-B6B8-D6D50177BD5C}"/>
    <cellStyle name="Normal 19 2 3 2 2 4" xfId="25936" xr:uid="{144367DF-73BB-46F4-A69E-ACBB5BDE542B}"/>
    <cellStyle name="Normal 19 2 3 2 2 4 2" xfId="48734" xr:uid="{AD525A73-49B3-406D-8DA4-A6E0CCD46F5E}"/>
    <cellStyle name="Normal 19 2 3 2 2 5" xfId="14557" xr:uid="{D0D51880-1A6B-4FBD-9577-D7EFEF341EFB}"/>
    <cellStyle name="Normal 19 2 3 2 2 6" xfId="37341" xr:uid="{799FF710-7F26-4ADE-B476-CFE0D40E07B8}"/>
    <cellStyle name="Normal 19 2 3 2 3" xfId="2100" xr:uid="{311D6564-1233-463C-A927-0332B432838F}"/>
    <cellStyle name="Normal 19 2 3 2 3 2" xfId="5875" xr:uid="{5F79CA5D-43D6-488B-A1D8-BE797455A372}"/>
    <cellStyle name="Normal 19 2 3 2 3 2 2" xfId="28647" xr:uid="{1624740F-C631-4B9E-826B-2B3A95193971}"/>
    <cellStyle name="Normal 19 2 3 2 3 2 2 2" xfId="51445" xr:uid="{0991A1DF-A8A0-4D6E-ABCE-9701DA82E7FB}"/>
    <cellStyle name="Normal 19 2 3 2 3 2 3" xfId="21069" xr:uid="{FED00CE2-7B88-4F9E-BCC8-E59B648AD6D9}"/>
    <cellStyle name="Normal 19 2 3 2 3 2 4" xfId="43853" xr:uid="{D88EB7C4-511E-4CB8-A045-E22963EB4792}"/>
    <cellStyle name="Normal 19 2 3 2 3 3" xfId="9662" xr:uid="{682B5757-A749-449B-B023-01BD23ECD227}"/>
    <cellStyle name="Normal 19 2 3 2 3 3 2" xfId="32434" xr:uid="{513F1E47-FBF1-4B11-A9ED-E64075410A79}"/>
    <cellStyle name="Normal 19 2 3 2 3 3 2 2" xfId="55232" xr:uid="{E2AF9577-692E-4E66-AE5E-CC7A61A2BFF7}"/>
    <cellStyle name="Normal 19 2 3 2 3 3 3" xfId="17294" xr:uid="{B1875A05-6702-4E86-AB38-93544DD59D95}"/>
    <cellStyle name="Normal 19 2 3 2 3 3 4" xfId="40078" xr:uid="{957F53B1-9062-4C97-B020-19DCF603A6F1}"/>
    <cellStyle name="Normal 19 2 3 2 3 4" xfId="24872" xr:uid="{59C2C5D1-9545-4F34-B256-E251734A4983}"/>
    <cellStyle name="Normal 19 2 3 2 3 4 2" xfId="47670" xr:uid="{36C6A30A-E4C7-4895-BC4E-CABDFA3E24FA}"/>
    <cellStyle name="Normal 19 2 3 2 3 5" xfId="13493" xr:uid="{66CC511C-FD94-40F5-B5EA-24B614497175}"/>
    <cellStyle name="Normal 19 2 3 2 3 6" xfId="36277" xr:uid="{DC1FDF6A-F815-4C45-9903-B875F4C77A5C}"/>
    <cellStyle name="Normal 19 2 3 2 4" xfId="4823" xr:uid="{14DDE0C5-6DB4-413D-B9E4-9DDB644AA963}"/>
    <cellStyle name="Normal 19 2 3 2 4 2" xfId="27595" xr:uid="{521F57A1-D3DE-436F-87F8-C983589C8429}"/>
    <cellStyle name="Normal 19 2 3 2 4 2 2" xfId="50393" xr:uid="{E9D9FA4A-26D7-46F1-A653-EB1EA23DC70C}"/>
    <cellStyle name="Normal 19 2 3 2 4 3" xfId="20017" xr:uid="{8CED7EF3-78B5-49EF-ABA6-0130654CA2DC}"/>
    <cellStyle name="Normal 19 2 3 2 4 4" xfId="42801" xr:uid="{02E0BC9C-40F0-417F-A25F-14514A7D6129}"/>
    <cellStyle name="Normal 19 2 3 2 5" xfId="8598" xr:uid="{854F8FEC-60B6-45B0-B1C6-C1B8CACB9FD5}"/>
    <cellStyle name="Normal 19 2 3 2 5 2" xfId="31370" xr:uid="{880D8140-A7C0-4E87-9E1F-1C2DD49159BE}"/>
    <cellStyle name="Normal 19 2 3 2 5 2 2" xfId="54168" xr:uid="{60D8D8A7-3895-4637-8CD8-FD1708909DA6}"/>
    <cellStyle name="Normal 19 2 3 2 5 3" xfId="16230" xr:uid="{00F300D8-16DC-4BE0-B7DB-0A493FE92E88}"/>
    <cellStyle name="Normal 19 2 3 2 5 4" xfId="39014" xr:uid="{3E799F62-D0AF-4982-97A5-30D4145A81D0}"/>
    <cellStyle name="Normal 19 2 3 2 6" xfId="23820" xr:uid="{0B3B117A-24AE-4312-8E03-CB7035BA16EE}"/>
    <cellStyle name="Normal 19 2 3 2 6 2" xfId="46618" xr:uid="{A1935585-684E-44B9-9613-0B4E7D2156F2}"/>
    <cellStyle name="Normal 19 2 3 2 7" xfId="12441" xr:uid="{B8C0B365-9D79-40C4-BA2D-7A5C3EA213D6}"/>
    <cellStyle name="Normal 19 2 3 2 8" xfId="35213" xr:uid="{67426C8F-6220-420F-A0DA-526C5F294418}"/>
    <cellStyle name="Normal 19 2 3 3" xfId="2639" xr:uid="{6E264F0B-0E3F-4CBC-A7ED-CBC4CEC32071}"/>
    <cellStyle name="Normal 19 2 3 3 2" xfId="6414" xr:uid="{6DD91F7B-463B-4078-8235-1DACDF3C6B6B}"/>
    <cellStyle name="Normal 19 2 3 3 2 2" xfId="29186" xr:uid="{6E082831-E835-498E-81D2-5CFA5D1BB7F8}"/>
    <cellStyle name="Normal 19 2 3 3 2 2 2" xfId="51984" xr:uid="{8B88DFAE-A285-49CF-A915-16FD36EC319D}"/>
    <cellStyle name="Normal 19 2 3 3 2 3" xfId="21608" xr:uid="{E247A784-2DA9-4ED6-BF0C-D59D56E245E4}"/>
    <cellStyle name="Normal 19 2 3 3 2 4" xfId="44392" xr:uid="{510266C7-8516-4674-915B-D53B62122EC0}"/>
    <cellStyle name="Normal 19 2 3 3 3" xfId="10201" xr:uid="{4B541B8B-FC44-4058-9921-633FF2ED31E4}"/>
    <cellStyle name="Normal 19 2 3 3 3 2" xfId="32973" xr:uid="{936EB524-4708-42AE-8E8D-6183E5B38125}"/>
    <cellStyle name="Normal 19 2 3 3 3 2 2" xfId="55771" xr:uid="{FC4A7651-51CE-44B2-B7C0-0AE32841A4C8}"/>
    <cellStyle name="Normal 19 2 3 3 3 3" xfId="17833" xr:uid="{310CC233-93BA-4B2D-A63F-33D8ABB641EF}"/>
    <cellStyle name="Normal 19 2 3 3 3 4" xfId="40617" xr:uid="{6C39C6C3-B6D6-4252-976F-8369E0A35CCA}"/>
    <cellStyle name="Normal 19 2 3 3 4" xfId="25411" xr:uid="{EB0F3477-F35C-4567-A5E3-4ABC1E30B560}"/>
    <cellStyle name="Normal 19 2 3 3 4 2" xfId="48209" xr:uid="{E9C05BA0-967C-4A8A-A808-A8CC89C32AC0}"/>
    <cellStyle name="Normal 19 2 3 3 5" xfId="14032" xr:uid="{1348EB85-E507-4064-8938-5C9B2F0131AC}"/>
    <cellStyle name="Normal 19 2 3 3 6" xfId="36816" xr:uid="{A378B4B2-292B-4617-99BF-42888010BB49}"/>
    <cellStyle name="Normal 19 2 3 4" xfId="1575" xr:uid="{0E0BB3F2-3D07-4514-A5B1-FD64D14764BC}"/>
    <cellStyle name="Normal 19 2 3 4 2" xfId="5350" xr:uid="{43A06C98-B601-4E98-8B90-9FD3F156B1FA}"/>
    <cellStyle name="Normal 19 2 3 4 2 2" xfId="28122" xr:uid="{24BF6D2D-EB0B-4121-8F2F-3C855B910472}"/>
    <cellStyle name="Normal 19 2 3 4 2 2 2" xfId="50920" xr:uid="{D1A24904-9747-41A3-98B1-F5FFEE3A5F14}"/>
    <cellStyle name="Normal 19 2 3 4 2 3" xfId="20544" xr:uid="{BD30DB8A-642E-4841-A89F-01939D095FE1}"/>
    <cellStyle name="Normal 19 2 3 4 2 4" xfId="43328" xr:uid="{CBF9FF3E-039B-4DAE-96F7-CE0B794ABDB5}"/>
    <cellStyle name="Normal 19 2 3 4 3" xfId="9137" xr:uid="{0E90FAB1-8F0C-43E8-9A45-6DF7FA92FB1B}"/>
    <cellStyle name="Normal 19 2 3 4 3 2" xfId="31909" xr:uid="{0F234814-C2C9-4FD9-8E74-BB2D55064DEE}"/>
    <cellStyle name="Normal 19 2 3 4 3 2 2" xfId="54707" xr:uid="{B394FD3A-676C-4327-9D11-9F2625A4D12E}"/>
    <cellStyle name="Normal 19 2 3 4 3 3" xfId="16769" xr:uid="{E24E95A3-BA0C-4148-BC56-52EBC7C5E1E8}"/>
    <cellStyle name="Normal 19 2 3 4 3 4" xfId="39553" xr:uid="{2C775DE1-BF3E-49E3-A382-CFB12265D358}"/>
    <cellStyle name="Normal 19 2 3 4 4" xfId="24347" xr:uid="{EE8D8CD3-5635-4DCC-BF4F-4B5490BD7948}"/>
    <cellStyle name="Normal 19 2 3 4 4 2" xfId="47145" xr:uid="{592DDBA1-16EE-4317-8721-64948787CBC0}"/>
    <cellStyle name="Normal 19 2 3 4 5" xfId="12968" xr:uid="{4C26DC75-E1B8-4BD1-8CB4-EC6880E9E8D3}"/>
    <cellStyle name="Normal 19 2 3 4 6" xfId="35752" xr:uid="{A8A47B9C-FCA9-4192-88E6-83145D0734DF}"/>
    <cellStyle name="Normal 19 2 3 5" xfId="3731" xr:uid="{D6A040BD-E49D-4883-8163-F432B61B7772}"/>
    <cellStyle name="Normal 19 2 3 5 2" xfId="7506" xr:uid="{C358182B-4316-47F9-8C61-2E51FDEAF791}"/>
    <cellStyle name="Normal 19 2 3 5 2 2" xfId="30278" xr:uid="{93A3DCE5-62F0-4109-B563-5CA13A908F4B}"/>
    <cellStyle name="Normal 19 2 3 5 2 2 2" xfId="53076" xr:uid="{FB71F335-0F45-4775-B382-ED3E3BB7753F}"/>
    <cellStyle name="Normal 19 2 3 5 2 3" xfId="22700" xr:uid="{0CE49269-006E-4568-B2A6-A5578D8E9ADA}"/>
    <cellStyle name="Normal 19 2 3 5 2 4" xfId="45484" xr:uid="{C057A8FB-3877-4695-B781-A0504AFAD275}"/>
    <cellStyle name="Normal 19 2 3 5 3" xfId="11293" xr:uid="{911166E1-96F1-40DA-933C-A0EEF3C8617A}"/>
    <cellStyle name="Normal 19 2 3 5 3 2" xfId="34065" xr:uid="{B6F7A8CB-65DB-4BEA-B708-0A22ED55F31D}"/>
    <cellStyle name="Normal 19 2 3 5 3 2 2" xfId="56863" xr:uid="{F9CADC2B-2727-430F-A280-94457EB1FBFF}"/>
    <cellStyle name="Normal 19 2 3 5 3 3" xfId="18925" xr:uid="{C8DFBB43-A131-4CBD-B100-4DDF040D4A64}"/>
    <cellStyle name="Normal 19 2 3 5 3 4" xfId="41709" xr:uid="{BE7F66D0-C2B7-4923-952D-5C9746514511}"/>
    <cellStyle name="Normal 19 2 3 5 4" xfId="26503" xr:uid="{8744E2A5-49D4-4B26-A954-2CE377ED32FB}"/>
    <cellStyle name="Normal 19 2 3 5 4 2" xfId="49301" xr:uid="{A9237784-F4BA-436B-86B3-39E82163C63E}"/>
    <cellStyle name="Normal 19 2 3 5 5" xfId="15124" xr:uid="{2F0F015B-64BB-46A9-B008-DC8E7D173A70}"/>
    <cellStyle name="Normal 19 2 3 5 6" xfId="37908" xr:uid="{8BA9AE6C-8055-48F8-95F5-A7F4DD234C54}"/>
    <cellStyle name="Normal 19 2 3 6" xfId="4298" xr:uid="{8B553150-1309-49E5-8AE4-CD43E51D6832}"/>
    <cellStyle name="Normal 19 2 3 6 2" xfId="27070" xr:uid="{CCA84D05-B784-47E6-A51D-C5E546FAD8C1}"/>
    <cellStyle name="Normal 19 2 3 6 2 2" xfId="49868" xr:uid="{C06F08F8-C6F3-4D54-A6E0-8D8D929B2673}"/>
    <cellStyle name="Normal 19 2 3 6 3" xfId="19492" xr:uid="{AFBDD1C2-773F-4282-ACE8-1BEAEFBFED19}"/>
    <cellStyle name="Normal 19 2 3 6 4" xfId="42276" xr:uid="{125ABFF3-FB26-4B53-AAB7-178A9499E56C}"/>
    <cellStyle name="Normal 19 2 3 7" xfId="8073" xr:uid="{79485E9F-A8A6-44E2-BE92-1E5BB9374252}"/>
    <cellStyle name="Normal 19 2 3 7 2" xfId="30845" xr:uid="{DCF9FC17-C1FB-4619-B7E1-CBF76AFBCCAA}"/>
    <cellStyle name="Normal 19 2 3 7 2 2" xfId="53643" xr:uid="{FEDB32DE-AEE5-4FCD-83B9-A62094044A05}"/>
    <cellStyle name="Normal 19 2 3 7 3" xfId="15705" xr:uid="{51B4ED64-8A3F-404E-8F81-F9EB9503D0A7}"/>
    <cellStyle name="Normal 19 2 3 7 4" xfId="38489" xr:uid="{9EED7AEB-3B30-45D4-AB48-01C75FCE9ABD}"/>
    <cellStyle name="Normal 19 2 3 8" xfId="23295" xr:uid="{5A8FC2B8-3FE6-41C4-875A-03CB24800F18}"/>
    <cellStyle name="Normal 19 2 3 8 2" xfId="46093" xr:uid="{532A0D52-EEE7-4235-9F6B-41B8CFFF3BEE}"/>
    <cellStyle name="Normal 19 2 3 9" xfId="11916" xr:uid="{6E570655-BA23-47EC-B511-81FFB504B251}"/>
    <cellStyle name="Normal 19 2 4" xfId="780" xr:uid="{A8A9C38D-9FFB-4448-B12B-123892F028EE}"/>
    <cellStyle name="Normal 19 2 4 2" xfId="2903" xr:uid="{2439AC29-350E-41F1-8853-C2A427C73661}"/>
    <cellStyle name="Normal 19 2 4 2 2" xfId="6678" xr:uid="{DFAC2BCC-F12B-44F0-8C66-AF676B8C318C}"/>
    <cellStyle name="Normal 19 2 4 2 2 2" xfId="29450" xr:uid="{CA2F0460-B4D4-496E-9ADF-0D7D4C61CEC1}"/>
    <cellStyle name="Normal 19 2 4 2 2 2 2" xfId="52248" xr:uid="{79F50DB8-668D-4A01-BB01-54AC789EDE08}"/>
    <cellStyle name="Normal 19 2 4 2 2 3" xfId="21872" xr:uid="{848255FF-DCD5-4043-849D-598363E5F182}"/>
    <cellStyle name="Normal 19 2 4 2 2 4" xfId="44656" xr:uid="{56A3EAC4-BDCB-442C-AD29-C78A08EE250B}"/>
    <cellStyle name="Normal 19 2 4 2 3" xfId="10465" xr:uid="{4ADB3839-A532-4CB2-9077-FCE7457B4309}"/>
    <cellStyle name="Normal 19 2 4 2 3 2" xfId="33237" xr:uid="{2E5D89CC-CA45-40F8-94D0-CF08556866B7}"/>
    <cellStyle name="Normal 19 2 4 2 3 2 2" xfId="56035" xr:uid="{61F76CE5-5FDC-464D-8CB7-8F8A2158F14C}"/>
    <cellStyle name="Normal 19 2 4 2 3 3" xfId="18097" xr:uid="{F9F6775C-49E6-4534-A4CB-9B514CBDE898}"/>
    <cellStyle name="Normal 19 2 4 2 3 4" xfId="40881" xr:uid="{87E36E7F-CB4F-4C33-B8F3-358B7BC20BC4}"/>
    <cellStyle name="Normal 19 2 4 2 4" xfId="25675" xr:uid="{F00CF39B-D10E-4FEB-ADA9-C1F0014D307D}"/>
    <cellStyle name="Normal 19 2 4 2 4 2" xfId="48473" xr:uid="{F25F1CF7-3EC5-4489-9957-D7DF4015BAED}"/>
    <cellStyle name="Normal 19 2 4 2 5" xfId="14296" xr:uid="{BE2C4703-F96A-4CBE-B84B-51D772763F3F}"/>
    <cellStyle name="Normal 19 2 4 2 6" xfId="37080" xr:uid="{C8CBE3FF-4107-41FD-9B26-FE08E4B2CAED}"/>
    <cellStyle name="Normal 19 2 4 3" xfId="1839" xr:uid="{63A02CF8-4067-4172-9F51-7D23C44F2470}"/>
    <cellStyle name="Normal 19 2 4 3 2" xfId="5614" xr:uid="{170D4219-4D4F-45DE-AC3E-97263A8489DD}"/>
    <cellStyle name="Normal 19 2 4 3 2 2" xfId="28386" xr:uid="{D081066F-8556-4AB6-B79C-71C1E4D6DCE7}"/>
    <cellStyle name="Normal 19 2 4 3 2 2 2" xfId="51184" xr:uid="{4721D05C-B452-48BB-BDBC-F4D5B121FC49}"/>
    <cellStyle name="Normal 19 2 4 3 2 3" xfId="20808" xr:uid="{DC73A176-529A-4DEE-906F-1A45B0B11C01}"/>
    <cellStyle name="Normal 19 2 4 3 2 4" xfId="43592" xr:uid="{5156B054-8C41-4AF6-A78F-1CB9C67DADDB}"/>
    <cellStyle name="Normal 19 2 4 3 3" xfId="9401" xr:uid="{DB605045-96FF-48BC-9819-4546A20794F2}"/>
    <cellStyle name="Normal 19 2 4 3 3 2" xfId="32173" xr:uid="{3B9A2908-F719-470F-BC70-564C25DDCB84}"/>
    <cellStyle name="Normal 19 2 4 3 3 2 2" xfId="54971" xr:uid="{75D5B072-E2F5-42A4-9FE6-86F553B16DE9}"/>
    <cellStyle name="Normal 19 2 4 3 3 3" xfId="17033" xr:uid="{5A4F8630-3164-461F-A576-E54E84E4E8E9}"/>
    <cellStyle name="Normal 19 2 4 3 3 4" xfId="39817" xr:uid="{F20F1F27-8D8D-49C4-B1E6-BFC068A9A55F}"/>
    <cellStyle name="Normal 19 2 4 3 4" xfId="24611" xr:uid="{51824673-C91A-49DB-9166-685EFD08ED43}"/>
    <cellStyle name="Normal 19 2 4 3 4 2" xfId="47409" xr:uid="{40DD0C5F-37B4-4AB2-93D2-A00E8F3E93B1}"/>
    <cellStyle name="Normal 19 2 4 3 5" xfId="13232" xr:uid="{7585CEA3-F976-4E95-86E2-9D91FD36EEBC}"/>
    <cellStyle name="Normal 19 2 4 3 6" xfId="36016" xr:uid="{061A0DF6-6F3C-489D-BF1C-40AF4CA788B6}"/>
    <cellStyle name="Normal 19 2 4 4" xfId="4562" xr:uid="{5E102047-1570-48F8-A2DA-A3976FCC6BCD}"/>
    <cellStyle name="Normal 19 2 4 4 2" xfId="27334" xr:uid="{52F0B200-2F30-4D88-BF54-0CCC1281EF6D}"/>
    <cellStyle name="Normal 19 2 4 4 2 2" xfId="50132" xr:uid="{C8FB221D-99D3-4984-BD12-B725201CDD73}"/>
    <cellStyle name="Normal 19 2 4 4 3" xfId="19756" xr:uid="{EBA222D6-6290-4D86-BB1B-BA001568888F}"/>
    <cellStyle name="Normal 19 2 4 4 4" xfId="42540" xr:uid="{A8287166-537B-4418-B79B-FC7DD56E62E1}"/>
    <cellStyle name="Normal 19 2 4 5" xfId="8337" xr:uid="{DDECED3B-4A6C-41EA-9BE8-9AC85D7E1F6C}"/>
    <cellStyle name="Normal 19 2 4 5 2" xfId="31109" xr:uid="{4854C550-AF82-4486-9943-0E228DE457B2}"/>
    <cellStyle name="Normal 19 2 4 5 2 2" xfId="53907" xr:uid="{1C1A49D6-2A42-4CFF-AE28-C079A7E389A5}"/>
    <cellStyle name="Normal 19 2 4 5 3" xfId="15969" xr:uid="{69D469C1-4E9D-4F74-93A4-E66502B39FE1}"/>
    <cellStyle name="Normal 19 2 4 5 4" xfId="38753" xr:uid="{D6F3E1B1-664D-40D0-B2D2-927D17883D8C}"/>
    <cellStyle name="Normal 19 2 4 6" xfId="23559" xr:uid="{75E9079C-B8C9-4B31-93C8-74C640134348}"/>
    <cellStyle name="Normal 19 2 4 6 2" xfId="46357" xr:uid="{130B65AA-B8B2-4E42-8B0B-BEA67763BA1A}"/>
    <cellStyle name="Normal 19 2 4 7" xfId="12180" xr:uid="{B0875377-BD91-4123-9DA2-FA77F957BD2D}"/>
    <cellStyle name="Normal 19 2 4 8" xfId="34952" xr:uid="{8A51526D-0A41-4FCF-B77A-8FB313EF6479}"/>
    <cellStyle name="Normal 19 2 5" xfId="2378" xr:uid="{F244E3E3-E6E4-4130-903F-E3F31C33A4B0}"/>
    <cellStyle name="Normal 19 2 5 2" xfId="6153" xr:uid="{5673F6A2-101E-4203-A2CE-ABCA15C665CA}"/>
    <cellStyle name="Normal 19 2 5 2 2" xfId="28925" xr:uid="{293134B1-41E7-4471-89DB-A482A8D4F476}"/>
    <cellStyle name="Normal 19 2 5 2 2 2" xfId="51723" xr:uid="{9CBF7173-059A-4E21-9CC8-6BA549426E32}"/>
    <cellStyle name="Normal 19 2 5 2 3" xfId="21347" xr:uid="{934DAA20-2CAC-41A7-B451-65FE58BC883A}"/>
    <cellStyle name="Normal 19 2 5 2 4" xfId="44131" xr:uid="{8B13CDE8-CBB9-413A-934A-22FDEC9BA772}"/>
    <cellStyle name="Normal 19 2 5 3" xfId="9940" xr:uid="{2AA4F60F-CFF3-4565-8CAB-26BF62F719B6}"/>
    <cellStyle name="Normal 19 2 5 3 2" xfId="32712" xr:uid="{4D3831BD-EDA5-494B-AFEE-FAC11AA8B47E}"/>
    <cellStyle name="Normal 19 2 5 3 2 2" xfId="55510" xr:uid="{6EA9B6D3-A507-472C-86E9-23D55D6B3607}"/>
    <cellStyle name="Normal 19 2 5 3 3" xfId="17572" xr:uid="{35E731CC-D8E7-4F64-BF27-F08BD0C55D84}"/>
    <cellStyle name="Normal 19 2 5 3 4" xfId="40356" xr:uid="{2CFB45AF-B78D-476E-9737-AC608798E43C}"/>
    <cellStyle name="Normal 19 2 5 4" xfId="25150" xr:uid="{5DFC2973-DE1B-46D2-BF01-199C1C80BC0D}"/>
    <cellStyle name="Normal 19 2 5 4 2" xfId="47948" xr:uid="{A4CB937E-8762-4EBA-A381-31677B941FDE}"/>
    <cellStyle name="Normal 19 2 5 5" xfId="13771" xr:uid="{D928E041-76A4-493C-B5C7-72229E650A2E}"/>
    <cellStyle name="Normal 19 2 5 6" xfId="36555" xr:uid="{4D18BF9D-8962-4AD8-BB74-FC4302B3065D}"/>
    <cellStyle name="Normal 19 2 6" xfId="1314" xr:uid="{D7D353B7-D346-4CFD-9021-3F865C98EF21}"/>
    <cellStyle name="Normal 19 2 6 2" xfId="5089" xr:uid="{FE05CCDD-0EA3-4279-B2AD-E8F3EB3D4AFC}"/>
    <cellStyle name="Normal 19 2 6 2 2" xfId="27861" xr:uid="{68097B1A-C0C2-4415-A7A3-C20493CE4A5D}"/>
    <cellStyle name="Normal 19 2 6 2 2 2" xfId="50659" xr:uid="{AF76C675-F1FA-4A68-BCA2-27212FA31EDB}"/>
    <cellStyle name="Normal 19 2 6 2 3" xfId="20283" xr:uid="{B582489B-1F19-4AC6-A65D-E9EA85C4609E}"/>
    <cellStyle name="Normal 19 2 6 2 4" xfId="43067" xr:uid="{B4092AE4-A17F-401B-8B7A-75534FD60A59}"/>
    <cellStyle name="Normal 19 2 6 3" xfId="8876" xr:uid="{A5719F98-8BB5-4680-8C4E-60F42850B272}"/>
    <cellStyle name="Normal 19 2 6 3 2" xfId="31648" xr:uid="{95DF61EC-DE3F-47E7-AAC5-E99F1993470B}"/>
    <cellStyle name="Normal 19 2 6 3 2 2" xfId="54446" xr:uid="{992E1EC9-D3E4-4641-A9B2-1B2BED814229}"/>
    <cellStyle name="Normal 19 2 6 3 3" xfId="16508" xr:uid="{F3A06D5F-1EB0-44AF-BE59-E42C77D7FE23}"/>
    <cellStyle name="Normal 19 2 6 3 4" xfId="39292" xr:uid="{2718453E-2D5D-4682-957B-4065152B3DC7}"/>
    <cellStyle name="Normal 19 2 6 4" xfId="24086" xr:uid="{AB7E484A-1585-4243-9627-79F5ED10AF9E}"/>
    <cellStyle name="Normal 19 2 6 4 2" xfId="46884" xr:uid="{08B23B2B-ED9E-4E2F-A3D0-FA3DD7B131DB}"/>
    <cellStyle name="Normal 19 2 6 5" xfId="12707" xr:uid="{EB886172-EA4D-4816-82CA-5E95410CDC9A}"/>
    <cellStyle name="Normal 19 2 6 6" xfId="35491" xr:uid="{25954DD6-0094-4A11-BEED-D4243164261A}"/>
    <cellStyle name="Normal 19 2 7" xfId="3470" xr:uid="{A34DE173-7EBC-4E7D-AD0D-7A5753FCF50E}"/>
    <cellStyle name="Normal 19 2 7 2" xfId="7245" xr:uid="{5DBC6421-00D2-4651-B25B-2D642E297050}"/>
    <cellStyle name="Normal 19 2 7 2 2" xfId="30017" xr:uid="{DD6E46DB-1F87-44E0-97F0-7FA6953946B9}"/>
    <cellStyle name="Normal 19 2 7 2 2 2" xfId="52815" xr:uid="{F1F09A72-E758-4A90-AE9A-1A2F61A5E1B5}"/>
    <cellStyle name="Normal 19 2 7 2 3" xfId="22439" xr:uid="{E9BAE438-076A-444E-B5EE-2B08521B6E57}"/>
    <cellStyle name="Normal 19 2 7 2 4" xfId="45223" xr:uid="{5E21F399-85C1-4B47-AA29-D8E41A1566AC}"/>
    <cellStyle name="Normal 19 2 7 3" xfId="11032" xr:uid="{83CD7649-7030-4166-ABA2-6593B5959E33}"/>
    <cellStyle name="Normal 19 2 7 3 2" xfId="33804" xr:uid="{C62637D2-95D8-4673-B4A2-8C4A790DEC09}"/>
    <cellStyle name="Normal 19 2 7 3 2 2" xfId="56602" xr:uid="{CE9969D9-BAFA-43D0-BD8A-388E863336D7}"/>
    <cellStyle name="Normal 19 2 7 3 3" xfId="18664" xr:uid="{30F75690-6E5B-449B-9B0B-18DD3637AFD7}"/>
    <cellStyle name="Normal 19 2 7 3 4" xfId="41448" xr:uid="{965EE8E9-BEB5-4E18-94E4-5DAD3346CCE5}"/>
    <cellStyle name="Normal 19 2 7 4" xfId="26242" xr:uid="{CF74F174-82DE-4CC1-8C02-02334882A66A}"/>
    <cellStyle name="Normal 19 2 7 4 2" xfId="49040" xr:uid="{C4D90D1F-6761-49D5-AE89-8F2A4BD59716}"/>
    <cellStyle name="Normal 19 2 7 5" xfId="14863" xr:uid="{317A6EB1-3753-4172-86C9-0B41D71970B4}"/>
    <cellStyle name="Normal 19 2 7 6" xfId="37647" xr:uid="{E53BCB79-366B-4ED3-9F61-6CE975D33BF2}"/>
    <cellStyle name="Normal 19 2 8" xfId="4037" xr:uid="{870BA1C1-D7AC-4A2C-89E1-434C542D60BC}"/>
    <cellStyle name="Normal 19 2 8 2" xfId="26809" xr:uid="{A662A60E-7800-443D-B1E5-47D6503A58C3}"/>
    <cellStyle name="Normal 19 2 8 2 2" xfId="49607" xr:uid="{F764FE6F-E648-4255-BABD-A0E8D03F07C2}"/>
    <cellStyle name="Normal 19 2 8 3" xfId="19231" xr:uid="{AF0B24EA-DE61-470E-B4BC-F25E57EE8E6E}"/>
    <cellStyle name="Normal 19 2 8 4" xfId="42015" xr:uid="{E8E0901B-A4C9-4E4E-8A4C-2D2716F9AFFE}"/>
    <cellStyle name="Normal 19 2 9" xfId="7812" xr:uid="{3AB8A174-F759-4644-B000-F37EB32FA407}"/>
    <cellStyle name="Normal 19 2 9 2" xfId="30584" xr:uid="{11FAD1F9-5219-4251-ABCD-7A68392A7815}"/>
    <cellStyle name="Normal 19 2 9 2 2" xfId="53382" xr:uid="{DFBF3276-D8A9-4F67-BF5B-FD5801D477D7}"/>
    <cellStyle name="Normal 19 2 9 3" xfId="15444" xr:uid="{ACF41B74-4543-48AD-A1EE-E03DD4CF7CDC}"/>
    <cellStyle name="Normal 19 2 9 4" xfId="38228" xr:uid="{F8297642-A832-440C-A232-8778AC86E98F}"/>
    <cellStyle name="Normal 19 3" xfId="235" xr:uid="{C9C9B4A2-EEED-4BDB-BC42-4115AE39B10E}"/>
    <cellStyle name="Normal 19 3 10" xfId="23035" xr:uid="{6ABFA483-33FE-4A5D-85F5-2933AADFB3A1}"/>
    <cellStyle name="Normal 19 3 10 2" xfId="45833" xr:uid="{9B7AF9EA-E18A-4849-80F8-576202B149B3}"/>
    <cellStyle name="Normal 19 3 11" xfId="11656" xr:uid="{7B08C5B9-08CA-4AF6-A74E-590825CAA05A}"/>
    <cellStyle name="Normal 19 3 12" xfId="34428" xr:uid="{6AD7DD90-37A4-416D-90FE-0EC27EC6E8D2}"/>
    <cellStyle name="Normal 19 3 2" xfId="386" xr:uid="{503EE0E2-EE19-4102-9CB9-828D2EE1718E}"/>
    <cellStyle name="Normal 19 3 2 10" xfId="11786" xr:uid="{8AC4D9C2-95D8-47C8-82EC-4C844E034F9C}"/>
    <cellStyle name="Normal 19 3 2 11" xfId="34558" xr:uid="{4988857E-1983-4275-B58A-F738197B31F0}"/>
    <cellStyle name="Normal 19 3 2 2" xfId="647" xr:uid="{FAEADFED-A13C-41B9-BF53-E86E2CF984F1}"/>
    <cellStyle name="Normal 19 3 2 2 10" xfId="34819" xr:uid="{BADEDE1A-91F8-43C8-B9F2-2E0166E24D01}"/>
    <cellStyle name="Normal 19 3 2 2 2" xfId="1172" xr:uid="{7B8DF618-6A54-4702-92CB-F8F267C52943}"/>
    <cellStyle name="Normal 19 3 2 2 2 2" xfId="3295" xr:uid="{4E533923-9DE5-4932-8A72-05720285CC07}"/>
    <cellStyle name="Normal 19 3 2 2 2 2 2" xfId="7070" xr:uid="{B686632E-CE63-466F-9E9E-71F9FD7195D4}"/>
    <cellStyle name="Normal 19 3 2 2 2 2 2 2" xfId="29842" xr:uid="{7EA6176D-5CA2-4AAF-80C1-0500A22E4D85}"/>
    <cellStyle name="Normal 19 3 2 2 2 2 2 2 2" xfId="52640" xr:uid="{C37EE2CD-B0B2-4D36-AEED-9C209E43F3ED}"/>
    <cellStyle name="Normal 19 3 2 2 2 2 2 3" xfId="22264" xr:uid="{22BBDFF1-3160-4859-85C0-63ADEE786FB2}"/>
    <cellStyle name="Normal 19 3 2 2 2 2 2 4" xfId="45048" xr:uid="{D1D44F77-FAC8-4338-A7B0-B4617BC4DC60}"/>
    <cellStyle name="Normal 19 3 2 2 2 2 3" xfId="10857" xr:uid="{69758036-0F8D-47C5-8979-42C5A173E142}"/>
    <cellStyle name="Normal 19 3 2 2 2 2 3 2" xfId="33629" xr:uid="{8BF4A6CE-DACF-4349-9E40-61184E49E6AF}"/>
    <cellStyle name="Normal 19 3 2 2 2 2 3 2 2" xfId="56427" xr:uid="{929BED96-EAC6-4F9F-B309-AD61820DA256}"/>
    <cellStyle name="Normal 19 3 2 2 2 2 3 3" xfId="18489" xr:uid="{986CBE41-600B-4D5F-9B0B-4E0F31FC65AB}"/>
    <cellStyle name="Normal 19 3 2 2 2 2 3 4" xfId="41273" xr:uid="{3F0190E6-8B86-44E1-B6E4-7D87F708C783}"/>
    <cellStyle name="Normal 19 3 2 2 2 2 4" xfId="26067" xr:uid="{81282F78-D884-4D80-BC85-7E81D661655F}"/>
    <cellStyle name="Normal 19 3 2 2 2 2 4 2" xfId="48865" xr:uid="{E9DF0A44-2163-4F20-BDF1-E4A79ADAAA9C}"/>
    <cellStyle name="Normal 19 3 2 2 2 2 5" xfId="14688" xr:uid="{EDBE6FD7-5A0C-45EC-86CE-8E2A51FBBF41}"/>
    <cellStyle name="Normal 19 3 2 2 2 2 6" xfId="37472" xr:uid="{DB4DA622-BA69-4D55-9521-ECC46D7DE61B}"/>
    <cellStyle name="Normal 19 3 2 2 2 3" xfId="2231" xr:uid="{E5B1B49E-72FE-4F52-BFFA-FE105A013766}"/>
    <cellStyle name="Normal 19 3 2 2 2 3 2" xfId="6006" xr:uid="{72741993-0D52-443A-A621-BC756A68D699}"/>
    <cellStyle name="Normal 19 3 2 2 2 3 2 2" xfId="28778" xr:uid="{BEE960CE-6DAF-4806-AC2B-11D119C90505}"/>
    <cellStyle name="Normal 19 3 2 2 2 3 2 2 2" xfId="51576" xr:uid="{1CD0065D-653C-4993-9F0A-AF366C4957AC}"/>
    <cellStyle name="Normal 19 3 2 2 2 3 2 3" xfId="21200" xr:uid="{86B40031-D949-4B86-A4F1-0C0A04D1BEFD}"/>
    <cellStyle name="Normal 19 3 2 2 2 3 2 4" xfId="43984" xr:uid="{953CE17E-68E6-4623-ACF0-B51D9FC84120}"/>
    <cellStyle name="Normal 19 3 2 2 2 3 3" xfId="9793" xr:uid="{A7B08C1F-0B37-47EB-B6F2-32E96F91DD94}"/>
    <cellStyle name="Normal 19 3 2 2 2 3 3 2" xfId="32565" xr:uid="{8F390BD4-7627-46A6-8D65-BF5BE3220346}"/>
    <cellStyle name="Normal 19 3 2 2 2 3 3 2 2" xfId="55363" xr:uid="{5401D13C-0561-4303-836C-A25750FBF951}"/>
    <cellStyle name="Normal 19 3 2 2 2 3 3 3" xfId="17425" xr:uid="{CA54B0A0-85A5-4B1B-A754-EBCF7E3EB33C}"/>
    <cellStyle name="Normal 19 3 2 2 2 3 3 4" xfId="40209" xr:uid="{CC0450BB-538F-45D5-ABD2-E7A4E24F25E3}"/>
    <cellStyle name="Normal 19 3 2 2 2 3 4" xfId="25003" xr:uid="{BF6DB38B-ED17-4060-9131-545BE4F20A62}"/>
    <cellStyle name="Normal 19 3 2 2 2 3 4 2" xfId="47801" xr:uid="{0677CC23-BF72-49DD-BAB6-732712952CFF}"/>
    <cellStyle name="Normal 19 3 2 2 2 3 5" xfId="13624" xr:uid="{88FB95E5-AE57-433D-BE74-507AB1C4AD39}"/>
    <cellStyle name="Normal 19 3 2 2 2 3 6" xfId="36408" xr:uid="{B2C8EEA5-3D4A-4FA2-9289-077661629553}"/>
    <cellStyle name="Normal 19 3 2 2 2 4" xfId="4954" xr:uid="{4D04D105-F3AA-4550-A463-30AB4AFCA974}"/>
    <cellStyle name="Normal 19 3 2 2 2 4 2" xfId="27726" xr:uid="{E65FA7FF-3FB1-422F-9089-DE75C56240CE}"/>
    <cellStyle name="Normal 19 3 2 2 2 4 2 2" xfId="50524" xr:uid="{83CD7098-9AAD-40AD-9E76-7C00163D0C40}"/>
    <cellStyle name="Normal 19 3 2 2 2 4 3" xfId="20148" xr:uid="{C0B20977-CACB-4755-9332-BB8CFD2B6B05}"/>
    <cellStyle name="Normal 19 3 2 2 2 4 4" xfId="42932" xr:uid="{E6457113-C6F2-4F40-9323-9F8AA7F7FAFE}"/>
    <cellStyle name="Normal 19 3 2 2 2 5" xfId="8729" xr:uid="{E1C58A99-60D5-41C9-BDE7-AB137EA98D41}"/>
    <cellStyle name="Normal 19 3 2 2 2 5 2" xfId="31501" xr:uid="{C92A5714-4EC0-427A-B110-21893BDCECCC}"/>
    <cellStyle name="Normal 19 3 2 2 2 5 2 2" xfId="54299" xr:uid="{3864CB0E-A490-47DA-A51F-F0F01CF97F94}"/>
    <cellStyle name="Normal 19 3 2 2 2 5 3" xfId="16361" xr:uid="{C0D8E325-88BC-4C76-B0C8-394BB45A65FE}"/>
    <cellStyle name="Normal 19 3 2 2 2 5 4" xfId="39145" xr:uid="{001BCE7C-93DB-482F-89E7-EDD987FAF287}"/>
    <cellStyle name="Normal 19 3 2 2 2 6" xfId="23951" xr:uid="{5A2A5A08-38F6-4F35-948D-16A0D1B6B6D7}"/>
    <cellStyle name="Normal 19 3 2 2 2 6 2" xfId="46749" xr:uid="{9AD69B99-D341-49CE-8EAE-349383C9D97D}"/>
    <cellStyle name="Normal 19 3 2 2 2 7" xfId="12572" xr:uid="{27E8FA60-D8C5-4FD9-A9FE-96109BCCF9F1}"/>
    <cellStyle name="Normal 19 3 2 2 2 8" xfId="35344" xr:uid="{CA748A3E-ED45-4DC7-BCC9-24DBC189FC90}"/>
    <cellStyle name="Normal 19 3 2 2 3" xfId="2770" xr:uid="{CB003DF7-9203-4D91-95F9-4762C2105918}"/>
    <cellStyle name="Normal 19 3 2 2 3 2" xfId="6545" xr:uid="{6878A0D8-C809-4350-A142-47B740A10796}"/>
    <cellStyle name="Normal 19 3 2 2 3 2 2" xfId="29317" xr:uid="{F420F421-B21B-4B2C-A1BC-FC86588165C7}"/>
    <cellStyle name="Normal 19 3 2 2 3 2 2 2" xfId="52115" xr:uid="{43AE6682-9544-4579-892F-4C21EFF39657}"/>
    <cellStyle name="Normal 19 3 2 2 3 2 3" xfId="21739" xr:uid="{480EE3E8-5018-401D-B808-7713337BF972}"/>
    <cellStyle name="Normal 19 3 2 2 3 2 4" xfId="44523" xr:uid="{5F20193D-8A39-4704-847A-A5E95093FF16}"/>
    <cellStyle name="Normal 19 3 2 2 3 3" xfId="10332" xr:uid="{D3A14EF3-795B-4EDE-A6C5-77295D5419D6}"/>
    <cellStyle name="Normal 19 3 2 2 3 3 2" xfId="33104" xr:uid="{A4172A22-C4CF-46D5-A147-6A56F332CD25}"/>
    <cellStyle name="Normal 19 3 2 2 3 3 2 2" xfId="55902" xr:uid="{793A3E30-E0DB-4441-A673-F58494DA5F32}"/>
    <cellStyle name="Normal 19 3 2 2 3 3 3" xfId="17964" xr:uid="{339985A4-38B4-4C81-87A4-39E71CA1E6B4}"/>
    <cellStyle name="Normal 19 3 2 2 3 3 4" xfId="40748" xr:uid="{DDE343C2-671B-44D8-92AB-13298F376D54}"/>
    <cellStyle name="Normal 19 3 2 2 3 4" xfId="25542" xr:uid="{A63EC65F-02EE-4712-8769-D35E3D2920FC}"/>
    <cellStyle name="Normal 19 3 2 2 3 4 2" xfId="48340" xr:uid="{76CF58AD-A8D0-4329-AF57-6A1C28D39AF7}"/>
    <cellStyle name="Normal 19 3 2 2 3 5" xfId="14163" xr:uid="{F90565BA-E340-4559-B3D2-D8A6736D8BFB}"/>
    <cellStyle name="Normal 19 3 2 2 3 6" xfId="36947" xr:uid="{BC4CE3A5-4577-4C1D-AABD-E40AEB237785}"/>
    <cellStyle name="Normal 19 3 2 2 4" xfId="1706" xr:uid="{D1DB63D4-1CEF-44C6-A8FE-F15B4C17C61D}"/>
    <cellStyle name="Normal 19 3 2 2 4 2" xfId="5481" xr:uid="{BC9E50EA-62EF-4EC3-8D30-B4617ECE55F8}"/>
    <cellStyle name="Normal 19 3 2 2 4 2 2" xfId="28253" xr:uid="{BE5A65F3-0C80-4DE8-BD09-6237E242AB55}"/>
    <cellStyle name="Normal 19 3 2 2 4 2 2 2" xfId="51051" xr:uid="{03A7A74D-3D63-4E64-9714-94718B8B8E95}"/>
    <cellStyle name="Normal 19 3 2 2 4 2 3" xfId="20675" xr:uid="{36717213-279A-42EE-A6F9-BB6BE85C7F1C}"/>
    <cellStyle name="Normal 19 3 2 2 4 2 4" xfId="43459" xr:uid="{B0A553B2-98EA-42E2-98B9-72E30196355F}"/>
    <cellStyle name="Normal 19 3 2 2 4 3" xfId="9268" xr:uid="{A4ADA407-819E-4589-AD1A-DE29BA7F0E16}"/>
    <cellStyle name="Normal 19 3 2 2 4 3 2" xfId="32040" xr:uid="{ABF9AFF6-FF9D-411F-8ABC-728BDCD1EE2F}"/>
    <cellStyle name="Normal 19 3 2 2 4 3 2 2" xfId="54838" xr:uid="{5C200E29-C5F4-4AFC-BB5A-2F82F2DB3A8D}"/>
    <cellStyle name="Normal 19 3 2 2 4 3 3" xfId="16900" xr:uid="{8AB9D32B-D45C-4BDD-9352-D4F8FCC4DF37}"/>
    <cellStyle name="Normal 19 3 2 2 4 3 4" xfId="39684" xr:uid="{5E5628F1-A914-4550-A486-214180A07E1D}"/>
    <cellStyle name="Normal 19 3 2 2 4 4" xfId="24478" xr:uid="{05905306-865A-4B3F-ABB8-E322583488ED}"/>
    <cellStyle name="Normal 19 3 2 2 4 4 2" xfId="47276" xr:uid="{8929E3F5-326B-434B-B68A-2EAF09BCEF6F}"/>
    <cellStyle name="Normal 19 3 2 2 4 5" xfId="13099" xr:uid="{01E36ABF-B18A-4A17-96E8-4F041BB1161A}"/>
    <cellStyle name="Normal 19 3 2 2 4 6" xfId="35883" xr:uid="{378BB783-7CE8-4EE9-945F-08529252319D}"/>
    <cellStyle name="Normal 19 3 2 2 5" xfId="3862" xr:uid="{11848861-76D0-48C6-B899-6379B673AC0B}"/>
    <cellStyle name="Normal 19 3 2 2 5 2" xfId="7637" xr:uid="{E307FF85-4A02-4160-A6D1-20E7990A403B}"/>
    <cellStyle name="Normal 19 3 2 2 5 2 2" xfId="30409" xr:uid="{95CC33A8-6F7C-4A6F-86B7-BF94A69E4599}"/>
    <cellStyle name="Normal 19 3 2 2 5 2 2 2" xfId="53207" xr:uid="{205C5996-87C2-4AA4-8F1A-8BCC5F647244}"/>
    <cellStyle name="Normal 19 3 2 2 5 2 3" xfId="22831" xr:uid="{BDB1CFCA-CB82-4F67-8C2D-3CE32CDAA170}"/>
    <cellStyle name="Normal 19 3 2 2 5 2 4" xfId="45615" xr:uid="{B574EABE-6F9C-49A7-8796-0EFC1AAECF62}"/>
    <cellStyle name="Normal 19 3 2 2 5 3" xfId="11424" xr:uid="{ED487B30-DF6A-47E9-8703-54ED1C56CA31}"/>
    <cellStyle name="Normal 19 3 2 2 5 3 2" xfId="34196" xr:uid="{71841B4B-BA3D-4F5D-8F6F-FC83E3705D22}"/>
    <cellStyle name="Normal 19 3 2 2 5 3 2 2" xfId="56994" xr:uid="{31DE2EF6-1CAA-4B08-B070-5414DD0960E2}"/>
    <cellStyle name="Normal 19 3 2 2 5 3 3" xfId="19056" xr:uid="{E99EB1C2-8CD8-4DC5-AC68-D9690172F323}"/>
    <cellStyle name="Normal 19 3 2 2 5 3 4" xfId="41840" xr:uid="{CCD5AF92-D134-4E84-A831-597AC12FB67A}"/>
    <cellStyle name="Normal 19 3 2 2 5 4" xfId="26634" xr:uid="{981E9C20-CDC5-45C1-99E6-7C3F24180588}"/>
    <cellStyle name="Normal 19 3 2 2 5 4 2" xfId="49432" xr:uid="{5B6DD122-BD62-45E6-8E6B-1F8ED32A6CCC}"/>
    <cellStyle name="Normal 19 3 2 2 5 5" xfId="15255" xr:uid="{93EAFA23-4385-46C0-925C-B728EC18A587}"/>
    <cellStyle name="Normal 19 3 2 2 5 6" xfId="38039" xr:uid="{31E918A3-2DCE-413B-B4E4-41F34D856357}"/>
    <cellStyle name="Normal 19 3 2 2 6" xfId="4429" xr:uid="{07E2CD9D-6C24-428C-B1B0-75D860AC71B0}"/>
    <cellStyle name="Normal 19 3 2 2 6 2" xfId="27201" xr:uid="{5A2D25CB-9927-4FB0-B2A0-03F2D1BEE414}"/>
    <cellStyle name="Normal 19 3 2 2 6 2 2" xfId="49999" xr:uid="{0BE6B092-A019-470D-84C9-322C9704AB7E}"/>
    <cellStyle name="Normal 19 3 2 2 6 3" xfId="19623" xr:uid="{D767884C-536F-48D1-93A7-A164EC426CA5}"/>
    <cellStyle name="Normal 19 3 2 2 6 4" xfId="42407" xr:uid="{4AA2ED9D-53A1-4A69-8E2E-52E79683E3DB}"/>
    <cellStyle name="Normal 19 3 2 2 7" xfId="8204" xr:uid="{9800F31D-C29E-49EC-9295-7AB110EF6B4C}"/>
    <cellStyle name="Normal 19 3 2 2 7 2" xfId="30976" xr:uid="{94C2C918-BDE2-4768-8AB3-6A42CFC97E49}"/>
    <cellStyle name="Normal 19 3 2 2 7 2 2" xfId="53774" xr:uid="{E11ED555-0984-48FE-A421-0BC7596F7B7E}"/>
    <cellStyle name="Normal 19 3 2 2 7 3" xfId="15836" xr:uid="{6CD74921-6328-4B30-A26D-CF7946CAA352}"/>
    <cellStyle name="Normal 19 3 2 2 7 4" xfId="38620" xr:uid="{8E1E0446-F9F2-431F-9DF0-5E1D305FAE94}"/>
    <cellStyle name="Normal 19 3 2 2 8" xfId="23426" xr:uid="{5C07D7E2-B337-4506-83C2-521AD3160CA8}"/>
    <cellStyle name="Normal 19 3 2 2 8 2" xfId="46224" xr:uid="{EC588E7B-CA88-4EDA-9997-65DDF2C0B5D7}"/>
    <cellStyle name="Normal 19 3 2 2 9" xfId="12047" xr:uid="{65ACC8BD-5C63-416E-9A2B-93657C382BA8}"/>
    <cellStyle name="Normal 19 3 2 3" xfId="911" xr:uid="{588278CE-BDB2-4BCB-8D4A-EB34C619877A}"/>
    <cellStyle name="Normal 19 3 2 3 2" xfId="3034" xr:uid="{7E58C547-E481-48E1-917A-9F2872BCCDBD}"/>
    <cellStyle name="Normal 19 3 2 3 2 2" xfId="6809" xr:uid="{E210EEAB-D693-49E0-856D-AFC4FB210DE5}"/>
    <cellStyle name="Normal 19 3 2 3 2 2 2" xfId="29581" xr:uid="{6653D986-EC45-4943-B677-E38FF26D69D3}"/>
    <cellStyle name="Normal 19 3 2 3 2 2 2 2" xfId="52379" xr:uid="{883580BD-68F3-433B-93BF-ED1994E7C301}"/>
    <cellStyle name="Normal 19 3 2 3 2 2 3" xfId="22003" xr:uid="{5C6F55AC-087D-4136-8741-31B073AE4DD4}"/>
    <cellStyle name="Normal 19 3 2 3 2 2 4" xfId="44787" xr:uid="{3C51C06A-BAB8-488A-AF40-A20522D90760}"/>
    <cellStyle name="Normal 19 3 2 3 2 3" xfId="10596" xr:uid="{66A94CD3-AA85-4A7B-9546-91B3700771FA}"/>
    <cellStyle name="Normal 19 3 2 3 2 3 2" xfId="33368" xr:uid="{3EA1678C-5314-423C-81FF-9F2B3F845AD2}"/>
    <cellStyle name="Normal 19 3 2 3 2 3 2 2" xfId="56166" xr:uid="{5401838A-BB44-4623-8BB6-A1732DE55A70}"/>
    <cellStyle name="Normal 19 3 2 3 2 3 3" xfId="18228" xr:uid="{670D5F2D-5DF4-4D8A-9C33-268807A83AE5}"/>
    <cellStyle name="Normal 19 3 2 3 2 3 4" xfId="41012" xr:uid="{6BE250EC-F07A-46C0-B5CF-1E547C29B84E}"/>
    <cellStyle name="Normal 19 3 2 3 2 4" xfId="25806" xr:uid="{6F005FE1-C5B2-47B3-BE96-5CAA6DDA3D75}"/>
    <cellStyle name="Normal 19 3 2 3 2 4 2" xfId="48604" xr:uid="{23670305-16F7-458F-A0BB-FD6710819DEE}"/>
    <cellStyle name="Normal 19 3 2 3 2 5" xfId="14427" xr:uid="{FC054326-8CD8-4AC5-873F-67D0C7F08C35}"/>
    <cellStyle name="Normal 19 3 2 3 2 6" xfId="37211" xr:uid="{64030B93-A23C-408A-A71A-4D85D1E1DF10}"/>
    <cellStyle name="Normal 19 3 2 3 3" xfId="1970" xr:uid="{6FC4E7C0-86B8-4B18-8AC2-92F679673AAD}"/>
    <cellStyle name="Normal 19 3 2 3 3 2" xfId="5745" xr:uid="{0DB0204C-7A37-4B7C-B73E-65756FD1A589}"/>
    <cellStyle name="Normal 19 3 2 3 3 2 2" xfId="28517" xr:uid="{639633FF-74CE-4372-AB8B-099E9908B656}"/>
    <cellStyle name="Normal 19 3 2 3 3 2 2 2" xfId="51315" xr:uid="{4261FC32-13D8-4CC9-A855-BC442D4B10B6}"/>
    <cellStyle name="Normal 19 3 2 3 3 2 3" xfId="20939" xr:uid="{300CBB57-E186-4D54-AA01-1E87A5012C16}"/>
    <cellStyle name="Normal 19 3 2 3 3 2 4" xfId="43723" xr:uid="{0FFB1505-4984-432B-9E61-5CD401080F65}"/>
    <cellStyle name="Normal 19 3 2 3 3 3" xfId="9532" xr:uid="{DFAF0414-1477-417B-A1D1-DB17E239D62C}"/>
    <cellStyle name="Normal 19 3 2 3 3 3 2" xfId="32304" xr:uid="{CD8C5AA7-48B0-48D9-B86F-1208BE6F704B}"/>
    <cellStyle name="Normal 19 3 2 3 3 3 2 2" xfId="55102" xr:uid="{1422A7B4-C776-4C6D-BEF9-3D321BBD8F64}"/>
    <cellStyle name="Normal 19 3 2 3 3 3 3" xfId="17164" xr:uid="{7EEAA57F-2453-49CA-AD23-5621F646B8ED}"/>
    <cellStyle name="Normal 19 3 2 3 3 3 4" xfId="39948" xr:uid="{9E3B318D-661C-4733-962E-4C4175496E02}"/>
    <cellStyle name="Normal 19 3 2 3 3 4" xfId="24742" xr:uid="{BC9226A0-52C6-4E4E-A2B3-849727BAE574}"/>
    <cellStyle name="Normal 19 3 2 3 3 4 2" xfId="47540" xr:uid="{3EF987C5-BDB6-4860-8786-844A2B19EC6E}"/>
    <cellStyle name="Normal 19 3 2 3 3 5" xfId="13363" xr:uid="{23D58690-B8EE-4C96-A52E-783F483F591C}"/>
    <cellStyle name="Normal 19 3 2 3 3 6" xfId="36147" xr:uid="{DCC85583-BB05-40FC-A02B-C59CE79ECB96}"/>
    <cellStyle name="Normal 19 3 2 3 4" xfId="4693" xr:uid="{7C78D011-DFE7-4B44-83AC-61E32BD9707D}"/>
    <cellStyle name="Normal 19 3 2 3 4 2" xfId="27465" xr:uid="{48A66286-5632-47A2-A358-F29DD1D73AE8}"/>
    <cellStyle name="Normal 19 3 2 3 4 2 2" xfId="50263" xr:uid="{9B951F7F-E476-450B-991B-C089DC0A9EC8}"/>
    <cellStyle name="Normal 19 3 2 3 4 3" xfId="19887" xr:uid="{990CD9B3-E3B8-4820-831D-726EF340F166}"/>
    <cellStyle name="Normal 19 3 2 3 4 4" xfId="42671" xr:uid="{0A1079A9-10F5-4CC2-A751-940AE7E3D80C}"/>
    <cellStyle name="Normal 19 3 2 3 5" xfId="8468" xr:uid="{D0812A6E-2D41-4796-8465-65CE3AB8E517}"/>
    <cellStyle name="Normal 19 3 2 3 5 2" xfId="31240" xr:uid="{956AEB82-C008-4F13-83E5-3B0A2B877CC7}"/>
    <cellStyle name="Normal 19 3 2 3 5 2 2" xfId="54038" xr:uid="{58AEA518-EDCB-4E4D-93D4-5BFE18A4E12F}"/>
    <cellStyle name="Normal 19 3 2 3 5 3" xfId="16100" xr:uid="{E34FA3A6-8865-453A-B5BC-D3E36C907700}"/>
    <cellStyle name="Normal 19 3 2 3 5 4" xfId="38884" xr:uid="{309DB5AF-D7C0-4B91-AE91-85152A7B3744}"/>
    <cellStyle name="Normal 19 3 2 3 6" xfId="23690" xr:uid="{513EA884-A849-4304-8C8C-116F5EEE92B8}"/>
    <cellStyle name="Normal 19 3 2 3 6 2" xfId="46488" xr:uid="{5B1D4480-0108-4153-AE66-5A1879BA38F2}"/>
    <cellStyle name="Normal 19 3 2 3 7" xfId="12311" xr:uid="{B47B3E67-67C4-470D-AC76-F4794B89CA34}"/>
    <cellStyle name="Normal 19 3 2 3 8" xfId="35083" xr:uid="{DB545B73-BC93-4E9F-AC25-3FFC7AE8479C}"/>
    <cellStyle name="Normal 19 3 2 4" xfId="2509" xr:uid="{26400006-B5EC-4256-BC6E-8DFBBFBF527F}"/>
    <cellStyle name="Normal 19 3 2 4 2" xfId="6284" xr:uid="{D3DB54D9-A9E8-424D-A00F-5C5C4208EC92}"/>
    <cellStyle name="Normal 19 3 2 4 2 2" xfId="29056" xr:uid="{1BA84450-0171-4403-BEAD-6C0A04E6EE90}"/>
    <cellStyle name="Normal 19 3 2 4 2 2 2" xfId="51854" xr:uid="{F9DCD2C1-B10F-45DC-8425-E6FEC7CFF790}"/>
    <cellStyle name="Normal 19 3 2 4 2 3" xfId="21478" xr:uid="{F8408A44-2CAC-4741-AC47-879F1913AAAB}"/>
    <cellStyle name="Normal 19 3 2 4 2 4" xfId="44262" xr:uid="{F563DA08-56D8-42D5-9F95-395CB30737A2}"/>
    <cellStyle name="Normal 19 3 2 4 3" xfId="10071" xr:uid="{7A4099EE-8598-461D-8448-059A91114702}"/>
    <cellStyle name="Normal 19 3 2 4 3 2" xfId="32843" xr:uid="{058AB0DA-BABE-4F86-9368-AE9324C0E912}"/>
    <cellStyle name="Normal 19 3 2 4 3 2 2" xfId="55641" xr:uid="{797DA88B-A5FB-478D-BEC4-BDA0B1BAD5E0}"/>
    <cellStyle name="Normal 19 3 2 4 3 3" xfId="17703" xr:uid="{485DB827-FCED-45D7-8108-532E5DC9990B}"/>
    <cellStyle name="Normal 19 3 2 4 3 4" xfId="40487" xr:uid="{9B4ED755-DC63-4485-978F-831288D4084D}"/>
    <cellStyle name="Normal 19 3 2 4 4" xfId="25281" xr:uid="{EF06C8DA-6838-498B-AA60-5E8C1892764F}"/>
    <cellStyle name="Normal 19 3 2 4 4 2" xfId="48079" xr:uid="{BFFC9DBE-C5F8-42F0-8340-B18E6CEEEFAD}"/>
    <cellStyle name="Normal 19 3 2 4 5" xfId="13902" xr:uid="{C4347AE4-2D8E-4AFA-BD8B-660C684D82F1}"/>
    <cellStyle name="Normal 19 3 2 4 6" xfId="36686" xr:uid="{CF687F83-D6E6-46F3-B9C2-D16C59C2EFC8}"/>
    <cellStyle name="Normal 19 3 2 5" xfId="1445" xr:uid="{3DF46CFA-FC78-4289-8301-476DDD9DD5A6}"/>
    <cellStyle name="Normal 19 3 2 5 2" xfId="5220" xr:uid="{5BC8620A-08B9-4419-A263-0A6247E46675}"/>
    <cellStyle name="Normal 19 3 2 5 2 2" xfId="27992" xr:uid="{E899D05B-B3B6-4D27-8525-E2C5D083CE90}"/>
    <cellStyle name="Normal 19 3 2 5 2 2 2" xfId="50790" xr:uid="{1E6EC3E7-C5EF-4A84-84FE-7A13F19FA2CF}"/>
    <cellStyle name="Normal 19 3 2 5 2 3" xfId="20414" xr:uid="{C7D42CC2-37E1-4852-B758-83E546B6937B}"/>
    <cellStyle name="Normal 19 3 2 5 2 4" xfId="43198" xr:uid="{200CB475-FA24-4010-A63D-497F7869C7A9}"/>
    <cellStyle name="Normal 19 3 2 5 3" xfId="9007" xr:uid="{EED51FD0-B9C2-46AD-A6CD-6F40A20E17B7}"/>
    <cellStyle name="Normal 19 3 2 5 3 2" xfId="31779" xr:uid="{4BC4E471-4A18-459A-9CBA-B96A99A87AF2}"/>
    <cellStyle name="Normal 19 3 2 5 3 2 2" xfId="54577" xr:uid="{04D9E837-31A3-4F5B-B789-CD339C6E8F9A}"/>
    <cellStyle name="Normal 19 3 2 5 3 3" xfId="16639" xr:uid="{1140C810-E8B9-4F2F-BC36-F92A993C2693}"/>
    <cellStyle name="Normal 19 3 2 5 3 4" xfId="39423" xr:uid="{71F5A7C5-AC1F-4D9D-ADBF-099807AED2B7}"/>
    <cellStyle name="Normal 19 3 2 5 4" xfId="24217" xr:uid="{AD5A6FE4-9408-4E6E-AD8F-626BAF2052D9}"/>
    <cellStyle name="Normal 19 3 2 5 4 2" xfId="47015" xr:uid="{A955F4D1-6CEC-470B-9B05-51F492B2EB02}"/>
    <cellStyle name="Normal 19 3 2 5 5" xfId="12838" xr:uid="{5B673DEF-7A4C-4643-96E9-79C89A4159AC}"/>
    <cellStyle name="Normal 19 3 2 5 6" xfId="35622" xr:uid="{F61E51B5-4DE0-4D70-9B9F-5723E67F705E}"/>
    <cellStyle name="Normal 19 3 2 6" xfId="3601" xr:uid="{90BDB0B7-9758-46BE-A46C-D7CE08CBB2BC}"/>
    <cellStyle name="Normal 19 3 2 6 2" xfId="7376" xr:uid="{89AD27B1-4C1A-47CB-B9A3-6F239627861D}"/>
    <cellStyle name="Normal 19 3 2 6 2 2" xfId="30148" xr:uid="{336BBDD9-F346-4125-A8B8-38D439670631}"/>
    <cellStyle name="Normal 19 3 2 6 2 2 2" xfId="52946" xr:uid="{6F9CC98F-A5AF-49AC-995C-853F2C547D88}"/>
    <cellStyle name="Normal 19 3 2 6 2 3" xfId="22570" xr:uid="{30B5BED7-501F-4B98-AFE1-F5AC4F4BFAA3}"/>
    <cellStyle name="Normal 19 3 2 6 2 4" xfId="45354" xr:uid="{E88C1CC9-1221-4AFC-A4F4-6B536D8C7008}"/>
    <cellStyle name="Normal 19 3 2 6 3" xfId="11163" xr:uid="{D1E2BB3F-01AE-419C-977C-FE17745904F6}"/>
    <cellStyle name="Normal 19 3 2 6 3 2" xfId="33935" xr:uid="{A9FEE56F-035F-43BB-8566-415D3B3FF4C6}"/>
    <cellStyle name="Normal 19 3 2 6 3 2 2" xfId="56733" xr:uid="{A44CA573-D9A4-4860-96C5-A4CEACB1BBC6}"/>
    <cellStyle name="Normal 19 3 2 6 3 3" xfId="18795" xr:uid="{CDF56D25-B9E5-4331-920D-80310CB0F13D}"/>
    <cellStyle name="Normal 19 3 2 6 3 4" xfId="41579" xr:uid="{C0C5DA49-FF30-43AB-85CC-B6C552B6E49A}"/>
    <cellStyle name="Normal 19 3 2 6 4" xfId="26373" xr:uid="{49B2AB73-3F97-454A-B468-A98B65F18CA2}"/>
    <cellStyle name="Normal 19 3 2 6 4 2" xfId="49171" xr:uid="{A633EA31-D33C-4129-8EC2-69A0DB9CDE92}"/>
    <cellStyle name="Normal 19 3 2 6 5" xfId="14994" xr:uid="{2615F0AC-FA38-46B0-A09E-2A7D7CC90728}"/>
    <cellStyle name="Normal 19 3 2 6 6" xfId="37778" xr:uid="{4221D7BA-F49E-465B-858D-D8B7CDB4F02C}"/>
    <cellStyle name="Normal 19 3 2 7" xfId="4168" xr:uid="{C54053A1-BCDB-4B06-92CD-9625730A436A}"/>
    <cellStyle name="Normal 19 3 2 7 2" xfId="26940" xr:uid="{8B0CE98F-313B-4B3D-ACE4-AF980BAE24F1}"/>
    <cellStyle name="Normal 19 3 2 7 2 2" xfId="49738" xr:uid="{71B7602F-6612-49E4-8C0E-CCD45A946C3E}"/>
    <cellStyle name="Normal 19 3 2 7 3" xfId="19362" xr:uid="{473A57BE-F46E-4C2F-AF5D-0693CE8B7A2B}"/>
    <cellStyle name="Normal 19 3 2 7 4" xfId="42146" xr:uid="{5A3F4231-38B7-4E5E-B785-57EE6F1518AB}"/>
    <cellStyle name="Normal 19 3 2 8" xfId="7943" xr:uid="{9889B91D-2103-4527-8F1D-90FB895F5C06}"/>
    <cellStyle name="Normal 19 3 2 8 2" xfId="30715" xr:uid="{7692E697-D5E2-46FF-9528-1791199C7E61}"/>
    <cellStyle name="Normal 19 3 2 8 2 2" xfId="53513" xr:uid="{DAF03A66-A984-4BCB-AC17-B5B08140D78B}"/>
    <cellStyle name="Normal 19 3 2 8 3" xfId="15575" xr:uid="{93C418BC-FA76-44D4-A5CE-F2F17AE1AAE1}"/>
    <cellStyle name="Normal 19 3 2 8 4" xfId="38359" xr:uid="{86446F6C-59A1-48C3-84C9-62F9A310477D}"/>
    <cellStyle name="Normal 19 3 2 9" xfId="23165" xr:uid="{40E55958-8440-4B77-AAFA-94313255C22E}"/>
    <cellStyle name="Normal 19 3 2 9 2" xfId="45963" xr:uid="{250300A0-47B1-4FE5-9039-BF669AFD6DA4}"/>
    <cellStyle name="Normal 19 3 3" xfId="517" xr:uid="{AD27B4C3-1278-43CD-8F11-2C664BE39148}"/>
    <cellStyle name="Normal 19 3 3 10" xfId="34689" xr:uid="{ED3EE31F-2043-46C4-8EA4-7CE547ED8714}"/>
    <cellStyle name="Normal 19 3 3 2" xfId="1042" xr:uid="{8E6B2276-595C-4228-B2C8-E57234CBEA89}"/>
    <cellStyle name="Normal 19 3 3 2 2" xfId="3165" xr:uid="{0FEAFD99-765D-4121-A020-D73DE9F12F04}"/>
    <cellStyle name="Normal 19 3 3 2 2 2" xfId="6940" xr:uid="{02FB0E41-EBC9-4CCD-983D-6B2EDA6A43BC}"/>
    <cellStyle name="Normal 19 3 3 2 2 2 2" xfId="29712" xr:uid="{122696B7-75B9-4B04-869A-572560E44770}"/>
    <cellStyle name="Normal 19 3 3 2 2 2 2 2" xfId="52510" xr:uid="{4846D28D-AC85-416C-B530-F66766353767}"/>
    <cellStyle name="Normal 19 3 3 2 2 2 3" xfId="22134" xr:uid="{E0EB5CDA-203B-47E4-BBC0-BE344C8E322B}"/>
    <cellStyle name="Normal 19 3 3 2 2 2 4" xfId="44918" xr:uid="{4B17B8BC-9D90-400C-B11C-A77376CA609B}"/>
    <cellStyle name="Normal 19 3 3 2 2 3" xfId="10727" xr:uid="{2AB9EF1D-6889-420E-AEA9-CEEF03FFC43E}"/>
    <cellStyle name="Normal 19 3 3 2 2 3 2" xfId="33499" xr:uid="{E7407232-F199-4E44-8F9D-EA43D7FBA796}"/>
    <cellStyle name="Normal 19 3 3 2 2 3 2 2" xfId="56297" xr:uid="{44A0C7EA-6BE3-4B24-A182-2E0CC30A18BB}"/>
    <cellStyle name="Normal 19 3 3 2 2 3 3" xfId="18359" xr:uid="{FFAA8FD9-0DA9-400B-809B-4CA8CC4B8E3B}"/>
    <cellStyle name="Normal 19 3 3 2 2 3 4" xfId="41143" xr:uid="{44686246-45AA-4D02-B31B-267625290412}"/>
    <cellStyle name="Normal 19 3 3 2 2 4" xfId="25937" xr:uid="{67C707B9-08F0-4A0C-B3BE-19E69B776DE9}"/>
    <cellStyle name="Normal 19 3 3 2 2 4 2" xfId="48735" xr:uid="{09399FDE-D91C-4CAF-8641-63B5D377BBBB}"/>
    <cellStyle name="Normal 19 3 3 2 2 5" xfId="14558" xr:uid="{6A787632-AAC8-4E37-9F39-26F5E1747415}"/>
    <cellStyle name="Normal 19 3 3 2 2 6" xfId="37342" xr:uid="{575E1EBE-F765-4891-9BAE-FC10DB7261D9}"/>
    <cellStyle name="Normal 19 3 3 2 3" xfId="2101" xr:uid="{DEC59108-5520-4C4D-8120-5115453450FD}"/>
    <cellStyle name="Normal 19 3 3 2 3 2" xfId="5876" xr:uid="{F80C69E7-06EA-4C9F-B052-C4BBD9D53939}"/>
    <cellStyle name="Normal 19 3 3 2 3 2 2" xfId="28648" xr:uid="{E924B9EA-F593-4D1F-84E4-EEA62AE99554}"/>
    <cellStyle name="Normal 19 3 3 2 3 2 2 2" xfId="51446" xr:uid="{F4CC21D1-8EA0-4A66-B88A-1C0EAE1EDDA8}"/>
    <cellStyle name="Normal 19 3 3 2 3 2 3" xfId="21070" xr:uid="{C1901A8D-A0F5-4E4A-8B19-C9B10C1536FC}"/>
    <cellStyle name="Normal 19 3 3 2 3 2 4" xfId="43854" xr:uid="{463DE8C4-673B-4CFF-9376-8A29C2B212C2}"/>
    <cellStyle name="Normal 19 3 3 2 3 3" xfId="9663" xr:uid="{A6952E5F-5B94-4116-B171-84D565C057BE}"/>
    <cellStyle name="Normal 19 3 3 2 3 3 2" xfId="32435" xr:uid="{1BEBC62A-28F0-47A5-8D2E-7741724C731B}"/>
    <cellStyle name="Normal 19 3 3 2 3 3 2 2" xfId="55233" xr:uid="{1FF189E2-40F5-4AC7-B841-DD4B6928D009}"/>
    <cellStyle name="Normal 19 3 3 2 3 3 3" xfId="17295" xr:uid="{4AF17DBF-2CCC-44A0-958C-8800C5486175}"/>
    <cellStyle name="Normal 19 3 3 2 3 3 4" xfId="40079" xr:uid="{32548282-3EAE-4EE7-B08A-8BC8825B5570}"/>
    <cellStyle name="Normal 19 3 3 2 3 4" xfId="24873" xr:uid="{BCC54C0E-0F55-46EF-BD2E-A0CA15AE8E4A}"/>
    <cellStyle name="Normal 19 3 3 2 3 4 2" xfId="47671" xr:uid="{3D9E0D23-F767-4486-A490-E900662CC496}"/>
    <cellStyle name="Normal 19 3 3 2 3 5" xfId="13494" xr:uid="{96A06103-5306-4A35-9E39-63F9BBF9420C}"/>
    <cellStyle name="Normal 19 3 3 2 3 6" xfId="36278" xr:uid="{D2AA859D-6681-45A2-B7A7-E7A185BA1EBE}"/>
    <cellStyle name="Normal 19 3 3 2 4" xfId="4824" xr:uid="{28CCD4B8-CD05-4159-967A-79CF0E3FD7F3}"/>
    <cellStyle name="Normal 19 3 3 2 4 2" xfId="27596" xr:uid="{3DD1B66D-DA1D-4B09-A9CB-4598D5D1C5B9}"/>
    <cellStyle name="Normal 19 3 3 2 4 2 2" xfId="50394" xr:uid="{0F359C60-D02E-4C5E-A369-3CB9F50CFEFD}"/>
    <cellStyle name="Normal 19 3 3 2 4 3" xfId="20018" xr:uid="{A34013DE-DFE3-4E5D-A759-47F42851DFCC}"/>
    <cellStyle name="Normal 19 3 3 2 4 4" xfId="42802" xr:uid="{B10B1464-D92A-4884-9334-3DFA4995C0C1}"/>
    <cellStyle name="Normal 19 3 3 2 5" xfId="8599" xr:uid="{95CFF59A-65E1-4FE6-8930-A101C3218284}"/>
    <cellStyle name="Normal 19 3 3 2 5 2" xfId="31371" xr:uid="{DA9D0AAD-1C28-443B-ABFA-EE6F53210E89}"/>
    <cellStyle name="Normal 19 3 3 2 5 2 2" xfId="54169" xr:uid="{00371AEB-A4AB-42FB-88AA-7F522D3AFD7C}"/>
    <cellStyle name="Normal 19 3 3 2 5 3" xfId="16231" xr:uid="{724FD5D9-1E6E-48B3-B1E1-DD54F33A7DA1}"/>
    <cellStyle name="Normal 19 3 3 2 5 4" xfId="39015" xr:uid="{808A342D-DCA4-463B-B716-BE8624DC5256}"/>
    <cellStyle name="Normal 19 3 3 2 6" xfId="23821" xr:uid="{ECB0701B-D87D-4ACD-96AD-63C1D5748DD0}"/>
    <cellStyle name="Normal 19 3 3 2 6 2" xfId="46619" xr:uid="{61CE0572-4592-4FBF-8E14-472B558E52E7}"/>
    <cellStyle name="Normal 19 3 3 2 7" xfId="12442" xr:uid="{69158356-8CCB-453B-933D-DDC66CD3086D}"/>
    <cellStyle name="Normal 19 3 3 2 8" xfId="35214" xr:uid="{17907DA3-3E6D-4D9A-93B6-CB39FF2E3E16}"/>
    <cellStyle name="Normal 19 3 3 3" xfId="2640" xr:uid="{64AD763E-8302-4C21-A074-F13A9BF443E9}"/>
    <cellStyle name="Normal 19 3 3 3 2" xfId="6415" xr:uid="{8CD1485F-2F0C-4FB2-AF9F-F7F868E07D72}"/>
    <cellStyle name="Normal 19 3 3 3 2 2" xfId="29187" xr:uid="{2351967C-CA2D-4BC5-8383-9B4A19C36BB9}"/>
    <cellStyle name="Normal 19 3 3 3 2 2 2" xfId="51985" xr:uid="{BAC92F13-97FE-45CF-AED9-955B417897A4}"/>
    <cellStyle name="Normal 19 3 3 3 2 3" xfId="21609" xr:uid="{1CCAFFE5-8435-491B-B9C7-74EBB068D2EA}"/>
    <cellStyle name="Normal 19 3 3 3 2 4" xfId="44393" xr:uid="{F7A06F35-47C2-40A9-A2DD-A3EE931A4930}"/>
    <cellStyle name="Normal 19 3 3 3 3" xfId="10202" xr:uid="{569EACB6-89AD-4EA4-A631-A1DC869D63D8}"/>
    <cellStyle name="Normal 19 3 3 3 3 2" xfId="32974" xr:uid="{E37154FB-5805-46C7-9ABE-C659DB35807F}"/>
    <cellStyle name="Normal 19 3 3 3 3 2 2" xfId="55772" xr:uid="{867F6664-671C-4824-B3BA-95DE41DCA32A}"/>
    <cellStyle name="Normal 19 3 3 3 3 3" xfId="17834" xr:uid="{54A970FE-725D-4A56-8ED8-AECF19E2B9DC}"/>
    <cellStyle name="Normal 19 3 3 3 3 4" xfId="40618" xr:uid="{2E072E33-3141-4198-90BC-137271E03CE0}"/>
    <cellStyle name="Normal 19 3 3 3 4" xfId="25412" xr:uid="{8C42CB6A-1E4C-493A-9674-443707D8A53B}"/>
    <cellStyle name="Normal 19 3 3 3 4 2" xfId="48210" xr:uid="{25B26EFA-B4F6-4199-9F0B-FA0485B03B26}"/>
    <cellStyle name="Normal 19 3 3 3 5" xfId="14033" xr:uid="{6C2D4390-B045-4F35-9964-0624092868BC}"/>
    <cellStyle name="Normal 19 3 3 3 6" xfId="36817" xr:uid="{A79BFE2B-56E0-4FF0-86F0-4FE3BE2B1975}"/>
    <cellStyle name="Normal 19 3 3 4" xfId="1576" xr:uid="{C233ACD4-1173-4C6C-9C65-1FE274AC3904}"/>
    <cellStyle name="Normal 19 3 3 4 2" xfId="5351" xr:uid="{0C84EC7E-EC64-495D-8891-5796B21A0F4A}"/>
    <cellStyle name="Normal 19 3 3 4 2 2" xfId="28123" xr:uid="{D779F3C0-3F60-4E06-B5A1-FC5EEBF0E3F0}"/>
    <cellStyle name="Normal 19 3 3 4 2 2 2" xfId="50921" xr:uid="{348C44B7-D2B1-463E-9AAB-1C7DBF90A685}"/>
    <cellStyle name="Normal 19 3 3 4 2 3" xfId="20545" xr:uid="{5538012B-BEDC-4015-A729-3BD01549B9EE}"/>
    <cellStyle name="Normal 19 3 3 4 2 4" xfId="43329" xr:uid="{7ABB39A2-147F-445E-8233-A3A5AD241690}"/>
    <cellStyle name="Normal 19 3 3 4 3" xfId="9138" xr:uid="{A46BE55F-AD69-40DC-B284-43952B589FD6}"/>
    <cellStyle name="Normal 19 3 3 4 3 2" xfId="31910" xr:uid="{BA585309-127A-4A1A-85BC-52FE7A11258B}"/>
    <cellStyle name="Normal 19 3 3 4 3 2 2" xfId="54708" xr:uid="{7C5AF422-CF17-44E2-8F28-50D65C8D9A0F}"/>
    <cellStyle name="Normal 19 3 3 4 3 3" xfId="16770" xr:uid="{6067B50A-E27A-4F01-B128-E26DD97E8F6C}"/>
    <cellStyle name="Normal 19 3 3 4 3 4" xfId="39554" xr:uid="{CA004ACC-E51C-424A-8F67-F8DC7CD5B744}"/>
    <cellStyle name="Normal 19 3 3 4 4" xfId="24348" xr:uid="{65A7FE17-6201-4438-AA76-8BFD7228D873}"/>
    <cellStyle name="Normal 19 3 3 4 4 2" xfId="47146" xr:uid="{C7512D07-EAAF-451E-8287-7289950B2FB7}"/>
    <cellStyle name="Normal 19 3 3 4 5" xfId="12969" xr:uid="{7F7558B4-C936-4E15-B56C-905FD3A1284C}"/>
    <cellStyle name="Normal 19 3 3 4 6" xfId="35753" xr:uid="{F979D8FA-ECB0-4C26-BB20-3861843F777E}"/>
    <cellStyle name="Normal 19 3 3 5" xfId="3732" xr:uid="{C3B47B4F-24A7-4709-99F4-97CB19DA07A4}"/>
    <cellStyle name="Normal 19 3 3 5 2" xfId="7507" xr:uid="{4968F93D-AF75-48EF-8B90-D7963D3A09BF}"/>
    <cellStyle name="Normal 19 3 3 5 2 2" xfId="30279" xr:uid="{A186691E-E214-4539-B8B1-98FAB847004D}"/>
    <cellStyle name="Normal 19 3 3 5 2 2 2" xfId="53077" xr:uid="{57D6D07A-A5D9-4D6A-88DF-246B9E03B4C3}"/>
    <cellStyle name="Normal 19 3 3 5 2 3" xfId="22701" xr:uid="{EB81471E-73C2-4ABF-A76D-061BC4C33083}"/>
    <cellStyle name="Normal 19 3 3 5 2 4" xfId="45485" xr:uid="{3F12989B-8970-4D28-8998-9D8F8F45F464}"/>
    <cellStyle name="Normal 19 3 3 5 3" xfId="11294" xr:uid="{5633D704-B723-4BFA-8042-D1F52D08A015}"/>
    <cellStyle name="Normal 19 3 3 5 3 2" xfId="34066" xr:uid="{FC7DA1B7-C6C9-4BD2-80C5-963B5E77668D}"/>
    <cellStyle name="Normal 19 3 3 5 3 2 2" xfId="56864" xr:uid="{F1B4E14E-C420-4556-A3B7-FF4DC9A49293}"/>
    <cellStyle name="Normal 19 3 3 5 3 3" xfId="18926" xr:uid="{54C571F1-4573-492B-B88A-ED4779938EE6}"/>
    <cellStyle name="Normal 19 3 3 5 3 4" xfId="41710" xr:uid="{A3F49050-364C-4BB9-A681-09B6B42B1C18}"/>
    <cellStyle name="Normal 19 3 3 5 4" xfId="26504" xr:uid="{FA983F71-A41A-439C-A294-784BEDDA9E84}"/>
    <cellStyle name="Normal 19 3 3 5 4 2" xfId="49302" xr:uid="{F068CCD0-071B-4338-884B-00B5833ECE1E}"/>
    <cellStyle name="Normal 19 3 3 5 5" xfId="15125" xr:uid="{B3FE6441-8144-48AD-AFC5-CFAC9DD3BA66}"/>
    <cellStyle name="Normal 19 3 3 5 6" xfId="37909" xr:uid="{CA1B929A-708C-4502-960E-A6E3DC00D43C}"/>
    <cellStyle name="Normal 19 3 3 6" xfId="4299" xr:uid="{07421D4C-6E3B-4A21-B2E6-6DFA4EAA27BE}"/>
    <cellStyle name="Normal 19 3 3 6 2" xfId="27071" xr:uid="{6AC194C4-4F0F-40CC-AC4B-83681D13F5B9}"/>
    <cellStyle name="Normal 19 3 3 6 2 2" xfId="49869" xr:uid="{F6208BB1-7AAB-4503-A1ED-05B65AA00D2F}"/>
    <cellStyle name="Normal 19 3 3 6 3" xfId="19493" xr:uid="{4FA98925-04CE-4D5F-91AE-9DED6059CA23}"/>
    <cellStyle name="Normal 19 3 3 6 4" xfId="42277" xr:uid="{BF91871A-4736-4296-8741-8FEAE5FD4E52}"/>
    <cellStyle name="Normal 19 3 3 7" xfId="8074" xr:uid="{0EECBDEE-027B-4EB3-BF80-EE85EB227496}"/>
    <cellStyle name="Normal 19 3 3 7 2" xfId="30846" xr:uid="{E97E41CF-E613-45EC-B22D-4E14427D5746}"/>
    <cellStyle name="Normal 19 3 3 7 2 2" xfId="53644" xr:uid="{3FE4CEA1-2478-4DE1-95AB-AC60015659F4}"/>
    <cellStyle name="Normal 19 3 3 7 3" xfId="15706" xr:uid="{2FFF1D2A-0AA9-47E5-9E39-3549B65E817C}"/>
    <cellStyle name="Normal 19 3 3 7 4" xfId="38490" xr:uid="{883521FE-6EA8-420D-A3A6-8BB9E2271767}"/>
    <cellStyle name="Normal 19 3 3 8" xfId="23296" xr:uid="{C1CF19D3-5BE3-40F9-80D0-87A0B9A4B194}"/>
    <cellStyle name="Normal 19 3 3 8 2" xfId="46094" xr:uid="{E9570427-72A3-4FB3-9D58-6211E9A2CF95}"/>
    <cellStyle name="Normal 19 3 3 9" xfId="11917" xr:uid="{E26F89E1-FB16-4676-A187-F58B698FCDB8}"/>
    <cellStyle name="Normal 19 3 4" xfId="781" xr:uid="{EE8C902B-4F2D-4C5C-B22E-AC4F3D3FCB1D}"/>
    <cellStyle name="Normal 19 3 4 2" xfId="2904" xr:uid="{8E7D627C-9E1B-4A28-9F37-51999791A60E}"/>
    <cellStyle name="Normal 19 3 4 2 2" xfId="6679" xr:uid="{4FE75ECF-A743-4E6C-81BB-094F92AEDF51}"/>
    <cellStyle name="Normal 19 3 4 2 2 2" xfId="29451" xr:uid="{94496BF3-0A5E-469E-9368-D4DCE75CA558}"/>
    <cellStyle name="Normal 19 3 4 2 2 2 2" xfId="52249" xr:uid="{9057ADE8-8C3B-4B7B-ACB7-D471BE1143E5}"/>
    <cellStyle name="Normal 19 3 4 2 2 3" xfId="21873" xr:uid="{5AFF3D6A-8A02-4753-A9F4-FCEED07CE4AE}"/>
    <cellStyle name="Normal 19 3 4 2 2 4" xfId="44657" xr:uid="{4E6660C2-1961-467B-AEC0-664E6E6319B9}"/>
    <cellStyle name="Normal 19 3 4 2 3" xfId="10466" xr:uid="{D4CD1976-CFD7-44B9-BC6A-8D146AF2E75B}"/>
    <cellStyle name="Normal 19 3 4 2 3 2" xfId="33238" xr:uid="{B55D2EC2-7F26-4747-8FF9-BA09D42EE2D1}"/>
    <cellStyle name="Normal 19 3 4 2 3 2 2" xfId="56036" xr:uid="{FB1E8147-CC6F-4A82-9E2A-24D4ADFE5C06}"/>
    <cellStyle name="Normal 19 3 4 2 3 3" xfId="18098" xr:uid="{20ABAA07-D1D6-41B2-94E3-6EA4320B74F3}"/>
    <cellStyle name="Normal 19 3 4 2 3 4" xfId="40882" xr:uid="{B6E797F5-0218-4911-95A8-9CA25D0F3456}"/>
    <cellStyle name="Normal 19 3 4 2 4" xfId="25676" xr:uid="{7B742B0B-09B6-46D6-91EB-FF80E2FA398C}"/>
    <cellStyle name="Normal 19 3 4 2 4 2" xfId="48474" xr:uid="{4633FA54-40CE-4F4A-9D8F-BD98937D44E6}"/>
    <cellStyle name="Normal 19 3 4 2 5" xfId="14297" xr:uid="{DD616053-395C-476E-B24B-FB451F930430}"/>
    <cellStyle name="Normal 19 3 4 2 6" xfId="37081" xr:uid="{127020D0-5F16-419A-9997-8B6F503BD7B4}"/>
    <cellStyle name="Normal 19 3 4 3" xfId="1840" xr:uid="{8458C1E8-1F16-4FF4-80B1-85A5C134618C}"/>
    <cellStyle name="Normal 19 3 4 3 2" xfId="5615" xr:uid="{00988BCB-6F3B-44C1-9132-55FADB52D486}"/>
    <cellStyle name="Normal 19 3 4 3 2 2" xfId="28387" xr:uid="{AC900668-9DFA-419D-9681-EC31976C52A7}"/>
    <cellStyle name="Normal 19 3 4 3 2 2 2" xfId="51185" xr:uid="{F1886215-74C2-4C59-801A-696EF4123574}"/>
    <cellStyle name="Normal 19 3 4 3 2 3" xfId="20809" xr:uid="{70F98E26-11AC-4B82-846B-C380BE713D9E}"/>
    <cellStyle name="Normal 19 3 4 3 2 4" xfId="43593" xr:uid="{3FBDD29C-67EB-43C1-9B8A-464889971B36}"/>
    <cellStyle name="Normal 19 3 4 3 3" xfId="9402" xr:uid="{53A46935-9A50-42C1-B31E-1BFDCF3AD184}"/>
    <cellStyle name="Normal 19 3 4 3 3 2" xfId="32174" xr:uid="{67FE6229-A50C-4BDA-BD05-48994B33BF95}"/>
    <cellStyle name="Normal 19 3 4 3 3 2 2" xfId="54972" xr:uid="{F23813D6-6DFF-4DE6-86D4-7224C95A8AF0}"/>
    <cellStyle name="Normal 19 3 4 3 3 3" xfId="17034" xr:uid="{C3D0E03E-1EDB-47DB-A212-2435702338FC}"/>
    <cellStyle name="Normal 19 3 4 3 3 4" xfId="39818" xr:uid="{CA1FDF89-7805-4E82-9919-2F8A0D91C6FE}"/>
    <cellStyle name="Normal 19 3 4 3 4" xfId="24612" xr:uid="{DDF59C44-CBB3-4A31-BD6B-659020DF24C4}"/>
    <cellStyle name="Normal 19 3 4 3 4 2" xfId="47410" xr:uid="{576B56AF-A716-4302-B480-9D79A91E62E5}"/>
    <cellStyle name="Normal 19 3 4 3 5" xfId="13233" xr:uid="{E12F96FF-E628-45F2-A72F-7761D224132F}"/>
    <cellStyle name="Normal 19 3 4 3 6" xfId="36017" xr:uid="{7B97D3F1-F69B-477A-869C-FF98256F5F40}"/>
    <cellStyle name="Normal 19 3 4 4" xfId="4563" xr:uid="{9ECCC50D-5FB1-4421-8C06-48F423E4066E}"/>
    <cellStyle name="Normal 19 3 4 4 2" xfId="27335" xr:uid="{665A4C73-3E5F-4DD5-B05E-C0C7CE6CC6E4}"/>
    <cellStyle name="Normal 19 3 4 4 2 2" xfId="50133" xr:uid="{3B778FA6-5BD3-4536-89EF-BBEF754F0E26}"/>
    <cellStyle name="Normal 19 3 4 4 3" xfId="19757" xr:uid="{EA1B49A7-B8FD-4CEF-88AC-9EF6876F1C55}"/>
    <cellStyle name="Normal 19 3 4 4 4" xfId="42541" xr:uid="{AAD84540-76CF-4493-BAEC-ADDA39EF9A3A}"/>
    <cellStyle name="Normal 19 3 4 5" xfId="8338" xr:uid="{A9B6D361-3D1C-43D8-BF8B-1A2DD6DC39DB}"/>
    <cellStyle name="Normal 19 3 4 5 2" xfId="31110" xr:uid="{2A72006B-C782-4F22-9F8F-069116250241}"/>
    <cellStyle name="Normal 19 3 4 5 2 2" xfId="53908" xr:uid="{E58C5B9B-1C3D-4F94-BC47-B3B9BA2F3FB0}"/>
    <cellStyle name="Normal 19 3 4 5 3" xfId="15970" xr:uid="{CBB52C6B-6B01-48F8-8FE0-760FC5AD1294}"/>
    <cellStyle name="Normal 19 3 4 5 4" xfId="38754" xr:uid="{7EEAE6AD-01AF-4246-A6BF-9BE0753ECD6A}"/>
    <cellStyle name="Normal 19 3 4 6" xfId="23560" xr:uid="{957C040B-88D2-4E4B-B0C0-7B9E1AA05E6B}"/>
    <cellStyle name="Normal 19 3 4 6 2" xfId="46358" xr:uid="{596CE990-E716-4D28-B100-142161B2DC61}"/>
    <cellStyle name="Normal 19 3 4 7" xfId="12181" xr:uid="{6A3C1B01-505B-48F1-9C8C-F3150F565FD3}"/>
    <cellStyle name="Normal 19 3 4 8" xfId="34953" xr:uid="{2B96D161-DB02-46A0-96C0-F1FE83358DE3}"/>
    <cellStyle name="Normal 19 3 5" xfId="2379" xr:uid="{A62326E0-39A0-42F0-8461-00CC2BEC98E0}"/>
    <cellStyle name="Normal 19 3 5 2" xfId="6154" xr:uid="{A97720FA-1BFC-4CF0-B3FC-A996F7E4C099}"/>
    <cellStyle name="Normal 19 3 5 2 2" xfId="28926" xr:uid="{7B0D9FC8-813E-4526-90B6-FC0A45FC7A94}"/>
    <cellStyle name="Normal 19 3 5 2 2 2" xfId="51724" xr:uid="{0406885D-5A89-4802-B967-C986B3293A59}"/>
    <cellStyle name="Normal 19 3 5 2 3" xfId="21348" xr:uid="{0BEA7D42-7B27-4614-9DDF-8038915BEB35}"/>
    <cellStyle name="Normal 19 3 5 2 4" xfId="44132" xr:uid="{82D3B02C-F854-4882-B1C1-A70FFB5BBCF1}"/>
    <cellStyle name="Normal 19 3 5 3" xfId="9941" xr:uid="{FE2CB0B7-8791-4A3C-831B-78E2CD8C740F}"/>
    <cellStyle name="Normal 19 3 5 3 2" xfId="32713" xr:uid="{FF563A17-A2BB-44CB-851F-EA000343CAD0}"/>
    <cellStyle name="Normal 19 3 5 3 2 2" xfId="55511" xr:uid="{4D91C95D-634D-4E3B-ADA5-481DBFA194E2}"/>
    <cellStyle name="Normal 19 3 5 3 3" xfId="17573" xr:uid="{B3E200CB-03C3-4440-9829-7C90D95903FB}"/>
    <cellStyle name="Normal 19 3 5 3 4" xfId="40357" xr:uid="{0B49B9E2-7849-4D95-8398-1638ACAA4A09}"/>
    <cellStyle name="Normal 19 3 5 4" xfId="25151" xr:uid="{1774CD49-18CC-4B4E-AAEC-122AC8EA66F3}"/>
    <cellStyle name="Normal 19 3 5 4 2" xfId="47949" xr:uid="{DE2AF914-4466-44CA-906D-03C2F9E7CB59}"/>
    <cellStyle name="Normal 19 3 5 5" xfId="13772" xr:uid="{2F4FEDD5-E994-49CE-9B6A-45AAD209118C}"/>
    <cellStyle name="Normal 19 3 5 6" xfId="36556" xr:uid="{7380A6CD-5BFB-4EAB-ADC5-D8F418787C22}"/>
    <cellStyle name="Normal 19 3 6" xfId="1315" xr:uid="{996ADE92-0E88-4D54-A09A-03C420564CFC}"/>
    <cellStyle name="Normal 19 3 6 2" xfId="5090" xr:uid="{33334555-3FB1-431E-BD45-F0CA6D180E7A}"/>
    <cellStyle name="Normal 19 3 6 2 2" xfId="27862" xr:uid="{61FE9C59-A998-4242-AA6A-0EF2106B5D65}"/>
    <cellStyle name="Normal 19 3 6 2 2 2" xfId="50660" xr:uid="{01905324-D4EB-4F18-9776-CBDE14304125}"/>
    <cellStyle name="Normal 19 3 6 2 3" xfId="20284" xr:uid="{464941D2-37E8-4ECD-A691-5B415809F5B8}"/>
    <cellStyle name="Normal 19 3 6 2 4" xfId="43068" xr:uid="{139FE1DD-1B08-4D08-828B-13580DF2DA85}"/>
    <cellStyle name="Normal 19 3 6 3" xfId="8877" xr:uid="{545D059E-3C77-4729-B5BD-7449987C110A}"/>
    <cellStyle name="Normal 19 3 6 3 2" xfId="31649" xr:uid="{A93EA465-9362-42A2-8C5E-BFE8C15F3C3F}"/>
    <cellStyle name="Normal 19 3 6 3 2 2" xfId="54447" xr:uid="{FAF395F3-A8E3-46BF-90BA-DB7B3DED1CC5}"/>
    <cellStyle name="Normal 19 3 6 3 3" xfId="16509" xr:uid="{90148E9F-258A-4D96-BA75-CEFC03463217}"/>
    <cellStyle name="Normal 19 3 6 3 4" xfId="39293" xr:uid="{37A36F1F-BB38-4198-B6B6-67B019D32994}"/>
    <cellStyle name="Normal 19 3 6 4" xfId="24087" xr:uid="{D152EDF2-0DEA-4E0F-BF55-59BD75363F38}"/>
    <cellStyle name="Normal 19 3 6 4 2" xfId="46885" xr:uid="{7F4344D8-18E3-49AD-8AE7-56CE2F0EB303}"/>
    <cellStyle name="Normal 19 3 6 5" xfId="12708" xr:uid="{FD4C979B-88B8-4C18-8D75-0BA9DC759853}"/>
    <cellStyle name="Normal 19 3 6 6" xfId="35492" xr:uid="{81B3F8BA-EC3A-4B5A-AADC-46E7EDB09191}"/>
    <cellStyle name="Normal 19 3 7" xfId="3471" xr:uid="{A4334990-FE8D-434B-B2EB-DA79852F1B4C}"/>
    <cellStyle name="Normal 19 3 7 2" xfId="7246" xr:uid="{03D91C45-3096-4C60-AC28-569CB6E06DB5}"/>
    <cellStyle name="Normal 19 3 7 2 2" xfId="30018" xr:uid="{89EF39DF-364E-41A4-9F95-F643C2175E76}"/>
    <cellStyle name="Normal 19 3 7 2 2 2" xfId="52816" xr:uid="{F09388B6-1188-4F09-93E0-A6116658AD1C}"/>
    <cellStyle name="Normal 19 3 7 2 3" xfId="22440" xr:uid="{F9BD6146-86B5-4EA2-BC7B-85CB43A63ADE}"/>
    <cellStyle name="Normal 19 3 7 2 4" xfId="45224" xr:uid="{54C5CEBF-9FA9-4046-833A-F5F28A6AC0BB}"/>
    <cellStyle name="Normal 19 3 7 3" xfId="11033" xr:uid="{DB0282D3-1A48-48E7-ACDA-5AD4F65E5E26}"/>
    <cellStyle name="Normal 19 3 7 3 2" xfId="33805" xr:uid="{18B0CB67-15D3-4C46-9E66-13D66394BEB7}"/>
    <cellStyle name="Normal 19 3 7 3 2 2" xfId="56603" xr:uid="{EAD18763-BA95-49FB-941F-97C5A413DA67}"/>
    <cellStyle name="Normal 19 3 7 3 3" xfId="18665" xr:uid="{268F7DD5-08D8-4755-AAF2-BA66727FA703}"/>
    <cellStyle name="Normal 19 3 7 3 4" xfId="41449" xr:uid="{AD147887-5D70-4107-8AC2-E8620B2E397A}"/>
    <cellStyle name="Normal 19 3 7 4" xfId="26243" xr:uid="{2F075725-A736-4725-B4E2-57DA7ABA9704}"/>
    <cellStyle name="Normal 19 3 7 4 2" xfId="49041" xr:uid="{EA367F3E-D2B3-4B2F-8C18-2C984BAE676A}"/>
    <cellStyle name="Normal 19 3 7 5" xfId="14864" xr:uid="{87F54E92-1F99-4F4F-BB26-3BC986F8E62F}"/>
    <cellStyle name="Normal 19 3 7 6" xfId="37648" xr:uid="{6AA47602-F4E8-4B84-B55F-CB785A9719FA}"/>
    <cellStyle name="Normal 19 3 8" xfId="4038" xr:uid="{CC45EDB5-362F-46BA-9E0C-7BBAE6033FB0}"/>
    <cellStyle name="Normal 19 3 8 2" xfId="26810" xr:uid="{D62B8D11-9C27-40E9-832B-2FC4457EB598}"/>
    <cellStyle name="Normal 19 3 8 2 2" xfId="49608" xr:uid="{80175176-EBB1-4565-AC55-6D738A9A9988}"/>
    <cellStyle name="Normal 19 3 8 3" xfId="19232" xr:uid="{DA5863BC-F77D-4358-B206-4C2B9D7317A7}"/>
    <cellStyle name="Normal 19 3 8 4" xfId="42016" xr:uid="{4C409732-7037-4C65-AA3C-DC4262FD8729}"/>
    <cellStyle name="Normal 19 3 9" xfId="7813" xr:uid="{009EDA7E-3032-4763-83C3-88112CF5382E}"/>
    <cellStyle name="Normal 19 3 9 2" xfId="30585" xr:uid="{CD527FEE-A3FB-4891-BDDC-2EDD20FD81F1}"/>
    <cellStyle name="Normal 19 3 9 2 2" xfId="53383" xr:uid="{BE955270-55EC-453C-8F3C-1F49A8FADE00}"/>
    <cellStyle name="Normal 19 3 9 3" xfId="15445" xr:uid="{4B841415-C9BE-4BF8-AF79-5EE5AECCB9BB}"/>
    <cellStyle name="Normal 19 3 9 4" xfId="38229" xr:uid="{928383B1-3471-47F2-862B-28F6E6B36E27}"/>
    <cellStyle name="Normal 19 4" xfId="236" xr:uid="{DBD41BA0-C46D-4633-B1C9-74F66D9ED6C3}"/>
    <cellStyle name="Normal 19 4 10" xfId="23036" xr:uid="{9B510373-7734-4038-8D00-8D9F62014BEC}"/>
    <cellStyle name="Normal 19 4 10 2" xfId="45834" xr:uid="{767625BD-3D87-4ACF-A6EA-FECE841EE6F1}"/>
    <cellStyle name="Normal 19 4 11" xfId="11657" xr:uid="{15D65499-6E51-4BC7-92B2-B8AD568EE409}"/>
    <cellStyle name="Normal 19 4 12" xfId="34429" xr:uid="{C4449459-F26A-471D-9A2A-BB7CF252126E}"/>
    <cellStyle name="Normal 19 4 2" xfId="387" xr:uid="{62A371B6-CBEA-4439-84D9-F52BC6A074D1}"/>
    <cellStyle name="Normal 19 4 2 10" xfId="11787" xr:uid="{5D45DF21-2BBE-4CB4-8C74-9B20C4927942}"/>
    <cellStyle name="Normal 19 4 2 11" xfId="34559" xr:uid="{83466EB8-3D88-4A70-A767-17A294FBF767}"/>
    <cellStyle name="Normal 19 4 2 2" xfId="648" xr:uid="{4C0A2DB9-D190-4345-823D-095D2E6DB712}"/>
    <cellStyle name="Normal 19 4 2 2 10" xfId="34820" xr:uid="{9690F77F-736D-4A3B-A96B-B3053DC0327F}"/>
    <cellStyle name="Normal 19 4 2 2 2" xfId="1173" xr:uid="{9B0F7F62-7581-4A9F-B4BF-6A54E793ADB2}"/>
    <cellStyle name="Normal 19 4 2 2 2 2" xfId="3296" xr:uid="{859D02A8-3DD1-4CE1-9C4D-319D25E77A4C}"/>
    <cellStyle name="Normal 19 4 2 2 2 2 2" xfId="7071" xr:uid="{A75880C8-7713-40FD-96B2-A014AD5E5F25}"/>
    <cellStyle name="Normal 19 4 2 2 2 2 2 2" xfId="29843" xr:uid="{E79EF542-1FFE-48CD-B41B-976B818D5818}"/>
    <cellStyle name="Normal 19 4 2 2 2 2 2 2 2" xfId="52641" xr:uid="{A2BA19C6-DE04-4003-AEF5-AF7355674AF5}"/>
    <cellStyle name="Normal 19 4 2 2 2 2 2 3" xfId="22265" xr:uid="{44B40C62-A91B-4DC6-B2AD-B2E6D7683390}"/>
    <cellStyle name="Normal 19 4 2 2 2 2 2 4" xfId="45049" xr:uid="{06BE5215-E956-4F64-BAF7-8C79A818F0F3}"/>
    <cellStyle name="Normal 19 4 2 2 2 2 3" xfId="10858" xr:uid="{95451859-1CE3-4443-A237-61D5C667EEE3}"/>
    <cellStyle name="Normal 19 4 2 2 2 2 3 2" xfId="33630" xr:uid="{378803D5-1426-49CB-A957-1BC7B50A4BEE}"/>
    <cellStyle name="Normal 19 4 2 2 2 2 3 2 2" xfId="56428" xr:uid="{F819D4AD-601D-4DBD-88F8-CC060E9A8D5C}"/>
    <cellStyle name="Normal 19 4 2 2 2 2 3 3" xfId="18490" xr:uid="{DC430BDD-2CF8-4971-805E-FD0D7BCB69B2}"/>
    <cellStyle name="Normal 19 4 2 2 2 2 3 4" xfId="41274" xr:uid="{1B31B25E-68C4-420A-A189-F3F1D1F91BFB}"/>
    <cellStyle name="Normal 19 4 2 2 2 2 4" xfId="26068" xr:uid="{47F2F17D-3A32-461A-9BA3-7D50CBFE84BF}"/>
    <cellStyle name="Normal 19 4 2 2 2 2 4 2" xfId="48866" xr:uid="{C44F7C45-D698-41FD-8875-2961E8BDB4A5}"/>
    <cellStyle name="Normal 19 4 2 2 2 2 5" xfId="14689" xr:uid="{AEE2A647-A704-4FE9-B2FF-7D37DFD55BFA}"/>
    <cellStyle name="Normal 19 4 2 2 2 2 6" xfId="37473" xr:uid="{AFF13614-7F17-4B69-878C-EAF7CB6DB45F}"/>
    <cellStyle name="Normal 19 4 2 2 2 3" xfId="2232" xr:uid="{5A81CFF3-7240-42B4-8468-8926CE359714}"/>
    <cellStyle name="Normal 19 4 2 2 2 3 2" xfId="6007" xr:uid="{3EF047B7-B9F4-4ACD-ACCC-C60F9F50DE54}"/>
    <cellStyle name="Normal 19 4 2 2 2 3 2 2" xfId="28779" xr:uid="{688DE9F0-93F8-4C0B-AA8B-797DC448D454}"/>
    <cellStyle name="Normal 19 4 2 2 2 3 2 2 2" xfId="51577" xr:uid="{A83BC6BD-560F-4F90-ABF5-B66B5AC6F61B}"/>
    <cellStyle name="Normal 19 4 2 2 2 3 2 3" xfId="21201" xr:uid="{F46A140A-AB1C-4523-BF17-353B8356F40C}"/>
    <cellStyle name="Normal 19 4 2 2 2 3 2 4" xfId="43985" xr:uid="{66350A2F-A692-4E82-99C0-C465CCA0E361}"/>
    <cellStyle name="Normal 19 4 2 2 2 3 3" xfId="9794" xr:uid="{CEFAD4F5-887D-4BC3-885C-295A840BD745}"/>
    <cellStyle name="Normal 19 4 2 2 2 3 3 2" xfId="32566" xr:uid="{7F3C1657-4EDE-43C2-9DC4-ED05AE479186}"/>
    <cellStyle name="Normal 19 4 2 2 2 3 3 2 2" xfId="55364" xr:uid="{B989CA2A-AF22-42D9-BFCB-EF07F1E78806}"/>
    <cellStyle name="Normal 19 4 2 2 2 3 3 3" xfId="17426" xr:uid="{8319CEED-54EB-4B4E-9D0E-105D7F0DF4F4}"/>
    <cellStyle name="Normal 19 4 2 2 2 3 3 4" xfId="40210" xr:uid="{8FBDFB5E-93D1-4CE8-9B07-DA523DC6C7B4}"/>
    <cellStyle name="Normal 19 4 2 2 2 3 4" xfId="25004" xr:uid="{15F45A8B-9605-4840-B654-49E2E9C9606B}"/>
    <cellStyle name="Normal 19 4 2 2 2 3 4 2" xfId="47802" xr:uid="{C862D10F-E265-4406-B47B-8281175081E7}"/>
    <cellStyle name="Normal 19 4 2 2 2 3 5" xfId="13625" xr:uid="{32E9615E-9183-47F5-BF9B-031B33F7BE3B}"/>
    <cellStyle name="Normal 19 4 2 2 2 3 6" xfId="36409" xr:uid="{8F163C06-78C7-48F0-8039-422FF94498DB}"/>
    <cellStyle name="Normal 19 4 2 2 2 4" xfId="4955" xr:uid="{FD95200B-57A0-47A1-BBC5-7B5F2803B85B}"/>
    <cellStyle name="Normal 19 4 2 2 2 4 2" xfId="27727" xr:uid="{B14CB354-E2EF-48B8-8562-C2DE70C11BB0}"/>
    <cellStyle name="Normal 19 4 2 2 2 4 2 2" xfId="50525" xr:uid="{1D477074-EAAD-4C82-A5C6-8AE91EA464FE}"/>
    <cellStyle name="Normal 19 4 2 2 2 4 3" xfId="20149" xr:uid="{C1CD67E1-4031-4762-82C6-8FCD7FFE85FC}"/>
    <cellStyle name="Normal 19 4 2 2 2 4 4" xfId="42933" xr:uid="{EAC4E3FF-1670-4D4E-887B-617359CC6FAF}"/>
    <cellStyle name="Normal 19 4 2 2 2 5" xfId="8730" xr:uid="{5A908E12-74E9-45EA-8209-B7E05D33771C}"/>
    <cellStyle name="Normal 19 4 2 2 2 5 2" xfId="31502" xr:uid="{AC3DC77B-6794-493E-A3C3-E67BFC2460B5}"/>
    <cellStyle name="Normal 19 4 2 2 2 5 2 2" xfId="54300" xr:uid="{6894131E-3685-477C-A178-78959B110112}"/>
    <cellStyle name="Normal 19 4 2 2 2 5 3" xfId="16362" xr:uid="{EFF80ADB-4A43-4A10-8D0D-B042D8D87427}"/>
    <cellStyle name="Normal 19 4 2 2 2 5 4" xfId="39146" xr:uid="{B3171CB6-FE7B-47C7-9DA7-7AB8BC681C65}"/>
    <cellStyle name="Normal 19 4 2 2 2 6" xfId="23952" xr:uid="{98A0E720-0A08-4FF2-8D31-702D2837C6B5}"/>
    <cellStyle name="Normal 19 4 2 2 2 6 2" xfId="46750" xr:uid="{7A81352B-C96E-4AFF-ACF4-2323E21C93F0}"/>
    <cellStyle name="Normal 19 4 2 2 2 7" xfId="12573" xr:uid="{846E9470-6B25-45E6-8544-6E06A6690718}"/>
    <cellStyle name="Normal 19 4 2 2 2 8" xfId="35345" xr:uid="{9DE84FB1-0408-4C6C-A7A4-0AD362156609}"/>
    <cellStyle name="Normal 19 4 2 2 3" xfId="2771" xr:uid="{3A942A05-0B1E-466D-89AF-6886D1EF9A54}"/>
    <cellStyle name="Normal 19 4 2 2 3 2" xfId="6546" xr:uid="{7BA689A8-3371-43D6-BFD6-D3B2F704DBEC}"/>
    <cellStyle name="Normal 19 4 2 2 3 2 2" xfId="29318" xr:uid="{2AFE93E2-C782-48DF-BBFB-06C2DCFABD0D}"/>
    <cellStyle name="Normal 19 4 2 2 3 2 2 2" xfId="52116" xr:uid="{51124953-C1B6-47CC-A71B-EAF237A5CCF6}"/>
    <cellStyle name="Normal 19 4 2 2 3 2 3" xfId="21740" xr:uid="{DDE7CDD2-9705-4651-8BFD-B4BACB5B29DE}"/>
    <cellStyle name="Normal 19 4 2 2 3 2 4" xfId="44524" xr:uid="{10443CF1-7DAC-4958-9B8F-6638706FEF4B}"/>
    <cellStyle name="Normal 19 4 2 2 3 3" xfId="10333" xr:uid="{25193A72-FE7B-4039-B2DC-26655756D612}"/>
    <cellStyle name="Normal 19 4 2 2 3 3 2" xfId="33105" xr:uid="{F8761AC9-99C9-444C-9687-5B4AF8B3B327}"/>
    <cellStyle name="Normal 19 4 2 2 3 3 2 2" xfId="55903" xr:uid="{2205FE0C-2766-4836-A5E8-09B34C29827D}"/>
    <cellStyle name="Normal 19 4 2 2 3 3 3" xfId="17965" xr:uid="{C7DF5F17-6501-4BEC-A8C6-E62AC5EE1B10}"/>
    <cellStyle name="Normal 19 4 2 2 3 3 4" xfId="40749" xr:uid="{DFB40F28-E2DB-458D-AED0-36E07E907319}"/>
    <cellStyle name="Normal 19 4 2 2 3 4" xfId="25543" xr:uid="{6262D97D-E56D-4F30-BE63-14549D18AC22}"/>
    <cellStyle name="Normal 19 4 2 2 3 4 2" xfId="48341" xr:uid="{5E52DBE7-B5EA-42EC-9BB4-5110F6F0D4DD}"/>
    <cellStyle name="Normal 19 4 2 2 3 5" xfId="14164" xr:uid="{0E94CCE2-0764-49A9-8E28-E1D38EFD6134}"/>
    <cellStyle name="Normal 19 4 2 2 3 6" xfId="36948" xr:uid="{054C385C-3BC3-48DE-A984-1FCBB976060E}"/>
    <cellStyle name="Normal 19 4 2 2 4" xfId="1707" xr:uid="{B82E2A4C-59E0-44AE-8D6B-1AEBE2EFB349}"/>
    <cellStyle name="Normal 19 4 2 2 4 2" xfId="5482" xr:uid="{291F8753-3983-441E-9E18-8B5D14319297}"/>
    <cellStyle name="Normal 19 4 2 2 4 2 2" xfId="28254" xr:uid="{83D1F70F-82BE-463D-BF6F-0460563AD5B9}"/>
    <cellStyle name="Normal 19 4 2 2 4 2 2 2" xfId="51052" xr:uid="{0B370018-11A0-4F69-A1CD-72C5DD06F7D1}"/>
    <cellStyle name="Normal 19 4 2 2 4 2 3" xfId="20676" xr:uid="{13342232-45F5-4E5D-887B-EB7CEA2FE595}"/>
    <cellStyle name="Normal 19 4 2 2 4 2 4" xfId="43460" xr:uid="{5C3E89C0-1DB9-4012-9700-E416C47B8D8A}"/>
    <cellStyle name="Normal 19 4 2 2 4 3" xfId="9269" xr:uid="{F208037A-FD8A-4175-B2E6-79A1688D8807}"/>
    <cellStyle name="Normal 19 4 2 2 4 3 2" xfId="32041" xr:uid="{3BF0B127-E14A-482F-A62A-97A058B04C63}"/>
    <cellStyle name="Normal 19 4 2 2 4 3 2 2" xfId="54839" xr:uid="{55BAB8A4-D7F5-4ECE-869B-602CF5C98CB0}"/>
    <cellStyle name="Normal 19 4 2 2 4 3 3" xfId="16901" xr:uid="{BF1AF246-EBEF-4DBA-BFC9-02025941E3A4}"/>
    <cellStyle name="Normal 19 4 2 2 4 3 4" xfId="39685" xr:uid="{D3A7E52E-35BE-4B69-B8A7-BF3565FA6E48}"/>
    <cellStyle name="Normal 19 4 2 2 4 4" xfId="24479" xr:uid="{E5B4F515-0353-44EB-A182-5A907EAF633F}"/>
    <cellStyle name="Normal 19 4 2 2 4 4 2" xfId="47277" xr:uid="{A1FF4741-D59C-4372-A4C7-4FED4D52A7CB}"/>
    <cellStyle name="Normal 19 4 2 2 4 5" xfId="13100" xr:uid="{3362E358-712C-47B6-BEFB-4E6DA319E622}"/>
    <cellStyle name="Normal 19 4 2 2 4 6" xfId="35884" xr:uid="{AE2ACE31-1F86-45FE-A2A8-93D4D46AE269}"/>
    <cellStyle name="Normal 19 4 2 2 5" xfId="3863" xr:uid="{D77CD09F-7546-45E3-9AFE-6EB21529B9B7}"/>
    <cellStyle name="Normal 19 4 2 2 5 2" xfId="7638" xr:uid="{9AB9BCC4-C3A3-4418-8447-76DB66119EA8}"/>
    <cellStyle name="Normal 19 4 2 2 5 2 2" xfId="30410" xr:uid="{B489F956-4B78-48ED-AA8B-762E3821927C}"/>
    <cellStyle name="Normal 19 4 2 2 5 2 2 2" xfId="53208" xr:uid="{C22F0117-9D3E-41D8-B5B5-3657A4FD32C5}"/>
    <cellStyle name="Normal 19 4 2 2 5 2 3" xfId="22832" xr:uid="{1B44FFBC-6912-47E2-A388-CA65BFCD7F3E}"/>
    <cellStyle name="Normal 19 4 2 2 5 2 4" xfId="45616" xr:uid="{1F9D2415-9AFF-416E-89A0-7734B64D75BA}"/>
    <cellStyle name="Normal 19 4 2 2 5 3" xfId="11425" xr:uid="{3A81919C-5787-4357-A664-1A31D9858DBC}"/>
    <cellStyle name="Normal 19 4 2 2 5 3 2" xfId="34197" xr:uid="{AD603D5E-F414-4CBD-AA26-FA0DF5CFB66D}"/>
    <cellStyle name="Normal 19 4 2 2 5 3 2 2" xfId="56995" xr:uid="{4E2DE342-61A6-4E84-9F1A-734F6E88E58E}"/>
    <cellStyle name="Normal 19 4 2 2 5 3 3" xfId="19057" xr:uid="{766D1B81-6964-485B-B51E-5040342FFF28}"/>
    <cellStyle name="Normal 19 4 2 2 5 3 4" xfId="41841" xr:uid="{5BC9CFA9-9C00-4EE3-898D-A1BCCF6756ED}"/>
    <cellStyle name="Normal 19 4 2 2 5 4" xfId="26635" xr:uid="{B5346917-C885-4EF3-9478-5C90A3D68AE8}"/>
    <cellStyle name="Normal 19 4 2 2 5 4 2" xfId="49433" xr:uid="{9E0EF1D0-0E3E-4445-AEC3-CADFA5124147}"/>
    <cellStyle name="Normal 19 4 2 2 5 5" xfId="15256" xr:uid="{A20366F8-F837-4938-B19B-B4ED9C09A675}"/>
    <cellStyle name="Normal 19 4 2 2 5 6" xfId="38040" xr:uid="{BF865AD8-528F-4A59-B0C0-26C03E85FF5C}"/>
    <cellStyle name="Normal 19 4 2 2 6" xfId="4430" xr:uid="{4BA9B7EF-F887-4B0E-80B9-93BAAF8BC9D8}"/>
    <cellStyle name="Normal 19 4 2 2 6 2" xfId="27202" xr:uid="{92A39BB7-EF8F-4661-9C61-9A51994AAD4F}"/>
    <cellStyle name="Normal 19 4 2 2 6 2 2" xfId="50000" xr:uid="{9AF5C5B6-6919-48F8-93C5-2577F88B0379}"/>
    <cellStyle name="Normal 19 4 2 2 6 3" xfId="19624" xr:uid="{818D31E3-ACFE-4D43-AE9C-30DFF9CF7DCB}"/>
    <cellStyle name="Normal 19 4 2 2 6 4" xfId="42408" xr:uid="{32C12879-C012-44B2-BD95-784DC35E7D49}"/>
    <cellStyle name="Normal 19 4 2 2 7" xfId="8205" xr:uid="{64AE5205-9F18-4DAE-BA9E-F7EF08517593}"/>
    <cellStyle name="Normal 19 4 2 2 7 2" xfId="30977" xr:uid="{3B819796-1F73-457D-B15D-666F767FC49A}"/>
    <cellStyle name="Normal 19 4 2 2 7 2 2" xfId="53775" xr:uid="{5FB449F3-2F31-4080-AEF3-C0C44D86BF12}"/>
    <cellStyle name="Normal 19 4 2 2 7 3" xfId="15837" xr:uid="{25AF7DB9-1E20-4D28-8675-566FB22D269E}"/>
    <cellStyle name="Normal 19 4 2 2 7 4" xfId="38621" xr:uid="{8D1C21A5-CACF-4826-B7CF-ED2A5EF2E776}"/>
    <cellStyle name="Normal 19 4 2 2 8" xfId="23427" xr:uid="{982A0999-E3FE-4473-B9DA-65186ADD2413}"/>
    <cellStyle name="Normal 19 4 2 2 8 2" xfId="46225" xr:uid="{6016AD07-5721-4667-A876-5F268A90A73E}"/>
    <cellStyle name="Normal 19 4 2 2 9" xfId="12048" xr:uid="{361196FB-E399-4E8D-96FC-9ADC8FEBE672}"/>
    <cellStyle name="Normal 19 4 2 3" xfId="912" xr:uid="{470E2AA0-7DCA-42FE-A923-E44643F68997}"/>
    <cellStyle name="Normal 19 4 2 3 2" xfId="3035" xr:uid="{39A60EB9-3755-4AC1-8E19-F0A1AD401E61}"/>
    <cellStyle name="Normal 19 4 2 3 2 2" xfId="6810" xr:uid="{7E273D77-26FB-4767-9BBE-923D54CAE256}"/>
    <cellStyle name="Normal 19 4 2 3 2 2 2" xfId="29582" xr:uid="{F7E9EE64-EFBB-4E41-8BDA-4498CACCF11C}"/>
    <cellStyle name="Normal 19 4 2 3 2 2 2 2" xfId="52380" xr:uid="{DD922A42-A600-4E80-AE97-45BA187303AD}"/>
    <cellStyle name="Normal 19 4 2 3 2 2 3" xfId="22004" xr:uid="{4AB955C6-761F-4311-BACC-5EED649F6814}"/>
    <cellStyle name="Normal 19 4 2 3 2 2 4" xfId="44788" xr:uid="{2F86830D-DF5A-42C4-912A-F6BF3AF3DF74}"/>
    <cellStyle name="Normal 19 4 2 3 2 3" xfId="10597" xr:uid="{2ACF5E68-3133-4FB4-A03C-A3C20C4F9262}"/>
    <cellStyle name="Normal 19 4 2 3 2 3 2" xfId="33369" xr:uid="{4EEF9E8E-FF06-4DFB-8441-5CAF2F2BFAD6}"/>
    <cellStyle name="Normal 19 4 2 3 2 3 2 2" xfId="56167" xr:uid="{933026F1-481D-45F1-91EF-85D0EDB359B5}"/>
    <cellStyle name="Normal 19 4 2 3 2 3 3" xfId="18229" xr:uid="{5A7B0CEC-10E2-4181-9B88-5C1A3DE7A49F}"/>
    <cellStyle name="Normal 19 4 2 3 2 3 4" xfId="41013" xr:uid="{C447A605-12B4-4C17-AF64-56042A5E6AD4}"/>
    <cellStyle name="Normal 19 4 2 3 2 4" xfId="25807" xr:uid="{F81FDCF8-C500-400A-B503-6A255CDD53EC}"/>
    <cellStyle name="Normal 19 4 2 3 2 4 2" xfId="48605" xr:uid="{926FDD8A-82AB-44C8-91DD-EE239BA208B8}"/>
    <cellStyle name="Normal 19 4 2 3 2 5" xfId="14428" xr:uid="{C187B3BD-5744-4987-B6AB-505E6B365C49}"/>
    <cellStyle name="Normal 19 4 2 3 2 6" xfId="37212" xr:uid="{94DFB0D3-1FB7-4734-9DF9-FABE0F679080}"/>
    <cellStyle name="Normal 19 4 2 3 3" xfId="1971" xr:uid="{4DD4C0E8-6072-4980-B5D9-704D2DCD23E6}"/>
    <cellStyle name="Normal 19 4 2 3 3 2" xfId="5746" xr:uid="{02DCF72B-1CB1-4133-B19A-F1ACDCB4F000}"/>
    <cellStyle name="Normal 19 4 2 3 3 2 2" xfId="28518" xr:uid="{BFDF8396-8033-4F60-8106-3F3445F207B8}"/>
    <cellStyle name="Normal 19 4 2 3 3 2 2 2" xfId="51316" xr:uid="{0D230688-F6A5-4BEF-B1AA-AE6ADC9391EC}"/>
    <cellStyle name="Normal 19 4 2 3 3 2 3" xfId="20940" xr:uid="{7A14E44D-BE0B-4D64-99ED-CAF07CC080A0}"/>
    <cellStyle name="Normal 19 4 2 3 3 2 4" xfId="43724" xr:uid="{59323575-EB7B-4E90-ABC5-8BC1B1772539}"/>
    <cellStyle name="Normal 19 4 2 3 3 3" xfId="9533" xr:uid="{359000A1-7E6B-4E90-9D37-992097027CE5}"/>
    <cellStyle name="Normal 19 4 2 3 3 3 2" xfId="32305" xr:uid="{D49E346B-F608-44AD-8238-45B15587A646}"/>
    <cellStyle name="Normal 19 4 2 3 3 3 2 2" xfId="55103" xr:uid="{7C7DB294-7DB1-4806-BA37-0072B5D5A5BA}"/>
    <cellStyle name="Normal 19 4 2 3 3 3 3" xfId="17165" xr:uid="{97D17B66-79C0-4430-99A6-F353D9134BEC}"/>
    <cellStyle name="Normal 19 4 2 3 3 3 4" xfId="39949" xr:uid="{A13C044E-D3EA-40A4-9B48-609E48403F59}"/>
    <cellStyle name="Normal 19 4 2 3 3 4" xfId="24743" xr:uid="{AD4BCDB3-7CBA-484C-A1F4-26A20E9C5E3B}"/>
    <cellStyle name="Normal 19 4 2 3 3 4 2" xfId="47541" xr:uid="{FB901D82-B817-4534-87EB-EFCF04507C61}"/>
    <cellStyle name="Normal 19 4 2 3 3 5" xfId="13364" xr:uid="{C235EDC7-F990-4B95-891B-79AB99DBDBEF}"/>
    <cellStyle name="Normal 19 4 2 3 3 6" xfId="36148" xr:uid="{26284ABB-35D6-4187-AA06-187559427AA0}"/>
    <cellStyle name="Normal 19 4 2 3 4" xfId="4694" xr:uid="{D240122A-84DA-45E9-A8A2-1651E272F78F}"/>
    <cellStyle name="Normal 19 4 2 3 4 2" xfId="27466" xr:uid="{3FC0619A-D611-40CE-BCC9-A6CE58F5B2BB}"/>
    <cellStyle name="Normal 19 4 2 3 4 2 2" xfId="50264" xr:uid="{89A65C34-2404-4BDC-9B8E-7A124E328C69}"/>
    <cellStyle name="Normal 19 4 2 3 4 3" xfId="19888" xr:uid="{6BFC0EAA-1357-4ED1-A35A-D48617F85936}"/>
    <cellStyle name="Normal 19 4 2 3 4 4" xfId="42672" xr:uid="{2280C8A8-A58F-422D-8592-04B3B16E37E8}"/>
    <cellStyle name="Normal 19 4 2 3 5" xfId="8469" xr:uid="{8D275CF3-711B-427C-92D2-5F517247C37F}"/>
    <cellStyle name="Normal 19 4 2 3 5 2" xfId="31241" xr:uid="{485C7EC8-EEF2-4364-9B1D-F4B3A3FEC6B6}"/>
    <cellStyle name="Normal 19 4 2 3 5 2 2" xfId="54039" xr:uid="{7D62D2F3-0146-4187-8475-631E02F7BA91}"/>
    <cellStyle name="Normal 19 4 2 3 5 3" xfId="16101" xr:uid="{45508EC5-F84C-4C0D-B509-C73C834804A2}"/>
    <cellStyle name="Normal 19 4 2 3 5 4" xfId="38885" xr:uid="{6E6F273E-29EC-4433-A434-665B1CF90D47}"/>
    <cellStyle name="Normal 19 4 2 3 6" xfId="23691" xr:uid="{BC924DAE-C508-4670-AD17-DAF7327F74F7}"/>
    <cellStyle name="Normal 19 4 2 3 6 2" xfId="46489" xr:uid="{C28E6C43-5156-42B2-99AC-C56C8301CDF3}"/>
    <cellStyle name="Normal 19 4 2 3 7" xfId="12312" xr:uid="{4CCF8AD2-EC20-4E8C-BD6A-274A15BD0C96}"/>
    <cellStyle name="Normal 19 4 2 3 8" xfId="35084" xr:uid="{08A1C17B-D059-41EF-A0B1-D2E70A0F52A9}"/>
    <cellStyle name="Normal 19 4 2 4" xfId="2510" xr:uid="{FF5D0B31-DF0A-4DE2-8131-FED6A560EBBE}"/>
    <cellStyle name="Normal 19 4 2 4 2" xfId="6285" xr:uid="{1E5A3C77-2380-48DE-8381-D2562CDDE77F}"/>
    <cellStyle name="Normal 19 4 2 4 2 2" xfId="29057" xr:uid="{CC1FD662-13B1-42D8-9FB8-76FA5506C2F1}"/>
    <cellStyle name="Normal 19 4 2 4 2 2 2" xfId="51855" xr:uid="{4A3E3DFB-93DA-4532-AEC3-249C3FEBFF2D}"/>
    <cellStyle name="Normal 19 4 2 4 2 3" xfId="21479" xr:uid="{ED62F003-C56C-4C3C-A8C0-953782F61492}"/>
    <cellStyle name="Normal 19 4 2 4 2 4" xfId="44263" xr:uid="{CB5FE0EC-ECB5-4AE7-86E6-A03794F9A7F5}"/>
    <cellStyle name="Normal 19 4 2 4 3" xfId="10072" xr:uid="{BBB255FE-1570-4E8E-8DE8-FED3E4648A95}"/>
    <cellStyle name="Normal 19 4 2 4 3 2" xfId="32844" xr:uid="{802663F8-2EAE-40FF-B3F8-F779F5314950}"/>
    <cellStyle name="Normal 19 4 2 4 3 2 2" xfId="55642" xr:uid="{1DB24FA6-E509-474D-8F46-FAF8A7E25084}"/>
    <cellStyle name="Normal 19 4 2 4 3 3" xfId="17704" xr:uid="{0FC80DC4-40F2-4B6A-871C-028D0C0461DE}"/>
    <cellStyle name="Normal 19 4 2 4 3 4" xfId="40488" xr:uid="{694D78E7-BE60-4168-9C34-046B5F43902D}"/>
    <cellStyle name="Normal 19 4 2 4 4" xfId="25282" xr:uid="{5855D86A-0D8D-467C-ABC8-752E78ECDF96}"/>
    <cellStyle name="Normal 19 4 2 4 4 2" xfId="48080" xr:uid="{AB562847-D1A0-4A92-831B-BF645F8BA07A}"/>
    <cellStyle name="Normal 19 4 2 4 5" xfId="13903" xr:uid="{908628C7-59FC-45B9-B684-8B237BF94F08}"/>
    <cellStyle name="Normal 19 4 2 4 6" xfId="36687" xr:uid="{5B2B885B-525D-4559-B819-BA4CE4FAACF3}"/>
    <cellStyle name="Normal 19 4 2 5" xfId="1446" xr:uid="{D2BBAEE5-2A16-4904-966C-DC9BA112D316}"/>
    <cellStyle name="Normal 19 4 2 5 2" xfId="5221" xr:uid="{AD766F98-41D4-43ED-B1AE-09B0A18914FA}"/>
    <cellStyle name="Normal 19 4 2 5 2 2" xfId="27993" xr:uid="{B7215C6A-9D1C-4120-9828-942AA204B84C}"/>
    <cellStyle name="Normal 19 4 2 5 2 2 2" xfId="50791" xr:uid="{995213B1-A531-4C9F-A8E1-CC346DC5B7AF}"/>
    <cellStyle name="Normal 19 4 2 5 2 3" xfId="20415" xr:uid="{A2F368C8-AD08-4E3F-8F48-3DC0B5D7E4CD}"/>
    <cellStyle name="Normal 19 4 2 5 2 4" xfId="43199" xr:uid="{197DF07C-7835-42A2-99F0-8846526B2F47}"/>
    <cellStyle name="Normal 19 4 2 5 3" xfId="9008" xr:uid="{E358F420-8A6A-4EB6-91A4-C270C23944E3}"/>
    <cellStyle name="Normal 19 4 2 5 3 2" xfId="31780" xr:uid="{B0D6DF04-874E-4359-8555-B7871AD325FC}"/>
    <cellStyle name="Normal 19 4 2 5 3 2 2" xfId="54578" xr:uid="{239977FD-D572-434B-87B0-E6C5CE1B3B6A}"/>
    <cellStyle name="Normal 19 4 2 5 3 3" xfId="16640" xr:uid="{1B9E0EEA-F863-4EB3-A92B-54FD6721F462}"/>
    <cellStyle name="Normal 19 4 2 5 3 4" xfId="39424" xr:uid="{04F25961-7644-403C-8EFE-1C0CC0E4CF95}"/>
    <cellStyle name="Normal 19 4 2 5 4" xfId="24218" xr:uid="{61178CBF-CDEB-4062-B2EE-107BCC65E04D}"/>
    <cellStyle name="Normal 19 4 2 5 4 2" xfId="47016" xr:uid="{3EB7EB10-1C45-4B3C-866C-258BB4143E29}"/>
    <cellStyle name="Normal 19 4 2 5 5" xfId="12839" xr:uid="{C42E1D56-505D-4F79-B3B8-62E8C8E70C25}"/>
    <cellStyle name="Normal 19 4 2 5 6" xfId="35623" xr:uid="{5AD0B643-459B-4AE8-BE8D-469407C56085}"/>
    <cellStyle name="Normal 19 4 2 6" xfId="3602" xr:uid="{18E2689B-4712-42F7-BA2D-BB49E108D00F}"/>
    <cellStyle name="Normal 19 4 2 6 2" xfId="7377" xr:uid="{0B6FEA1C-CA6B-4C1C-9CC6-3412C70F0012}"/>
    <cellStyle name="Normal 19 4 2 6 2 2" xfId="30149" xr:uid="{91758A2F-F9E3-4D1D-9378-E36EB346BE79}"/>
    <cellStyle name="Normal 19 4 2 6 2 2 2" xfId="52947" xr:uid="{0D8A5A30-EF69-4204-B5E8-E5BFAA1EFCC5}"/>
    <cellStyle name="Normal 19 4 2 6 2 3" xfId="22571" xr:uid="{FC869CDC-A1A8-415E-843D-5C30B3351994}"/>
    <cellStyle name="Normal 19 4 2 6 2 4" xfId="45355" xr:uid="{A849D515-3447-462B-8386-B1D42F438CFE}"/>
    <cellStyle name="Normal 19 4 2 6 3" xfId="11164" xr:uid="{33C8F0CE-BDFF-439D-8E84-33B51D80A7A0}"/>
    <cellStyle name="Normal 19 4 2 6 3 2" xfId="33936" xr:uid="{60E9C8AF-3E85-4B45-96CE-A2CA6C5167D3}"/>
    <cellStyle name="Normal 19 4 2 6 3 2 2" xfId="56734" xr:uid="{8A57E6A5-D2DE-48C6-A6EC-FA0EFAE55341}"/>
    <cellStyle name="Normal 19 4 2 6 3 3" xfId="18796" xr:uid="{23AE5BD2-7111-4589-AACC-0B4ED0DEE087}"/>
    <cellStyle name="Normal 19 4 2 6 3 4" xfId="41580" xr:uid="{47159AC5-FB5A-4EB0-811D-369A0428158B}"/>
    <cellStyle name="Normal 19 4 2 6 4" xfId="26374" xr:uid="{A7FC54B8-958E-4DB8-9279-8ADA783AA89C}"/>
    <cellStyle name="Normal 19 4 2 6 4 2" xfId="49172" xr:uid="{133DEE5A-3A3E-4C3B-9FF8-5BBE616A935F}"/>
    <cellStyle name="Normal 19 4 2 6 5" xfId="14995" xr:uid="{88F70AF2-17E9-478E-B65E-3C9A2CFC4E21}"/>
    <cellStyle name="Normal 19 4 2 6 6" xfId="37779" xr:uid="{A04DCE2C-0A2A-417E-9654-63FE0A456867}"/>
    <cellStyle name="Normal 19 4 2 7" xfId="4169" xr:uid="{AB9C6CD9-C74F-4771-A05F-5349E71CC36A}"/>
    <cellStyle name="Normal 19 4 2 7 2" xfId="26941" xr:uid="{2F0DE104-4FF3-4955-9714-B658794BC9B4}"/>
    <cellStyle name="Normal 19 4 2 7 2 2" xfId="49739" xr:uid="{2B61388A-F646-4403-AC1C-9A0C103AA86F}"/>
    <cellStyle name="Normal 19 4 2 7 3" xfId="19363" xr:uid="{60E51517-3E09-4EB3-999B-F0CDA7A4A8B2}"/>
    <cellStyle name="Normal 19 4 2 7 4" xfId="42147" xr:uid="{F11E61E6-E40D-4B36-BB3B-F53CFD9866BF}"/>
    <cellStyle name="Normal 19 4 2 8" xfId="7944" xr:uid="{C0CF49A4-1991-4E74-B65A-931B0CDA0969}"/>
    <cellStyle name="Normal 19 4 2 8 2" xfId="30716" xr:uid="{EDD95290-02D2-4019-82AE-078FECE60AC3}"/>
    <cellStyle name="Normal 19 4 2 8 2 2" xfId="53514" xr:uid="{FA2D4F0E-10D3-4BEA-B653-574B1FF2ADD4}"/>
    <cellStyle name="Normal 19 4 2 8 3" xfId="15576" xr:uid="{2C6E4C0C-2E69-48A2-826D-A9C1190D7EC7}"/>
    <cellStyle name="Normal 19 4 2 8 4" xfId="38360" xr:uid="{97A61B88-353A-4537-B854-04AA7963B0C3}"/>
    <cellStyle name="Normal 19 4 2 9" xfId="23166" xr:uid="{96CA447B-EFDB-4B47-82EA-278EEA227080}"/>
    <cellStyle name="Normal 19 4 2 9 2" xfId="45964" xr:uid="{0874BEE5-FC0C-4150-B211-B535A27D93FD}"/>
    <cellStyle name="Normal 19 4 3" xfId="518" xr:uid="{6B9A9F25-E7AC-4C1D-AE07-D79DBCCBC37E}"/>
    <cellStyle name="Normal 19 4 3 10" xfId="34690" xr:uid="{46A3075A-6ADF-432D-B737-5DFF926D986F}"/>
    <cellStyle name="Normal 19 4 3 2" xfId="1043" xr:uid="{6DB35971-A903-45D7-B41D-8D35B889800B}"/>
    <cellStyle name="Normal 19 4 3 2 2" xfId="3166" xr:uid="{7649BD70-3499-4B70-8B34-59C4C8F1033D}"/>
    <cellStyle name="Normal 19 4 3 2 2 2" xfId="6941" xr:uid="{09F8D4F3-96BE-41AB-ADAF-01CA1BB61521}"/>
    <cellStyle name="Normal 19 4 3 2 2 2 2" xfId="29713" xr:uid="{D85CA74E-0258-4672-9D2E-CFEF6014540F}"/>
    <cellStyle name="Normal 19 4 3 2 2 2 2 2" xfId="52511" xr:uid="{A3FED8FE-06FE-49D9-8FAC-92C166B4EADD}"/>
    <cellStyle name="Normal 19 4 3 2 2 2 3" xfId="22135" xr:uid="{E0EC55C9-7D2A-40BD-A986-DDF13542B9DA}"/>
    <cellStyle name="Normal 19 4 3 2 2 2 4" xfId="44919" xr:uid="{12F4E49D-0774-44BB-959D-CA3D7A4A86D6}"/>
    <cellStyle name="Normal 19 4 3 2 2 3" xfId="10728" xr:uid="{336D592C-33F4-4755-B131-F5A14647F8B8}"/>
    <cellStyle name="Normal 19 4 3 2 2 3 2" xfId="33500" xr:uid="{72EE09AA-3679-4D2B-852C-C6112081CF99}"/>
    <cellStyle name="Normal 19 4 3 2 2 3 2 2" xfId="56298" xr:uid="{FA11E734-9794-4DF4-B87F-EC7D0E512288}"/>
    <cellStyle name="Normal 19 4 3 2 2 3 3" xfId="18360" xr:uid="{76C2E135-7CED-4215-93FC-2C3A22065073}"/>
    <cellStyle name="Normal 19 4 3 2 2 3 4" xfId="41144" xr:uid="{FB412D37-8C4D-4B6B-9B46-41A7CE6BDB0E}"/>
    <cellStyle name="Normal 19 4 3 2 2 4" xfId="25938" xr:uid="{47ADC851-B08C-4B60-9FE7-B100DC64A452}"/>
    <cellStyle name="Normal 19 4 3 2 2 4 2" xfId="48736" xr:uid="{82B8F408-5F74-48E9-8CCB-339696D62958}"/>
    <cellStyle name="Normal 19 4 3 2 2 5" xfId="14559" xr:uid="{6191373A-33BD-4967-92E3-59C1C4A36B76}"/>
    <cellStyle name="Normal 19 4 3 2 2 6" xfId="37343" xr:uid="{E4D7CD37-A8DA-474F-B670-F0EFE3ABD776}"/>
    <cellStyle name="Normal 19 4 3 2 3" xfId="2102" xr:uid="{2D476445-FDEC-4A44-9911-DC9F893D28D8}"/>
    <cellStyle name="Normal 19 4 3 2 3 2" xfId="5877" xr:uid="{B97F9C9A-E763-4D63-A52E-3EC126DFE043}"/>
    <cellStyle name="Normal 19 4 3 2 3 2 2" xfId="28649" xr:uid="{6A0AD900-F64D-44CE-9C3B-BC15212E68A1}"/>
    <cellStyle name="Normal 19 4 3 2 3 2 2 2" xfId="51447" xr:uid="{64B203C5-13FE-4C67-A162-F5A515AE007A}"/>
    <cellStyle name="Normal 19 4 3 2 3 2 3" xfId="21071" xr:uid="{54D71D74-BEDA-4BBE-902C-8FBA77DA2C38}"/>
    <cellStyle name="Normal 19 4 3 2 3 2 4" xfId="43855" xr:uid="{21FC5124-D0B2-40DD-A39A-C07B81D346A1}"/>
    <cellStyle name="Normal 19 4 3 2 3 3" xfId="9664" xr:uid="{35C74008-F04A-4B89-95C6-7467254A5EC0}"/>
    <cellStyle name="Normal 19 4 3 2 3 3 2" xfId="32436" xr:uid="{2F81EB7E-786F-45BA-81F2-B90EFCB4F47F}"/>
    <cellStyle name="Normal 19 4 3 2 3 3 2 2" xfId="55234" xr:uid="{FD820794-0FDA-4D9E-A581-B42DFB01D25C}"/>
    <cellStyle name="Normal 19 4 3 2 3 3 3" xfId="17296" xr:uid="{A3064BD0-7B60-4233-9A94-A56A668CE320}"/>
    <cellStyle name="Normal 19 4 3 2 3 3 4" xfId="40080" xr:uid="{EC2475D1-9455-4B39-A884-11F5728ECB1A}"/>
    <cellStyle name="Normal 19 4 3 2 3 4" xfId="24874" xr:uid="{8FA2ABD7-6806-4B47-AAE3-A1600CFD679E}"/>
    <cellStyle name="Normal 19 4 3 2 3 4 2" xfId="47672" xr:uid="{CDCBE6D5-92AA-492E-A656-E6E4B5D3340F}"/>
    <cellStyle name="Normal 19 4 3 2 3 5" xfId="13495" xr:uid="{D688B1B9-32DE-4111-9E51-416979879EE7}"/>
    <cellStyle name="Normal 19 4 3 2 3 6" xfId="36279" xr:uid="{6520A652-B6EF-4397-B87F-C699B96A1F4B}"/>
    <cellStyle name="Normal 19 4 3 2 4" xfId="4825" xr:uid="{71B80FBA-2949-47F8-8F16-C878222DDF8B}"/>
    <cellStyle name="Normal 19 4 3 2 4 2" xfId="27597" xr:uid="{81DDFE7D-ECC9-4DA2-A336-61AB919B412A}"/>
    <cellStyle name="Normal 19 4 3 2 4 2 2" xfId="50395" xr:uid="{59C27A04-CAE4-42D4-9A74-12394685C946}"/>
    <cellStyle name="Normal 19 4 3 2 4 3" xfId="20019" xr:uid="{6CFACEBA-5656-4511-9E4F-D097D5F4F1E2}"/>
    <cellStyle name="Normal 19 4 3 2 4 4" xfId="42803" xr:uid="{F175096B-7D2E-4A8B-B6B8-E081F3AD0EE4}"/>
    <cellStyle name="Normal 19 4 3 2 5" xfId="8600" xr:uid="{7E083119-D57C-4439-8199-E4A3384E63F1}"/>
    <cellStyle name="Normal 19 4 3 2 5 2" xfId="31372" xr:uid="{B9C4D26E-4843-472E-9375-B9B10E5E4359}"/>
    <cellStyle name="Normal 19 4 3 2 5 2 2" xfId="54170" xr:uid="{F087D1F7-F344-4143-A11A-D22059E5CD7D}"/>
    <cellStyle name="Normal 19 4 3 2 5 3" xfId="16232" xr:uid="{C5D18C8E-E1B2-418C-B150-75672DA01F6F}"/>
    <cellStyle name="Normal 19 4 3 2 5 4" xfId="39016" xr:uid="{41F875E8-06ED-4E47-9B44-3F5C71BB6EA2}"/>
    <cellStyle name="Normal 19 4 3 2 6" xfId="23822" xr:uid="{10934068-2525-4D3B-85A9-574C926D1812}"/>
    <cellStyle name="Normal 19 4 3 2 6 2" xfId="46620" xr:uid="{39C6FD62-8D96-4D19-93EB-F7614374176E}"/>
    <cellStyle name="Normal 19 4 3 2 7" xfId="12443" xr:uid="{5F080BA9-5210-423F-92AF-898E67A59BBC}"/>
    <cellStyle name="Normal 19 4 3 2 8" xfId="35215" xr:uid="{38338725-6989-4DDB-BCAD-3A8454F4F10C}"/>
    <cellStyle name="Normal 19 4 3 3" xfId="2641" xr:uid="{32712076-D52C-4ED7-9B14-FB1B4A5B8E8A}"/>
    <cellStyle name="Normal 19 4 3 3 2" xfId="6416" xr:uid="{FBA8FCDE-74AD-4644-B644-B5D03FF8D2B6}"/>
    <cellStyle name="Normal 19 4 3 3 2 2" xfId="29188" xr:uid="{B685AC99-3C8B-449D-A7FF-EB71B563DF61}"/>
    <cellStyle name="Normal 19 4 3 3 2 2 2" xfId="51986" xr:uid="{5998849F-ECE7-44CB-B1AE-13CF1986686A}"/>
    <cellStyle name="Normal 19 4 3 3 2 3" xfId="21610" xr:uid="{7914A6E8-7603-4635-B6D9-BF22023523AA}"/>
    <cellStyle name="Normal 19 4 3 3 2 4" xfId="44394" xr:uid="{303D918C-3BC1-4CC4-9AF2-30993E9CDF18}"/>
    <cellStyle name="Normal 19 4 3 3 3" xfId="10203" xr:uid="{D450E46E-D555-43DE-A8BA-0D4467A091BA}"/>
    <cellStyle name="Normal 19 4 3 3 3 2" xfId="32975" xr:uid="{1E773099-15AE-4CD8-9647-384A4C536663}"/>
    <cellStyle name="Normal 19 4 3 3 3 2 2" xfId="55773" xr:uid="{75748132-C03E-4D02-9855-BE010AFA0874}"/>
    <cellStyle name="Normal 19 4 3 3 3 3" xfId="17835" xr:uid="{79BE7114-F680-41C9-BFFE-DF93FCB2C635}"/>
    <cellStyle name="Normal 19 4 3 3 3 4" xfId="40619" xr:uid="{358D8A59-001E-496A-85E2-5AAC234BC4D7}"/>
    <cellStyle name="Normal 19 4 3 3 4" xfId="25413" xr:uid="{F3278B4A-0004-4FB3-9873-47135F0CB295}"/>
    <cellStyle name="Normal 19 4 3 3 4 2" xfId="48211" xr:uid="{4D1D8674-C158-4E7A-A151-7490A688AE06}"/>
    <cellStyle name="Normal 19 4 3 3 5" xfId="14034" xr:uid="{9C396CCE-2135-4FEF-AF96-DBC3F141CFAA}"/>
    <cellStyle name="Normal 19 4 3 3 6" xfId="36818" xr:uid="{666EC347-7371-47E0-84D4-09AD66D43CD2}"/>
    <cellStyle name="Normal 19 4 3 4" xfId="1577" xr:uid="{4EDB26D7-9ABD-40DB-A058-F68516999133}"/>
    <cellStyle name="Normal 19 4 3 4 2" xfId="5352" xr:uid="{C4932444-01B2-46E2-8081-7D8F4C1364E6}"/>
    <cellStyle name="Normal 19 4 3 4 2 2" xfId="28124" xr:uid="{8E5C907D-42DD-4A22-B614-EA23541BE1D6}"/>
    <cellStyle name="Normal 19 4 3 4 2 2 2" xfId="50922" xr:uid="{B3C53DF2-8D0A-4ABA-A475-46E078F46767}"/>
    <cellStyle name="Normal 19 4 3 4 2 3" xfId="20546" xr:uid="{6E97D2D5-1ADA-4E7B-9472-8BF1BFC9B8F4}"/>
    <cellStyle name="Normal 19 4 3 4 2 4" xfId="43330" xr:uid="{92DF03D3-9CBE-473D-9FD5-1AE99DAB16BC}"/>
    <cellStyle name="Normal 19 4 3 4 3" xfId="9139" xr:uid="{165D770E-D13D-4DDD-83AC-8AD89DE5EAFA}"/>
    <cellStyle name="Normal 19 4 3 4 3 2" xfId="31911" xr:uid="{173EACA9-9450-432D-BA38-13A3A516796D}"/>
    <cellStyle name="Normal 19 4 3 4 3 2 2" xfId="54709" xr:uid="{E92500ED-528B-47C8-98B2-C86F76A0456A}"/>
    <cellStyle name="Normal 19 4 3 4 3 3" xfId="16771" xr:uid="{E19D82AC-8DB8-4675-A32D-0EC3D667133A}"/>
    <cellStyle name="Normal 19 4 3 4 3 4" xfId="39555" xr:uid="{A3B2BD60-46B8-4AEF-82B1-35B179A863EB}"/>
    <cellStyle name="Normal 19 4 3 4 4" xfId="24349" xr:uid="{CBC0A6E6-18B2-49A8-9DF0-B54788458D17}"/>
    <cellStyle name="Normal 19 4 3 4 4 2" xfId="47147" xr:uid="{7E893880-5C9F-4AFC-8768-659C33644726}"/>
    <cellStyle name="Normal 19 4 3 4 5" xfId="12970" xr:uid="{22046E4D-4BBC-47EE-BA3A-3AE0177B60F3}"/>
    <cellStyle name="Normal 19 4 3 4 6" xfId="35754" xr:uid="{03591DBC-C6E3-4CAC-99E7-A387889A2C92}"/>
    <cellStyle name="Normal 19 4 3 5" xfId="3733" xr:uid="{6E9ACB91-5FA4-49A1-B60C-C9A45270DB53}"/>
    <cellStyle name="Normal 19 4 3 5 2" xfId="7508" xr:uid="{3606A0F8-F0B7-4E66-88F2-AEBD5F400BF5}"/>
    <cellStyle name="Normal 19 4 3 5 2 2" xfId="30280" xr:uid="{B64148CC-88DE-4727-85BC-CF560BAFBB6C}"/>
    <cellStyle name="Normal 19 4 3 5 2 2 2" xfId="53078" xr:uid="{FD482488-3C00-41FB-B0F9-41F15EBA4E5C}"/>
    <cellStyle name="Normal 19 4 3 5 2 3" xfId="22702" xr:uid="{784C20B8-0DF3-42C6-88AE-F0CE367350ED}"/>
    <cellStyle name="Normal 19 4 3 5 2 4" xfId="45486" xr:uid="{DBEAA2BD-9E19-4F8A-9E47-9AD1DB4E8A6C}"/>
    <cellStyle name="Normal 19 4 3 5 3" xfId="11295" xr:uid="{D3D33906-340B-4EDF-A1E4-E45009C1B206}"/>
    <cellStyle name="Normal 19 4 3 5 3 2" xfId="34067" xr:uid="{AC57EE01-3E46-47F0-AAC1-D9C2741510B3}"/>
    <cellStyle name="Normal 19 4 3 5 3 2 2" xfId="56865" xr:uid="{F69A2220-8077-46CD-9085-03ACAAB9E34A}"/>
    <cellStyle name="Normal 19 4 3 5 3 3" xfId="18927" xr:uid="{DE234468-8A98-458B-84EC-651972688D63}"/>
    <cellStyle name="Normal 19 4 3 5 3 4" xfId="41711" xr:uid="{F759E21F-4810-4986-9D3B-BA31B4DC4DCD}"/>
    <cellStyle name="Normal 19 4 3 5 4" xfId="26505" xr:uid="{4E16E14B-D9AC-4455-96BA-67A440EE6BD4}"/>
    <cellStyle name="Normal 19 4 3 5 4 2" xfId="49303" xr:uid="{D1FE2642-2594-4628-B9BD-F21FF1ADB402}"/>
    <cellStyle name="Normal 19 4 3 5 5" xfId="15126" xr:uid="{665AFAB9-FF78-4AFA-9E5B-083DF1F4E194}"/>
    <cellStyle name="Normal 19 4 3 5 6" xfId="37910" xr:uid="{00E6F7BC-5A0D-4F2C-9287-93EF4A0811F8}"/>
    <cellStyle name="Normal 19 4 3 6" xfId="4300" xr:uid="{503A7FD5-F553-4F76-B483-F7D777CB251F}"/>
    <cellStyle name="Normal 19 4 3 6 2" xfId="27072" xr:uid="{1C60B159-14FC-4575-89B4-3F02AF3E720D}"/>
    <cellStyle name="Normal 19 4 3 6 2 2" xfId="49870" xr:uid="{28CBA207-CB50-458F-98A1-5E3CC657F2EA}"/>
    <cellStyle name="Normal 19 4 3 6 3" xfId="19494" xr:uid="{393E5AFF-FE6C-4E4B-BD77-278C76D80031}"/>
    <cellStyle name="Normal 19 4 3 6 4" xfId="42278" xr:uid="{8062F553-B1D2-401D-895B-374661AA527D}"/>
    <cellStyle name="Normal 19 4 3 7" xfId="8075" xr:uid="{F1EFEA26-9B7D-4FB8-AA2F-224DC3A106EC}"/>
    <cellStyle name="Normal 19 4 3 7 2" xfId="30847" xr:uid="{1B774BDA-F7F2-4777-9E1F-F059B7B529D1}"/>
    <cellStyle name="Normal 19 4 3 7 2 2" xfId="53645" xr:uid="{ABE071CC-3A8D-4A5C-9688-4E9029D1E2D7}"/>
    <cellStyle name="Normal 19 4 3 7 3" xfId="15707" xr:uid="{377D1AE9-8DD9-412B-8178-4C6F2D3DD62B}"/>
    <cellStyle name="Normal 19 4 3 7 4" xfId="38491" xr:uid="{13D12880-C89D-4F2B-82F5-6983CF8FC00A}"/>
    <cellStyle name="Normal 19 4 3 8" xfId="23297" xr:uid="{22CA8293-6BE1-412E-AC36-CDDC2FBE13A5}"/>
    <cellStyle name="Normal 19 4 3 8 2" xfId="46095" xr:uid="{559275FE-0703-4830-B8CB-ECD7818C1314}"/>
    <cellStyle name="Normal 19 4 3 9" xfId="11918" xr:uid="{C54E955A-79DC-4ABE-8879-F553BDCFAE73}"/>
    <cellStyle name="Normal 19 4 4" xfId="782" xr:uid="{F690F9FC-BDC8-4DFC-80C8-9259D3A1DD33}"/>
    <cellStyle name="Normal 19 4 4 2" xfId="2905" xr:uid="{D78B5C48-16D7-4FD6-B7E5-0C9B7C9BDE7F}"/>
    <cellStyle name="Normal 19 4 4 2 2" xfId="6680" xr:uid="{B8D726E3-D083-4CC0-B16D-1D1DDC403B30}"/>
    <cellStyle name="Normal 19 4 4 2 2 2" xfId="29452" xr:uid="{29E00210-D614-4E17-A64F-624A52246B41}"/>
    <cellStyle name="Normal 19 4 4 2 2 2 2" xfId="52250" xr:uid="{C59AA541-98C1-4A69-9498-1231129D0906}"/>
    <cellStyle name="Normal 19 4 4 2 2 3" xfId="21874" xr:uid="{4C30B6E4-E1C0-403A-8345-3E3DFCBB7A7A}"/>
    <cellStyle name="Normal 19 4 4 2 2 4" xfId="44658" xr:uid="{F42BF306-C8EB-46B3-BE04-EDD1C473A3F4}"/>
    <cellStyle name="Normal 19 4 4 2 3" xfId="10467" xr:uid="{C97838D3-D48F-4996-B6F5-4E6CA3AEC333}"/>
    <cellStyle name="Normal 19 4 4 2 3 2" xfId="33239" xr:uid="{207DE0CB-1DBB-49D8-8DC3-ECA3C15C45D6}"/>
    <cellStyle name="Normal 19 4 4 2 3 2 2" xfId="56037" xr:uid="{558C0951-4B28-433C-BCF9-233D6B7F4C6C}"/>
    <cellStyle name="Normal 19 4 4 2 3 3" xfId="18099" xr:uid="{3B1D8B80-4C97-46C7-8A19-D5D9F8565FD6}"/>
    <cellStyle name="Normal 19 4 4 2 3 4" xfId="40883" xr:uid="{32EFF76B-0D20-43E8-B67D-BB3CA0CF8896}"/>
    <cellStyle name="Normal 19 4 4 2 4" xfId="25677" xr:uid="{E85759B6-53CC-4ABB-9837-448C010830E7}"/>
    <cellStyle name="Normal 19 4 4 2 4 2" xfId="48475" xr:uid="{59697353-5882-4314-B76A-D0B263602ACD}"/>
    <cellStyle name="Normal 19 4 4 2 5" xfId="14298" xr:uid="{03FF65D4-83F7-4B2F-A9E6-6172079FDB4C}"/>
    <cellStyle name="Normal 19 4 4 2 6" xfId="37082" xr:uid="{710D9746-955E-4B59-9590-F7A1E36E617D}"/>
    <cellStyle name="Normal 19 4 4 3" xfId="1841" xr:uid="{5F6223CC-1FF5-4797-B6C6-C8FEF89EE0BA}"/>
    <cellStyle name="Normal 19 4 4 3 2" xfId="5616" xr:uid="{DFED2992-6C90-4125-8FFA-4CB3BF71C204}"/>
    <cellStyle name="Normal 19 4 4 3 2 2" xfId="28388" xr:uid="{D6A9BA39-D1D9-4783-AECD-E1115DADFA68}"/>
    <cellStyle name="Normal 19 4 4 3 2 2 2" xfId="51186" xr:uid="{5A95CF81-EF32-4C68-A48D-56F08A4306D8}"/>
    <cellStyle name="Normal 19 4 4 3 2 3" xfId="20810" xr:uid="{731714C3-D520-4BDD-8730-740ADD7B1140}"/>
    <cellStyle name="Normal 19 4 4 3 2 4" xfId="43594" xr:uid="{B4577882-AB0A-46FE-94EA-4C8547DA0C94}"/>
    <cellStyle name="Normal 19 4 4 3 3" xfId="9403" xr:uid="{72957D42-4681-46D8-8193-289409CF433B}"/>
    <cellStyle name="Normal 19 4 4 3 3 2" xfId="32175" xr:uid="{9072B2A1-2B26-4940-A65E-7B842CE3C739}"/>
    <cellStyle name="Normal 19 4 4 3 3 2 2" xfId="54973" xr:uid="{7ED6D518-6339-4B4A-A0E8-1C70E51C7453}"/>
    <cellStyle name="Normal 19 4 4 3 3 3" xfId="17035" xr:uid="{2D2FC8A6-FC42-4FD8-B18F-C175191A1871}"/>
    <cellStyle name="Normal 19 4 4 3 3 4" xfId="39819" xr:uid="{D473AE3F-2A8B-49FA-852D-D4899B148788}"/>
    <cellStyle name="Normal 19 4 4 3 4" xfId="24613" xr:uid="{D382FA69-FEF1-4CBD-A6DB-77F31DE07369}"/>
    <cellStyle name="Normal 19 4 4 3 4 2" xfId="47411" xr:uid="{452B9657-2AB5-4D3E-B6C9-A206AD7292D5}"/>
    <cellStyle name="Normal 19 4 4 3 5" xfId="13234" xr:uid="{07C668A2-A8C1-40B2-BDA0-E6072CEAF03F}"/>
    <cellStyle name="Normal 19 4 4 3 6" xfId="36018" xr:uid="{7B956DE7-7210-4E30-A876-E0A8B9249101}"/>
    <cellStyle name="Normal 19 4 4 4" xfId="4564" xr:uid="{E2E46EA2-22E0-4B04-B5C0-2A2B8F5645C6}"/>
    <cellStyle name="Normal 19 4 4 4 2" xfId="27336" xr:uid="{96046C51-473A-4952-9B18-F7C69049BE08}"/>
    <cellStyle name="Normal 19 4 4 4 2 2" xfId="50134" xr:uid="{23183919-73E7-497A-9529-DD26BB85D251}"/>
    <cellStyle name="Normal 19 4 4 4 3" xfId="19758" xr:uid="{82B2E78A-D32F-453F-BCE6-4B9901A60B47}"/>
    <cellStyle name="Normal 19 4 4 4 4" xfId="42542" xr:uid="{906CA53E-E877-4AEE-AE86-8EEEB2AC8469}"/>
    <cellStyle name="Normal 19 4 4 5" xfId="8339" xr:uid="{F989CAF6-AC58-4C34-869A-5E913DD045B4}"/>
    <cellStyle name="Normal 19 4 4 5 2" xfId="31111" xr:uid="{ECA02C40-4EA5-4654-8F72-FD97565D9097}"/>
    <cellStyle name="Normal 19 4 4 5 2 2" xfId="53909" xr:uid="{09F097A4-E304-4545-AEA7-506A8D44D6C8}"/>
    <cellStyle name="Normal 19 4 4 5 3" xfId="15971" xr:uid="{F9FB0BD7-0C1C-463B-9388-261A0CD4A865}"/>
    <cellStyle name="Normal 19 4 4 5 4" xfId="38755" xr:uid="{646CB85D-03F2-424F-BAC7-830D2709D9C8}"/>
    <cellStyle name="Normal 19 4 4 6" xfId="23561" xr:uid="{B3420B69-9189-427D-B185-7BD9674ABE87}"/>
    <cellStyle name="Normal 19 4 4 6 2" xfId="46359" xr:uid="{9B7AF542-FD9F-40C7-9354-692D3A2DDCF9}"/>
    <cellStyle name="Normal 19 4 4 7" xfId="12182" xr:uid="{DC19B02C-CEDC-4E34-815A-11552C835505}"/>
    <cellStyle name="Normal 19 4 4 8" xfId="34954" xr:uid="{62B08D72-84C8-4070-B283-D338E462B6A2}"/>
    <cellStyle name="Normal 19 4 5" xfId="2380" xr:uid="{21386B33-FE8F-4C2A-9218-E1E0DEFC8343}"/>
    <cellStyle name="Normal 19 4 5 2" xfId="6155" xr:uid="{22593927-9A10-4DC1-9EBD-4F9455240A97}"/>
    <cellStyle name="Normal 19 4 5 2 2" xfId="28927" xr:uid="{26FC51C2-F21C-4426-9AB1-01DA4327104C}"/>
    <cellStyle name="Normal 19 4 5 2 2 2" xfId="51725" xr:uid="{CA4AC6DC-1F11-43B0-8642-12C52A1BB903}"/>
    <cellStyle name="Normal 19 4 5 2 3" xfId="21349" xr:uid="{B419BBF4-1E8A-4A5E-83EF-ECCE3A1B003A}"/>
    <cellStyle name="Normal 19 4 5 2 4" xfId="44133" xr:uid="{69101304-1062-4772-9C7F-EF14E217C48F}"/>
    <cellStyle name="Normal 19 4 5 3" xfId="9942" xr:uid="{B1479832-C4ED-411E-81FB-7C1946BA1750}"/>
    <cellStyle name="Normal 19 4 5 3 2" xfId="32714" xr:uid="{FE0AE2BD-4C25-4A47-A592-89DE9AD84A53}"/>
    <cellStyle name="Normal 19 4 5 3 2 2" xfId="55512" xr:uid="{05435406-1AB7-480F-98B9-C2DE9184104E}"/>
    <cellStyle name="Normal 19 4 5 3 3" xfId="17574" xr:uid="{44AB1185-5A2D-4480-A3A7-3D46DAA23FEC}"/>
    <cellStyle name="Normal 19 4 5 3 4" xfId="40358" xr:uid="{B5BC72EA-7850-4060-A0F9-CFB50D61C5B3}"/>
    <cellStyle name="Normal 19 4 5 4" xfId="25152" xr:uid="{EF6CF1EA-8FB9-40E0-811F-6502C7E844B8}"/>
    <cellStyle name="Normal 19 4 5 4 2" xfId="47950" xr:uid="{7C62CE79-B3D6-4C2F-90BE-E9D4AD6B4E62}"/>
    <cellStyle name="Normal 19 4 5 5" xfId="13773" xr:uid="{5A645C5E-740B-486B-896F-1A793D096F00}"/>
    <cellStyle name="Normal 19 4 5 6" xfId="36557" xr:uid="{D0BBBD5D-B949-4760-94E6-2A2199F798AD}"/>
    <cellStyle name="Normal 19 4 6" xfId="1316" xr:uid="{7B9A4E94-0AD4-4145-B6CA-93BDB7E36F31}"/>
    <cellStyle name="Normal 19 4 6 2" xfId="5091" xr:uid="{EF08547B-D489-4724-9536-C66C69C9A92C}"/>
    <cellStyle name="Normal 19 4 6 2 2" xfId="27863" xr:uid="{DE712233-AB79-4284-9987-3E797B1F5444}"/>
    <cellStyle name="Normal 19 4 6 2 2 2" xfId="50661" xr:uid="{F32122E2-9D72-4190-98E8-59BD0B945649}"/>
    <cellStyle name="Normal 19 4 6 2 3" xfId="20285" xr:uid="{CEAD23D8-7748-49DD-ADC3-77A54E3AB69F}"/>
    <cellStyle name="Normal 19 4 6 2 4" xfId="43069" xr:uid="{E35C49F8-FC07-4E37-99C4-9E6B11C5E2CC}"/>
    <cellStyle name="Normal 19 4 6 3" xfId="8878" xr:uid="{5FAD92B2-163C-439F-8939-CF13D31F8F24}"/>
    <cellStyle name="Normal 19 4 6 3 2" xfId="31650" xr:uid="{B39A67FF-A1B4-46BD-AFE8-3C3F847F3948}"/>
    <cellStyle name="Normal 19 4 6 3 2 2" xfId="54448" xr:uid="{C4D9A8FA-8BFA-4326-9F6D-220900AC1765}"/>
    <cellStyle name="Normal 19 4 6 3 3" xfId="16510" xr:uid="{5E8EAF9A-ECDF-495D-A712-24302DA6F3E6}"/>
    <cellStyle name="Normal 19 4 6 3 4" xfId="39294" xr:uid="{7EE2FC1A-76F8-4F04-943D-2C6BCC5E8324}"/>
    <cellStyle name="Normal 19 4 6 4" xfId="24088" xr:uid="{3D7CC6DE-A3A3-40B9-8063-489C90DFF111}"/>
    <cellStyle name="Normal 19 4 6 4 2" xfId="46886" xr:uid="{E7D45478-BADF-447B-A840-9BB828DC50E4}"/>
    <cellStyle name="Normal 19 4 6 5" xfId="12709" xr:uid="{4E8200AC-5F2E-4E2C-8CE9-F5FB00DF460A}"/>
    <cellStyle name="Normal 19 4 6 6" xfId="35493" xr:uid="{87131208-51A9-493E-91D7-6D06E14DB974}"/>
    <cellStyle name="Normal 19 4 7" xfId="3472" xr:uid="{BCBD808A-AD2D-473D-A50F-C4C2C0ED01C6}"/>
    <cellStyle name="Normal 19 4 7 2" xfId="7247" xr:uid="{BB86E163-F315-4BC8-81D8-5430342928B2}"/>
    <cellStyle name="Normal 19 4 7 2 2" xfId="30019" xr:uid="{B00ED560-C8C8-436C-B5CD-489718FE7662}"/>
    <cellStyle name="Normal 19 4 7 2 2 2" xfId="52817" xr:uid="{5BDE41A7-FC10-44FA-B356-48CEC20293A6}"/>
    <cellStyle name="Normal 19 4 7 2 3" xfId="22441" xr:uid="{CE3CB2E9-0F67-4512-AF00-8A2DBA554BC1}"/>
    <cellStyle name="Normal 19 4 7 2 4" xfId="45225" xr:uid="{3AF042D0-D1CA-4E53-A7AE-CBA93220CD8B}"/>
    <cellStyle name="Normal 19 4 7 3" xfId="11034" xr:uid="{3C96F19E-F6B1-4457-BCFA-302259CA9C20}"/>
    <cellStyle name="Normal 19 4 7 3 2" xfId="33806" xr:uid="{11807D0C-09F6-4652-BCA7-2FEECE8EB3E0}"/>
    <cellStyle name="Normal 19 4 7 3 2 2" xfId="56604" xr:uid="{86C8D18A-0DDB-485A-B726-5F5772F360AE}"/>
    <cellStyle name="Normal 19 4 7 3 3" xfId="18666" xr:uid="{AF0B07E2-FF87-4181-8DE6-AFF9456186D2}"/>
    <cellStyle name="Normal 19 4 7 3 4" xfId="41450" xr:uid="{4E3B3F1A-8D87-412C-8224-657176DB7815}"/>
    <cellStyle name="Normal 19 4 7 4" xfId="26244" xr:uid="{F4C32415-8A3C-4C26-847A-4CB72870B50F}"/>
    <cellStyle name="Normal 19 4 7 4 2" xfId="49042" xr:uid="{35AFB5AE-1955-4736-80D6-1988B2B7EA3D}"/>
    <cellStyle name="Normal 19 4 7 5" xfId="14865" xr:uid="{3F4A34B8-B646-41CA-81DA-076977533745}"/>
    <cellStyle name="Normal 19 4 7 6" xfId="37649" xr:uid="{3315EC8A-290E-431A-9160-149C2C850ADF}"/>
    <cellStyle name="Normal 19 4 8" xfId="4039" xr:uid="{B40124AC-B6A8-417D-882C-84F90BC8C9E8}"/>
    <cellStyle name="Normal 19 4 8 2" xfId="26811" xr:uid="{A09E41F4-F0E8-4833-98E9-1A711DE80C46}"/>
    <cellStyle name="Normal 19 4 8 2 2" xfId="49609" xr:uid="{825B4CC0-BF2F-441D-9A21-C22AA07E4E8B}"/>
    <cellStyle name="Normal 19 4 8 3" xfId="19233" xr:uid="{1F3899CC-0680-4D4F-86EA-95464964665D}"/>
    <cellStyle name="Normal 19 4 8 4" xfId="42017" xr:uid="{B15C3570-6096-4F26-B38D-E706D7A934C5}"/>
    <cellStyle name="Normal 19 4 9" xfId="7814" xr:uid="{556A2E36-3017-4BED-9CB7-62A288E484B9}"/>
    <cellStyle name="Normal 19 4 9 2" xfId="30586" xr:uid="{45AB8F44-32AF-4014-B2C1-A203CAA1C9F5}"/>
    <cellStyle name="Normal 19 4 9 2 2" xfId="53384" xr:uid="{7FE5FD42-4246-4AC3-8FBE-C26A3C91E18E}"/>
    <cellStyle name="Normal 19 4 9 3" xfId="15446" xr:uid="{8C3DEF25-C48E-4CD4-A409-D1E2E14D326C}"/>
    <cellStyle name="Normal 19 4 9 4" xfId="38230" xr:uid="{E0E1BC30-D8E0-4B5E-B3BB-A779DCACDEDF}"/>
    <cellStyle name="Normal 2" xfId="52" xr:uid="{9DBB25BA-8EFB-4B01-A30F-9B727BA1480F}"/>
    <cellStyle name="Normal 2 2" xfId="44" xr:uid="{09617C7F-2858-4FAD-A21E-B62CDC0443F2}"/>
    <cellStyle name="Normal 2 2 2" xfId="151" xr:uid="{8E74E258-D02B-4C23-AC59-A33685AFA360}"/>
    <cellStyle name="Normal 2 3" xfId="152" xr:uid="{4F7F04FF-CFA6-4F52-82A4-5F8FCC950630}"/>
    <cellStyle name="Normal 2 4" xfId="209" xr:uid="{4B67F524-FE0A-4757-AE8B-8AC6CA6E5B44}"/>
    <cellStyle name="Normal 2 5" xfId="237" xr:uid="{D9A3945F-4820-4F44-A87F-87F025EEF88B}"/>
    <cellStyle name="Normal 2 6" xfId="238" xr:uid="{1CD524ED-93C8-4AE3-83B5-1F25FA05B5EE}"/>
    <cellStyle name="Normal 2 7" xfId="239" xr:uid="{4DDD6BCC-F596-48DD-9EC4-65D0A7AC86F5}"/>
    <cellStyle name="Normal 20" xfId="216" xr:uid="{AB9D2DCC-8A59-4D7D-A6C7-BB2C762DEFBF}"/>
    <cellStyle name="Normal 20 2" xfId="240" xr:uid="{C2261B70-593E-4382-BE40-798AC3F7AB36}"/>
    <cellStyle name="Normal 20 2 10" xfId="23037" xr:uid="{39D905EE-B36F-4331-B526-2479E7F25A80}"/>
    <cellStyle name="Normal 20 2 10 2" xfId="45835" xr:uid="{49CE31E1-3EB3-429C-8F53-7D13C2BB4080}"/>
    <cellStyle name="Normal 20 2 11" xfId="11658" xr:uid="{839F1C90-FF47-4368-AD13-DAC67D82FBEF}"/>
    <cellStyle name="Normal 20 2 12" xfId="34430" xr:uid="{5DEC8FF8-4CC5-4682-A269-BB1E0EEDE026}"/>
    <cellStyle name="Normal 20 2 2" xfId="388" xr:uid="{C17794AA-AEEE-44CE-9BAC-31C593FD2FEA}"/>
    <cellStyle name="Normal 20 2 2 10" xfId="11788" xr:uid="{48D32668-3B91-4942-BD88-9435F3893414}"/>
    <cellStyle name="Normal 20 2 2 11" xfId="34560" xr:uid="{FE0569A6-F0B7-44C9-BB92-9232515789FC}"/>
    <cellStyle name="Normal 20 2 2 2" xfId="649" xr:uid="{9754D616-9B35-43C7-BDF3-0BA02F51B17D}"/>
    <cellStyle name="Normal 20 2 2 2 10" xfId="34821" xr:uid="{5C4042D7-D6AD-4796-A001-025C223D0A61}"/>
    <cellStyle name="Normal 20 2 2 2 2" xfId="1174" xr:uid="{E01D3403-8ACE-4CCA-822C-FE0CDC15A6E8}"/>
    <cellStyle name="Normal 20 2 2 2 2 2" xfId="3297" xr:uid="{E6B9C6B8-2294-4C0C-8F41-A475C670789F}"/>
    <cellStyle name="Normal 20 2 2 2 2 2 2" xfId="7072" xr:uid="{E88A0EA4-33AF-4E8D-B3A0-3EE6AA951282}"/>
    <cellStyle name="Normal 20 2 2 2 2 2 2 2" xfId="29844" xr:uid="{49372BB3-F7AC-48A4-8AEB-67C5290E714C}"/>
    <cellStyle name="Normal 20 2 2 2 2 2 2 2 2" xfId="52642" xr:uid="{8C4A8FFF-8DC1-4047-8DA5-3D8F98F3FE7A}"/>
    <cellStyle name="Normal 20 2 2 2 2 2 2 3" xfId="22266" xr:uid="{B358AAE2-50F2-4DBD-9106-1F53BD06EACE}"/>
    <cellStyle name="Normal 20 2 2 2 2 2 2 4" xfId="45050" xr:uid="{32E48C8D-111B-4BD9-BFD7-6770373DA7D3}"/>
    <cellStyle name="Normal 20 2 2 2 2 2 3" xfId="10859" xr:uid="{8852CB8D-C9B9-46ED-B356-0E791BEABDCC}"/>
    <cellStyle name="Normal 20 2 2 2 2 2 3 2" xfId="33631" xr:uid="{50D092A5-7DF1-49FC-AE18-15F3266DEE47}"/>
    <cellStyle name="Normal 20 2 2 2 2 2 3 2 2" xfId="56429" xr:uid="{9B3D5736-888A-42D8-BC13-B9BE16753D32}"/>
    <cellStyle name="Normal 20 2 2 2 2 2 3 3" xfId="18491" xr:uid="{13BA44CD-8995-45F6-AA69-7D0AA10AC836}"/>
    <cellStyle name="Normal 20 2 2 2 2 2 3 4" xfId="41275" xr:uid="{F1E91A0C-9EDD-47A1-820B-990572D1955A}"/>
    <cellStyle name="Normal 20 2 2 2 2 2 4" xfId="26069" xr:uid="{9C623D51-0976-4CA5-A290-BD8059CFDF7F}"/>
    <cellStyle name="Normal 20 2 2 2 2 2 4 2" xfId="48867" xr:uid="{8E84078C-619F-4CAC-B12C-1217295BA787}"/>
    <cellStyle name="Normal 20 2 2 2 2 2 5" xfId="14690" xr:uid="{F3329A3C-A0CD-4AF1-BB8E-95917447AEFA}"/>
    <cellStyle name="Normal 20 2 2 2 2 2 6" xfId="37474" xr:uid="{3C49BA69-5108-4955-8429-4ABDA0A9C858}"/>
    <cellStyle name="Normal 20 2 2 2 2 3" xfId="2233" xr:uid="{86925188-37D4-472F-8509-9ED560679C66}"/>
    <cellStyle name="Normal 20 2 2 2 2 3 2" xfId="6008" xr:uid="{CF427730-B03E-4D00-8B73-487A22E192C6}"/>
    <cellStyle name="Normal 20 2 2 2 2 3 2 2" xfId="28780" xr:uid="{9B3AC0E0-EFB4-43CA-B0C8-4EA30E9A44ED}"/>
    <cellStyle name="Normal 20 2 2 2 2 3 2 2 2" xfId="51578" xr:uid="{2D690789-3C98-491C-8CA7-E67DA6DCD4BE}"/>
    <cellStyle name="Normal 20 2 2 2 2 3 2 3" xfId="21202" xr:uid="{0AD3D1A4-933D-48CA-9089-90B066E71713}"/>
    <cellStyle name="Normal 20 2 2 2 2 3 2 4" xfId="43986" xr:uid="{88F2FD49-F651-40D5-AF47-E8CF62297BA3}"/>
    <cellStyle name="Normal 20 2 2 2 2 3 3" xfId="9795" xr:uid="{AD64919A-1AC7-48FE-8846-D1B3FA7AA0D7}"/>
    <cellStyle name="Normal 20 2 2 2 2 3 3 2" xfId="32567" xr:uid="{7A248A6D-D7F9-448A-B87B-99064FC5C6EE}"/>
    <cellStyle name="Normal 20 2 2 2 2 3 3 2 2" xfId="55365" xr:uid="{2A473921-583C-43EC-909C-90D60DBD9FD1}"/>
    <cellStyle name="Normal 20 2 2 2 2 3 3 3" xfId="17427" xr:uid="{47B5C6FE-FD9B-4627-A2AF-C89C172B9BEA}"/>
    <cellStyle name="Normal 20 2 2 2 2 3 3 4" xfId="40211" xr:uid="{E70EDBF8-5428-4B42-B20B-C9B74B5CA482}"/>
    <cellStyle name="Normal 20 2 2 2 2 3 4" xfId="25005" xr:uid="{D8B6F525-7A98-4CEA-9C98-4F9801B58C4A}"/>
    <cellStyle name="Normal 20 2 2 2 2 3 4 2" xfId="47803" xr:uid="{76EAB4B1-2DEA-4D84-8E9B-6C78189FDBAA}"/>
    <cellStyle name="Normal 20 2 2 2 2 3 5" xfId="13626" xr:uid="{708AAFCA-1476-4217-A7DB-3AC671F01CF7}"/>
    <cellStyle name="Normal 20 2 2 2 2 3 6" xfId="36410" xr:uid="{FB6E0332-AA7A-4382-AF53-76B0ADADBB38}"/>
    <cellStyle name="Normal 20 2 2 2 2 4" xfId="4956" xr:uid="{4CC871F4-26A9-4E12-A7A9-D672B6C07099}"/>
    <cellStyle name="Normal 20 2 2 2 2 4 2" xfId="27728" xr:uid="{309D4CE9-52AE-4333-94C1-5C60959812BD}"/>
    <cellStyle name="Normal 20 2 2 2 2 4 2 2" xfId="50526" xr:uid="{AC768FD4-7B9D-46BD-AB7C-23D62641BFE1}"/>
    <cellStyle name="Normal 20 2 2 2 2 4 3" xfId="20150" xr:uid="{15781233-3DE3-4B50-ABCE-ABDF1DD3DC64}"/>
    <cellStyle name="Normal 20 2 2 2 2 4 4" xfId="42934" xr:uid="{F56E3869-E056-4366-A3F6-3CF9291A24F8}"/>
    <cellStyle name="Normal 20 2 2 2 2 5" xfId="8731" xr:uid="{F2FEECD6-105A-4B41-A3EE-83E0786B2E63}"/>
    <cellStyle name="Normal 20 2 2 2 2 5 2" xfId="31503" xr:uid="{1BD2646B-B732-4A01-ABD0-5DB97D2D2F2C}"/>
    <cellStyle name="Normal 20 2 2 2 2 5 2 2" xfId="54301" xr:uid="{DF17843E-CC5F-4662-A5EE-DE3FBC55784D}"/>
    <cellStyle name="Normal 20 2 2 2 2 5 3" xfId="16363" xr:uid="{080749B5-0FA5-476E-9AA3-6FC0C7ECB476}"/>
    <cellStyle name="Normal 20 2 2 2 2 5 4" xfId="39147" xr:uid="{36F6D905-2C03-400F-A0D0-98C34AAEBB3A}"/>
    <cellStyle name="Normal 20 2 2 2 2 6" xfId="23953" xr:uid="{D4D0DCDB-8C9E-4560-ACA8-D985D83486A7}"/>
    <cellStyle name="Normal 20 2 2 2 2 6 2" xfId="46751" xr:uid="{17996E2B-84CE-4EA7-8D58-EEE8C2F1B502}"/>
    <cellStyle name="Normal 20 2 2 2 2 7" xfId="12574" xr:uid="{D673309F-2551-4E67-B45A-D5F1F37819CD}"/>
    <cellStyle name="Normal 20 2 2 2 2 8" xfId="35346" xr:uid="{B3B0C38C-1A06-491A-A191-3AB3A15AD160}"/>
    <cellStyle name="Normal 20 2 2 2 3" xfId="2772" xr:uid="{CEECA837-EB31-49A0-A210-139416208F7B}"/>
    <cellStyle name="Normal 20 2 2 2 3 2" xfId="6547" xr:uid="{E6721300-0316-4532-A589-A701AE1974A1}"/>
    <cellStyle name="Normal 20 2 2 2 3 2 2" xfId="29319" xr:uid="{CD964D35-83B6-48DF-BCFC-052F8AC5B330}"/>
    <cellStyle name="Normal 20 2 2 2 3 2 2 2" xfId="52117" xr:uid="{318E09B3-838B-4B57-A5DA-CE7EBCFBB8E7}"/>
    <cellStyle name="Normal 20 2 2 2 3 2 3" xfId="21741" xr:uid="{A04AD45F-313E-47C7-88D4-11CD272C475C}"/>
    <cellStyle name="Normal 20 2 2 2 3 2 4" xfId="44525" xr:uid="{2EF4FA8B-E73D-41F0-A45A-5378F10F199E}"/>
    <cellStyle name="Normal 20 2 2 2 3 3" xfId="10334" xr:uid="{599B83D6-26FE-46DA-A3C7-8008295C9EEF}"/>
    <cellStyle name="Normal 20 2 2 2 3 3 2" xfId="33106" xr:uid="{0EE0DC9C-614D-49E6-A943-5B7F9A8CF5DB}"/>
    <cellStyle name="Normal 20 2 2 2 3 3 2 2" xfId="55904" xr:uid="{8F2C0DAB-5A4D-4B69-9ABA-5F160E839CA8}"/>
    <cellStyle name="Normal 20 2 2 2 3 3 3" xfId="17966" xr:uid="{E4A80FD5-6D1D-4DE2-AF5C-C705B036965D}"/>
    <cellStyle name="Normal 20 2 2 2 3 3 4" xfId="40750" xr:uid="{ED398E3E-18E8-42D2-8272-344425C1E423}"/>
    <cellStyle name="Normal 20 2 2 2 3 4" xfId="25544" xr:uid="{FFD12032-52CB-4322-868E-8C537A54D27C}"/>
    <cellStyle name="Normal 20 2 2 2 3 4 2" xfId="48342" xr:uid="{1BFCA909-EA88-41DF-907F-4B8BCE93893D}"/>
    <cellStyle name="Normal 20 2 2 2 3 5" xfId="14165" xr:uid="{998C8BCF-9A44-4456-87B9-E3002294D91E}"/>
    <cellStyle name="Normal 20 2 2 2 3 6" xfId="36949" xr:uid="{8FF78052-CDEF-43CD-BCC8-2564CCBCDC21}"/>
    <cellStyle name="Normal 20 2 2 2 4" xfId="1708" xr:uid="{0A021D94-B1D8-4BC7-8B77-E001F808E974}"/>
    <cellStyle name="Normal 20 2 2 2 4 2" xfId="5483" xr:uid="{74E2A178-456F-4D46-BE2C-AA182BF8B7DB}"/>
    <cellStyle name="Normal 20 2 2 2 4 2 2" xfId="28255" xr:uid="{CC8B2D2F-566F-49C8-AA81-32CF3A18D1B1}"/>
    <cellStyle name="Normal 20 2 2 2 4 2 2 2" xfId="51053" xr:uid="{1A3C6BDD-107F-4126-85E0-AF283BE8DAED}"/>
    <cellStyle name="Normal 20 2 2 2 4 2 3" xfId="20677" xr:uid="{0353CA34-9FFD-4608-B0A6-4C247FDB35FB}"/>
    <cellStyle name="Normal 20 2 2 2 4 2 4" xfId="43461" xr:uid="{AE8EDA78-CABD-485D-AF46-8D122407AE0D}"/>
    <cellStyle name="Normal 20 2 2 2 4 3" xfId="9270" xr:uid="{730080D6-BF55-43E0-B5E0-3DCECC8A4AD8}"/>
    <cellStyle name="Normal 20 2 2 2 4 3 2" xfId="32042" xr:uid="{D8DB3646-5089-4E60-8137-0320C2E4918F}"/>
    <cellStyle name="Normal 20 2 2 2 4 3 2 2" xfId="54840" xr:uid="{59BB509D-B758-4F4D-B0AF-46A42C86CB67}"/>
    <cellStyle name="Normal 20 2 2 2 4 3 3" xfId="16902" xr:uid="{29C44CE9-356A-4B91-A648-D14CC88F59A8}"/>
    <cellStyle name="Normal 20 2 2 2 4 3 4" xfId="39686" xr:uid="{9875715C-AD8F-4B0B-9C17-FA6DDF7E8FB6}"/>
    <cellStyle name="Normal 20 2 2 2 4 4" xfId="24480" xr:uid="{478CE2A0-91F7-49B6-AF40-D737A847B9E8}"/>
    <cellStyle name="Normal 20 2 2 2 4 4 2" xfId="47278" xr:uid="{402E79B0-39D8-4CAE-85A7-2CC40812588A}"/>
    <cellStyle name="Normal 20 2 2 2 4 5" xfId="13101" xr:uid="{026A1BAC-8BA1-42A9-B9FB-3C3E17D598EC}"/>
    <cellStyle name="Normal 20 2 2 2 4 6" xfId="35885" xr:uid="{542DBF3B-AB5B-4508-8BFA-6C2F4F1C3738}"/>
    <cellStyle name="Normal 20 2 2 2 5" xfId="3864" xr:uid="{F7F8D9F2-BC13-4E57-A667-091B6F11B88A}"/>
    <cellStyle name="Normal 20 2 2 2 5 2" xfId="7639" xr:uid="{5BAEEAF7-1449-4644-9109-0A205B64DD6E}"/>
    <cellStyle name="Normal 20 2 2 2 5 2 2" xfId="30411" xr:uid="{0BBEDB6D-D85F-45B7-B31B-BEB2C294282F}"/>
    <cellStyle name="Normal 20 2 2 2 5 2 2 2" xfId="53209" xr:uid="{B441105B-E8A1-484F-93C7-9E18E4B0AE8D}"/>
    <cellStyle name="Normal 20 2 2 2 5 2 3" xfId="22833" xr:uid="{DB9B37B6-5C8E-4933-8247-488ADCF876C8}"/>
    <cellStyle name="Normal 20 2 2 2 5 2 4" xfId="45617" xr:uid="{3301B4C4-14F0-4D36-931C-7C5D14BFAD3D}"/>
    <cellStyle name="Normal 20 2 2 2 5 3" xfId="11426" xr:uid="{BDE051C4-883B-4B1C-9A0B-CEDFC49D9968}"/>
    <cellStyle name="Normal 20 2 2 2 5 3 2" xfId="34198" xr:uid="{2A7EA54E-83C1-47EB-819B-C820490D1D10}"/>
    <cellStyle name="Normal 20 2 2 2 5 3 2 2" xfId="56996" xr:uid="{1A6FABB0-4F84-4877-AEC3-3A9752990410}"/>
    <cellStyle name="Normal 20 2 2 2 5 3 3" xfId="19058" xr:uid="{250CD532-B7BE-4070-B33A-6AAEA0D9AE35}"/>
    <cellStyle name="Normal 20 2 2 2 5 3 4" xfId="41842" xr:uid="{8B0EC735-2B17-468C-9F4A-064453B16127}"/>
    <cellStyle name="Normal 20 2 2 2 5 4" xfId="26636" xr:uid="{4A8A1965-D429-4A89-88CB-3E951CAA882B}"/>
    <cellStyle name="Normal 20 2 2 2 5 4 2" xfId="49434" xr:uid="{EDF4FA7F-4DC5-4010-B53F-42EB3305ED53}"/>
    <cellStyle name="Normal 20 2 2 2 5 5" xfId="15257" xr:uid="{93FE2C5D-DDC6-4CDF-88D9-6A7400C77F68}"/>
    <cellStyle name="Normal 20 2 2 2 5 6" xfId="38041" xr:uid="{8B582088-079C-47AB-AD8C-179F2D77CDB8}"/>
    <cellStyle name="Normal 20 2 2 2 6" xfId="4431" xr:uid="{BDDC55CC-19D4-4C0B-97F2-65683A3451C6}"/>
    <cellStyle name="Normal 20 2 2 2 6 2" xfId="27203" xr:uid="{757801EB-B7E8-4695-B637-61DAFF1EE1DF}"/>
    <cellStyle name="Normal 20 2 2 2 6 2 2" xfId="50001" xr:uid="{284AF7DD-D2FE-41DE-B7ED-94464AB12D26}"/>
    <cellStyle name="Normal 20 2 2 2 6 3" xfId="19625" xr:uid="{B5D60D79-B3B0-4526-BAE2-AAD6EE17A459}"/>
    <cellStyle name="Normal 20 2 2 2 6 4" xfId="42409" xr:uid="{B28C5699-EE7F-4AEE-8553-455E9C0CFFFA}"/>
    <cellStyle name="Normal 20 2 2 2 7" xfId="8206" xr:uid="{97A71753-AA97-460F-9C73-6F47C94D3A7F}"/>
    <cellStyle name="Normal 20 2 2 2 7 2" xfId="30978" xr:uid="{844ECF3C-420E-4DCA-A5E0-E92AEFED07A5}"/>
    <cellStyle name="Normal 20 2 2 2 7 2 2" xfId="53776" xr:uid="{9E8B71B7-C013-471F-BE0F-3B939694844E}"/>
    <cellStyle name="Normal 20 2 2 2 7 3" xfId="15838" xr:uid="{A95AC552-3FA2-4671-9444-3D86DB72C713}"/>
    <cellStyle name="Normal 20 2 2 2 7 4" xfId="38622" xr:uid="{D0C7442F-A38B-4864-BE58-459F7376F11A}"/>
    <cellStyle name="Normal 20 2 2 2 8" xfId="23428" xr:uid="{9E46C86A-CD51-43A7-99F8-2047AE3675DE}"/>
    <cellStyle name="Normal 20 2 2 2 8 2" xfId="46226" xr:uid="{8F9AD896-EA2B-45D5-9C62-C9F7BD8AA38B}"/>
    <cellStyle name="Normal 20 2 2 2 9" xfId="12049" xr:uid="{2CC81DE6-14F7-4182-BF4D-0A92D28E5078}"/>
    <cellStyle name="Normal 20 2 2 3" xfId="913" xr:uid="{5DA6F4E9-6B4F-43C6-9CA4-E712E8D81879}"/>
    <cellStyle name="Normal 20 2 2 3 2" xfId="3036" xr:uid="{F3B0FD16-08F5-4A5E-9762-5DAEB40A98F2}"/>
    <cellStyle name="Normal 20 2 2 3 2 2" xfId="6811" xr:uid="{4D8C1959-E7D4-4A15-A726-F5CBE40E885C}"/>
    <cellStyle name="Normal 20 2 2 3 2 2 2" xfId="29583" xr:uid="{F6A90114-D1D6-416E-815A-C7C9FF4C923A}"/>
    <cellStyle name="Normal 20 2 2 3 2 2 2 2" xfId="52381" xr:uid="{4BB43BFF-6E14-4CB9-9B46-FE9CBA0D5001}"/>
    <cellStyle name="Normal 20 2 2 3 2 2 3" xfId="22005" xr:uid="{6D3817B7-0253-4DBD-956C-8C34F515C85C}"/>
    <cellStyle name="Normal 20 2 2 3 2 2 4" xfId="44789" xr:uid="{2DEEDF66-C46A-4CC0-8CBB-613E848FAB5E}"/>
    <cellStyle name="Normal 20 2 2 3 2 3" xfId="10598" xr:uid="{4EB68DA4-480C-402A-A03E-DE6335665DAB}"/>
    <cellStyle name="Normal 20 2 2 3 2 3 2" xfId="33370" xr:uid="{85C576AA-568C-4E7E-8E20-7CE14C689361}"/>
    <cellStyle name="Normal 20 2 2 3 2 3 2 2" xfId="56168" xr:uid="{6306B5FE-ACFA-4131-946E-52F10B749000}"/>
    <cellStyle name="Normal 20 2 2 3 2 3 3" xfId="18230" xr:uid="{BE61940F-D734-4C1E-86FA-F00AC4793615}"/>
    <cellStyle name="Normal 20 2 2 3 2 3 4" xfId="41014" xr:uid="{FA83D697-1199-4544-8688-6DF1D6E247ED}"/>
    <cellStyle name="Normal 20 2 2 3 2 4" xfId="25808" xr:uid="{92E41B78-D91F-4999-8ACC-BA76E3BABACE}"/>
    <cellStyle name="Normal 20 2 2 3 2 4 2" xfId="48606" xr:uid="{FA218BB5-280B-4471-BE34-685C99215E55}"/>
    <cellStyle name="Normal 20 2 2 3 2 5" xfId="14429" xr:uid="{09F998FC-7FC2-43AE-9DA3-E23BD110B0CD}"/>
    <cellStyle name="Normal 20 2 2 3 2 6" xfId="37213" xr:uid="{A763709D-EB1B-48A1-A198-F39121CA08B2}"/>
    <cellStyle name="Normal 20 2 2 3 3" xfId="1972" xr:uid="{1D09CE4E-9964-4BE1-91B6-CED239DAAB82}"/>
    <cellStyle name="Normal 20 2 2 3 3 2" xfId="5747" xr:uid="{8F9943AA-F9A7-408B-828E-C38B1859CF2C}"/>
    <cellStyle name="Normal 20 2 2 3 3 2 2" xfId="28519" xr:uid="{26FFE39E-59BA-49FE-B595-B96AA8C1451F}"/>
    <cellStyle name="Normal 20 2 2 3 3 2 2 2" xfId="51317" xr:uid="{A154BC2B-6A4F-4A69-BF7D-4B11B066FA44}"/>
    <cellStyle name="Normal 20 2 2 3 3 2 3" xfId="20941" xr:uid="{65E2E376-D716-41A2-9406-74E2A6E3E4C3}"/>
    <cellStyle name="Normal 20 2 2 3 3 2 4" xfId="43725" xr:uid="{FEFF6501-83CF-4E38-AC86-BF74DCDFE1B7}"/>
    <cellStyle name="Normal 20 2 2 3 3 3" xfId="9534" xr:uid="{F3201F08-2017-483C-9E1C-F8E2962E8024}"/>
    <cellStyle name="Normal 20 2 2 3 3 3 2" xfId="32306" xr:uid="{332C35A0-AF71-44FF-8BEF-9EB6154B0FF2}"/>
    <cellStyle name="Normal 20 2 2 3 3 3 2 2" xfId="55104" xr:uid="{BA65648E-56A1-49C9-9998-A5B1923440AA}"/>
    <cellStyle name="Normal 20 2 2 3 3 3 3" xfId="17166" xr:uid="{9B750223-3F6D-418E-9153-65CADD70622C}"/>
    <cellStyle name="Normal 20 2 2 3 3 3 4" xfId="39950" xr:uid="{2F4C917A-4D71-4A46-8639-E831B7ECFDE0}"/>
    <cellStyle name="Normal 20 2 2 3 3 4" xfId="24744" xr:uid="{C0C3656F-B4CD-42EB-9C1D-5AECB078EA2C}"/>
    <cellStyle name="Normal 20 2 2 3 3 4 2" xfId="47542" xr:uid="{702948B4-5FB7-4E1D-A28C-BE5E4B898948}"/>
    <cellStyle name="Normal 20 2 2 3 3 5" xfId="13365" xr:uid="{80B56CF3-FA0D-4AD5-9D86-D714891ADA5F}"/>
    <cellStyle name="Normal 20 2 2 3 3 6" xfId="36149" xr:uid="{7920D197-D54E-4784-9A96-1F5E2E992746}"/>
    <cellStyle name="Normal 20 2 2 3 4" xfId="4695" xr:uid="{C4ECF3AD-C787-4E44-9BF5-0D4CEB241A29}"/>
    <cellStyle name="Normal 20 2 2 3 4 2" xfId="27467" xr:uid="{7FDBE9D6-B82C-4A0F-904D-03EBB3BC5B18}"/>
    <cellStyle name="Normal 20 2 2 3 4 2 2" xfId="50265" xr:uid="{811C982B-B6A4-4116-B646-E6221BBEAD39}"/>
    <cellStyle name="Normal 20 2 2 3 4 3" xfId="19889" xr:uid="{696C5833-0006-4F19-8F33-D57EED9D9CBF}"/>
    <cellStyle name="Normal 20 2 2 3 4 4" xfId="42673" xr:uid="{E099A065-2BA2-4DAD-BA10-4DC4BA6E66D2}"/>
    <cellStyle name="Normal 20 2 2 3 5" xfId="8470" xr:uid="{5A83209D-0D5F-436D-B5C2-687F93238778}"/>
    <cellStyle name="Normal 20 2 2 3 5 2" xfId="31242" xr:uid="{8196BEFD-DCAC-4085-B73F-F968E1C333EA}"/>
    <cellStyle name="Normal 20 2 2 3 5 2 2" xfId="54040" xr:uid="{A6ADF087-A13A-4AA1-91AB-3FB0ED566CCB}"/>
    <cellStyle name="Normal 20 2 2 3 5 3" xfId="16102" xr:uid="{0B266F9B-B2F8-4627-90F4-10152B357E11}"/>
    <cellStyle name="Normal 20 2 2 3 5 4" xfId="38886" xr:uid="{D0541D75-D090-4BD0-B04D-E789CB76844A}"/>
    <cellStyle name="Normal 20 2 2 3 6" xfId="23692" xr:uid="{A139BBBC-12B9-402B-B346-7B9EBE5D17D5}"/>
    <cellStyle name="Normal 20 2 2 3 6 2" xfId="46490" xr:uid="{7224E7E1-3C01-4B23-B45E-47FA68D15C23}"/>
    <cellStyle name="Normal 20 2 2 3 7" xfId="12313" xr:uid="{9B43CC94-7A07-4218-BA26-000371209E93}"/>
    <cellStyle name="Normal 20 2 2 3 8" xfId="35085" xr:uid="{EA88D010-93D0-4153-BD99-DB9E3A3D808A}"/>
    <cellStyle name="Normal 20 2 2 4" xfId="2511" xr:uid="{DC24BA87-3DE7-4873-90F3-DF2945295BD5}"/>
    <cellStyle name="Normal 20 2 2 4 2" xfId="6286" xr:uid="{C1D805CA-E849-4529-A892-8734CE878D96}"/>
    <cellStyle name="Normal 20 2 2 4 2 2" xfId="29058" xr:uid="{B1DAA03F-7783-426F-9334-68179AD89D21}"/>
    <cellStyle name="Normal 20 2 2 4 2 2 2" xfId="51856" xr:uid="{8C28203C-CAC6-49C1-95CB-A9404FB90669}"/>
    <cellStyle name="Normal 20 2 2 4 2 3" xfId="21480" xr:uid="{53FBD5AE-72F0-49F3-BF57-23C6954B18EB}"/>
    <cellStyle name="Normal 20 2 2 4 2 4" xfId="44264" xr:uid="{F517811C-E9C4-48FC-8A4C-037147050196}"/>
    <cellStyle name="Normal 20 2 2 4 3" xfId="10073" xr:uid="{7FABD71C-4483-4E13-90A4-69DC46655562}"/>
    <cellStyle name="Normal 20 2 2 4 3 2" xfId="32845" xr:uid="{4D2339BA-2B2D-4E36-B841-3676A0C0EA15}"/>
    <cellStyle name="Normal 20 2 2 4 3 2 2" xfId="55643" xr:uid="{2D246E95-EF9E-4731-960A-6F2D578BB522}"/>
    <cellStyle name="Normal 20 2 2 4 3 3" xfId="17705" xr:uid="{508397EC-A8AC-4AFC-B425-50EEC466FF46}"/>
    <cellStyle name="Normal 20 2 2 4 3 4" xfId="40489" xr:uid="{D8DDDCF2-1493-4C3B-86FC-A9C8D8B96802}"/>
    <cellStyle name="Normal 20 2 2 4 4" xfId="25283" xr:uid="{85CEA7B5-24D3-4BD3-B3DD-9CFC1255498E}"/>
    <cellStyle name="Normal 20 2 2 4 4 2" xfId="48081" xr:uid="{9089436C-3784-4C8C-BFB1-BA27C0939507}"/>
    <cellStyle name="Normal 20 2 2 4 5" xfId="13904" xr:uid="{EEB7C6A9-1B6F-4EB9-B41D-A04627950382}"/>
    <cellStyle name="Normal 20 2 2 4 6" xfId="36688" xr:uid="{1031FF1C-5EC8-40AB-8CDB-E6EFCE3C8736}"/>
    <cellStyle name="Normal 20 2 2 5" xfId="1447" xr:uid="{084B3C16-19D0-4F8D-8D4A-200BD8B7B107}"/>
    <cellStyle name="Normal 20 2 2 5 2" xfId="5222" xr:uid="{F773670E-1F4E-4059-B66E-CFA383EB84C9}"/>
    <cellStyle name="Normal 20 2 2 5 2 2" xfId="27994" xr:uid="{70B2419F-9100-4D5C-85CA-EE0E63EF247E}"/>
    <cellStyle name="Normal 20 2 2 5 2 2 2" xfId="50792" xr:uid="{79FAF8CC-3E06-4AD4-8282-6E89DD0ECE08}"/>
    <cellStyle name="Normal 20 2 2 5 2 3" xfId="20416" xr:uid="{50B21E84-1BEE-4779-9D35-0209E73BB8BC}"/>
    <cellStyle name="Normal 20 2 2 5 2 4" xfId="43200" xr:uid="{D3B7ECE7-7DF7-4BA5-AFE4-3BF3BD80997B}"/>
    <cellStyle name="Normal 20 2 2 5 3" xfId="9009" xr:uid="{24F5A2E3-37FC-4CAE-838A-58F90FBA53CF}"/>
    <cellStyle name="Normal 20 2 2 5 3 2" xfId="31781" xr:uid="{ABDECEB3-1E67-4165-86A1-E53DD2379504}"/>
    <cellStyle name="Normal 20 2 2 5 3 2 2" xfId="54579" xr:uid="{259E7254-7CBB-4A4B-8DF3-E50FF78FD758}"/>
    <cellStyle name="Normal 20 2 2 5 3 3" xfId="16641" xr:uid="{785AF2A0-FFCC-44FD-8674-B72DA9FBC306}"/>
    <cellStyle name="Normal 20 2 2 5 3 4" xfId="39425" xr:uid="{A18E2977-1EF1-4264-B11C-E187189DC152}"/>
    <cellStyle name="Normal 20 2 2 5 4" xfId="24219" xr:uid="{D45A3333-51A3-4B0A-9B53-310ACB62ABED}"/>
    <cellStyle name="Normal 20 2 2 5 4 2" xfId="47017" xr:uid="{9EB9A10A-BD45-4473-8984-7E09AFDFEFFA}"/>
    <cellStyle name="Normal 20 2 2 5 5" xfId="12840" xr:uid="{23856090-CA14-4171-8CDB-504F11475EF1}"/>
    <cellStyle name="Normal 20 2 2 5 6" xfId="35624" xr:uid="{AF6ED4A7-6F21-4B72-AF70-A6E40333BA7E}"/>
    <cellStyle name="Normal 20 2 2 6" xfId="3603" xr:uid="{43C0179D-6648-4A90-9DA6-205CB76C73ED}"/>
    <cellStyle name="Normal 20 2 2 6 2" xfId="7378" xr:uid="{6BED6331-9FBE-4965-BC21-DED01025F369}"/>
    <cellStyle name="Normal 20 2 2 6 2 2" xfId="30150" xr:uid="{86942515-644D-4450-9F03-C3180144D3F1}"/>
    <cellStyle name="Normal 20 2 2 6 2 2 2" xfId="52948" xr:uid="{1C938CBC-5B2B-4368-9B6D-F9F8749561F8}"/>
    <cellStyle name="Normal 20 2 2 6 2 3" xfId="22572" xr:uid="{6AF3F8B8-6856-490D-8CE5-3A2765F55128}"/>
    <cellStyle name="Normal 20 2 2 6 2 4" xfId="45356" xr:uid="{1E1CB588-A49E-45B2-9648-A625968F2A73}"/>
    <cellStyle name="Normal 20 2 2 6 3" xfId="11165" xr:uid="{82213ED0-549E-4927-85FA-7CA7FB7971A6}"/>
    <cellStyle name="Normal 20 2 2 6 3 2" xfId="33937" xr:uid="{E69B81F6-0BC5-42D3-8CFC-37FDE73DE290}"/>
    <cellStyle name="Normal 20 2 2 6 3 2 2" xfId="56735" xr:uid="{524F2087-35A1-4808-8CF6-A7D4E318D39B}"/>
    <cellStyle name="Normal 20 2 2 6 3 3" xfId="18797" xr:uid="{EBBDA475-247D-4E2A-89E7-A47983E5F392}"/>
    <cellStyle name="Normal 20 2 2 6 3 4" xfId="41581" xr:uid="{F4A13FF8-9C44-4405-AE64-F09655E7082C}"/>
    <cellStyle name="Normal 20 2 2 6 4" xfId="26375" xr:uid="{24D89C5A-4680-4E43-9AD9-80C198451393}"/>
    <cellStyle name="Normal 20 2 2 6 4 2" xfId="49173" xr:uid="{B2229447-FF5D-40F6-B653-C72BC5EEA5CB}"/>
    <cellStyle name="Normal 20 2 2 6 5" xfId="14996" xr:uid="{C5E775EC-34A3-4C7D-B821-CB384E7C729B}"/>
    <cellStyle name="Normal 20 2 2 6 6" xfId="37780" xr:uid="{B81C9EA1-FA9E-440E-8F51-DA313C6B2F01}"/>
    <cellStyle name="Normal 20 2 2 7" xfId="4170" xr:uid="{188320E1-FCF7-4CC7-8331-54F712F63945}"/>
    <cellStyle name="Normal 20 2 2 7 2" xfId="26942" xr:uid="{93D2B014-C74D-4C84-B771-F58A496A2E8D}"/>
    <cellStyle name="Normal 20 2 2 7 2 2" xfId="49740" xr:uid="{55AB4CEB-91F6-41E7-A8DE-5D890CD9F4AD}"/>
    <cellStyle name="Normal 20 2 2 7 3" xfId="19364" xr:uid="{1D197F55-0004-4008-A171-D0B782C8A133}"/>
    <cellStyle name="Normal 20 2 2 7 4" xfId="42148" xr:uid="{F38D2234-DB5A-4D25-9BFE-14355C07D724}"/>
    <cellStyle name="Normal 20 2 2 8" xfId="7945" xr:uid="{FCCF3C64-639D-46A6-B09F-B24D7A259BE1}"/>
    <cellStyle name="Normal 20 2 2 8 2" xfId="30717" xr:uid="{CAFD8FE1-73D8-4707-8AD1-C545F8D329D7}"/>
    <cellStyle name="Normal 20 2 2 8 2 2" xfId="53515" xr:uid="{5DDE9690-6EC4-4DCD-832F-FA7576D9D0A9}"/>
    <cellStyle name="Normal 20 2 2 8 3" xfId="15577" xr:uid="{F7BD16C2-3FF6-459C-9856-D3964B2A5734}"/>
    <cellStyle name="Normal 20 2 2 8 4" xfId="38361" xr:uid="{F58EC590-B7D4-4FF3-AFAA-7A8F6DEB4EAF}"/>
    <cellStyle name="Normal 20 2 2 9" xfId="23167" xr:uid="{AF90B3AC-2AFD-4EA3-A13F-894F04B57EA0}"/>
    <cellStyle name="Normal 20 2 2 9 2" xfId="45965" xr:uid="{7B4B31AF-ABA6-4C84-A467-9D4C78D062AA}"/>
    <cellStyle name="Normal 20 2 3" xfId="519" xr:uid="{69292E9A-1ED3-432C-BD6D-39BEE9DBB0B4}"/>
    <cellStyle name="Normal 20 2 3 10" xfId="34691" xr:uid="{035D6C8F-5B12-4598-9BA4-1840FF0B72FD}"/>
    <cellStyle name="Normal 20 2 3 2" xfId="1044" xr:uid="{A40D2526-9A08-4EA1-A47B-2364C367F5A4}"/>
    <cellStyle name="Normal 20 2 3 2 2" xfId="3167" xr:uid="{4F3C564B-5DA5-4490-9A77-F91F9CFA2B50}"/>
    <cellStyle name="Normal 20 2 3 2 2 2" xfId="6942" xr:uid="{F50D3047-E816-4C9A-856B-7D71979BEC92}"/>
    <cellStyle name="Normal 20 2 3 2 2 2 2" xfId="29714" xr:uid="{1A7A6555-2AF0-4B68-AB86-71ED8FBC9931}"/>
    <cellStyle name="Normal 20 2 3 2 2 2 2 2" xfId="52512" xr:uid="{D314B453-C9B6-4B8D-9094-3EE58118228D}"/>
    <cellStyle name="Normal 20 2 3 2 2 2 3" xfId="22136" xr:uid="{1AAFC878-D13C-402A-A16A-E6810EB6691F}"/>
    <cellStyle name="Normal 20 2 3 2 2 2 4" xfId="44920" xr:uid="{02649BDE-0224-42C7-9341-F44BCBA35A76}"/>
    <cellStyle name="Normal 20 2 3 2 2 3" xfId="10729" xr:uid="{3F34CB0D-2591-498D-AA36-905718A9B9B4}"/>
    <cellStyle name="Normal 20 2 3 2 2 3 2" xfId="33501" xr:uid="{512B0D54-B76A-4931-8DE1-519B86DB7232}"/>
    <cellStyle name="Normal 20 2 3 2 2 3 2 2" xfId="56299" xr:uid="{29CCF074-B60F-4444-A71E-154EF8F4F2FD}"/>
    <cellStyle name="Normal 20 2 3 2 2 3 3" xfId="18361" xr:uid="{6D7FF536-8F5C-44B8-B71F-B6F1092573D4}"/>
    <cellStyle name="Normal 20 2 3 2 2 3 4" xfId="41145" xr:uid="{63EB38B0-A682-4262-AAD3-616B3CEB803D}"/>
    <cellStyle name="Normal 20 2 3 2 2 4" xfId="25939" xr:uid="{78F31A8B-6B53-441E-831F-8483A713D2FF}"/>
    <cellStyle name="Normal 20 2 3 2 2 4 2" xfId="48737" xr:uid="{8E55A81D-DDF6-40D3-AFE1-A8943C268FEB}"/>
    <cellStyle name="Normal 20 2 3 2 2 5" xfId="14560" xr:uid="{557C97EA-CA83-4AD3-B258-B27797CC5839}"/>
    <cellStyle name="Normal 20 2 3 2 2 6" xfId="37344" xr:uid="{5E196F0B-8F96-460A-8C38-8081D19D183B}"/>
    <cellStyle name="Normal 20 2 3 2 3" xfId="2103" xr:uid="{0B7C2C44-F1DF-44CC-95E5-C73F6569296C}"/>
    <cellStyle name="Normal 20 2 3 2 3 2" xfId="5878" xr:uid="{E4E6AF11-A9E8-4374-87E1-C7A89CE44843}"/>
    <cellStyle name="Normal 20 2 3 2 3 2 2" xfId="28650" xr:uid="{EB5F0C36-F4D2-4D53-9B4E-4100C1FD08E5}"/>
    <cellStyle name="Normal 20 2 3 2 3 2 2 2" xfId="51448" xr:uid="{21298C51-7C1D-474B-8B8A-A9581884E0CD}"/>
    <cellStyle name="Normal 20 2 3 2 3 2 3" xfId="21072" xr:uid="{D8FD369B-26C6-4673-A85D-09E36FAE3E85}"/>
    <cellStyle name="Normal 20 2 3 2 3 2 4" xfId="43856" xr:uid="{5E7D893A-ECDB-4B8D-B4C6-BB98E9CFCDE8}"/>
    <cellStyle name="Normal 20 2 3 2 3 3" xfId="9665" xr:uid="{233F2E1A-0FCE-471F-BE5D-F6F497049092}"/>
    <cellStyle name="Normal 20 2 3 2 3 3 2" xfId="32437" xr:uid="{B2368C05-0337-48B4-B102-B120332CA141}"/>
    <cellStyle name="Normal 20 2 3 2 3 3 2 2" xfId="55235" xr:uid="{0E89555A-EE60-4CD4-A63B-93A8B41F7F33}"/>
    <cellStyle name="Normal 20 2 3 2 3 3 3" xfId="17297" xr:uid="{D1BC578C-0EDF-43E1-899F-3C55B5AC6F4C}"/>
    <cellStyle name="Normal 20 2 3 2 3 3 4" xfId="40081" xr:uid="{B83D051F-90E3-414F-AFDB-CB6A59B1BE1F}"/>
    <cellStyle name="Normal 20 2 3 2 3 4" xfId="24875" xr:uid="{CD45DC75-A922-4A4A-9CDE-820F4C7CD2BC}"/>
    <cellStyle name="Normal 20 2 3 2 3 4 2" xfId="47673" xr:uid="{99A63762-7CB9-4B57-93B0-ADF6E94004F8}"/>
    <cellStyle name="Normal 20 2 3 2 3 5" xfId="13496" xr:uid="{F776F7F3-49F9-460C-9E05-3EE2983A3F0F}"/>
    <cellStyle name="Normal 20 2 3 2 3 6" xfId="36280" xr:uid="{540210DE-1D5B-463E-8DA4-240A62E2E146}"/>
    <cellStyle name="Normal 20 2 3 2 4" xfId="4826" xr:uid="{02271271-53DA-4D4C-89BF-0F139146DD96}"/>
    <cellStyle name="Normal 20 2 3 2 4 2" xfId="27598" xr:uid="{2535B7E3-6F9B-4EFF-86B2-A147584F3B72}"/>
    <cellStyle name="Normal 20 2 3 2 4 2 2" xfId="50396" xr:uid="{DC6195BE-F37C-4153-B970-760FFD97BCFE}"/>
    <cellStyle name="Normal 20 2 3 2 4 3" xfId="20020" xr:uid="{E0C8AB09-FE71-4B54-BD41-90B8BD68A546}"/>
    <cellStyle name="Normal 20 2 3 2 4 4" xfId="42804" xr:uid="{83BEB555-3863-4181-B67F-FB986504F5AD}"/>
    <cellStyle name="Normal 20 2 3 2 5" xfId="8601" xr:uid="{00C0723F-5C6B-4DB9-9241-A678FD851FB8}"/>
    <cellStyle name="Normal 20 2 3 2 5 2" xfId="31373" xr:uid="{FCBDA9ED-F7D6-46BD-B473-A06410E3D45F}"/>
    <cellStyle name="Normal 20 2 3 2 5 2 2" xfId="54171" xr:uid="{30092B01-024A-46D5-B43F-475DE1020AD1}"/>
    <cellStyle name="Normal 20 2 3 2 5 3" xfId="16233" xr:uid="{57B28FBB-73D4-4FD1-845D-5FC4644107D3}"/>
    <cellStyle name="Normal 20 2 3 2 5 4" xfId="39017" xr:uid="{0A207E08-1FF7-4092-8CFB-61C0A60C6134}"/>
    <cellStyle name="Normal 20 2 3 2 6" xfId="23823" xr:uid="{0131CFC7-C6AA-4489-AE52-88A0F4BE0F74}"/>
    <cellStyle name="Normal 20 2 3 2 6 2" xfId="46621" xr:uid="{C77EB19C-CD88-4F50-87B4-1F96CDB6A766}"/>
    <cellStyle name="Normal 20 2 3 2 7" xfId="12444" xr:uid="{BEB2C875-D550-44F8-AD80-C9347515CCDF}"/>
    <cellStyle name="Normal 20 2 3 2 8" xfId="35216" xr:uid="{32F52DE3-FDFC-4BC5-ADA3-96FAFA5EAFDA}"/>
    <cellStyle name="Normal 20 2 3 3" xfId="2642" xr:uid="{B02F4D9C-6ACD-43BF-BACE-35625F42A1E2}"/>
    <cellStyle name="Normal 20 2 3 3 2" xfId="6417" xr:uid="{3B4B8808-6001-4DC0-BA15-F0C4C70DDD5C}"/>
    <cellStyle name="Normal 20 2 3 3 2 2" xfId="29189" xr:uid="{0A6CFC4E-47F2-4E94-915E-541B41CFCEAC}"/>
    <cellStyle name="Normal 20 2 3 3 2 2 2" xfId="51987" xr:uid="{734CD38C-FA12-415F-9007-41271FCC2B38}"/>
    <cellStyle name="Normal 20 2 3 3 2 3" xfId="21611" xr:uid="{DBD96F88-A242-4FB0-8C82-8280F0F23E6F}"/>
    <cellStyle name="Normal 20 2 3 3 2 4" xfId="44395" xr:uid="{398844EA-EA2E-4DA0-934D-18AC6DDBC424}"/>
    <cellStyle name="Normal 20 2 3 3 3" xfId="10204" xr:uid="{59BE13F2-7A97-47F1-A0CB-743E61AE3A12}"/>
    <cellStyle name="Normal 20 2 3 3 3 2" xfId="32976" xr:uid="{42C50AAC-55B1-4A1F-8681-4B13E00FC738}"/>
    <cellStyle name="Normal 20 2 3 3 3 2 2" xfId="55774" xr:uid="{5BE5528D-F5FD-4308-B7AA-D205B8604487}"/>
    <cellStyle name="Normal 20 2 3 3 3 3" xfId="17836" xr:uid="{46C3DD74-333E-4777-BE18-7A603CA713E9}"/>
    <cellStyle name="Normal 20 2 3 3 3 4" xfId="40620" xr:uid="{02A894E8-5431-4029-8E1C-8BDAA71885A3}"/>
    <cellStyle name="Normal 20 2 3 3 4" xfId="25414" xr:uid="{A296737B-5D2A-463A-97A2-79F8BF4C735B}"/>
    <cellStyle name="Normal 20 2 3 3 4 2" xfId="48212" xr:uid="{9EB6041E-4DF8-4B57-BE46-C09B021DAB39}"/>
    <cellStyle name="Normal 20 2 3 3 5" xfId="14035" xr:uid="{1E7A4350-DFD3-488A-8F26-9EE643853264}"/>
    <cellStyle name="Normal 20 2 3 3 6" xfId="36819" xr:uid="{6591FD9F-8337-4E44-B147-8C5F505E4180}"/>
    <cellStyle name="Normal 20 2 3 4" xfId="1578" xr:uid="{548766FB-797B-4A0D-BA5B-A38EDB8F71F1}"/>
    <cellStyle name="Normal 20 2 3 4 2" xfId="5353" xr:uid="{85220A71-DF5B-4EE3-B861-6223CBD6B24F}"/>
    <cellStyle name="Normal 20 2 3 4 2 2" xfId="28125" xr:uid="{7E92B703-70AD-4982-8BC7-705DCF1411D9}"/>
    <cellStyle name="Normal 20 2 3 4 2 2 2" xfId="50923" xr:uid="{D6BA024A-3D75-4CB2-B98F-536C7D1EAFCA}"/>
    <cellStyle name="Normal 20 2 3 4 2 3" xfId="20547" xr:uid="{51395863-537E-490E-8B7E-3B47E4F17BCB}"/>
    <cellStyle name="Normal 20 2 3 4 2 4" xfId="43331" xr:uid="{1B2420CD-5B91-4902-BD3A-DE3AF199FE2D}"/>
    <cellStyle name="Normal 20 2 3 4 3" xfId="9140" xr:uid="{8D9AB66F-2D7F-43AE-A1A5-C57A020C481C}"/>
    <cellStyle name="Normal 20 2 3 4 3 2" xfId="31912" xr:uid="{C05E1FF2-B881-4AE7-88F1-7BED2E38F3B5}"/>
    <cellStyle name="Normal 20 2 3 4 3 2 2" xfId="54710" xr:uid="{75676BEB-671B-4F36-BFA0-D911AA4CFEEC}"/>
    <cellStyle name="Normal 20 2 3 4 3 3" xfId="16772" xr:uid="{871856E9-36E1-43F4-9EF3-8CCFDBA90D62}"/>
    <cellStyle name="Normal 20 2 3 4 3 4" xfId="39556" xr:uid="{C3D48117-5C51-448B-BEEA-C10DDD850871}"/>
    <cellStyle name="Normal 20 2 3 4 4" xfId="24350" xr:uid="{7F369EC8-1AEE-4A70-B189-280E02D3CCDC}"/>
    <cellStyle name="Normal 20 2 3 4 4 2" xfId="47148" xr:uid="{1AF6DD16-BD07-4950-98DD-499F631C0045}"/>
    <cellStyle name="Normal 20 2 3 4 5" xfId="12971" xr:uid="{4E537CBC-DBE2-4038-AB84-6ED6AD831811}"/>
    <cellStyle name="Normal 20 2 3 4 6" xfId="35755" xr:uid="{2C5911D7-61DD-448B-9F6E-FEC4259CFDFA}"/>
    <cellStyle name="Normal 20 2 3 5" xfId="3734" xr:uid="{B2A790FB-FC3A-44FA-90B1-C9456ABC3DDA}"/>
    <cellStyle name="Normal 20 2 3 5 2" xfId="7509" xr:uid="{C0888790-2384-4D0C-8043-1043929DFB76}"/>
    <cellStyle name="Normal 20 2 3 5 2 2" xfId="30281" xr:uid="{799A6B46-F165-457B-85C6-972D886CA647}"/>
    <cellStyle name="Normal 20 2 3 5 2 2 2" xfId="53079" xr:uid="{EE6C893B-99C7-4B5D-ACB8-151385854FAD}"/>
    <cellStyle name="Normal 20 2 3 5 2 3" xfId="22703" xr:uid="{DC9C6053-ED16-4245-9012-5F4ECE273B7E}"/>
    <cellStyle name="Normal 20 2 3 5 2 4" xfId="45487" xr:uid="{781416C5-0A03-440C-85E8-92151D58D6E9}"/>
    <cellStyle name="Normal 20 2 3 5 3" xfId="11296" xr:uid="{667DAA99-46D7-43C5-B817-82F4E061A7B6}"/>
    <cellStyle name="Normal 20 2 3 5 3 2" xfId="34068" xr:uid="{6C69EBAC-9CE4-43E1-809D-D2027539C395}"/>
    <cellStyle name="Normal 20 2 3 5 3 2 2" xfId="56866" xr:uid="{A1B2F8C3-83BB-4BF8-B3E1-EA5DCC6F8C8F}"/>
    <cellStyle name="Normal 20 2 3 5 3 3" xfId="18928" xr:uid="{9E9B5F53-1BFD-44BF-9F71-00D00B51C5AD}"/>
    <cellStyle name="Normal 20 2 3 5 3 4" xfId="41712" xr:uid="{4D3C2BB6-38B4-4E0D-9E2C-83DA2E8978FD}"/>
    <cellStyle name="Normal 20 2 3 5 4" xfId="26506" xr:uid="{8E725B3D-3B9F-42FD-B38C-C90DB3348A4D}"/>
    <cellStyle name="Normal 20 2 3 5 4 2" xfId="49304" xr:uid="{16D378B1-8F0E-49DD-9756-96B0BF9B4C04}"/>
    <cellStyle name="Normal 20 2 3 5 5" xfId="15127" xr:uid="{7E334D2C-3926-4506-AF39-49DBDE366ED1}"/>
    <cellStyle name="Normal 20 2 3 5 6" xfId="37911" xr:uid="{01BBD563-6F31-49F0-88BC-AE04257FECC8}"/>
    <cellStyle name="Normal 20 2 3 6" xfId="4301" xr:uid="{81AED23D-8A73-4FF9-880E-1F73695B90EE}"/>
    <cellStyle name="Normal 20 2 3 6 2" xfId="27073" xr:uid="{73A9675F-1CF8-4B94-83AF-D9F5DB95DFD5}"/>
    <cellStyle name="Normal 20 2 3 6 2 2" xfId="49871" xr:uid="{FCBEBFBF-8C14-4F63-A14A-04ACEE49622F}"/>
    <cellStyle name="Normal 20 2 3 6 3" xfId="19495" xr:uid="{8F2F81EE-6A07-4A07-B09F-12197E91BBCE}"/>
    <cellStyle name="Normal 20 2 3 6 4" xfId="42279" xr:uid="{98DAA2A8-AC64-4D4A-8D03-CB96262C132A}"/>
    <cellStyle name="Normal 20 2 3 7" xfId="8076" xr:uid="{E0DAFEA2-856D-4548-A8D5-A8E0FF68232B}"/>
    <cellStyle name="Normal 20 2 3 7 2" xfId="30848" xr:uid="{B3901576-0902-4102-B726-D619BEBC873D}"/>
    <cellStyle name="Normal 20 2 3 7 2 2" xfId="53646" xr:uid="{0DEEF39E-ABE2-4325-944C-9CD059981B6D}"/>
    <cellStyle name="Normal 20 2 3 7 3" xfId="15708" xr:uid="{71AEEC74-68BB-4624-BCE6-FD221E4ACE85}"/>
    <cellStyle name="Normal 20 2 3 7 4" xfId="38492" xr:uid="{7570C92E-B8B3-4C69-A490-51D5F41FDF7B}"/>
    <cellStyle name="Normal 20 2 3 8" xfId="23298" xr:uid="{6BC4A920-69FC-42E3-AEF2-E46EFB1511ED}"/>
    <cellStyle name="Normal 20 2 3 8 2" xfId="46096" xr:uid="{89C792AC-64B9-4D74-83A4-EE43D46D80F9}"/>
    <cellStyle name="Normal 20 2 3 9" xfId="11919" xr:uid="{A6B5FF50-24EB-483C-8F5C-652D5102DE90}"/>
    <cellStyle name="Normal 20 2 4" xfId="783" xr:uid="{842E4C0F-B7BD-4AB5-BF25-59643F4CADD4}"/>
    <cellStyle name="Normal 20 2 4 2" xfId="2906" xr:uid="{E3CD6B06-B736-4DC7-BFB1-06C166541262}"/>
    <cellStyle name="Normal 20 2 4 2 2" xfId="6681" xr:uid="{A35C4728-2C0A-40B6-BBAD-27875BC341D3}"/>
    <cellStyle name="Normal 20 2 4 2 2 2" xfId="29453" xr:uid="{C4D8FC3E-32FE-4FB3-A432-57BD501352D5}"/>
    <cellStyle name="Normal 20 2 4 2 2 2 2" xfId="52251" xr:uid="{18CFB1F6-D38F-4579-8E07-A4E71E0D82EC}"/>
    <cellStyle name="Normal 20 2 4 2 2 3" xfId="21875" xr:uid="{D15C10B5-6B84-4B72-BE0D-57CEAB9D443F}"/>
    <cellStyle name="Normal 20 2 4 2 2 4" xfId="44659" xr:uid="{157B006C-A5B0-4136-B4B2-F81DEF9537AD}"/>
    <cellStyle name="Normal 20 2 4 2 3" xfId="10468" xr:uid="{78F17B6A-F60C-4604-952B-F42C73C6F7A9}"/>
    <cellStyle name="Normal 20 2 4 2 3 2" xfId="33240" xr:uid="{59B10D21-6142-4644-8B42-E7ADD91CF627}"/>
    <cellStyle name="Normal 20 2 4 2 3 2 2" xfId="56038" xr:uid="{E79173A8-D2B9-45C3-8F01-1B1A5608A969}"/>
    <cellStyle name="Normal 20 2 4 2 3 3" xfId="18100" xr:uid="{D39240A8-E7E5-47ED-B0DE-3143E6710C53}"/>
    <cellStyle name="Normal 20 2 4 2 3 4" xfId="40884" xr:uid="{12A4F5EC-098A-444A-9429-0D490C584429}"/>
    <cellStyle name="Normal 20 2 4 2 4" xfId="25678" xr:uid="{DEB18751-10D2-4F73-A737-C794382EF400}"/>
    <cellStyle name="Normal 20 2 4 2 4 2" xfId="48476" xr:uid="{DAC1539D-2813-4323-8F50-FEA64CAA6032}"/>
    <cellStyle name="Normal 20 2 4 2 5" xfId="14299" xr:uid="{573C348C-60E2-4D61-B948-B9C65C10D3C2}"/>
    <cellStyle name="Normal 20 2 4 2 6" xfId="37083" xr:uid="{072168DB-B05D-4326-A5A6-96BE09DACFBA}"/>
    <cellStyle name="Normal 20 2 4 3" xfId="1842" xr:uid="{A0B89B24-08A3-4F43-87D9-7B4934FFEA45}"/>
    <cellStyle name="Normal 20 2 4 3 2" xfId="5617" xr:uid="{34E2D863-C9B0-4275-B010-9235AA749986}"/>
    <cellStyle name="Normal 20 2 4 3 2 2" xfId="28389" xr:uid="{1E5D3BAC-F145-4353-BF41-4F2B67F67FDF}"/>
    <cellStyle name="Normal 20 2 4 3 2 2 2" xfId="51187" xr:uid="{8E55ED14-CADE-4A15-8700-3C96903C9871}"/>
    <cellStyle name="Normal 20 2 4 3 2 3" xfId="20811" xr:uid="{80D4C481-66D4-4B69-90DD-D43CDDEF34F7}"/>
    <cellStyle name="Normal 20 2 4 3 2 4" xfId="43595" xr:uid="{8FB57B9A-9C58-4B14-8A40-89BA676CC382}"/>
    <cellStyle name="Normal 20 2 4 3 3" xfId="9404" xr:uid="{27B63CFE-E8F4-4CB8-8690-EC635FD37D65}"/>
    <cellStyle name="Normal 20 2 4 3 3 2" xfId="32176" xr:uid="{803ECEBB-FAA7-487F-987D-E3C1FC3F8FB2}"/>
    <cellStyle name="Normal 20 2 4 3 3 2 2" xfId="54974" xr:uid="{153E972C-6F0E-4300-AACE-D53441D701FD}"/>
    <cellStyle name="Normal 20 2 4 3 3 3" xfId="17036" xr:uid="{EA3484C6-64C3-4529-ABE5-965D11E1B802}"/>
    <cellStyle name="Normal 20 2 4 3 3 4" xfId="39820" xr:uid="{1D9F903F-E771-4F45-B5E5-BF807DC67483}"/>
    <cellStyle name="Normal 20 2 4 3 4" xfId="24614" xr:uid="{FB9AB264-2296-498A-BCD1-255D0EAC86FF}"/>
    <cellStyle name="Normal 20 2 4 3 4 2" xfId="47412" xr:uid="{BC0E1632-C617-45C8-AD01-CE48A87E0D86}"/>
    <cellStyle name="Normal 20 2 4 3 5" xfId="13235" xr:uid="{24C3F7F1-B470-487D-95A8-DE599D028382}"/>
    <cellStyle name="Normal 20 2 4 3 6" xfId="36019" xr:uid="{1C59E489-1328-411C-A5EA-530F26C59986}"/>
    <cellStyle name="Normal 20 2 4 4" xfId="4565" xr:uid="{F6976471-5698-4680-9874-D6C3E32B9FB4}"/>
    <cellStyle name="Normal 20 2 4 4 2" xfId="27337" xr:uid="{CEFC1F6C-730D-4757-B1AD-746D66FBAED6}"/>
    <cellStyle name="Normal 20 2 4 4 2 2" xfId="50135" xr:uid="{06328303-EDD3-4995-8D95-179D1F89EFD4}"/>
    <cellStyle name="Normal 20 2 4 4 3" xfId="19759" xr:uid="{7A57DD36-5E53-43EC-969B-0BBE56CDE5E6}"/>
    <cellStyle name="Normal 20 2 4 4 4" xfId="42543" xr:uid="{1E694744-7C2D-4EFC-B8FA-CFFE47D8E82B}"/>
    <cellStyle name="Normal 20 2 4 5" xfId="8340" xr:uid="{ACB082F5-A48B-47E8-BA66-A9EE3F28F3DD}"/>
    <cellStyle name="Normal 20 2 4 5 2" xfId="31112" xr:uid="{C38911B3-91E2-4CE0-B04D-AFEBFA583BAA}"/>
    <cellStyle name="Normal 20 2 4 5 2 2" xfId="53910" xr:uid="{FB35EFDA-53C8-4D93-A49C-880D031F2F34}"/>
    <cellStyle name="Normal 20 2 4 5 3" xfId="15972" xr:uid="{BAE819FF-DB1C-487F-A30A-593BD6417A81}"/>
    <cellStyle name="Normal 20 2 4 5 4" xfId="38756" xr:uid="{18BF6374-7A3B-4878-8BB2-F1DC750C848D}"/>
    <cellStyle name="Normal 20 2 4 6" xfId="23562" xr:uid="{B301C61E-0721-4990-9153-D9E913BCA69F}"/>
    <cellStyle name="Normal 20 2 4 6 2" xfId="46360" xr:uid="{935A828A-C219-4830-8422-277E146B19EB}"/>
    <cellStyle name="Normal 20 2 4 7" xfId="12183" xr:uid="{F68C1B90-C55E-4866-BFF1-B58A445D39B7}"/>
    <cellStyle name="Normal 20 2 4 8" xfId="34955" xr:uid="{F2A527DD-DCAB-45B3-939B-EAB46DD733CD}"/>
    <cellStyle name="Normal 20 2 5" xfId="2381" xr:uid="{807B5AEE-04B0-448D-98E8-248BE0B83CA4}"/>
    <cellStyle name="Normal 20 2 5 2" xfId="6156" xr:uid="{39E5AA56-7A77-475E-A46B-F5CFB7B37AA7}"/>
    <cellStyle name="Normal 20 2 5 2 2" xfId="28928" xr:uid="{26DA369F-8574-4311-B413-7A3831B9D6B1}"/>
    <cellStyle name="Normal 20 2 5 2 2 2" xfId="51726" xr:uid="{A7C2FA5D-3BB1-44F7-9F1C-FCED03E7CC10}"/>
    <cellStyle name="Normal 20 2 5 2 3" xfId="21350" xr:uid="{DB5E40BB-2BC5-449F-A672-B29D2CE17DC2}"/>
    <cellStyle name="Normal 20 2 5 2 4" xfId="44134" xr:uid="{A00240B4-3C0E-4C60-8235-2096910BB743}"/>
    <cellStyle name="Normal 20 2 5 3" xfId="9943" xr:uid="{75645450-F374-4992-8B05-49DC602BA50A}"/>
    <cellStyle name="Normal 20 2 5 3 2" xfId="32715" xr:uid="{D59CCDB3-B22D-4A1D-8782-1730E461A545}"/>
    <cellStyle name="Normal 20 2 5 3 2 2" xfId="55513" xr:uid="{606B3249-FA72-4AC3-B000-AD0B7C0B7BAA}"/>
    <cellStyle name="Normal 20 2 5 3 3" xfId="17575" xr:uid="{39FA7FD2-B43C-47FB-81A8-F397D575C829}"/>
    <cellStyle name="Normal 20 2 5 3 4" xfId="40359" xr:uid="{D0FAD492-4AA3-4BB1-82D8-9EF4E208E94D}"/>
    <cellStyle name="Normal 20 2 5 4" xfId="25153" xr:uid="{FA928708-955F-4665-AFD1-B86A69B97E87}"/>
    <cellStyle name="Normal 20 2 5 4 2" xfId="47951" xr:uid="{D3A0D26B-7316-4C90-B90E-FD94C37B15FA}"/>
    <cellStyle name="Normal 20 2 5 5" xfId="13774" xr:uid="{1414F3A4-03BE-4B3F-9FD7-A4E038CA2168}"/>
    <cellStyle name="Normal 20 2 5 6" xfId="36558" xr:uid="{BCB3F16B-1650-4C11-8EF0-04DB9E0B08F3}"/>
    <cellStyle name="Normal 20 2 6" xfId="1317" xr:uid="{DCF52C94-16EF-43C5-BDCC-F28BD94DFF38}"/>
    <cellStyle name="Normal 20 2 6 2" xfId="5092" xr:uid="{F8881A4F-3B05-4DFA-84C5-627A1540B495}"/>
    <cellStyle name="Normal 20 2 6 2 2" xfId="27864" xr:uid="{88CCD387-BFFE-4355-A832-5AB0E8273077}"/>
    <cellStyle name="Normal 20 2 6 2 2 2" xfId="50662" xr:uid="{B162B015-7624-44F5-96D5-B64FCEEEC61C}"/>
    <cellStyle name="Normal 20 2 6 2 3" xfId="20286" xr:uid="{17942BE9-3274-4D45-BF8B-E1EB748C4DE5}"/>
    <cellStyle name="Normal 20 2 6 2 4" xfId="43070" xr:uid="{D983AEAA-05BC-42CB-85E1-1CE5ADF51ACC}"/>
    <cellStyle name="Normal 20 2 6 3" xfId="8879" xr:uid="{F6DECCA1-21B8-426B-B7C4-964C387DBD18}"/>
    <cellStyle name="Normal 20 2 6 3 2" xfId="31651" xr:uid="{7BCA64FA-1F50-4925-BFB2-E98ECF72B8F8}"/>
    <cellStyle name="Normal 20 2 6 3 2 2" xfId="54449" xr:uid="{487B0173-D065-4243-BC56-B7E9BCA9FD20}"/>
    <cellStyle name="Normal 20 2 6 3 3" xfId="16511" xr:uid="{CB53EB13-0216-42C7-9F38-4FD686F7408E}"/>
    <cellStyle name="Normal 20 2 6 3 4" xfId="39295" xr:uid="{9010E534-AA91-44B1-9ACD-12EC29F3C456}"/>
    <cellStyle name="Normal 20 2 6 4" xfId="24089" xr:uid="{1FBBAFD8-2475-4517-A222-576A2C609041}"/>
    <cellStyle name="Normal 20 2 6 4 2" xfId="46887" xr:uid="{3F259CD2-61F1-4908-98D2-1ADCEA72EE20}"/>
    <cellStyle name="Normal 20 2 6 5" xfId="12710" xr:uid="{87E9917C-C98A-4B96-B7D7-8B2B5D89DF75}"/>
    <cellStyle name="Normal 20 2 6 6" xfId="35494" xr:uid="{00B59E28-B339-4E75-B9E1-95B65EA14C98}"/>
    <cellStyle name="Normal 20 2 7" xfId="3473" xr:uid="{0AF959A8-DC5C-4216-891B-2E9843B55AE4}"/>
    <cellStyle name="Normal 20 2 7 2" xfId="7248" xr:uid="{10996AC2-A868-4D39-87F6-B6B1584523D0}"/>
    <cellStyle name="Normal 20 2 7 2 2" xfId="30020" xr:uid="{64D0D52D-935A-4583-97A1-6B84E4D28642}"/>
    <cellStyle name="Normal 20 2 7 2 2 2" xfId="52818" xr:uid="{32D97FEB-0F13-433F-AF04-03265D16D03B}"/>
    <cellStyle name="Normal 20 2 7 2 3" xfId="22442" xr:uid="{AE4A2B48-4710-4DE7-B1BF-A9E0BF9CA6D7}"/>
    <cellStyle name="Normal 20 2 7 2 4" xfId="45226" xr:uid="{E8D2DD5A-2555-4990-9078-0FC3CF2CEF97}"/>
    <cellStyle name="Normal 20 2 7 3" xfId="11035" xr:uid="{0E586B25-FF47-469D-9A08-BD0D71E4F519}"/>
    <cellStyle name="Normal 20 2 7 3 2" xfId="33807" xr:uid="{BF2352CB-D3E7-4F02-A85F-B5BBBCDF6562}"/>
    <cellStyle name="Normal 20 2 7 3 2 2" xfId="56605" xr:uid="{BF8B0A84-F47B-4A55-A68F-C91D3BC281B2}"/>
    <cellStyle name="Normal 20 2 7 3 3" xfId="18667" xr:uid="{80198646-3A68-48B9-B531-9134262511B2}"/>
    <cellStyle name="Normal 20 2 7 3 4" xfId="41451" xr:uid="{D2606138-4C38-4442-839A-B1B971704DBF}"/>
    <cellStyle name="Normal 20 2 7 4" xfId="26245" xr:uid="{858FB265-218F-4FB0-99D9-1352F9D1474E}"/>
    <cellStyle name="Normal 20 2 7 4 2" xfId="49043" xr:uid="{EC6B84BC-2A5C-4AEA-BAB9-FA2D8241106A}"/>
    <cellStyle name="Normal 20 2 7 5" xfId="14866" xr:uid="{A6170291-142D-48B5-9F5B-F1C33252F1D4}"/>
    <cellStyle name="Normal 20 2 7 6" xfId="37650" xr:uid="{D63F42E1-45ED-4F0E-9756-4181C15C5583}"/>
    <cellStyle name="Normal 20 2 8" xfId="4040" xr:uid="{8CA1F7D6-34CC-4D09-9349-5365BBD6C917}"/>
    <cellStyle name="Normal 20 2 8 2" xfId="26812" xr:uid="{C12D2749-E8E6-4308-8B3F-8A7643396F55}"/>
    <cellStyle name="Normal 20 2 8 2 2" xfId="49610" xr:uid="{E5BCF4C5-F928-464D-91BC-DA90F004C68D}"/>
    <cellStyle name="Normal 20 2 8 3" xfId="19234" xr:uid="{5C934334-03F9-455A-B0B3-18D091F76B13}"/>
    <cellStyle name="Normal 20 2 8 4" xfId="42018" xr:uid="{4357A9F3-0404-4519-AA9F-6A3465A54FB4}"/>
    <cellStyle name="Normal 20 2 9" xfId="7815" xr:uid="{58A60B34-6D03-4D76-944C-6D75EACC914E}"/>
    <cellStyle name="Normal 20 2 9 2" xfId="30587" xr:uid="{681FA9A2-747B-49D9-BC72-63D95742D444}"/>
    <cellStyle name="Normal 20 2 9 2 2" xfId="53385" xr:uid="{FC9BD27E-C134-44CD-B70A-1A734B580873}"/>
    <cellStyle name="Normal 20 2 9 3" xfId="15447" xr:uid="{A0BF6B4C-349C-4DD4-A1C1-FDC25CEDD567}"/>
    <cellStyle name="Normal 20 2 9 4" xfId="38231" xr:uid="{2A33F140-4CE3-43A0-8F98-30A12ED59B21}"/>
    <cellStyle name="Normal 20 3" xfId="241" xr:uid="{B0EADCFF-D452-463F-B54C-7D38700EDF0E}"/>
    <cellStyle name="Normal 20 3 10" xfId="23038" xr:uid="{5DCC4E69-2AAC-4A47-8EE8-63BE0DC502DA}"/>
    <cellStyle name="Normal 20 3 10 2" xfId="45836" xr:uid="{A6B00370-F3F8-43FE-89E2-192D054373BF}"/>
    <cellStyle name="Normal 20 3 11" xfId="11659" xr:uid="{61E44FAD-68F4-4108-AB95-4BF6D78FD9BA}"/>
    <cellStyle name="Normal 20 3 12" xfId="34431" xr:uid="{EB0C6840-1FF5-436A-A278-7A25997AF34F}"/>
    <cellStyle name="Normal 20 3 2" xfId="389" xr:uid="{9BA36577-BD34-427A-B1C8-9FFA909812A7}"/>
    <cellStyle name="Normal 20 3 2 10" xfId="11789" xr:uid="{84C5763A-44B9-40BE-8DBD-9A1A51814F47}"/>
    <cellStyle name="Normal 20 3 2 11" xfId="34561" xr:uid="{E0032D50-BFA7-4E48-9261-60C74411FB9B}"/>
    <cellStyle name="Normal 20 3 2 2" xfId="650" xr:uid="{8E3A2494-F8E5-4E84-8146-5E40199E95EB}"/>
    <cellStyle name="Normal 20 3 2 2 10" xfId="34822" xr:uid="{85E4D6FA-D5B1-4206-8C6C-8B9475C13472}"/>
    <cellStyle name="Normal 20 3 2 2 2" xfId="1175" xr:uid="{32D804BE-C9CE-40ED-8094-BB112C0FD006}"/>
    <cellStyle name="Normal 20 3 2 2 2 2" xfId="3298" xr:uid="{ED1A2042-508B-401D-A912-C8584B494042}"/>
    <cellStyle name="Normal 20 3 2 2 2 2 2" xfId="7073" xr:uid="{99B76E21-8CEE-4E35-8D30-3C4EEA3FD2A1}"/>
    <cellStyle name="Normal 20 3 2 2 2 2 2 2" xfId="29845" xr:uid="{4D92E8BE-FE35-485F-A5EC-C0B155DE818B}"/>
    <cellStyle name="Normal 20 3 2 2 2 2 2 2 2" xfId="52643" xr:uid="{D9080C55-0848-4ABF-89F0-7BA5EA46D32E}"/>
    <cellStyle name="Normal 20 3 2 2 2 2 2 3" xfId="22267" xr:uid="{469E45CA-014A-434B-B11D-6B9489C36C0B}"/>
    <cellStyle name="Normal 20 3 2 2 2 2 2 4" xfId="45051" xr:uid="{117103ED-1F76-42BB-B671-302535B022CF}"/>
    <cellStyle name="Normal 20 3 2 2 2 2 3" xfId="10860" xr:uid="{9870CB6C-475A-40BD-AF6E-3BE00146BDA5}"/>
    <cellStyle name="Normal 20 3 2 2 2 2 3 2" xfId="33632" xr:uid="{3157E80F-8CDF-4BF4-B6E9-DF4C5EE9A409}"/>
    <cellStyle name="Normal 20 3 2 2 2 2 3 2 2" xfId="56430" xr:uid="{2A3E7AC4-A22B-4DA0-BB2E-7CE06768B274}"/>
    <cellStyle name="Normal 20 3 2 2 2 2 3 3" xfId="18492" xr:uid="{B38972D6-BB35-4BDB-933E-5DE57DD1F3CF}"/>
    <cellStyle name="Normal 20 3 2 2 2 2 3 4" xfId="41276" xr:uid="{209501A5-A462-484E-8523-42FEEED6A4D7}"/>
    <cellStyle name="Normal 20 3 2 2 2 2 4" xfId="26070" xr:uid="{2E9D30A0-F31C-48E3-AD55-EA5A316D7255}"/>
    <cellStyle name="Normal 20 3 2 2 2 2 4 2" xfId="48868" xr:uid="{8EF5C0B4-22D6-482E-9152-227A8831A945}"/>
    <cellStyle name="Normal 20 3 2 2 2 2 5" xfId="14691" xr:uid="{283AE2EB-EA2D-45EB-8B14-AD87C7EA8EEF}"/>
    <cellStyle name="Normal 20 3 2 2 2 2 6" xfId="37475" xr:uid="{3DD9F635-4DBE-4773-A750-5452EB0FF8C6}"/>
    <cellStyle name="Normal 20 3 2 2 2 3" xfId="2234" xr:uid="{E6812522-9D3B-4CC4-A0A2-9F6EC0463BB3}"/>
    <cellStyle name="Normal 20 3 2 2 2 3 2" xfId="6009" xr:uid="{D2A67A37-1B22-45A5-9490-856D408EF130}"/>
    <cellStyle name="Normal 20 3 2 2 2 3 2 2" xfId="28781" xr:uid="{77063C15-F6BD-400B-8C02-33AE6FC2161E}"/>
    <cellStyle name="Normal 20 3 2 2 2 3 2 2 2" xfId="51579" xr:uid="{D64E85CE-E138-4CB4-9002-E13F6C5D2480}"/>
    <cellStyle name="Normal 20 3 2 2 2 3 2 3" xfId="21203" xr:uid="{F7921450-1E33-481D-915A-35B6A249CBDD}"/>
    <cellStyle name="Normal 20 3 2 2 2 3 2 4" xfId="43987" xr:uid="{93938D82-CC98-4926-9592-BE26CB551B34}"/>
    <cellStyle name="Normal 20 3 2 2 2 3 3" xfId="9796" xr:uid="{BE1FF94F-C1A8-4DA9-B001-6C56017C8A6B}"/>
    <cellStyle name="Normal 20 3 2 2 2 3 3 2" xfId="32568" xr:uid="{AF432119-6B5C-4DD5-A4DB-C4FBC05697CC}"/>
    <cellStyle name="Normal 20 3 2 2 2 3 3 2 2" xfId="55366" xr:uid="{8F7D1500-9D3F-4104-B5A3-AAAA02446926}"/>
    <cellStyle name="Normal 20 3 2 2 2 3 3 3" xfId="17428" xr:uid="{9B29145D-C0FF-4511-9097-3E6416AC4187}"/>
    <cellStyle name="Normal 20 3 2 2 2 3 3 4" xfId="40212" xr:uid="{54FCB688-0D4C-433F-B0FF-7E64977B65DA}"/>
    <cellStyle name="Normal 20 3 2 2 2 3 4" xfId="25006" xr:uid="{AF03F85C-62E4-4F79-9B50-BF8D21F08DB6}"/>
    <cellStyle name="Normal 20 3 2 2 2 3 4 2" xfId="47804" xr:uid="{86B0E224-AB56-4D8B-9238-A32AE3683448}"/>
    <cellStyle name="Normal 20 3 2 2 2 3 5" xfId="13627" xr:uid="{4EE27F1B-F71D-437E-A568-3A447B7AA522}"/>
    <cellStyle name="Normal 20 3 2 2 2 3 6" xfId="36411" xr:uid="{CDD0A7BE-738E-40E0-A446-4111B2899C87}"/>
    <cellStyle name="Normal 20 3 2 2 2 4" xfId="4957" xr:uid="{AD27B0F2-5381-4578-8E0B-E709D6CFEA02}"/>
    <cellStyle name="Normal 20 3 2 2 2 4 2" xfId="27729" xr:uid="{4FE2C9A0-5CBC-495A-B8A2-BD0C8BDB6CC8}"/>
    <cellStyle name="Normal 20 3 2 2 2 4 2 2" xfId="50527" xr:uid="{906A9113-8EF8-4CBA-8F18-858444540B3C}"/>
    <cellStyle name="Normal 20 3 2 2 2 4 3" xfId="20151" xr:uid="{BA72AB80-88EB-4B80-AA67-34DAF49E9E06}"/>
    <cellStyle name="Normal 20 3 2 2 2 4 4" xfId="42935" xr:uid="{BA123FCD-72D4-4D05-A87E-0C6729F463D2}"/>
    <cellStyle name="Normal 20 3 2 2 2 5" xfId="8732" xr:uid="{A47573F9-9D84-4075-A647-E53DCB1F9D14}"/>
    <cellStyle name="Normal 20 3 2 2 2 5 2" xfId="31504" xr:uid="{48B24EED-17D0-46AD-A97A-CC393FE121F4}"/>
    <cellStyle name="Normal 20 3 2 2 2 5 2 2" xfId="54302" xr:uid="{67AAA2F8-489D-4E67-B0FC-2709D4CE97FC}"/>
    <cellStyle name="Normal 20 3 2 2 2 5 3" xfId="16364" xr:uid="{F7A27F01-4EFE-4047-9095-9BEAD130B932}"/>
    <cellStyle name="Normal 20 3 2 2 2 5 4" xfId="39148" xr:uid="{957ED7E7-30B7-4FCF-8916-06B55632497C}"/>
    <cellStyle name="Normal 20 3 2 2 2 6" xfId="23954" xr:uid="{35FA296D-EB28-419E-9335-499497ADC5EC}"/>
    <cellStyle name="Normal 20 3 2 2 2 6 2" xfId="46752" xr:uid="{24FBE046-1F14-4046-B2FF-65EFF58CF227}"/>
    <cellStyle name="Normal 20 3 2 2 2 7" xfId="12575" xr:uid="{48C138E2-6E4F-4D56-848A-C1CFCC4791DC}"/>
    <cellStyle name="Normal 20 3 2 2 2 8" xfId="35347" xr:uid="{6CB88014-054A-4424-9582-0FFC18572EAC}"/>
    <cellStyle name="Normal 20 3 2 2 3" xfId="2773" xr:uid="{75E2E2E7-2C8A-47D9-B43F-6B6DC1C81770}"/>
    <cellStyle name="Normal 20 3 2 2 3 2" xfId="6548" xr:uid="{C0B6BF62-BBFC-4362-8124-B81FA4AF9676}"/>
    <cellStyle name="Normal 20 3 2 2 3 2 2" xfId="29320" xr:uid="{DCFCF269-85A1-431B-B1E5-EAFD6D610901}"/>
    <cellStyle name="Normal 20 3 2 2 3 2 2 2" xfId="52118" xr:uid="{89490C7B-E5DF-491F-8625-596CD2419B68}"/>
    <cellStyle name="Normal 20 3 2 2 3 2 3" xfId="21742" xr:uid="{266A11E5-8352-4A4D-AECD-D142BB75E15D}"/>
    <cellStyle name="Normal 20 3 2 2 3 2 4" xfId="44526" xr:uid="{A908B8FF-0E5C-4CB8-933A-030BE60BC0A1}"/>
    <cellStyle name="Normal 20 3 2 2 3 3" xfId="10335" xr:uid="{7AD964EE-0D42-4225-9EBC-1D8E1AE6916D}"/>
    <cellStyle name="Normal 20 3 2 2 3 3 2" xfId="33107" xr:uid="{943A02C3-D721-40D4-A3A7-2B48467C1819}"/>
    <cellStyle name="Normal 20 3 2 2 3 3 2 2" xfId="55905" xr:uid="{4E8F1B63-1A63-40B3-9E18-4CEBC37DE285}"/>
    <cellStyle name="Normal 20 3 2 2 3 3 3" xfId="17967" xr:uid="{E8DDF58C-CE0D-46DB-B14F-95F72EEF369C}"/>
    <cellStyle name="Normal 20 3 2 2 3 3 4" xfId="40751" xr:uid="{7D931123-47CA-4E9D-8D62-85B98E39B842}"/>
    <cellStyle name="Normal 20 3 2 2 3 4" xfId="25545" xr:uid="{39F27F38-CA9F-40DE-9006-BDB8FBA317BE}"/>
    <cellStyle name="Normal 20 3 2 2 3 4 2" xfId="48343" xr:uid="{6E90E3DE-3039-4D80-93B8-09456CCD2892}"/>
    <cellStyle name="Normal 20 3 2 2 3 5" xfId="14166" xr:uid="{1147DB5B-D2F8-4EB4-AFCC-4794025D8A70}"/>
    <cellStyle name="Normal 20 3 2 2 3 6" xfId="36950" xr:uid="{AED1C795-D25D-4DA4-A2D9-51FEB7157710}"/>
    <cellStyle name="Normal 20 3 2 2 4" xfId="1709" xr:uid="{90523424-097C-465A-8E32-241911507466}"/>
    <cellStyle name="Normal 20 3 2 2 4 2" xfId="5484" xr:uid="{4FACA77A-74F0-4699-B169-26219831BEFE}"/>
    <cellStyle name="Normal 20 3 2 2 4 2 2" xfId="28256" xr:uid="{E7E2024A-5A65-4E51-AA1D-5026F1AEB66E}"/>
    <cellStyle name="Normal 20 3 2 2 4 2 2 2" xfId="51054" xr:uid="{8EA37DE4-C0E2-4A73-A37B-F2404C2A89C4}"/>
    <cellStyle name="Normal 20 3 2 2 4 2 3" xfId="20678" xr:uid="{68C7D909-C326-468C-BC03-08D2E3F83300}"/>
    <cellStyle name="Normal 20 3 2 2 4 2 4" xfId="43462" xr:uid="{FE606A4D-31FC-4DBD-9855-E45FFA42AE4F}"/>
    <cellStyle name="Normal 20 3 2 2 4 3" xfId="9271" xr:uid="{77DE0EB8-7892-4E1D-8F81-78CE7858F25B}"/>
    <cellStyle name="Normal 20 3 2 2 4 3 2" xfId="32043" xr:uid="{34982FE1-1118-42C2-91B5-E9F85142BCD4}"/>
    <cellStyle name="Normal 20 3 2 2 4 3 2 2" xfId="54841" xr:uid="{2D0399A9-0B86-4C6D-90A5-76E291D5E672}"/>
    <cellStyle name="Normal 20 3 2 2 4 3 3" xfId="16903" xr:uid="{5D81837D-E435-4CBF-8267-F5460E586FA3}"/>
    <cellStyle name="Normal 20 3 2 2 4 3 4" xfId="39687" xr:uid="{FF8B366D-0EC6-485D-A76D-A5368D87C3DC}"/>
    <cellStyle name="Normal 20 3 2 2 4 4" xfId="24481" xr:uid="{2AD06992-CA5B-462C-B76C-2A52F5A63F83}"/>
    <cellStyle name="Normal 20 3 2 2 4 4 2" xfId="47279" xr:uid="{696865A5-CC87-42B9-B4BE-8C93822609F9}"/>
    <cellStyle name="Normal 20 3 2 2 4 5" xfId="13102" xr:uid="{C16D3E92-15F9-42F0-B805-01D112B9ED8D}"/>
    <cellStyle name="Normal 20 3 2 2 4 6" xfId="35886" xr:uid="{85501581-7567-4E84-B896-1DCEB2E1C006}"/>
    <cellStyle name="Normal 20 3 2 2 5" xfId="3865" xr:uid="{819E39E1-1913-49A4-A8D8-54B50A479307}"/>
    <cellStyle name="Normal 20 3 2 2 5 2" xfId="7640" xr:uid="{D3EE35D1-D724-4F51-9E9D-B495D9978368}"/>
    <cellStyle name="Normal 20 3 2 2 5 2 2" xfId="30412" xr:uid="{C4B941E3-853F-4AC1-8665-5F3DDD7EAA94}"/>
    <cellStyle name="Normal 20 3 2 2 5 2 2 2" xfId="53210" xr:uid="{C89BEDAD-B1F2-4AB4-B0FB-B75AA9A882FC}"/>
    <cellStyle name="Normal 20 3 2 2 5 2 3" xfId="22834" xr:uid="{7757F0E5-7649-4A3A-A9EE-D6D168537F64}"/>
    <cellStyle name="Normal 20 3 2 2 5 2 4" xfId="45618" xr:uid="{DDC36319-957D-4C79-8FFC-3473BBE3F736}"/>
    <cellStyle name="Normal 20 3 2 2 5 3" xfId="11427" xr:uid="{E01DBE83-0AC6-4EC9-9430-FBB817D40189}"/>
    <cellStyle name="Normal 20 3 2 2 5 3 2" xfId="34199" xr:uid="{F28BC3D6-1FBD-4BCA-BB91-4A9735FD5FE2}"/>
    <cellStyle name="Normal 20 3 2 2 5 3 2 2" xfId="56997" xr:uid="{AF306770-6B74-4ACB-98A4-1CF249812EEF}"/>
    <cellStyle name="Normal 20 3 2 2 5 3 3" xfId="19059" xr:uid="{07215C6B-6F06-47EA-8441-6FDDC279AAA3}"/>
    <cellStyle name="Normal 20 3 2 2 5 3 4" xfId="41843" xr:uid="{18EA340F-176C-43F4-A22A-D81A8546A12A}"/>
    <cellStyle name="Normal 20 3 2 2 5 4" xfId="26637" xr:uid="{D8A80E54-95A1-4099-A374-976657E4A8ED}"/>
    <cellStyle name="Normal 20 3 2 2 5 4 2" xfId="49435" xr:uid="{77F23EFA-F971-415E-98C4-50BD6DAF7BEE}"/>
    <cellStyle name="Normal 20 3 2 2 5 5" xfId="15258" xr:uid="{6A5EA6D8-2654-423C-93F2-80B95548E38D}"/>
    <cellStyle name="Normal 20 3 2 2 5 6" xfId="38042" xr:uid="{5B53CFFC-BD9F-45E6-B3D7-A181CF258670}"/>
    <cellStyle name="Normal 20 3 2 2 6" xfId="4432" xr:uid="{1AED2C27-11EA-4E19-90A9-280BCED6BCBE}"/>
    <cellStyle name="Normal 20 3 2 2 6 2" xfId="27204" xr:uid="{8AD996FA-64E2-4079-81C9-7AC381148FDF}"/>
    <cellStyle name="Normal 20 3 2 2 6 2 2" xfId="50002" xr:uid="{04A709BB-57DF-4D05-9278-5B2D3464C7CE}"/>
    <cellStyle name="Normal 20 3 2 2 6 3" xfId="19626" xr:uid="{A3AB656A-3605-4029-BC8C-2D5025DE28FC}"/>
    <cellStyle name="Normal 20 3 2 2 6 4" xfId="42410" xr:uid="{8A50303A-B339-47EE-8629-D135B107CDD3}"/>
    <cellStyle name="Normal 20 3 2 2 7" xfId="8207" xr:uid="{0D4A9CD5-49AC-47D2-80AA-E88F5ECFE6C8}"/>
    <cellStyle name="Normal 20 3 2 2 7 2" xfId="30979" xr:uid="{702793F0-4506-4E8F-A911-4B08F6C4CE55}"/>
    <cellStyle name="Normal 20 3 2 2 7 2 2" xfId="53777" xr:uid="{E4473DE5-6ADD-4CA9-927B-54F8D7ECB63B}"/>
    <cellStyle name="Normal 20 3 2 2 7 3" xfId="15839" xr:uid="{ECE27818-2E4B-4DCE-A083-1320741A6866}"/>
    <cellStyle name="Normal 20 3 2 2 7 4" xfId="38623" xr:uid="{760EA872-F507-47F7-B7AE-A9956E58B03E}"/>
    <cellStyle name="Normal 20 3 2 2 8" xfId="23429" xr:uid="{28469BE4-E77B-4A7E-9EF8-8CA4689CB701}"/>
    <cellStyle name="Normal 20 3 2 2 8 2" xfId="46227" xr:uid="{CFD530CF-D512-482E-AC5D-73C8803FAA72}"/>
    <cellStyle name="Normal 20 3 2 2 9" xfId="12050" xr:uid="{D5C5D6ED-42FB-4E9E-A055-5501CF56ECB9}"/>
    <cellStyle name="Normal 20 3 2 3" xfId="914" xr:uid="{1B2DEC5E-2292-4CFC-9318-2AB73EF25C42}"/>
    <cellStyle name="Normal 20 3 2 3 2" xfId="3037" xr:uid="{483C8491-32C4-49C1-BB85-AD1C08E44070}"/>
    <cellStyle name="Normal 20 3 2 3 2 2" xfId="6812" xr:uid="{604B9B63-0525-4CF1-8872-3D34899BBD97}"/>
    <cellStyle name="Normal 20 3 2 3 2 2 2" xfId="29584" xr:uid="{D6F8D836-02E1-49D3-88F4-D3F111758D15}"/>
    <cellStyle name="Normal 20 3 2 3 2 2 2 2" xfId="52382" xr:uid="{CF7299A0-2383-4B3A-87EC-2AE5F5177976}"/>
    <cellStyle name="Normal 20 3 2 3 2 2 3" xfId="22006" xr:uid="{1F8FF53F-F2FF-4535-885C-C1C8F1862499}"/>
    <cellStyle name="Normal 20 3 2 3 2 2 4" xfId="44790" xr:uid="{8639B307-7067-4FE6-9D39-88D0EDCCB146}"/>
    <cellStyle name="Normal 20 3 2 3 2 3" xfId="10599" xr:uid="{C4A46EBD-7220-4CA4-995A-16BB3DC2F61F}"/>
    <cellStyle name="Normal 20 3 2 3 2 3 2" xfId="33371" xr:uid="{3D5758C7-F93D-4C02-BEF5-F438AB5B9E09}"/>
    <cellStyle name="Normal 20 3 2 3 2 3 2 2" xfId="56169" xr:uid="{8B4562E3-E245-48D5-9C3C-67E050954F0C}"/>
    <cellStyle name="Normal 20 3 2 3 2 3 3" xfId="18231" xr:uid="{FC7703E9-2CF1-47F4-ACA7-4602C416FF9E}"/>
    <cellStyle name="Normal 20 3 2 3 2 3 4" xfId="41015" xr:uid="{4649FA92-7FF8-4945-9477-0B6E480E3D52}"/>
    <cellStyle name="Normal 20 3 2 3 2 4" xfId="25809" xr:uid="{4805EA06-8F4B-4629-AF08-EC670C265DC9}"/>
    <cellStyle name="Normal 20 3 2 3 2 4 2" xfId="48607" xr:uid="{8920B92A-16C8-48B1-BFE1-CBD0AE1FB427}"/>
    <cellStyle name="Normal 20 3 2 3 2 5" xfId="14430" xr:uid="{A0D492FF-CB12-4844-944C-70C3832438FF}"/>
    <cellStyle name="Normal 20 3 2 3 2 6" xfId="37214" xr:uid="{D836DA72-584B-4A05-9D0E-07CCB155DA59}"/>
    <cellStyle name="Normal 20 3 2 3 3" xfId="1973" xr:uid="{2E23B001-EFBC-4401-AD86-A9DA5D7B4BC7}"/>
    <cellStyle name="Normal 20 3 2 3 3 2" xfId="5748" xr:uid="{1F8E88BC-7C01-43AE-9799-0891B74384B9}"/>
    <cellStyle name="Normal 20 3 2 3 3 2 2" xfId="28520" xr:uid="{2E69E79D-FA1A-49BF-9F03-A7A542D8173D}"/>
    <cellStyle name="Normal 20 3 2 3 3 2 2 2" xfId="51318" xr:uid="{7DA71DA9-5387-4825-BD41-9549BF8254CB}"/>
    <cellStyle name="Normal 20 3 2 3 3 2 3" xfId="20942" xr:uid="{1AB0CCEC-F2D4-49CE-8483-CFF99212EBCD}"/>
    <cellStyle name="Normal 20 3 2 3 3 2 4" xfId="43726" xr:uid="{3CAA3E61-825D-40D3-B557-4E40C293FD7B}"/>
    <cellStyle name="Normal 20 3 2 3 3 3" xfId="9535" xr:uid="{6FE250D2-8898-4C25-BDA7-5E2987D1B009}"/>
    <cellStyle name="Normal 20 3 2 3 3 3 2" xfId="32307" xr:uid="{2FDA199F-767C-4C46-93DD-FC8A9FABA7B9}"/>
    <cellStyle name="Normal 20 3 2 3 3 3 2 2" xfId="55105" xr:uid="{0B7C61BC-F4FA-46A6-AB54-016B8AA67F13}"/>
    <cellStyle name="Normal 20 3 2 3 3 3 3" xfId="17167" xr:uid="{B25C045D-0018-472A-8B38-4292497D319B}"/>
    <cellStyle name="Normal 20 3 2 3 3 3 4" xfId="39951" xr:uid="{C34A2DFC-518C-4D17-9DFB-97BBBB09EA9F}"/>
    <cellStyle name="Normal 20 3 2 3 3 4" xfId="24745" xr:uid="{EBAF1366-1839-4406-92F2-4AC659077049}"/>
    <cellStyle name="Normal 20 3 2 3 3 4 2" xfId="47543" xr:uid="{EB33FBB0-59EF-4825-81C7-A3EBD2EFA5D2}"/>
    <cellStyle name="Normal 20 3 2 3 3 5" xfId="13366" xr:uid="{6EA9894F-EF54-46AC-BB3C-83DC5B488C5C}"/>
    <cellStyle name="Normal 20 3 2 3 3 6" xfId="36150" xr:uid="{98E3047C-9274-456E-B04C-C1EE0EE84429}"/>
    <cellStyle name="Normal 20 3 2 3 4" xfId="4696" xr:uid="{6F713F72-3002-47F0-ADB3-CF0F19DB5C80}"/>
    <cellStyle name="Normal 20 3 2 3 4 2" xfId="27468" xr:uid="{ECF762A7-EA28-4DE6-8274-EEB39B9B1D38}"/>
    <cellStyle name="Normal 20 3 2 3 4 2 2" xfId="50266" xr:uid="{319BDB60-E3B5-4BB4-90D4-297E2DAB0F47}"/>
    <cellStyle name="Normal 20 3 2 3 4 3" xfId="19890" xr:uid="{935A2595-291A-47E4-86CA-D0F664E25FF1}"/>
    <cellStyle name="Normal 20 3 2 3 4 4" xfId="42674" xr:uid="{4E6A824F-81F6-4FC0-9AB4-DE6DD9CC7FF1}"/>
    <cellStyle name="Normal 20 3 2 3 5" xfId="8471" xr:uid="{39F59903-4ABB-490A-8BD7-4DEE66D7298C}"/>
    <cellStyle name="Normal 20 3 2 3 5 2" xfId="31243" xr:uid="{8BAF2C30-BFDD-42AE-843E-AA94CB32A2D7}"/>
    <cellStyle name="Normal 20 3 2 3 5 2 2" xfId="54041" xr:uid="{BB5A7A33-1777-4305-A7AD-BB1F7C71C742}"/>
    <cellStyle name="Normal 20 3 2 3 5 3" xfId="16103" xr:uid="{487208F9-8442-4232-A2C1-BC5D0A5AA681}"/>
    <cellStyle name="Normal 20 3 2 3 5 4" xfId="38887" xr:uid="{1257D61C-9F1F-4BB5-826C-BC68351EE7D3}"/>
    <cellStyle name="Normal 20 3 2 3 6" xfId="23693" xr:uid="{D16C03C5-EA1E-4D4E-9557-8F1C70575A56}"/>
    <cellStyle name="Normal 20 3 2 3 6 2" xfId="46491" xr:uid="{7F51A827-8F2F-4A70-A5BB-95503BD245AF}"/>
    <cellStyle name="Normal 20 3 2 3 7" xfId="12314" xr:uid="{E02FF779-5A0C-4857-A7A1-E98D047BB702}"/>
    <cellStyle name="Normal 20 3 2 3 8" xfId="35086" xr:uid="{05E54B75-0535-45D6-A7CF-695D38E8FF87}"/>
    <cellStyle name="Normal 20 3 2 4" xfId="2512" xr:uid="{9D11EF34-0AE1-4045-9522-306188D5E8E1}"/>
    <cellStyle name="Normal 20 3 2 4 2" xfId="6287" xr:uid="{0F108BE9-332D-4F0E-985C-29B817E0619C}"/>
    <cellStyle name="Normal 20 3 2 4 2 2" xfId="29059" xr:uid="{D93C8976-FE38-4E1E-967A-18AF162CB1C8}"/>
    <cellStyle name="Normal 20 3 2 4 2 2 2" xfId="51857" xr:uid="{FB884FA6-BEAC-474E-8A86-38918ADCB5A3}"/>
    <cellStyle name="Normal 20 3 2 4 2 3" xfId="21481" xr:uid="{D358D361-7B52-4B43-8B9B-D293F2D9EC44}"/>
    <cellStyle name="Normal 20 3 2 4 2 4" xfId="44265" xr:uid="{74E100E4-1601-4DF7-9E1C-E4A2C0DFA18F}"/>
    <cellStyle name="Normal 20 3 2 4 3" xfId="10074" xr:uid="{F615A3FB-4B42-49D3-8DAF-116BE0CC8586}"/>
    <cellStyle name="Normal 20 3 2 4 3 2" xfId="32846" xr:uid="{50364A26-EAA5-4F03-9EFE-BA5247C20CAB}"/>
    <cellStyle name="Normal 20 3 2 4 3 2 2" xfId="55644" xr:uid="{C52283C9-31C1-47CF-8729-0B76BDDB9339}"/>
    <cellStyle name="Normal 20 3 2 4 3 3" xfId="17706" xr:uid="{5A572C20-D7C2-4761-8892-558A4FC6FE4F}"/>
    <cellStyle name="Normal 20 3 2 4 3 4" xfId="40490" xr:uid="{7FD1B48A-107A-49A0-9E99-34FB10FC61BC}"/>
    <cellStyle name="Normal 20 3 2 4 4" xfId="25284" xr:uid="{6985AD92-BAE9-48D5-9343-4741FEADEC9F}"/>
    <cellStyle name="Normal 20 3 2 4 4 2" xfId="48082" xr:uid="{DE9C5F81-32D4-4983-A317-151B1AED4EF6}"/>
    <cellStyle name="Normal 20 3 2 4 5" xfId="13905" xr:uid="{F7EFB564-AD90-48CD-BF9C-45D3821C4DAB}"/>
    <cellStyle name="Normal 20 3 2 4 6" xfId="36689" xr:uid="{9462351D-A966-4801-971E-7FF16BD61715}"/>
    <cellStyle name="Normal 20 3 2 5" xfId="1448" xr:uid="{06A68A23-2D2B-40CE-BCFA-B41D106066DA}"/>
    <cellStyle name="Normal 20 3 2 5 2" xfId="5223" xr:uid="{82C8DF67-6008-4E31-A459-295C0F497693}"/>
    <cellStyle name="Normal 20 3 2 5 2 2" xfId="27995" xr:uid="{7546D2E8-F74A-45A2-8DC4-34A8161206CD}"/>
    <cellStyle name="Normal 20 3 2 5 2 2 2" xfId="50793" xr:uid="{245ECD8C-D684-433D-819D-6F8FC12E5AF6}"/>
    <cellStyle name="Normal 20 3 2 5 2 3" xfId="20417" xr:uid="{A56D01A6-459B-4619-BDC7-15CD6AEDDCF2}"/>
    <cellStyle name="Normal 20 3 2 5 2 4" xfId="43201" xr:uid="{409A4580-61BF-4A0D-B7FE-5B770695A801}"/>
    <cellStyle name="Normal 20 3 2 5 3" xfId="9010" xr:uid="{D6B952A4-FA95-4F46-BA47-6575E9E86C92}"/>
    <cellStyle name="Normal 20 3 2 5 3 2" xfId="31782" xr:uid="{FB0AAED4-549F-4363-AD4A-43007255E272}"/>
    <cellStyle name="Normal 20 3 2 5 3 2 2" xfId="54580" xr:uid="{CD09AC0F-579F-471C-8241-453BA9045280}"/>
    <cellStyle name="Normal 20 3 2 5 3 3" xfId="16642" xr:uid="{EE5420C4-6619-41C9-BDE6-EA31D9FF86EE}"/>
    <cellStyle name="Normal 20 3 2 5 3 4" xfId="39426" xr:uid="{00F01FDE-BB30-4917-99C8-D911F1737F92}"/>
    <cellStyle name="Normal 20 3 2 5 4" xfId="24220" xr:uid="{A71BDF09-70A9-4122-BDF2-DDBFD0D96115}"/>
    <cellStyle name="Normal 20 3 2 5 4 2" xfId="47018" xr:uid="{08F1D407-6EA1-4DF3-8C78-286927B2E497}"/>
    <cellStyle name="Normal 20 3 2 5 5" xfId="12841" xr:uid="{3A13B2C1-58D1-42EF-A84C-ABE8470636CF}"/>
    <cellStyle name="Normal 20 3 2 5 6" xfId="35625" xr:uid="{94001CC1-C46D-4886-9BFB-58B6E6B6E28F}"/>
    <cellStyle name="Normal 20 3 2 6" xfId="3604" xr:uid="{A028ACFC-7C70-4857-9162-A2C5B56520E2}"/>
    <cellStyle name="Normal 20 3 2 6 2" xfId="7379" xr:uid="{C873D66A-5647-4D6C-857D-2484A380A8A1}"/>
    <cellStyle name="Normal 20 3 2 6 2 2" xfId="30151" xr:uid="{9C1C6EC0-C2DE-46BD-A522-2D9F161D22C7}"/>
    <cellStyle name="Normal 20 3 2 6 2 2 2" xfId="52949" xr:uid="{1DD4C082-4E6D-4793-B3F3-57E949F58B5D}"/>
    <cellStyle name="Normal 20 3 2 6 2 3" xfId="22573" xr:uid="{F2BFF5CC-23CC-4A6C-BBD8-050709A9FC14}"/>
    <cellStyle name="Normal 20 3 2 6 2 4" xfId="45357" xr:uid="{A5955787-FD8F-4736-8E74-699919354CA2}"/>
    <cellStyle name="Normal 20 3 2 6 3" xfId="11166" xr:uid="{E7E3D738-8445-4CAE-A27F-1F1E25B9B862}"/>
    <cellStyle name="Normal 20 3 2 6 3 2" xfId="33938" xr:uid="{B30B74C7-F28C-4B18-8E8A-A513FAC1B7CE}"/>
    <cellStyle name="Normal 20 3 2 6 3 2 2" xfId="56736" xr:uid="{F8F953F8-3D20-47F8-AFC2-C3E6798B67BE}"/>
    <cellStyle name="Normal 20 3 2 6 3 3" xfId="18798" xr:uid="{9B7347F4-665C-46FD-AC49-4226998B2CDA}"/>
    <cellStyle name="Normal 20 3 2 6 3 4" xfId="41582" xr:uid="{69EBC3E8-5E11-4B66-8440-704D67618E22}"/>
    <cellStyle name="Normal 20 3 2 6 4" xfId="26376" xr:uid="{D2388861-E3A3-4C81-B009-5DA5DFB6D136}"/>
    <cellStyle name="Normal 20 3 2 6 4 2" xfId="49174" xr:uid="{113095ED-DD41-4267-8713-B1D8D6121921}"/>
    <cellStyle name="Normal 20 3 2 6 5" xfId="14997" xr:uid="{2360987E-F104-485B-856D-52B94B98E111}"/>
    <cellStyle name="Normal 20 3 2 6 6" xfId="37781" xr:uid="{05A8063E-EC2F-4291-95F9-7BF9D76396DB}"/>
    <cellStyle name="Normal 20 3 2 7" xfId="4171" xr:uid="{1C717107-38EC-4127-A3F9-4AF7F19CE119}"/>
    <cellStyle name="Normal 20 3 2 7 2" xfId="26943" xr:uid="{B690035F-AFED-495B-812E-4833B897808C}"/>
    <cellStyle name="Normal 20 3 2 7 2 2" xfId="49741" xr:uid="{26B2DE1D-C1DB-4724-B78E-53E2A7FDD9DB}"/>
    <cellStyle name="Normal 20 3 2 7 3" xfId="19365" xr:uid="{05999E60-0BC2-4EFE-B10C-BA641E3F37B2}"/>
    <cellStyle name="Normal 20 3 2 7 4" xfId="42149" xr:uid="{5CEA752B-444A-4B8A-8F18-52D0D2CDF235}"/>
    <cellStyle name="Normal 20 3 2 8" xfId="7946" xr:uid="{1C71B555-4BD6-4B00-8DDD-8EAE4D92F6A3}"/>
    <cellStyle name="Normal 20 3 2 8 2" xfId="30718" xr:uid="{5F6B516B-575A-4C74-BB7F-58A653765CE0}"/>
    <cellStyle name="Normal 20 3 2 8 2 2" xfId="53516" xr:uid="{95E5DBCC-EC00-447B-B342-50DD1680495C}"/>
    <cellStyle name="Normal 20 3 2 8 3" xfId="15578" xr:uid="{687114E6-3FA2-47BC-A395-8F3FF8BB782D}"/>
    <cellStyle name="Normal 20 3 2 8 4" xfId="38362" xr:uid="{051AF724-744E-49A5-82FD-2E0742E4726A}"/>
    <cellStyle name="Normal 20 3 2 9" xfId="23168" xr:uid="{D2B6B3DE-0396-4881-AC12-ECF7444C2221}"/>
    <cellStyle name="Normal 20 3 2 9 2" xfId="45966" xr:uid="{0FA51097-C1EC-4E03-B0FA-AB76FC11E3FA}"/>
    <cellStyle name="Normal 20 3 3" xfId="520" xr:uid="{8395FA57-28D3-4072-B1C2-A2F0B370429A}"/>
    <cellStyle name="Normal 20 3 3 10" xfId="34692" xr:uid="{6237052C-0F48-4C05-A58E-777E788024C8}"/>
    <cellStyle name="Normal 20 3 3 2" xfId="1045" xr:uid="{67E71EA6-8A0E-4AAF-8286-C1DC5982E01B}"/>
    <cellStyle name="Normal 20 3 3 2 2" xfId="3168" xr:uid="{B7FAEEC7-F2BF-46EB-A372-98BA5D53139B}"/>
    <cellStyle name="Normal 20 3 3 2 2 2" xfId="6943" xr:uid="{9E102004-FD50-4711-B763-F0E0C3337F4E}"/>
    <cellStyle name="Normal 20 3 3 2 2 2 2" xfId="29715" xr:uid="{64AADA46-E210-4B4A-988A-25E3609F3323}"/>
    <cellStyle name="Normal 20 3 3 2 2 2 2 2" xfId="52513" xr:uid="{BD5F9E7E-F20B-44FC-BC49-19B7EAFD9193}"/>
    <cellStyle name="Normal 20 3 3 2 2 2 3" xfId="22137" xr:uid="{8C84CACC-CDC6-4898-968C-0461B8E35B55}"/>
    <cellStyle name="Normal 20 3 3 2 2 2 4" xfId="44921" xr:uid="{D328C660-6D14-4B18-BCFE-5C3094ED4BEC}"/>
    <cellStyle name="Normal 20 3 3 2 2 3" xfId="10730" xr:uid="{FEC83BDD-92FF-44CF-8FB7-BD7BD944BE4A}"/>
    <cellStyle name="Normal 20 3 3 2 2 3 2" xfId="33502" xr:uid="{EA354E80-878C-42E4-B80B-4FDCCC011B81}"/>
    <cellStyle name="Normal 20 3 3 2 2 3 2 2" xfId="56300" xr:uid="{7B6F524D-A981-485B-90FC-AEF73B84C53D}"/>
    <cellStyle name="Normal 20 3 3 2 2 3 3" xfId="18362" xr:uid="{FBF258D4-2C92-4B6A-AC0C-F3DF605F786E}"/>
    <cellStyle name="Normal 20 3 3 2 2 3 4" xfId="41146" xr:uid="{9C781ADB-0205-4714-B839-84C5792712B7}"/>
    <cellStyle name="Normal 20 3 3 2 2 4" xfId="25940" xr:uid="{46E0D4AA-3093-4A47-98C2-C9500E72AAA0}"/>
    <cellStyle name="Normal 20 3 3 2 2 4 2" xfId="48738" xr:uid="{EFB969E0-808A-41C0-8343-C2BD586D92E3}"/>
    <cellStyle name="Normal 20 3 3 2 2 5" xfId="14561" xr:uid="{7D2937F3-A3EE-437B-87D1-1D36F27306CA}"/>
    <cellStyle name="Normal 20 3 3 2 2 6" xfId="37345" xr:uid="{7BF07F3D-C130-4CD0-AF5C-BBBBFFBAC47F}"/>
    <cellStyle name="Normal 20 3 3 2 3" xfId="2104" xr:uid="{A5EC4CD2-F62D-4116-A6BB-4DB50CC1B901}"/>
    <cellStyle name="Normal 20 3 3 2 3 2" xfId="5879" xr:uid="{3C719BE4-4B37-42D0-A298-DC7E0204E8BA}"/>
    <cellStyle name="Normal 20 3 3 2 3 2 2" xfId="28651" xr:uid="{014366C5-7F8C-46E7-86F8-1AFA91A5B16C}"/>
    <cellStyle name="Normal 20 3 3 2 3 2 2 2" xfId="51449" xr:uid="{E7BD9F29-8EF0-492B-8B76-552C5F67B47C}"/>
    <cellStyle name="Normal 20 3 3 2 3 2 3" xfId="21073" xr:uid="{4DE799D3-ABB4-41DB-AFBA-A05D31D84B63}"/>
    <cellStyle name="Normal 20 3 3 2 3 2 4" xfId="43857" xr:uid="{D0CECE56-57FD-4A6C-9082-3D8F89412514}"/>
    <cellStyle name="Normal 20 3 3 2 3 3" xfId="9666" xr:uid="{1E0D7E9A-A7B5-4A32-B8F6-ABFFCEA2CBA3}"/>
    <cellStyle name="Normal 20 3 3 2 3 3 2" xfId="32438" xr:uid="{3EF0DF47-61C2-4FA1-B790-0497EDC5DE80}"/>
    <cellStyle name="Normal 20 3 3 2 3 3 2 2" xfId="55236" xr:uid="{DFB44F7B-1DEE-4009-9F58-334EAEFEB20E}"/>
    <cellStyle name="Normal 20 3 3 2 3 3 3" xfId="17298" xr:uid="{B7D45CEA-36A7-4ABA-95E0-A67777FAD596}"/>
    <cellStyle name="Normal 20 3 3 2 3 3 4" xfId="40082" xr:uid="{F8A65E9C-16C5-4A65-A1AF-38E22465F754}"/>
    <cellStyle name="Normal 20 3 3 2 3 4" xfId="24876" xr:uid="{E5426B2A-89DC-4343-A81E-C7FE7DFAD0FA}"/>
    <cellStyle name="Normal 20 3 3 2 3 4 2" xfId="47674" xr:uid="{098DC5AF-CA45-4054-BABA-D89642CE3ECC}"/>
    <cellStyle name="Normal 20 3 3 2 3 5" xfId="13497" xr:uid="{4AF3AEC9-A564-4C4E-8920-46E92A82860E}"/>
    <cellStyle name="Normal 20 3 3 2 3 6" xfId="36281" xr:uid="{0088051C-4ED6-40AA-87E2-05A847C7CA3B}"/>
    <cellStyle name="Normal 20 3 3 2 4" xfId="4827" xr:uid="{0D5A37EC-9C8F-4C2A-9E0F-4AF5F624D618}"/>
    <cellStyle name="Normal 20 3 3 2 4 2" xfId="27599" xr:uid="{5FF8A3C5-98CE-4259-B4FB-76AE2F6366BE}"/>
    <cellStyle name="Normal 20 3 3 2 4 2 2" xfId="50397" xr:uid="{78C62BD2-FA6D-4FFF-BCF0-248201837D41}"/>
    <cellStyle name="Normal 20 3 3 2 4 3" xfId="20021" xr:uid="{E0B9CFE3-131F-403F-8FD8-05D85AF7889C}"/>
    <cellStyle name="Normal 20 3 3 2 4 4" xfId="42805" xr:uid="{BB442E1E-44E2-494F-8963-3E3873BFCAA0}"/>
    <cellStyle name="Normal 20 3 3 2 5" xfId="8602" xr:uid="{0E507C6D-345B-46D7-B1D1-6F6F513C81B9}"/>
    <cellStyle name="Normal 20 3 3 2 5 2" xfId="31374" xr:uid="{A6B219D6-C17E-4D03-B756-8FD7F4C4B813}"/>
    <cellStyle name="Normal 20 3 3 2 5 2 2" xfId="54172" xr:uid="{425E725E-0B08-4DB6-97A5-B33F2FBD507A}"/>
    <cellStyle name="Normal 20 3 3 2 5 3" xfId="16234" xr:uid="{0880C88C-118B-4747-86C1-B6E110F380A9}"/>
    <cellStyle name="Normal 20 3 3 2 5 4" xfId="39018" xr:uid="{BD4CC056-0A79-4822-A446-460418503CF4}"/>
    <cellStyle name="Normal 20 3 3 2 6" xfId="23824" xr:uid="{FD2138E6-FA5E-40B9-8046-A5AA7F15246A}"/>
    <cellStyle name="Normal 20 3 3 2 6 2" xfId="46622" xr:uid="{84DAAF92-85C2-43E5-8AAE-BEA129E7147D}"/>
    <cellStyle name="Normal 20 3 3 2 7" xfId="12445" xr:uid="{C823E021-77BB-4782-862F-EE8112F2B72B}"/>
    <cellStyle name="Normal 20 3 3 2 8" xfId="35217" xr:uid="{744C7BFF-70F4-4BBF-9A70-436DD4634AFD}"/>
    <cellStyle name="Normal 20 3 3 3" xfId="2643" xr:uid="{DB0B0341-D078-49A1-BE72-C1E9D941032E}"/>
    <cellStyle name="Normal 20 3 3 3 2" xfId="6418" xr:uid="{13610848-0894-4A18-89A2-34D4B0156689}"/>
    <cellStyle name="Normal 20 3 3 3 2 2" xfId="29190" xr:uid="{C29EC9D0-65BF-42AA-9C42-F20340B17D12}"/>
    <cellStyle name="Normal 20 3 3 3 2 2 2" xfId="51988" xr:uid="{02FBABF1-30A8-4C56-A5ED-851C2DBD1702}"/>
    <cellStyle name="Normal 20 3 3 3 2 3" xfId="21612" xr:uid="{9AE48E3B-EC0B-462E-9282-E57604FAB5BF}"/>
    <cellStyle name="Normal 20 3 3 3 2 4" xfId="44396" xr:uid="{2D23F7AD-F06E-461A-A91F-A5C0D6E3D117}"/>
    <cellStyle name="Normal 20 3 3 3 3" xfId="10205" xr:uid="{0652FFFA-DBEF-4D7E-AE58-B87317974AC2}"/>
    <cellStyle name="Normal 20 3 3 3 3 2" xfId="32977" xr:uid="{8380BF8D-164A-42C4-A492-41315C92747B}"/>
    <cellStyle name="Normal 20 3 3 3 3 2 2" xfId="55775" xr:uid="{F79742AD-2475-46D8-92A6-55321933FFFA}"/>
    <cellStyle name="Normal 20 3 3 3 3 3" xfId="17837" xr:uid="{3C9A9040-0F6A-4F2B-8ADA-C095EFA1E55C}"/>
    <cellStyle name="Normal 20 3 3 3 3 4" xfId="40621" xr:uid="{9EDC9234-C21C-4439-A094-D47B04EB3870}"/>
    <cellStyle name="Normal 20 3 3 3 4" xfId="25415" xr:uid="{FE3E3286-A486-47EF-BF15-4980F378F372}"/>
    <cellStyle name="Normal 20 3 3 3 4 2" xfId="48213" xr:uid="{8E3393DF-4235-4372-B020-5BACBA8122ED}"/>
    <cellStyle name="Normal 20 3 3 3 5" xfId="14036" xr:uid="{A02DA707-440F-4232-AB57-A5DCC98B0A71}"/>
    <cellStyle name="Normal 20 3 3 3 6" xfId="36820" xr:uid="{1AC68AFA-0386-4416-A3F3-B568F8EFB1E7}"/>
    <cellStyle name="Normal 20 3 3 4" xfId="1579" xr:uid="{84D455BC-124F-45A6-8521-CAF3B5111CD5}"/>
    <cellStyle name="Normal 20 3 3 4 2" xfId="5354" xr:uid="{192CFE01-6D2A-45F6-8C73-3071DB61A618}"/>
    <cellStyle name="Normal 20 3 3 4 2 2" xfId="28126" xr:uid="{915101E4-9481-4F03-B045-A4B3671B9206}"/>
    <cellStyle name="Normal 20 3 3 4 2 2 2" xfId="50924" xr:uid="{3E714B06-2781-49C5-99A0-583F307D8301}"/>
    <cellStyle name="Normal 20 3 3 4 2 3" xfId="20548" xr:uid="{D1427FDC-4829-4C0F-A316-6145F3C27FE9}"/>
    <cellStyle name="Normal 20 3 3 4 2 4" xfId="43332" xr:uid="{A2C3A933-6701-4B70-8B7D-72E9C64D3046}"/>
    <cellStyle name="Normal 20 3 3 4 3" xfId="9141" xr:uid="{8C26BAFE-950B-44DB-AF78-D16FE0C5E982}"/>
    <cellStyle name="Normal 20 3 3 4 3 2" xfId="31913" xr:uid="{CEDECE56-9665-45D1-B57D-E2E0D0D2B7F1}"/>
    <cellStyle name="Normal 20 3 3 4 3 2 2" xfId="54711" xr:uid="{5D562FE1-FF6B-437B-BA63-E69BD768F32B}"/>
    <cellStyle name="Normal 20 3 3 4 3 3" xfId="16773" xr:uid="{A785965C-8624-4424-AC2C-D4642CE7A510}"/>
    <cellStyle name="Normal 20 3 3 4 3 4" xfId="39557" xr:uid="{72D12F69-6069-4593-82FC-CB98E55BEA83}"/>
    <cellStyle name="Normal 20 3 3 4 4" xfId="24351" xr:uid="{C61C9C52-6E27-4565-9D39-7DC38A9E9887}"/>
    <cellStyle name="Normal 20 3 3 4 4 2" xfId="47149" xr:uid="{F9FF3AF7-2DE0-4779-AB18-128F095B4221}"/>
    <cellStyle name="Normal 20 3 3 4 5" xfId="12972" xr:uid="{5C86D05C-942D-4287-B607-E5D4E7369A01}"/>
    <cellStyle name="Normal 20 3 3 4 6" xfId="35756" xr:uid="{DB9FFD7E-ABE5-4BD1-9A7D-2357EF08DCD8}"/>
    <cellStyle name="Normal 20 3 3 5" xfId="3735" xr:uid="{D2BC7781-7CC9-41A9-B718-FA238184A6EE}"/>
    <cellStyle name="Normal 20 3 3 5 2" xfId="7510" xr:uid="{A00A3BDF-1816-4915-B6F5-3B4814E7B27F}"/>
    <cellStyle name="Normal 20 3 3 5 2 2" xfId="30282" xr:uid="{4F105260-5F4A-41A4-8CC1-999CEAC607E4}"/>
    <cellStyle name="Normal 20 3 3 5 2 2 2" xfId="53080" xr:uid="{F285ADBC-AB35-4355-83B0-D08C40CC79A0}"/>
    <cellStyle name="Normal 20 3 3 5 2 3" xfId="22704" xr:uid="{A71BF518-EFAF-4C24-BA6D-87BA2FCC1889}"/>
    <cellStyle name="Normal 20 3 3 5 2 4" xfId="45488" xr:uid="{03237BF2-E5C4-4F4D-A93B-593A7B57E1C3}"/>
    <cellStyle name="Normal 20 3 3 5 3" xfId="11297" xr:uid="{31CDE871-1E58-4EF0-B5CE-669D5BBE0826}"/>
    <cellStyle name="Normal 20 3 3 5 3 2" xfId="34069" xr:uid="{6748DB0E-FAA5-450E-ADB3-3ABAC1DA6001}"/>
    <cellStyle name="Normal 20 3 3 5 3 2 2" xfId="56867" xr:uid="{0A9611EB-6828-4E06-AFE4-EEACF864588D}"/>
    <cellStyle name="Normal 20 3 3 5 3 3" xfId="18929" xr:uid="{97F6B553-88B8-475E-908C-5BB7221D5983}"/>
    <cellStyle name="Normal 20 3 3 5 3 4" xfId="41713" xr:uid="{9DDFDA94-B582-4E1E-AEE6-4076130220B5}"/>
    <cellStyle name="Normal 20 3 3 5 4" xfId="26507" xr:uid="{915EF6FC-B5CB-48C0-B21F-65E2004BA29F}"/>
    <cellStyle name="Normal 20 3 3 5 4 2" xfId="49305" xr:uid="{61A5CCFC-280F-4F81-9F14-9E63A205FE2C}"/>
    <cellStyle name="Normal 20 3 3 5 5" xfId="15128" xr:uid="{147E51D2-D8FB-4CC9-8CCE-583351024AD6}"/>
    <cellStyle name="Normal 20 3 3 5 6" xfId="37912" xr:uid="{B2384135-86FE-4B29-83A7-6AD21BEBE3E4}"/>
    <cellStyle name="Normal 20 3 3 6" xfId="4302" xr:uid="{36F10ED5-12C4-48F1-860F-EB51C4AA0FDF}"/>
    <cellStyle name="Normal 20 3 3 6 2" xfId="27074" xr:uid="{0998F24E-CC58-4389-8B5E-C4596B796048}"/>
    <cellStyle name="Normal 20 3 3 6 2 2" xfId="49872" xr:uid="{FF939E11-9CF6-40F4-8B35-AAFFA2EF3FF8}"/>
    <cellStyle name="Normal 20 3 3 6 3" xfId="19496" xr:uid="{721F3126-ED36-4310-9A18-8763818E45DE}"/>
    <cellStyle name="Normal 20 3 3 6 4" xfId="42280" xr:uid="{C4DF4AB0-B16B-46B6-BD81-18C6CAC8A616}"/>
    <cellStyle name="Normal 20 3 3 7" xfId="8077" xr:uid="{9A1EEB88-658A-42FF-919F-09960B80DE64}"/>
    <cellStyle name="Normal 20 3 3 7 2" xfId="30849" xr:uid="{C66753B9-6C8D-4D13-95E0-756972EA5EE2}"/>
    <cellStyle name="Normal 20 3 3 7 2 2" xfId="53647" xr:uid="{A5B5F7A7-3B00-4D80-A447-6EBCF68DEF42}"/>
    <cellStyle name="Normal 20 3 3 7 3" xfId="15709" xr:uid="{1ACEDD40-D27F-495D-A522-699FE60087AD}"/>
    <cellStyle name="Normal 20 3 3 7 4" xfId="38493" xr:uid="{55654D66-FAF6-4423-9A99-ED911D8E5FD3}"/>
    <cellStyle name="Normal 20 3 3 8" xfId="23299" xr:uid="{944033AC-2477-4180-9435-21DA226AAE50}"/>
    <cellStyle name="Normal 20 3 3 8 2" xfId="46097" xr:uid="{ED9D587B-9C3B-4952-A8B5-96671F36B1A6}"/>
    <cellStyle name="Normal 20 3 3 9" xfId="11920" xr:uid="{067C5DC0-1984-47F7-9511-BD9E73B28ADE}"/>
    <cellStyle name="Normal 20 3 4" xfId="784" xr:uid="{AE98A830-EFC1-47A1-9065-F139AF73CCF7}"/>
    <cellStyle name="Normal 20 3 4 2" xfId="2907" xr:uid="{86CFC9C0-C28F-4F5C-85E4-BB25FB754F9E}"/>
    <cellStyle name="Normal 20 3 4 2 2" xfId="6682" xr:uid="{B472EDA3-6CD1-4960-B1BC-9535DC118050}"/>
    <cellStyle name="Normal 20 3 4 2 2 2" xfId="29454" xr:uid="{D9BAE029-C485-4B53-93C5-755FBB69FF5B}"/>
    <cellStyle name="Normal 20 3 4 2 2 2 2" xfId="52252" xr:uid="{7CD0E219-6D3C-4F20-8005-8BEEAB3750B9}"/>
    <cellStyle name="Normal 20 3 4 2 2 3" xfId="21876" xr:uid="{FF4284F5-6DD2-47E1-AB23-AC9D1F1F55F8}"/>
    <cellStyle name="Normal 20 3 4 2 2 4" xfId="44660" xr:uid="{D74D541F-3AE3-44FF-A27D-A08EAC340010}"/>
    <cellStyle name="Normal 20 3 4 2 3" xfId="10469" xr:uid="{269F6372-C0D5-42ED-9457-26F5A3F117C0}"/>
    <cellStyle name="Normal 20 3 4 2 3 2" xfId="33241" xr:uid="{E5BD718F-0997-4482-897E-C7576AD28DE7}"/>
    <cellStyle name="Normal 20 3 4 2 3 2 2" xfId="56039" xr:uid="{96284A10-1096-46A6-ADCE-ED1C6D65C3BB}"/>
    <cellStyle name="Normal 20 3 4 2 3 3" xfId="18101" xr:uid="{8042308D-3AB3-4BE2-9806-A75DF36AB96D}"/>
    <cellStyle name="Normal 20 3 4 2 3 4" xfId="40885" xr:uid="{12D915DB-FF52-47E1-920A-1FFB330EF380}"/>
    <cellStyle name="Normal 20 3 4 2 4" xfId="25679" xr:uid="{18D9151F-667C-494A-BAE6-3B42A425D587}"/>
    <cellStyle name="Normal 20 3 4 2 4 2" xfId="48477" xr:uid="{5D97E198-0A63-4619-980C-594E4FD16133}"/>
    <cellStyle name="Normal 20 3 4 2 5" xfId="14300" xr:uid="{A6C8B7EB-D198-4C09-93AE-442BB4B452DE}"/>
    <cellStyle name="Normal 20 3 4 2 6" xfId="37084" xr:uid="{2903FF90-5DA0-4387-92AA-AD9265A1A92E}"/>
    <cellStyle name="Normal 20 3 4 3" xfId="1843" xr:uid="{42DC14CE-06EF-41D1-B198-2BE36C8DFA36}"/>
    <cellStyle name="Normal 20 3 4 3 2" xfId="5618" xr:uid="{78FCD5C3-DB16-46DE-BA59-F371FF2A22B4}"/>
    <cellStyle name="Normal 20 3 4 3 2 2" xfId="28390" xr:uid="{000E13AC-C81D-467A-A3FA-62F8A1A050EE}"/>
    <cellStyle name="Normal 20 3 4 3 2 2 2" xfId="51188" xr:uid="{AC8AC1A7-37E7-41A5-802D-F70A659EF78E}"/>
    <cellStyle name="Normal 20 3 4 3 2 3" xfId="20812" xr:uid="{4B31B797-86CF-40E9-AB5A-DCB23D862A1B}"/>
    <cellStyle name="Normal 20 3 4 3 2 4" xfId="43596" xr:uid="{8DCA49B9-5018-41AE-98F5-0217AF379876}"/>
    <cellStyle name="Normal 20 3 4 3 3" xfId="9405" xr:uid="{92117FF6-A652-45F8-9081-7EC2190E1A39}"/>
    <cellStyle name="Normal 20 3 4 3 3 2" xfId="32177" xr:uid="{35F83466-86BE-4695-93A0-FF9D53980E10}"/>
    <cellStyle name="Normal 20 3 4 3 3 2 2" xfId="54975" xr:uid="{45FBA887-D3FB-4925-BC90-0AC00E6089FF}"/>
    <cellStyle name="Normal 20 3 4 3 3 3" xfId="17037" xr:uid="{A5BC85B5-5079-47DE-B6CB-692FAFA3EE98}"/>
    <cellStyle name="Normal 20 3 4 3 3 4" xfId="39821" xr:uid="{3C2DE300-AE26-4DCF-8250-E67B3851CD74}"/>
    <cellStyle name="Normal 20 3 4 3 4" xfId="24615" xr:uid="{B9041569-65EF-4E05-AB10-3ECADB29E393}"/>
    <cellStyle name="Normal 20 3 4 3 4 2" xfId="47413" xr:uid="{3F9872F8-94A4-498D-968D-27FC846DFB34}"/>
    <cellStyle name="Normal 20 3 4 3 5" xfId="13236" xr:uid="{11185805-A809-40AB-96FA-B8E1B6CB4AB8}"/>
    <cellStyle name="Normal 20 3 4 3 6" xfId="36020" xr:uid="{D8BCFBC9-7612-43B1-8024-8A99521CB544}"/>
    <cellStyle name="Normal 20 3 4 4" xfId="4566" xr:uid="{B7F0D21B-B845-4F5D-BE1F-D4FD8F4DC39C}"/>
    <cellStyle name="Normal 20 3 4 4 2" xfId="27338" xr:uid="{92B6234C-A2A5-4F75-B8B1-CB3FE746A830}"/>
    <cellStyle name="Normal 20 3 4 4 2 2" xfId="50136" xr:uid="{97D34985-F8E0-403D-87FB-8DE836F69243}"/>
    <cellStyle name="Normal 20 3 4 4 3" xfId="19760" xr:uid="{9775F267-F3D7-49B8-B6C7-C2DBE95B70C1}"/>
    <cellStyle name="Normal 20 3 4 4 4" xfId="42544" xr:uid="{528FC315-614C-4E7B-9024-2AC7893F2577}"/>
    <cellStyle name="Normal 20 3 4 5" xfId="8341" xr:uid="{33C785F5-48CF-4EF6-99C7-FDFB04B5F854}"/>
    <cellStyle name="Normal 20 3 4 5 2" xfId="31113" xr:uid="{601012E8-E4E6-4FFF-8FE3-D7C9BC6F8F9B}"/>
    <cellStyle name="Normal 20 3 4 5 2 2" xfId="53911" xr:uid="{9146F50C-A6C0-41FC-B771-3C6C5E1A7381}"/>
    <cellStyle name="Normal 20 3 4 5 3" xfId="15973" xr:uid="{BA15C3DC-D559-4FF8-81F7-949F7BBAE234}"/>
    <cellStyle name="Normal 20 3 4 5 4" xfId="38757" xr:uid="{3A17AD6B-1CD3-44E4-BB06-52EA039E9C05}"/>
    <cellStyle name="Normal 20 3 4 6" xfId="23563" xr:uid="{3EE93D38-8F36-4077-97AD-E989CF878AA7}"/>
    <cellStyle name="Normal 20 3 4 6 2" xfId="46361" xr:uid="{834E6E8F-E85A-49F3-8841-D10C946770A6}"/>
    <cellStyle name="Normal 20 3 4 7" xfId="12184" xr:uid="{A509F020-8771-40FC-B360-A06843BF5EC0}"/>
    <cellStyle name="Normal 20 3 4 8" xfId="34956" xr:uid="{CECBF8B5-3B89-4261-948D-0CFF547EDFC4}"/>
    <cellStyle name="Normal 20 3 5" xfId="2382" xr:uid="{710C9AFE-C78B-4BC7-A944-71E168A11CD3}"/>
    <cellStyle name="Normal 20 3 5 2" xfId="6157" xr:uid="{74EC7B06-29F1-4DA0-8DD1-FEB45426A303}"/>
    <cellStyle name="Normal 20 3 5 2 2" xfId="28929" xr:uid="{CCDF1C10-CCBE-4234-9382-53FC8B2C7009}"/>
    <cellStyle name="Normal 20 3 5 2 2 2" xfId="51727" xr:uid="{E9E1E83E-BAFE-4526-9510-5B0339F496D7}"/>
    <cellStyle name="Normal 20 3 5 2 3" xfId="21351" xr:uid="{7512C23B-23A8-460C-A041-C58229794F6C}"/>
    <cellStyle name="Normal 20 3 5 2 4" xfId="44135" xr:uid="{18D9C06A-07C2-47B1-B9CE-AF1A132667A3}"/>
    <cellStyle name="Normal 20 3 5 3" xfId="9944" xr:uid="{4F5F3D5C-C92D-42BB-BF4E-BEA6749DC161}"/>
    <cellStyle name="Normal 20 3 5 3 2" xfId="32716" xr:uid="{AA7B29D8-594C-4062-A878-ECD1645910D1}"/>
    <cellStyle name="Normal 20 3 5 3 2 2" xfId="55514" xr:uid="{16EDBB52-A26E-44A8-BC6B-07D8B381E205}"/>
    <cellStyle name="Normal 20 3 5 3 3" xfId="17576" xr:uid="{9E72B3C5-BB6E-40A0-892C-28F5B0C22019}"/>
    <cellStyle name="Normal 20 3 5 3 4" xfId="40360" xr:uid="{C184A802-0B36-4250-8305-7415DC770570}"/>
    <cellStyle name="Normal 20 3 5 4" xfId="25154" xr:uid="{37465724-D809-4C7D-8848-294D4710FE15}"/>
    <cellStyle name="Normal 20 3 5 4 2" xfId="47952" xr:uid="{8E411650-C814-4A96-87D3-C72F4C3252C5}"/>
    <cellStyle name="Normal 20 3 5 5" xfId="13775" xr:uid="{E8BD0DD1-9286-4AA5-8425-53E95F74F154}"/>
    <cellStyle name="Normal 20 3 5 6" xfId="36559" xr:uid="{6BC23968-C8DE-4DF1-B584-148F4889C613}"/>
    <cellStyle name="Normal 20 3 6" xfId="1318" xr:uid="{4DAC4F5E-DCDA-498C-9E1D-09A3AEB37BCC}"/>
    <cellStyle name="Normal 20 3 6 2" xfId="5093" xr:uid="{75ED5D35-288C-4464-88AC-90C432400546}"/>
    <cellStyle name="Normal 20 3 6 2 2" xfId="27865" xr:uid="{842129D8-8757-40D6-8450-E12CA6188446}"/>
    <cellStyle name="Normal 20 3 6 2 2 2" xfId="50663" xr:uid="{AF01B717-E9FF-4E52-9A88-8E9552D47D57}"/>
    <cellStyle name="Normal 20 3 6 2 3" xfId="20287" xr:uid="{EE3080D3-066E-4227-BB03-23D96730D2B8}"/>
    <cellStyle name="Normal 20 3 6 2 4" xfId="43071" xr:uid="{3BEE2451-EAA4-401B-9639-1A2C728D45EF}"/>
    <cellStyle name="Normal 20 3 6 3" xfId="8880" xr:uid="{51CA4321-457C-444C-B2CD-1A1658FEECA5}"/>
    <cellStyle name="Normal 20 3 6 3 2" xfId="31652" xr:uid="{3EED765F-DD7D-46EE-A205-8B84DF2FE082}"/>
    <cellStyle name="Normal 20 3 6 3 2 2" xfId="54450" xr:uid="{B58649E6-AD9A-4853-A643-1381FD0D0520}"/>
    <cellStyle name="Normal 20 3 6 3 3" xfId="16512" xr:uid="{6A017A0B-BA60-4F12-8901-0788C14E083E}"/>
    <cellStyle name="Normal 20 3 6 3 4" xfId="39296" xr:uid="{515531D2-0A77-4F3D-AE93-3DC709E2F023}"/>
    <cellStyle name="Normal 20 3 6 4" xfId="24090" xr:uid="{56B6027B-B675-4BCF-8C38-8CFD2616BA7E}"/>
    <cellStyle name="Normal 20 3 6 4 2" xfId="46888" xr:uid="{728CBD61-BF57-4C12-B3BC-92A9ED6F94D7}"/>
    <cellStyle name="Normal 20 3 6 5" xfId="12711" xr:uid="{23A09401-332E-4E5E-BFDB-5DD35697A358}"/>
    <cellStyle name="Normal 20 3 6 6" xfId="35495" xr:uid="{8FAAEFC0-C9D0-406E-A42F-11B5931A783E}"/>
    <cellStyle name="Normal 20 3 7" xfId="3474" xr:uid="{6C9AAFDF-03FB-4F62-85E7-B3E8C0242969}"/>
    <cellStyle name="Normal 20 3 7 2" xfId="7249" xr:uid="{1B5DE4AE-5008-4ACE-A794-6EFDB0F232F9}"/>
    <cellStyle name="Normal 20 3 7 2 2" xfId="30021" xr:uid="{6B8A54D7-BB07-4AE1-B169-96E04599360D}"/>
    <cellStyle name="Normal 20 3 7 2 2 2" xfId="52819" xr:uid="{61B235C2-DAE4-4A1E-B024-DE5443D14C68}"/>
    <cellStyle name="Normal 20 3 7 2 3" xfId="22443" xr:uid="{79825101-A146-41CD-A9DF-09F680E48039}"/>
    <cellStyle name="Normal 20 3 7 2 4" xfId="45227" xr:uid="{F427D279-C447-4C5A-B00A-306EFED1D3FA}"/>
    <cellStyle name="Normal 20 3 7 3" xfId="11036" xr:uid="{3350C097-852C-4C6D-BB2F-74A95C6B5B3B}"/>
    <cellStyle name="Normal 20 3 7 3 2" xfId="33808" xr:uid="{1F22ABCB-2817-4BF6-BFF9-90AA0BB45B6C}"/>
    <cellStyle name="Normal 20 3 7 3 2 2" xfId="56606" xr:uid="{E109DD7F-44F9-4AF4-85C3-0B86836DB1D2}"/>
    <cellStyle name="Normal 20 3 7 3 3" xfId="18668" xr:uid="{A99C513F-7350-458E-9EF4-0519C2FC85BF}"/>
    <cellStyle name="Normal 20 3 7 3 4" xfId="41452" xr:uid="{A816C907-E068-416A-BBCD-62988D150D8A}"/>
    <cellStyle name="Normal 20 3 7 4" xfId="26246" xr:uid="{194A4733-B8AD-4A84-8C2E-1C014E270C79}"/>
    <cellStyle name="Normal 20 3 7 4 2" xfId="49044" xr:uid="{F01D47D2-CA80-403E-BA10-D484860E4D13}"/>
    <cellStyle name="Normal 20 3 7 5" xfId="14867" xr:uid="{A192B489-29E7-476C-96ED-785FE1120B19}"/>
    <cellStyle name="Normal 20 3 7 6" xfId="37651" xr:uid="{DA2BE33D-EC07-4682-8054-20263DC7DDBC}"/>
    <cellStyle name="Normal 20 3 8" xfId="4041" xr:uid="{99DF784D-37E7-488B-9C4F-B405889841A2}"/>
    <cellStyle name="Normal 20 3 8 2" xfId="26813" xr:uid="{1F18DD80-D969-4E29-91AC-1D92F63CD674}"/>
    <cellStyle name="Normal 20 3 8 2 2" xfId="49611" xr:uid="{E694DDAF-F146-4530-86C5-191734E3890A}"/>
    <cellStyle name="Normal 20 3 8 3" xfId="19235" xr:uid="{02A76BB5-8499-4A93-BDFE-D53D854690B9}"/>
    <cellStyle name="Normal 20 3 8 4" xfId="42019" xr:uid="{82FD460C-428E-4133-B13D-CA09855A38BD}"/>
    <cellStyle name="Normal 20 3 9" xfId="7816" xr:uid="{67A20676-7D26-4406-8A09-DB3E90D98043}"/>
    <cellStyle name="Normal 20 3 9 2" xfId="30588" xr:uid="{78464E9A-B97A-49C9-8482-A9D0E843ADA6}"/>
    <cellStyle name="Normal 20 3 9 2 2" xfId="53386" xr:uid="{1589FB17-946B-47A4-87FD-45B39D37E7CA}"/>
    <cellStyle name="Normal 20 3 9 3" xfId="15448" xr:uid="{2E208D59-9BF9-457D-8097-A0547E9145D3}"/>
    <cellStyle name="Normal 20 3 9 4" xfId="38232" xr:uid="{422FD138-B322-4E1D-B6C0-ADDB31206356}"/>
    <cellStyle name="Normal 20 4" xfId="242" xr:uid="{EE909B58-72D9-4C20-8914-86401B1BFB4D}"/>
    <cellStyle name="Normal 20 4 10" xfId="23039" xr:uid="{FDEE72C4-1C67-4394-8862-C3B07549339B}"/>
    <cellStyle name="Normal 20 4 10 2" xfId="45837" xr:uid="{3A950D0D-9425-4EE6-A6DB-DB1B3231357F}"/>
    <cellStyle name="Normal 20 4 11" xfId="11660" xr:uid="{A5F060AB-926E-4F68-80BE-D76E89916C89}"/>
    <cellStyle name="Normal 20 4 12" xfId="34432" xr:uid="{27B35AE9-AE1A-4D8B-B51A-D42AD0400582}"/>
    <cellStyle name="Normal 20 4 2" xfId="390" xr:uid="{E9BC84F6-003A-460C-B437-1C649A7A4E65}"/>
    <cellStyle name="Normal 20 4 2 10" xfId="11790" xr:uid="{901AB858-BC66-42F3-8A1D-D5C7598E2AB6}"/>
    <cellStyle name="Normal 20 4 2 11" xfId="34562" xr:uid="{F7A25E56-7CDD-4906-B859-7F2D5C5DAA51}"/>
    <cellStyle name="Normal 20 4 2 2" xfId="651" xr:uid="{9A1782AB-FC72-43A0-8A83-D3EEA74C6A49}"/>
    <cellStyle name="Normal 20 4 2 2 10" xfId="34823" xr:uid="{9D72912B-ADBF-4BEB-9BF0-A381573F4576}"/>
    <cellStyle name="Normal 20 4 2 2 2" xfId="1176" xr:uid="{76D9A8CD-0DEF-4B35-A989-935079BF73B7}"/>
    <cellStyle name="Normal 20 4 2 2 2 2" xfId="3299" xr:uid="{AA0EB676-79F4-4E4E-AD3C-BD6E07AFC3F5}"/>
    <cellStyle name="Normal 20 4 2 2 2 2 2" xfId="7074" xr:uid="{83E67DDA-6698-4A3F-9F9C-50CE21B54398}"/>
    <cellStyle name="Normal 20 4 2 2 2 2 2 2" xfId="29846" xr:uid="{2F75832E-873B-4226-A504-A50A3AFAB304}"/>
    <cellStyle name="Normal 20 4 2 2 2 2 2 2 2" xfId="52644" xr:uid="{6340CB4A-18DD-4BF6-AE37-2DD9DBC0C345}"/>
    <cellStyle name="Normal 20 4 2 2 2 2 2 3" xfId="22268" xr:uid="{714D5D0C-85C2-47C1-A3A2-13E8F310E5F4}"/>
    <cellStyle name="Normal 20 4 2 2 2 2 2 4" xfId="45052" xr:uid="{2372C5C8-0AE4-450F-B258-EC8EBFD79D3E}"/>
    <cellStyle name="Normal 20 4 2 2 2 2 3" xfId="10861" xr:uid="{7B202CAD-DFB0-4C92-9AA3-19BEC3A464CE}"/>
    <cellStyle name="Normal 20 4 2 2 2 2 3 2" xfId="33633" xr:uid="{B99B955C-C7D4-4A30-8ECF-B40DDFC8C45F}"/>
    <cellStyle name="Normal 20 4 2 2 2 2 3 2 2" xfId="56431" xr:uid="{19ECC987-6D55-48C4-A5FA-BA83728F2B6D}"/>
    <cellStyle name="Normal 20 4 2 2 2 2 3 3" xfId="18493" xr:uid="{69390023-8DB3-44FD-AED4-1F8E5989E015}"/>
    <cellStyle name="Normal 20 4 2 2 2 2 3 4" xfId="41277" xr:uid="{8C0E1FE0-E7B6-4508-9162-5D958DA61781}"/>
    <cellStyle name="Normal 20 4 2 2 2 2 4" xfId="26071" xr:uid="{978AC6C2-3B88-4FF3-8663-CDD80A27D60D}"/>
    <cellStyle name="Normal 20 4 2 2 2 2 4 2" xfId="48869" xr:uid="{441B6297-578A-4854-9CDE-5F4DC033EE2B}"/>
    <cellStyle name="Normal 20 4 2 2 2 2 5" xfId="14692" xr:uid="{F62B818B-651C-4F05-9B94-E5EE198833EB}"/>
    <cellStyle name="Normal 20 4 2 2 2 2 6" xfId="37476" xr:uid="{57993B86-974D-4118-88D1-B19043E9284F}"/>
    <cellStyle name="Normal 20 4 2 2 2 3" xfId="2235" xr:uid="{A2658FA5-DF8A-4D4F-8636-BAC47FA0E7C1}"/>
    <cellStyle name="Normal 20 4 2 2 2 3 2" xfId="6010" xr:uid="{CD3C8557-468D-4185-89AD-12CA439F8EFF}"/>
    <cellStyle name="Normal 20 4 2 2 2 3 2 2" xfId="28782" xr:uid="{CD6440C5-ABB9-4571-8C90-A9C9F63AFC52}"/>
    <cellStyle name="Normal 20 4 2 2 2 3 2 2 2" xfId="51580" xr:uid="{680943A4-008F-496C-8E99-BB8CA2AA631B}"/>
    <cellStyle name="Normal 20 4 2 2 2 3 2 3" xfId="21204" xr:uid="{D828F399-7710-4570-9DC7-3EF3020D64A5}"/>
    <cellStyle name="Normal 20 4 2 2 2 3 2 4" xfId="43988" xr:uid="{F5A4DE5E-F6D1-4244-83C9-5C47C0DA43F1}"/>
    <cellStyle name="Normal 20 4 2 2 2 3 3" xfId="9797" xr:uid="{0E270A4D-3E0D-4A85-9D1F-475F8DA86564}"/>
    <cellStyle name="Normal 20 4 2 2 2 3 3 2" xfId="32569" xr:uid="{9581217D-BFA5-46A5-84BC-861F53CB53BA}"/>
    <cellStyle name="Normal 20 4 2 2 2 3 3 2 2" xfId="55367" xr:uid="{CD75D9F6-1C65-4536-AEE2-484E2D782FD9}"/>
    <cellStyle name="Normal 20 4 2 2 2 3 3 3" xfId="17429" xr:uid="{54417B03-6F72-4863-8668-7EF19AD92017}"/>
    <cellStyle name="Normal 20 4 2 2 2 3 3 4" xfId="40213" xr:uid="{188F4160-B590-4A13-8059-B65C9D8F9D09}"/>
    <cellStyle name="Normal 20 4 2 2 2 3 4" xfId="25007" xr:uid="{3FE0AC19-4C91-4255-8852-AF1259A82F64}"/>
    <cellStyle name="Normal 20 4 2 2 2 3 4 2" xfId="47805" xr:uid="{98C3213A-CB87-46E5-9632-391A2E143FD7}"/>
    <cellStyle name="Normal 20 4 2 2 2 3 5" xfId="13628" xr:uid="{C5DD1A9D-4AA1-4AD1-A313-6812EFFAD4A1}"/>
    <cellStyle name="Normal 20 4 2 2 2 3 6" xfId="36412" xr:uid="{7283BBD2-9190-49B9-94D4-49C1BD4450FD}"/>
    <cellStyle name="Normal 20 4 2 2 2 4" xfId="4958" xr:uid="{B452AB6B-6788-4AB5-A040-5A5BAC1E50B1}"/>
    <cellStyle name="Normal 20 4 2 2 2 4 2" xfId="27730" xr:uid="{39CD0AEC-6B84-460D-B2F9-EECDE8DBCB00}"/>
    <cellStyle name="Normal 20 4 2 2 2 4 2 2" xfId="50528" xr:uid="{22615080-F2C8-4E47-AAB2-B61B2AB4C36A}"/>
    <cellStyle name="Normal 20 4 2 2 2 4 3" xfId="20152" xr:uid="{500462F0-433A-4278-B49E-CCA6A920CC54}"/>
    <cellStyle name="Normal 20 4 2 2 2 4 4" xfId="42936" xr:uid="{C9903792-AA4D-467A-ACB2-F8CC8F8B1CE5}"/>
    <cellStyle name="Normal 20 4 2 2 2 5" xfId="8733" xr:uid="{C33FDFD8-2CB8-42D2-B63C-AD86EBA06A3B}"/>
    <cellStyle name="Normal 20 4 2 2 2 5 2" xfId="31505" xr:uid="{D28E06B4-D99D-4F72-9747-899BA8863F8C}"/>
    <cellStyle name="Normal 20 4 2 2 2 5 2 2" xfId="54303" xr:uid="{9EA97468-A777-44BD-B04F-BB515FAC6BE2}"/>
    <cellStyle name="Normal 20 4 2 2 2 5 3" xfId="16365" xr:uid="{D82BA2C6-D189-4495-99FA-DDF6E2D50E1E}"/>
    <cellStyle name="Normal 20 4 2 2 2 5 4" xfId="39149" xr:uid="{96CDC760-12A5-4293-8159-3C229CE2AB44}"/>
    <cellStyle name="Normal 20 4 2 2 2 6" xfId="23955" xr:uid="{0A2AC24E-4A07-49DA-8167-38996E834AC1}"/>
    <cellStyle name="Normal 20 4 2 2 2 6 2" xfId="46753" xr:uid="{E7050A53-FF18-433D-AF84-A697527D0230}"/>
    <cellStyle name="Normal 20 4 2 2 2 7" xfId="12576" xr:uid="{F4615154-092E-48D7-AB83-46A6B94D3703}"/>
    <cellStyle name="Normal 20 4 2 2 2 8" xfId="35348" xr:uid="{8C33069B-1B22-45D7-8F20-A46FAB5D9C7E}"/>
    <cellStyle name="Normal 20 4 2 2 3" xfId="2774" xr:uid="{2DF86627-D116-4BD0-82FE-014B12F76611}"/>
    <cellStyle name="Normal 20 4 2 2 3 2" xfId="6549" xr:uid="{09A37A0F-BC49-4E41-BB88-AD867B90985B}"/>
    <cellStyle name="Normal 20 4 2 2 3 2 2" xfId="29321" xr:uid="{572DBCFB-167E-497C-8D26-9B66EF6428F9}"/>
    <cellStyle name="Normal 20 4 2 2 3 2 2 2" xfId="52119" xr:uid="{454AE6C3-12A9-4F79-9524-166AADD84991}"/>
    <cellStyle name="Normal 20 4 2 2 3 2 3" xfId="21743" xr:uid="{B7CE6E9C-BFE5-4499-8DAA-A4B626AA04AB}"/>
    <cellStyle name="Normal 20 4 2 2 3 2 4" xfId="44527" xr:uid="{1CE643C2-958C-4087-91E6-7DCBA4EFAEC5}"/>
    <cellStyle name="Normal 20 4 2 2 3 3" xfId="10336" xr:uid="{2AFE1E8F-075C-40C4-9D06-B1990893B8A9}"/>
    <cellStyle name="Normal 20 4 2 2 3 3 2" xfId="33108" xr:uid="{2AEE2917-29F8-4D5A-B1CF-A67220B78E25}"/>
    <cellStyle name="Normal 20 4 2 2 3 3 2 2" xfId="55906" xr:uid="{4BCCB137-EDCB-40F4-B31C-5F92E518CE64}"/>
    <cellStyle name="Normal 20 4 2 2 3 3 3" xfId="17968" xr:uid="{3FCB38FD-B008-4F86-9DDA-CFE87FDE1E42}"/>
    <cellStyle name="Normal 20 4 2 2 3 3 4" xfId="40752" xr:uid="{042CA8AF-E6FD-4FBC-995C-5E0EA0A336E0}"/>
    <cellStyle name="Normal 20 4 2 2 3 4" xfId="25546" xr:uid="{7FE29CA8-B240-4D57-AD81-DEF05A62EB3E}"/>
    <cellStyle name="Normal 20 4 2 2 3 4 2" xfId="48344" xr:uid="{1DC585E7-F379-4124-BA15-10D14E4B0DE5}"/>
    <cellStyle name="Normal 20 4 2 2 3 5" xfId="14167" xr:uid="{A279E394-B3EC-48D4-B1F8-A4037642D544}"/>
    <cellStyle name="Normal 20 4 2 2 3 6" xfId="36951" xr:uid="{C697A44F-4ADA-4D06-9B42-10B9022B4F3F}"/>
    <cellStyle name="Normal 20 4 2 2 4" xfId="1710" xr:uid="{6D90A384-E32D-450A-998E-7574B69FC2A1}"/>
    <cellStyle name="Normal 20 4 2 2 4 2" xfId="5485" xr:uid="{5C506944-57C1-466B-8EA0-913152402E42}"/>
    <cellStyle name="Normal 20 4 2 2 4 2 2" xfId="28257" xr:uid="{7CCE8386-4160-4581-82A6-08F3B435233F}"/>
    <cellStyle name="Normal 20 4 2 2 4 2 2 2" xfId="51055" xr:uid="{88AB0644-84F2-4BBF-98B1-2C7E21D6DCFB}"/>
    <cellStyle name="Normal 20 4 2 2 4 2 3" xfId="20679" xr:uid="{AF6894FF-2291-4822-9B96-FB22F3ABFDFB}"/>
    <cellStyle name="Normal 20 4 2 2 4 2 4" xfId="43463" xr:uid="{BB42D40B-05EA-4727-9EDF-1E9FB6C45D67}"/>
    <cellStyle name="Normal 20 4 2 2 4 3" xfId="9272" xr:uid="{C2280EB9-9655-4DA4-B57D-2AEF7BB5EAA0}"/>
    <cellStyle name="Normal 20 4 2 2 4 3 2" xfId="32044" xr:uid="{B8CA7DE9-B34E-4C79-BE70-4CC216EE2AF7}"/>
    <cellStyle name="Normal 20 4 2 2 4 3 2 2" xfId="54842" xr:uid="{7942DB24-F02F-440C-A809-E948834C0ADF}"/>
    <cellStyle name="Normal 20 4 2 2 4 3 3" xfId="16904" xr:uid="{120AACE0-3D2D-49D4-AD09-A21109ACBB32}"/>
    <cellStyle name="Normal 20 4 2 2 4 3 4" xfId="39688" xr:uid="{880B7408-EBAA-4F82-9E43-5F8FE3DE2E0E}"/>
    <cellStyle name="Normal 20 4 2 2 4 4" xfId="24482" xr:uid="{BA853B4C-2D32-4904-83BD-0237E1A89BBE}"/>
    <cellStyle name="Normal 20 4 2 2 4 4 2" xfId="47280" xr:uid="{F15F9D9E-F2EF-4112-88ED-C8F67002CFC0}"/>
    <cellStyle name="Normal 20 4 2 2 4 5" xfId="13103" xr:uid="{0CB9237B-694B-47B6-9A6E-E6E203A3128A}"/>
    <cellStyle name="Normal 20 4 2 2 4 6" xfId="35887" xr:uid="{F9B80F4D-270D-4352-85F8-FC9BECD32471}"/>
    <cellStyle name="Normal 20 4 2 2 5" xfId="3866" xr:uid="{65E93012-8847-4C38-A4A8-97A8F5710D7D}"/>
    <cellStyle name="Normal 20 4 2 2 5 2" xfId="7641" xr:uid="{85FD550F-2C60-4478-B6D2-47F472190FF5}"/>
    <cellStyle name="Normal 20 4 2 2 5 2 2" xfId="30413" xr:uid="{A1E4315B-CBB6-4FBE-A232-569788942EA7}"/>
    <cellStyle name="Normal 20 4 2 2 5 2 2 2" xfId="53211" xr:uid="{382DAFDC-D985-4BBC-B5C4-B324A55C8344}"/>
    <cellStyle name="Normal 20 4 2 2 5 2 3" xfId="22835" xr:uid="{447331B8-6B7C-4E54-8561-37170E2DAA67}"/>
    <cellStyle name="Normal 20 4 2 2 5 2 4" xfId="45619" xr:uid="{1F4A4ADB-E39A-4EF0-B334-070EAE714150}"/>
    <cellStyle name="Normal 20 4 2 2 5 3" xfId="11428" xr:uid="{71FFA731-B7AF-4655-8A7B-A5A98DEA9F4F}"/>
    <cellStyle name="Normal 20 4 2 2 5 3 2" xfId="34200" xr:uid="{0A547185-0F02-4ED3-80EB-DE3D53DDCF4F}"/>
    <cellStyle name="Normal 20 4 2 2 5 3 2 2" xfId="56998" xr:uid="{44EF09A2-0336-4271-A2F4-4B3E3C76C6B9}"/>
    <cellStyle name="Normal 20 4 2 2 5 3 3" xfId="19060" xr:uid="{EB8D81FD-A4E2-4809-825C-E8A537343FB4}"/>
    <cellStyle name="Normal 20 4 2 2 5 3 4" xfId="41844" xr:uid="{889A0473-2A70-4445-8128-B03F313B3672}"/>
    <cellStyle name="Normal 20 4 2 2 5 4" xfId="26638" xr:uid="{9518BD99-CB30-411E-A620-868939844901}"/>
    <cellStyle name="Normal 20 4 2 2 5 4 2" xfId="49436" xr:uid="{15CB88F2-7988-4BA4-A25C-3ED4C32D58EB}"/>
    <cellStyle name="Normal 20 4 2 2 5 5" xfId="15259" xr:uid="{1B403A97-A2D6-4F88-AEF4-4D73EE28D654}"/>
    <cellStyle name="Normal 20 4 2 2 5 6" xfId="38043" xr:uid="{A12C6803-07B2-4AF1-A351-62CF43AC3D80}"/>
    <cellStyle name="Normal 20 4 2 2 6" xfId="4433" xr:uid="{6EB4CE44-A60B-48FA-940A-E762546DCA91}"/>
    <cellStyle name="Normal 20 4 2 2 6 2" xfId="27205" xr:uid="{B4FF4526-752F-4EE5-B6A8-3C2910806BAA}"/>
    <cellStyle name="Normal 20 4 2 2 6 2 2" xfId="50003" xr:uid="{09588FFA-DBAF-4622-B695-1C6137C133AC}"/>
    <cellStyle name="Normal 20 4 2 2 6 3" xfId="19627" xr:uid="{D250BE73-745E-4DC7-BD75-F4B6B96FA868}"/>
    <cellStyle name="Normal 20 4 2 2 6 4" xfId="42411" xr:uid="{0A0B9900-DE32-4886-8CA5-BF7BC865A2C0}"/>
    <cellStyle name="Normal 20 4 2 2 7" xfId="8208" xr:uid="{45EFF018-E14A-48FF-B507-CF5F8ED1BDD5}"/>
    <cellStyle name="Normal 20 4 2 2 7 2" xfId="30980" xr:uid="{0DEB30AC-D41D-4AC2-8253-B200DD204DC9}"/>
    <cellStyle name="Normal 20 4 2 2 7 2 2" xfId="53778" xr:uid="{836BE50C-5AA4-4E6E-93AB-9C6BC8A8659A}"/>
    <cellStyle name="Normal 20 4 2 2 7 3" xfId="15840" xr:uid="{158929FF-D982-46C9-8162-07650D7086F9}"/>
    <cellStyle name="Normal 20 4 2 2 7 4" xfId="38624" xr:uid="{952F1DD4-2073-480B-9AF9-E7FE88F0E177}"/>
    <cellStyle name="Normal 20 4 2 2 8" xfId="23430" xr:uid="{1420B5FF-4B5E-45E6-B918-A1F94E9127D5}"/>
    <cellStyle name="Normal 20 4 2 2 8 2" xfId="46228" xr:uid="{381F2143-7B5B-439C-8A0F-BD6DB12C38B7}"/>
    <cellStyle name="Normal 20 4 2 2 9" xfId="12051" xr:uid="{36789496-B63B-414E-A42B-AA7ED826E728}"/>
    <cellStyle name="Normal 20 4 2 3" xfId="915" xr:uid="{D0817E67-005E-4801-A9CB-03DDAB6B8EEE}"/>
    <cellStyle name="Normal 20 4 2 3 2" xfId="3038" xr:uid="{B2C79634-6C7E-4591-80A8-B917BF254D1C}"/>
    <cellStyle name="Normal 20 4 2 3 2 2" xfId="6813" xr:uid="{D3D676C2-76AE-4564-9BEC-E609A5B03E63}"/>
    <cellStyle name="Normal 20 4 2 3 2 2 2" xfId="29585" xr:uid="{6D6B84C1-B777-4218-8801-85572D953D80}"/>
    <cellStyle name="Normal 20 4 2 3 2 2 2 2" xfId="52383" xr:uid="{A74BA2E0-FE4F-417A-B7DA-9E9F70F40AE7}"/>
    <cellStyle name="Normal 20 4 2 3 2 2 3" xfId="22007" xr:uid="{0C61684D-E53A-4BB1-B7F1-A3D53F966479}"/>
    <cellStyle name="Normal 20 4 2 3 2 2 4" xfId="44791" xr:uid="{BF8D374E-863A-47C7-BAF1-FB6D3298F4C9}"/>
    <cellStyle name="Normal 20 4 2 3 2 3" xfId="10600" xr:uid="{A1074973-2800-4DAD-BD18-170DDA7CEBB8}"/>
    <cellStyle name="Normal 20 4 2 3 2 3 2" xfId="33372" xr:uid="{BDBB4803-798A-4C50-BBE6-A9885BE84185}"/>
    <cellStyle name="Normal 20 4 2 3 2 3 2 2" xfId="56170" xr:uid="{900FB299-10CF-4E64-BA51-E5E84F6D84DD}"/>
    <cellStyle name="Normal 20 4 2 3 2 3 3" xfId="18232" xr:uid="{2ED0FFDF-58F6-4D50-A309-E20DFC12E89D}"/>
    <cellStyle name="Normal 20 4 2 3 2 3 4" xfId="41016" xr:uid="{F742B423-3CE2-4630-A5F4-718AE8ED9C6C}"/>
    <cellStyle name="Normal 20 4 2 3 2 4" xfId="25810" xr:uid="{4B8FD6CF-3BE2-4E07-817E-385DF19EB68A}"/>
    <cellStyle name="Normal 20 4 2 3 2 4 2" xfId="48608" xr:uid="{8CFC5D56-958A-4D3C-973E-DF8DF410C478}"/>
    <cellStyle name="Normal 20 4 2 3 2 5" xfId="14431" xr:uid="{C1BE6492-E98B-4E3A-BE1C-969B721FF482}"/>
    <cellStyle name="Normal 20 4 2 3 2 6" xfId="37215" xr:uid="{35549B52-B52B-4813-A974-2DCB5B79ACE6}"/>
    <cellStyle name="Normal 20 4 2 3 3" xfId="1974" xr:uid="{04A59217-E641-4895-BB1B-74D26D525319}"/>
    <cellStyle name="Normal 20 4 2 3 3 2" xfId="5749" xr:uid="{AA846E46-5DEF-4F1C-B6F1-19A15DA2F2AA}"/>
    <cellStyle name="Normal 20 4 2 3 3 2 2" xfId="28521" xr:uid="{5E7A1511-502E-48CE-9E09-D6353D61785B}"/>
    <cellStyle name="Normal 20 4 2 3 3 2 2 2" xfId="51319" xr:uid="{EB464B51-C5D8-4C56-B384-69CF1E7AFF45}"/>
    <cellStyle name="Normal 20 4 2 3 3 2 3" xfId="20943" xr:uid="{8E48BCF9-8611-4AFB-8D84-FF6216B0E0ED}"/>
    <cellStyle name="Normal 20 4 2 3 3 2 4" xfId="43727" xr:uid="{8A4AB90C-6C02-47FD-994C-E4C56D38CAE2}"/>
    <cellStyle name="Normal 20 4 2 3 3 3" xfId="9536" xr:uid="{95D78EA6-40F9-4618-AAE0-78C59ACBF447}"/>
    <cellStyle name="Normal 20 4 2 3 3 3 2" xfId="32308" xr:uid="{01E78DE2-4CA0-413D-B225-F9A51A70C1BC}"/>
    <cellStyle name="Normal 20 4 2 3 3 3 2 2" xfId="55106" xr:uid="{37D77EDE-125B-4355-BA36-766937EE61D7}"/>
    <cellStyle name="Normal 20 4 2 3 3 3 3" xfId="17168" xr:uid="{DEECEE2A-38DF-4467-8E38-4D253164844A}"/>
    <cellStyle name="Normal 20 4 2 3 3 3 4" xfId="39952" xr:uid="{A24646D0-8A8B-4773-90FA-554D2CBB1239}"/>
    <cellStyle name="Normal 20 4 2 3 3 4" xfId="24746" xr:uid="{FC67B778-68D4-499B-8790-797FF3E92D41}"/>
    <cellStyle name="Normal 20 4 2 3 3 4 2" xfId="47544" xr:uid="{9B66E451-6132-412B-B5F1-6921E8608B37}"/>
    <cellStyle name="Normal 20 4 2 3 3 5" xfId="13367" xr:uid="{174D6BA8-2B14-4B5D-903B-1B5456082D63}"/>
    <cellStyle name="Normal 20 4 2 3 3 6" xfId="36151" xr:uid="{D8A61AB8-61D1-47EA-8D31-41784CA5E312}"/>
    <cellStyle name="Normal 20 4 2 3 4" xfId="4697" xr:uid="{320A5B1C-0D4A-4146-8931-3DBAB744DCFB}"/>
    <cellStyle name="Normal 20 4 2 3 4 2" xfId="27469" xr:uid="{C471FC37-79EF-436E-A64C-1445D07CA48E}"/>
    <cellStyle name="Normal 20 4 2 3 4 2 2" xfId="50267" xr:uid="{D33B56C2-DE2E-43D3-A45C-DFB04F3CF859}"/>
    <cellStyle name="Normal 20 4 2 3 4 3" xfId="19891" xr:uid="{FEAF4996-48F6-4566-A493-22B41DBB80E0}"/>
    <cellStyle name="Normal 20 4 2 3 4 4" xfId="42675" xr:uid="{2B1CF470-C82D-40FC-9964-7FB537E509A4}"/>
    <cellStyle name="Normal 20 4 2 3 5" xfId="8472" xr:uid="{73BA4148-1959-4177-BADC-AB298D781A25}"/>
    <cellStyle name="Normal 20 4 2 3 5 2" xfId="31244" xr:uid="{7954F0DF-34A6-446F-80CE-9A13300698AB}"/>
    <cellStyle name="Normal 20 4 2 3 5 2 2" xfId="54042" xr:uid="{B852F734-37A3-4184-93DE-AEDC3CFFFD16}"/>
    <cellStyle name="Normal 20 4 2 3 5 3" xfId="16104" xr:uid="{AE6A1AD0-9E99-42CD-A317-CE381CC91FCE}"/>
    <cellStyle name="Normal 20 4 2 3 5 4" xfId="38888" xr:uid="{DCBA449F-C403-46A5-9B20-060CB5A80B40}"/>
    <cellStyle name="Normal 20 4 2 3 6" xfId="23694" xr:uid="{99866445-1266-4B17-989E-4193E0D4C488}"/>
    <cellStyle name="Normal 20 4 2 3 6 2" xfId="46492" xr:uid="{576C9B53-FD06-4A09-B855-64C301CB1212}"/>
    <cellStyle name="Normal 20 4 2 3 7" xfId="12315" xr:uid="{0635A71F-1817-4572-931F-D0434D31A2BA}"/>
    <cellStyle name="Normal 20 4 2 3 8" xfId="35087" xr:uid="{E63D97B9-9B76-47BE-B8AE-0370DB1DB549}"/>
    <cellStyle name="Normal 20 4 2 4" xfId="2513" xr:uid="{A207146F-258D-4B38-A853-E725B7690DDB}"/>
    <cellStyle name="Normal 20 4 2 4 2" xfId="6288" xr:uid="{7E801EDE-2850-4BE1-891F-F63826522905}"/>
    <cellStyle name="Normal 20 4 2 4 2 2" xfId="29060" xr:uid="{075EE627-F24B-4367-9492-633242CC941B}"/>
    <cellStyle name="Normal 20 4 2 4 2 2 2" xfId="51858" xr:uid="{F0158BBF-1EFE-4B63-B269-D008B4B45907}"/>
    <cellStyle name="Normal 20 4 2 4 2 3" xfId="21482" xr:uid="{B9CFD44F-004C-4EDF-8838-C03B25C2BC77}"/>
    <cellStyle name="Normal 20 4 2 4 2 4" xfId="44266" xr:uid="{985175C9-8F3F-432B-B4C5-788E4D6CC627}"/>
    <cellStyle name="Normal 20 4 2 4 3" xfId="10075" xr:uid="{C3CAA5F0-CA33-4A97-BF80-BDDCE1377271}"/>
    <cellStyle name="Normal 20 4 2 4 3 2" xfId="32847" xr:uid="{AEE3D19E-CC48-4E46-94E5-7B7F62AA41DC}"/>
    <cellStyle name="Normal 20 4 2 4 3 2 2" xfId="55645" xr:uid="{37E68A87-F92A-4C52-B982-5AA9D32A5C75}"/>
    <cellStyle name="Normal 20 4 2 4 3 3" xfId="17707" xr:uid="{EF94C278-7520-4910-930B-1A73A3CA2EAC}"/>
    <cellStyle name="Normal 20 4 2 4 3 4" xfId="40491" xr:uid="{591EDB16-A1D6-499F-B865-A02757071A69}"/>
    <cellStyle name="Normal 20 4 2 4 4" xfId="25285" xr:uid="{4C90C16B-4A89-49A8-8B04-4AE0E099BDE6}"/>
    <cellStyle name="Normal 20 4 2 4 4 2" xfId="48083" xr:uid="{FFB0F60C-6DE2-40CD-9821-E5502BAF3D00}"/>
    <cellStyle name="Normal 20 4 2 4 5" xfId="13906" xr:uid="{35EB35FC-F813-47C9-83FF-0B39EB36336E}"/>
    <cellStyle name="Normal 20 4 2 4 6" xfId="36690" xr:uid="{EFF2F35F-7885-4CD4-93EE-D0F577BE8CBA}"/>
    <cellStyle name="Normal 20 4 2 5" xfId="1449" xr:uid="{05D7ECF6-1542-44A0-94D1-253CB01E4828}"/>
    <cellStyle name="Normal 20 4 2 5 2" xfId="5224" xr:uid="{070D2C8C-5262-4BA7-AF8D-D0036B41C23F}"/>
    <cellStyle name="Normal 20 4 2 5 2 2" xfId="27996" xr:uid="{4D4D31A1-232A-4C5A-8531-E0EA65485D31}"/>
    <cellStyle name="Normal 20 4 2 5 2 2 2" xfId="50794" xr:uid="{AC8E8587-B302-440C-9B62-AFA53A373BBC}"/>
    <cellStyle name="Normal 20 4 2 5 2 3" xfId="20418" xr:uid="{B3237F39-5B73-47FC-94D5-54F1F04879DE}"/>
    <cellStyle name="Normal 20 4 2 5 2 4" xfId="43202" xr:uid="{93E966A4-F984-4244-93B2-681E4C313355}"/>
    <cellStyle name="Normal 20 4 2 5 3" xfId="9011" xr:uid="{7577DA36-2404-4780-A81C-FAEB5DC7ECC0}"/>
    <cellStyle name="Normal 20 4 2 5 3 2" xfId="31783" xr:uid="{C2B04568-6EEC-4438-B26F-3FFE32B31E8F}"/>
    <cellStyle name="Normal 20 4 2 5 3 2 2" xfId="54581" xr:uid="{CF97E54A-6039-4F5A-827B-0B9628BD5AA1}"/>
    <cellStyle name="Normal 20 4 2 5 3 3" xfId="16643" xr:uid="{66D61588-088F-4D77-AAAD-837C167726F5}"/>
    <cellStyle name="Normal 20 4 2 5 3 4" xfId="39427" xr:uid="{9D5BA9E8-DAD3-4E61-B607-6E755ABB48EF}"/>
    <cellStyle name="Normal 20 4 2 5 4" xfId="24221" xr:uid="{A920B563-2773-4EEB-93A1-D97E1204E846}"/>
    <cellStyle name="Normal 20 4 2 5 4 2" xfId="47019" xr:uid="{4EF4ADD3-85A0-4A9D-9247-3EFB8A8CE5AC}"/>
    <cellStyle name="Normal 20 4 2 5 5" xfId="12842" xr:uid="{FAFA3C81-17AB-4088-9246-D5B6358542D6}"/>
    <cellStyle name="Normal 20 4 2 5 6" xfId="35626" xr:uid="{210A9A9D-1B3F-4073-A912-18AB3F4CC30B}"/>
    <cellStyle name="Normal 20 4 2 6" xfId="3605" xr:uid="{7D9F239C-3B58-4554-A417-09F8C2D6B5A9}"/>
    <cellStyle name="Normal 20 4 2 6 2" xfId="7380" xr:uid="{30E44A8B-FD31-4878-A61B-BBAA03524BEE}"/>
    <cellStyle name="Normal 20 4 2 6 2 2" xfId="30152" xr:uid="{B4EBDECC-CB39-4277-A3C5-C3912CED07DB}"/>
    <cellStyle name="Normal 20 4 2 6 2 2 2" xfId="52950" xr:uid="{06A94886-E865-416F-AECF-20316BF0570A}"/>
    <cellStyle name="Normal 20 4 2 6 2 3" xfId="22574" xr:uid="{7E321459-8704-4931-86B7-43E19850A55C}"/>
    <cellStyle name="Normal 20 4 2 6 2 4" xfId="45358" xr:uid="{40433540-979A-4C7C-8347-756EA5ACE3D9}"/>
    <cellStyle name="Normal 20 4 2 6 3" xfId="11167" xr:uid="{49A8B4D4-E829-4CF5-855A-C8F3B633B4FD}"/>
    <cellStyle name="Normal 20 4 2 6 3 2" xfId="33939" xr:uid="{19825360-CD81-42EE-94ED-1E0A084B445F}"/>
    <cellStyle name="Normal 20 4 2 6 3 2 2" xfId="56737" xr:uid="{D4C830A6-739E-4AC1-AB3F-78FF4C79012D}"/>
    <cellStyle name="Normal 20 4 2 6 3 3" xfId="18799" xr:uid="{FE7AA6B4-A747-4FD4-A1BF-D0F482FB28B7}"/>
    <cellStyle name="Normal 20 4 2 6 3 4" xfId="41583" xr:uid="{B13B06B5-E1D9-4E66-8AFB-20706D2EFD69}"/>
    <cellStyle name="Normal 20 4 2 6 4" xfId="26377" xr:uid="{7141FD6D-4B67-4FE8-810F-50FEBDC6EA80}"/>
    <cellStyle name="Normal 20 4 2 6 4 2" xfId="49175" xr:uid="{0C032A4B-F38C-48D3-B1C0-64BB34D84756}"/>
    <cellStyle name="Normal 20 4 2 6 5" xfId="14998" xr:uid="{0B061BC1-F38E-40C6-B541-D324CA3A8407}"/>
    <cellStyle name="Normal 20 4 2 6 6" xfId="37782" xr:uid="{79AC5E5B-A548-4880-B692-20C1E69B2034}"/>
    <cellStyle name="Normal 20 4 2 7" xfId="4172" xr:uid="{C749A85E-3271-4106-8389-4C0259B006EA}"/>
    <cellStyle name="Normal 20 4 2 7 2" xfId="26944" xr:uid="{8697F2D1-7E3B-4D7E-B6D1-A4776CFC7FEA}"/>
    <cellStyle name="Normal 20 4 2 7 2 2" xfId="49742" xr:uid="{92CA7641-E0FA-4103-97B4-C9C67E4FDCA6}"/>
    <cellStyle name="Normal 20 4 2 7 3" xfId="19366" xr:uid="{5FDB1979-CF01-4789-86DD-1EAC2AB65CD3}"/>
    <cellStyle name="Normal 20 4 2 7 4" xfId="42150" xr:uid="{CE798E44-BA91-4571-87A7-CA4C1824383F}"/>
    <cellStyle name="Normal 20 4 2 8" xfId="7947" xr:uid="{C9EEED2F-4720-406B-9EE3-8C29A34660CE}"/>
    <cellStyle name="Normal 20 4 2 8 2" xfId="30719" xr:uid="{45FACB87-AFA8-4774-AC09-947921C1EF87}"/>
    <cellStyle name="Normal 20 4 2 8 2 2" xfId="53517" xr:uid="{6EF9377B-1ECC-4A6C-9732-1F01D2EBC5B4}"/>
    <cellStyle name="Normal 20 4 2 8 3" xfId="15579" xr:uid="{3F8E765C-4AB6-457A-AF43-81A1B1456349}"/>
    <cellStyle name="Normal 20 4 2 8 4" xfId="38363" xr:uid="{2FC3ACCF-7D25-4976-ACB1-A63ED28A1C17}"/>
    <cellStyle name="Normal 20 4 2 9" xfId="23169" xr:uid="{21DE9D43-0A6F-4877-A6FD-BB2F4549B83A}"/>
    <cellStyle name="Normal 20 4 2 9 2" xfId="45967" xr:uid="{3CED369E-5333-4EB6-9C57-9E2A8BBCE6CD}"/>
    <cellStyle name="Normal 20 4 3" xfId="521" xr:uid="{28DC7359-1D30-43E8-A309-B325E16EC6AF}"/>
    <cellStyle name="Normal 20 4 3 10" xfId="34693" xr:uid="{438452B4-69C1-43FF-B1E9-C924DC0A0D00}"/>
    <cellStyle name="Normal 20 4 3 2" xfId="1046" xr:uid="{7B4146EE-8DC8-404E-BC14-D0254C6671FC}"/>
    <cellStyle name="Normal 20 4 3 2 2" xfId="3169" xr:uid="{59F9D78A-DAC2-4C8E-B591-ED04321FACD7}"/>
    <cellStyle name="Normal 20 4 3 2 2 2" xfId="6944" xr:uid="{0734479A-B177-48BD-898F-A6BE8ED34EC2}"/>
    <cellStyle name="Normal 20 4 3 2 2 2 2" xfId="29716" xr:uid="{F426A268-BA0A-47D2-9FDE-362410F39962}"/>
    <cellStyle name="Normal 20 4 3 2 2 2 2 2" xfId="52514" xr:uid="{45189BB4-E627-4C3D-83D5-1737FA058978}"/>
    <cellStyle name="Normal 20 4 3 2 2 2 3" xfId="22138" xr:uid="{5749671C-0970-4A1E-9882-CD8A58A8F64D}"/>
    <cellStyle name="Normal 20 4 3 2 2 2 4" xfId="44922" xr:uid="{B05E311A-D557-49DB-BE58-3CECA3CA0E77}"/>
    <cellStyle name="Normal 20 4 3 2 2 3" xfId="10731" xr:uid="{E336BF5F-B5E5-4485-8623-AB577E74014E}"/>
    <cellStyle name="Normal 20 4 3 2 2 3 2" xfId="33503" xr:uid="{621FD131-AF9E-46EC-BC0F-4A3179129C02}"/>
    <cellStyle name="Normal 20 4 3 2 2 3 2 2" xfId="56301" xr:uid="{8D631D6D-D9B2-4A36-AEAC-D86B9EBC0120}"/>
    <cellStyle name="Normal 20 4 3 2 2 3 3" xfId="18363" xr:uid="{0C172CF1-6C2E-40F4-929E-41E90E1C9525}"/>
    <cellStyle name="Normal 20 4 3 2 2 3 4" xfId="41147" xr:uid="{BB84CFC5-9718-4147-A06A-5F0789259FC5}"/>
    <cellStyle name="Normal 20 4 3 2 2 4" xfId="25941" xr:uid="{AB34EF8C-6052-45D8-B57E-01A25568CB32}"/>
    <cellStyle name="Normal 20 4 3 2 2 4 2" xfId="48739" xr:uid="{EF15E3FA-510F-47B6-AF7E-79AB941AD6D7}"/>
    <cellStyle name="Normal 20 4 3 2 2 5" xfId="14562" xr:uid="{56F97541-AAA8-4989-839B-879F9EF511F0}"/>
    <cellStyle name="Normal 20 4 3 2 2 6" xfId="37346" xr:uid="{240EE485-B85C-40DD-A77D-77DE8065BBEA}"/>
    <cellStyle name="Normal 20 4 3 2 3" xfId="2105" xr:uid="{C34F413D-171D-44B1-896F-75B8C2021A75}"/>
    <cellStyle name="Normal 20 4 3 2 3 2" xfId="5880" xr:uid="{F4AD5554-33CE-4A81-88B6-1A5C4AFF03E9}"/>
    <cellStyle name="Normal 20 4 3 2 3 2 2" xfId="28652" xr:uid="{4D5FAE8D-F4CE-48EE-9A2F-47C0E9AABA9B}"/>
    <cellStyle name="Normal 20 4 3 2 3 2 2 2" xfId="51450" xr:uid="{97414A8C-7298-4C81-B798-3802BA0301DB}"/>
    <cellStyle name="Normal 20 4 3 2 3 2 3" xfId="21074" xr:uid="{8D9CD616-B59F-408F-84EF-AD4CFE89772E}"/>
    <cellStyle name="Normal 20 4 3 2 3 2 4" xfId="43858" xr:uid="{DA059445-73A6-41C8-8093-ECE8CDB40D66}"/>
    <cellStyle name="Normal 20 4 3 2 3 3" xfId="9667" xr:uid="{40150032-11CC-4852-BEEE-8D6D04969495}"/>
    <cellStyle name="Normal 20 4 3 2 3 3 2" xfId="32439" xr:uid="{C0551D58-C272-4E55-BD63-BC59257473A9}"/>
    <cellStyle name="Normal 20 4 3 2 3 3 2 2" xfId="55237" xr:uid="{5A11A0EC-BF23-4DC3-A889-6FC447DBAC5D}"/>
    <cellStyle name="Normal 20 4 3 2 3 3 3" xfId="17299" xr:uid="{D81B9EA5-4C5D-4F9F-B7D0-5B6DF60DE8B7}"/>
    <cellStyle name="Normal 20 4 3 2 3 3 4" xfId="40083" xr:uid="{12485D0C-71C7-464E-A1B3-DEEAED07B730}"/>
    <cellStyle name="Normal 20 4 3 2 3 4" xfId="24877" xr:uid="{EF949678-E1C1-4FED-BC2F-D9A4BE563CE2}"/>
    <cellStyle name="Normal 20 4 3 2 3 4 2" xfId="47675" xr:uid="{4084021C-D958-4CC9-87F5-0563ECA2D4F9}"/>
    <cellStyle name="Normal 20 4 3 2 3 5" xfId="13498" xr:uid="{12649E05-FF83-4E4E-B93E-D83FEA7CE6A3}"/>
    <cellStyle name="Normal 20 4 3 2 3 6" xfId="36282" xr:uid="{7627BD54-C32B-44DF-88B5-78318785A59B}"/>
    <cellStyle name="Normal 20 4 3 2 4" xfId="4828" xr:uid="{C9949C01-0A6E-4C21-AFC9-50F4649260E5}"/>
    <cellStyle name="Normal 20 4 3 2 4 2" xfId="27600" xr:uid="{9A8F164F-5959-4782-BB1B-35CA958B09EF}"/>
    <cellStyle name="Normal 20 4 3 2 4 2 2" xfId="50398" xr:uid="{511028D8-7FCD-4356-8327-7FA7F9ED2B7D}"/>
    <cellStyle name="Normal 20 4 3 2 4 3" xfId="20022" xr:uid="{3EDF0FC2-1201-4EC5-B10B-FB7CB4ECCBB4}"/>
    <cellStyle name="Normal 20 4 3 2 4 4" xfId="42806" xr:uid="{155D11EB-85AA-4472-AF7E-3887F6EEBF6A}"/>
    <cellStyle name="Normal 20 4 3 2 5" xfId="8603" xr:uid="{538CFC36-023B-402F-A2D5-E9BD04C904F9}"/>
    <cellStyle name="Normal 20 4 3 2 5 2" xfId="31375" xr:uid="{B7F2D7CD-56A1-4379-B8D2-D9154BF7B320}"/>
    <cellStyle name="Normal 20 4 3 2 5 2 2" xfId="54173" xr:uid="{63CD9712-D7EF-4A75-B54A-E98DCE6BD54D}"/>
    <cellStyle name="Normal 20 4 3 2 5 3" xfId="16235" xr:uid="{6814874D-C091-4BC2-8022-5F68C4F5E69B}"/>
    <cellStyle name="Normal 20 4 3 2 5 4" xfId="39019" xr:uid="{B574FE5E-4424-4034-BCB5-E24C6DDF5F6B}"/>
    <cellStyle name="Normal 20 4 3 2 6" xfId="23825" xr:uid="{94CB9FF6-0718-4FC8-B553-848990441AC8}"/>
    <cellStyle name="Normal 20 4 3 2 6 2" xfId="46623" xr:uid="{C6252D37-29F5-469D-9EFB-6D5A7788830E}"/>
    <cellStyle name="Normal 20 4 3 2 7" xfId="12446" xr:uid="{B85257E0-1529-46AE-A5D0-4CC13EFE9862}"/>
    <cellStyle name="Normal 20 4 3 2 8" xfId="35218" xr:uid="{E37086E4-36D0-407A-949C-A6FE06E6B6D9}"/>
    <cellStyle name="Normal 20 4 3 3" xfId="2644" xr:uid="{8D2D311C-E587-4F2D-A014-262EFA6D06F1}"/>
    <cellStyle name="Normal 20 4 3 3 2" xfId="6419" xr:uid="{7B029F0E-5771-4491-B66F-98C05CBF3B73}"/>
    <cellStyle name="Normal 20 4 3 3 2 2" xfId="29191" xr:uid="{32573DB1-54B7-4324-9156-5FBB25246E94}"/>
    <cellStyle name="Normal 20 4 3 3 2 2 2" xfId="51989" xr:uid="{0766B347-7385-4749-B60B-DCDB33CEA727}"/>
    <cellStyle name="Normal 20 4 3 3 2 3" xfId="21613" xr:uid="{8426BED1-5E28-4798-BFDC-F033EF7D3442}"/>
    <cellStyle name="Normal 20 4 3 3 2 4" xfId="44397" xr:uid="{57F725BC-D01D-4530-9D78-D45AB07131F9}"/>
    <cellStyle name="Normal 20 4 3 3 3" xfId="10206" xr:uid="{9D40AD25-6902-4FB8-9CD7-3F3F365A24CD}"/>
    <cellStyle name="Normal 20 4 3 3 3 2" xfId="32978" xr:uid="{3292AEF3-8733-4D3F-A0D0-DCF41B235AED}"/>
    <cellStyle name="Normal 20 4 3 3 3 2 2" xfId="55776" xr:uid="{28641F4F-6FCC-4592-80C4-25350B04FDEF}"/>
    <cellStyle name="Normal 20 4 3 3 3 3" xfId="17838" xr:uid="{359822D4-A119-48EA-AE22-975E5E1EEF10}"/>
    <cellStyle name="Normal 20 4 3 3 3 4" xfId="40622" xr:uid="{2BDA5A02-864F-4B3D-A339-831EE9E47B2E}"/>
    <cellStyle name="Normal 20 4 3 3 4" xfId="25416" xr:uid="{18AE5315-9E5E-4EDA-BB21-555DF47FF553}"/>
    <cellStyle name="Normal 20 4 3 3 4 2" xfId="48214" xr:uid="{1B6535D5-2431-4E64-B212-41AABC23E861}"/>
    <cellStyle name="Normal 20 4 3 3 5" xfId="14037" xr:uid="{F6A102D0-171C-485C-84EF-3F64410B87AB}"/>
    <cellStyle name="Normal 20 4 3 3 6" xfId="36821" xr:uid="{963C3145-A5C1-4E52-A79E-56AFC0102390}"/>
    <cellStyle name="Normal 20 4 3 4" xfId="1580" xr:uid="{934AE40E-7747-4806-986F-BBE01782C4AF}"/>
    <cellStyle name="Normal 20 4 3 4 2" xfId="5355" xr:uid="{E2154944-A106-4E2C-84B5-128BED5248CD}"/>
    <cellStyle name="Normal 20 4 3 4 2 2" xfId="28127" xr:uid="{69EB0444-0270-4BDA-8792-118C05D537D9}"/>
    <cellStyle name="Normal 20 4 3 4 2 2 2" xfId="50925" xr:uid="{7A04BB50-5CED-4376-824B-DF1D60CD900D}"/>
    <cellStyle name="Normal 20 4 3 4 2 3" xfId="20549" xr:uid="{8EA803BB-10A1-41EA-AF22-9622EED60BA1}"/>
    <cellStyle name="Normal 20 4 3 4 2 4" xfId="43333" xr:uid="{4218568B-A998-42F2-BD71-668DA38C2876}"/>
    <cellStyle name="Normal 20 4 3 4 3" xfId="9142" xr:uid="{E910563E-7E16-4CA7-A913-812856D2F457}"/>
    <cellStyle name="Normal 20 4 3 4 3 2" xfId="31914" xr:uid="{02237C14-6B12-4531-AD87-78C9E05A566D}"/>
    <cellStyle name="Normal 20 4 3 4 3 2 2" xfId="54712" xr:uid="{830F3C66-4180-4B5D-93C0-605ED85D102F}"/>
    <cellStyle name="Normal 20 4 3 4 3 3" xfId="16774" xr:uid="{AC671022-DA91-407E-A2DC-7769A87CEA22}"/>
    <cellStyle name="Normal 20 4 3 4 3 4" xfId="39558" xr:uid="{3A3A3658-62F4-4C37-BBEB-CBA4E21E540A}"/>
    <cellStyle name="Normal 20 4 3 4 4" xfId="24352" xr:uid="{D7B506B0-BDFD-414F-B402-499F3C1607D0}"/>
    <cellStyle name="Normal 20 4 3 4 4 2" xfId="47150" xr:uid="{DE2F0AA7-F485-4358-95E4-D8CD096D69AF}"/>
    <cellStyle name="Normal 20 4 3 4 5" xfId="12973" xr:uid="{7A1CF86E-19FE-4482-B52C-8EAC265A0153}"/>
    <cellStyle name="Normal 20 4 3 4 6" xfId="35757" xr:uid="{177E3744-727A-477E-B08D-5CBFD4FACEDB}"/>
    <cellStyle name="Normal 20 4 3 5" xfId="3736" xr:uid="{A9A30F49-C417-4539-8242-EA6011CB5BE5}"/>
    <cellStyle name="Normal 20 4 3 5 2" xfId="7511" xr:uid="{66668339-7F42-4741-8E6B-8BAB841B23AB}"/>
    <cellStyle name="Normal 20 4 3 5 2 2" xfId="30283" xr:uid="{0DB51844-13B3-4D77-A8D8-0BBB2E43178E}"/>
    <cellStyle name="Normal 20 4 3 5 2 2 2" xfId="53081" xr:uid="{5B1003F6-C961-481B-B45A-D5E0BD5B44AB}"/>
    <cellStyle name="Normal 20 4 3 5 2 3" xfId="22705" xr:uid="{DBB9A9AA-7FBA-41E0-B3E2-B9432FF93C2F}"/>
    <cellStyle name="Normal 20 4 3 5 2 4" xfId="45489" xr:uid="{43665FC5-3E2F-4CB0-85FD-859AEECDEF24}"/>
    <cellStyle name="Normal 20 4 3 5 3" xfId="11298" xr:uid="{F9EB059D-4C95-4172-A113-7CFF00DC3230}"/>
    <cellStyle name="Normal 20 4 3 5 3 2" xfId="34070" xr:uid="{FC73CDBF-32FD-4FB1-AEBF-F8BB81D8BBE2}"/>
    <cellStyle name="Normal 20 4 3 5 3 2 2" xfId="56868" xr:uid="{FAD349CC-0A76-468A-9DBD-23EBD7E4B84E}"/>
    <cellStyle name="Normal 20 4 3 5 3 3" xfId="18930" xr:uid="{1DDE20D1-375C-4DF2-980E-4C5F761CF3DC}"/>
    <cellStyle name="Normal 20 4 3 5 3 4" xfId="41714" xr:uid="{8BD4A1EA-06F7-4A60-AC5D-A9E10828CE09}"/>
    <cellStyle name="Normal 20 4 3 5 4" xfId="26508" xr:uid="{02F37241-4179-4C7D-94CD-4568B7869262}"/>
    <cellStyle name="Normal 20 4 3 5 4 2" xfId="49306" xr:uid="{2C7CDE26-D376-4CB3-9C56-EEFB75C2DD58}"/>
    <cellStyle name="Normal 20 4 3 5 5" xfId="15129" xr:uid="{086C0CDE-DCDE-4796-896B-023F46201B10}"/>
    <cellStyle name="Normal 20 4 3 5 6" xfId="37913" xr:uid="{93E0FA9F-095B-4F54-8E7B-30A8603AB6FF}"/>
    <cellStyle name="Normal 20 4 3 6" xfId="4303" xr:uid="{F2E9A52E-57A7-4356-87A7-6B37399F6B01}"/>
    <cellStyle name="Normal 20 4 3 6 2" xfId="27075" xr:uid="{29198A31-180F-4FC1-8BBE-9EDE1CB76205}"/>
    <cellStyle name="Normal 20 4 3 6 2 2" xfId="49873" xr:uid="{22E6DA9A-F06A-4151-BF96-C6128FC7E698}"/>
    <cellStyle name="Normal 20 4 3 6 3" xfId="19497" xr:uid="{CA532598-7404-4F0A-807A-AD9281D8C6BC}"/>
    <cellStyle name="Normal 20 4 3 6 4" xfId="42281" xr:uid="{89E65F66-0AD0-4F52-B251-52AAB18E2E85}"/>
    <cellStyle name="Normal 20 4 3 7" xfId="8078" xr:uid="{68510DB4-F0F5-4F4A-BDFD-317F1B0B1ABF}"/>
    <cellStyle name="Normal 20 4 3 7 2" xfId="30850" xr:uid="{21DFA8DA-88B2-4B50-9C50-9130BB4BDD63}"/>
    <cellStyle name="Normal 20 4 3 7 2 2" xfId="53648" xr:uid="{0B9B6643-473A-41C2-9762-6545180AA843}"/>
    <cellStyle name="Normal 20 4 3 7 3" xfId="15710" xr:uid="{0B6BFB57-FFCD-4D1C-A164-FE066914CF61}"/>
    <cellStyle name="Normal 20 4 3 7 4" xfId="38494" xr:uid="{A2C9228D-82BC-4448-9854-EB3254F26616}"/>
    <cellStyle name="Normal 20 4 3 8" xfId="23300" xr:uid="{B572EF7A-0FC6-49EF-B166-37B3575606A5}"/>
    <cellStyle name="Normal 20 4 3 8 2" xfId="46098" xr:uid="{F01D482B-ACA5-4C0C-B3C6-A3C6E1243B6D}"/>
    <cellStyle name="Normal 20 4 3 9" xfId="11921" xr:uid="{953A3D63-65BC-4292-A970-7CA6189DED86}"/>
    <cellStyle name="Normal 20 4 4" xfId="785" xr:uid="{8ABBA42A-9919-4160-B25E-621678451246}"/>
    <cellStyle name="Normal 20 4 4 2" xfId="2908" xr:uid="{FEC32D2D-AF73-4CAF-897A-B2EE6917F7B5}"/>
    <cellStyle name="Normal 20 4 4 2 2" xfId="6683" xr:uid="{B0EF93B1-3AF5-41FC-A70C-8ADF09BD465C}"/>
    <cellStyle name="Normal 20 4 4 2 2 2" xfId="29455" xr:uid="{E9C73783-C830-4B83-B204-133608F8983E}"/>
    <cellStyle name="Normal 20 4 4 2 2 2 2" xfId="52253" xr:uid="{AFFA8B52-8050-4C59-A8B0-106F13A24290}"/>
    <cellStyle name="Normal 20 4 4 2 2 3" xfId="21877" xr:uid="{492D909B-CA88-4578-9009-220D103C34F7}"/>
    <cellStyle name="Normal 20 4 4 2 2 4" xfId="44661" xr:uid="{A7C1C68F-94A7-4B06-9E83-279BB663935F}"/>
    <cellStyle name="Normal 20 4 4 2 3" xfId="10470" xr:uid="{04632A17-AF4C-4FF2-A7A5-079473304B80}"/>
    <cellStyle name="Normal 20 4 4 2 3 2" xfId="33242" xr:uid="{34496139-2D95-41E4-9A3F-73395EE9A59C}"/>
    <cellStyle name="Normal 20 4 4 2 3 2 2" xfId="56040" xr:uid="{B0DA1554-BABE-4AFF-923D-1FCCE4C3CAFE}"/>
    <cellStyle name="Normal 20 4 4 2 3 3" xfId="18102" xr:uid="{4484B200-CCFD-40FE-85D7-70F1F59D866B}"/>
    <cellStyle name="Normal 20 4 4 2 3 4" xfId="40886" xr:uid="{E1CD3F46-861F-4186-9A60-129104525290}"/>
    <cellStyle name="Normal 20 4 4 2 4" xfId="25680" xr:uid="{504F742D-5C3B-421B-BEEB-AA492F068820}"/>
    <cellStyle name="Normal 20 4 4 2 4 2" xfId="48478" xr:uid="{0F9281D5-3EB3-45EE-A9D1-910DFDFBA851}"/>
    <cellStyle name="Normal 20 4 4 2 5" xfId="14301" xr:uid="{0B76251E-DF29-48EC-8769-C59BA9FA6BB9}"/>
    <cellStyle name="Normal 20 4 4 2 6" xfId="37085" xr:uid="{274387AE-9C05-4863-B93C-A10B50A62A2E}"/>
    <cellStyle name="Normal 20 4 4 3" xfId="1844" xr:uid="{E1F8D255-D74D-4F72-9FF0-8390990CF843}"/>
    <cellStyle name="Normal 20 4 4 3 2" xfId="5619" xr:uid="{F4FFC63C-27A3-4549-8196-01704D3F281F}"/>
    <cellStyle name="Normal 20 4 4 3 2 2" xfId="28391" xr:uid="{2E912BC1-89BE-49E6-920F-905DDAB93DCA}"/>
    <cellStyle name="Normal 20 4 4 3 2 2 2" xfId="51189" xr:uid="{F8A6F9D4-135D-4F2A-9149-87C8B1017E47}"/>
    <cellStyle name="Normal 20 4 4 3 2 3" xfId="20813" xr:uid="{FE5A0CED-E6CB-4021-AE90-011A2A0DBE99}"/>
    <cellStyle name="Normal 20 4 4 3 2 4" xfId="43597" xr:uid="{C03DF39D-E436-4C8A-919E-578885463CDE}"/>
    <cellStyle name="Normal 20 4 4 3 3" xfId="9406" xr:uid="{95F3996C-D9D3-49A8-AC0D-46D6D66A3D09}"/>
    <cellStyle name="Normal 20 4 4 3 3 2" xfId="32178" xr:uid="{1AF1DB84-2C5B-4D2F-9898-E07B41A392F1}"/>
    <cellStyle name="Normal 20 4 4 3 3 2 2" xfId="54976" xr:uid="{E1F97A42-97A5-42C8-9DC5-E7798094D865}"/>
    <cellStyle name="Normal 20 4 4 3 3 3" xfId="17038" xr:uid="{1B30F114-808E-4C74-905D-54855FBBFCF6}"/>
    <cellStyle name="Normal 20 4 4 3 3 4" xfId="39822" xr:uid="{FDE19489-7692-4B2D-BDC5-F74FE4AEF2B9}"/>
    <cellStyle name="Normal 20 4 4 3 4" xfId="24616" xr:uid="{6FD0F9BD-F3C0-4BA9-AC33-1CC777688D1F}"/>
    <cellStyle name="Normal 20 4 4 3 4 2" xfId="47414" xr:uid="{67AFFD54-0FEA-4B4F-A44A-9F9A4DCB2C30}"/>
    <cellStyle name="Normal 20 4 4 3 5" xfId="13237" xr:uid="{59F4C8AB-31BC-4ABD-A8E9-B1C74BDF13EF}"/>
    <cellStyle name="Normal 20 4 4 3 6" xfId="36021" xr:uid="{6B6B7525-64D7-4DB1-8527-923A814D62D1}"/>
    <cellStyle name="Normal 20 4 4 4" xfId="4567" xr:uid="{179342B8-434C-40A7-8282-1C44C67FB313}"/>
    <cellStyle name="Normal 20 4 4 4 2" xfId="27339" xr:uid="{83C1B7FA-9DA7-40EB-8ACE-245C1F1BDA67}"/>
    <cellStyle name="Normal 20 4 4 4 2 2" xfId="50137" xr:uid="{95814517-0C54-46BC-AA65-83DACA5AE8E9}"/>
    <cellStyle name="Normal 20 4 4 4 3" xfId="19761" xr:uid="{C4E7DEFB-76CB-4854-97F4-EF020C507C1A}"/>
    <cellStyle name="Normal 20 4 4 4 4" xfId="42545" xr:uid="{81C67CB7-B1DC-4645-9B85-9A32A4478FA6}"/>
    <cellStyle name="Normal 20 4 4 5" xfId="8342" xr:uid="{B65B4756-346A-43F8-ACDB-DECC4D9A5E91}"/>
    <cellStyle name="Normal 20 4 4 5 2" xfId="31114" xr:uid="{C1887361-5FDA-4F64-A065-B465527D3162}"/>
    <cellStyle name="Normal 20 4 4 5 2 2" xfId="53912" xr:uid="{B8179F92-C451-4795-8994-92962A3864B8}"/>
    <cellStyle name="Normal 20 4 4 5 3" xfId="15974" xr:uid="{3FCC0AB1-C822-4B08-A8A5-C09A37B6FB87}"/>
    <cellStyle name="Normal 20 4 4 5 4" xfId="38758" xr:uid="{E4A08B36-EAAF-4A3E-BC51-F695ED16E554}"/>
    <cellStyle name="Normal 20 4 4 6" xfId="23564" xr:uid="{B6A8CAFD-51CB-4AFE-843B-426206B6FB4B}"/>
    <cellStyle name="Normal 20 4 4 6 2" xfId="46362" xr:uid="{E2F874D5-88A1-4EBD-948A-068C3D33E2B9}"/>
    <cellStyle name="Normal 20 4 4 7" xfId="12185" xr:uid="{DD592CB6-2A1B-4D73-ABBA-93CF26B8F044}"/>
    <cellStyle name="Normal 20 4 4 8" xfId="34957" xr:uid="{AD5B3EA0-F3EE-4EEE-B227-051271F6224A}"/>
    <cellStyle name="Normal 20 4 5" xfId="2383" xr:uid="{6C5A7B92-90A6-4177-BF71-384067A27D63}"/>
    <cellStyle name="Normal 20 4 5 2" xfId="6158" xr:uid="{EEAB3D90-2444-49C1-BDC5-52FB0B735FBE}"/>
    <cellStyle name="Normal 20 4 5 2 2" xfId="28930" xr:uid="{4B694DFD-FD6F-411B-A3A0-3EC622103844}"/>
    <cellStyle name="Normal 20 4 5 2 2 2" xfId="51728" xr:uid="{01B126E8-4909-4A62-9E80-99AF4955A795}"/>
    <cellStyle name="Normal 20 4 5 2 3" xfId="21352" xr:uid="{4836B958-5B70-4951-9BCB-41B80CB96728}"/>
    <cellStyle name="Normal 20 4 5 2 4" xfId="44136" xr:uid="{D86EADC8-4B31-4C04-BAFE-354378E33A1F}"/>
    <cellStyle name="Normal 20 4 5 3" xfId="9945" xr:uid="{CE555A9B-6A95-4A73-93AA-708F02A0AA2C}"/>
    <cellStyle name="Normal 20 4 5 3 2" xfId="32717" xr:uid="{204E87E8-02EE-46B4-8A1F-DA1CB562839C}"/>
    <cellStyle name="Normal 20 4 5 3 2 2" xfId="55515" xr:uid="{8D52E730-952B-4A4E-AF9C-84C155E88BDB}"/>
    <cellStyle name="Normal 20 4 5 3 3" xfId="17577" xr:uid="{0CC8E032-59B2-4530-B3F2-188A88EF9545}"/>
    <cellStyle name="Normal 20 4 5 3 4" xfId="40361" xr:uid="{C989D94D-BF3B-4A6B-B6F9-B573A4920CCA}"/>
    <cellStyle name="Normal 20 4 5 4" xfId="25155" xr:uid="{BDD88B85-4982-4785-8334-F56047EE48B9}"/>
    <cellStyle name="Normal 20 4 5 4 2" xfId="47953" xr:uid="{D3631E10-6CBA-4349-9A18-B08CE9C18874}"/>
    <cellStyle name="Normal 20 4 5 5" xfId="13776" xr:uid="{536852CF-B6B2-49A3-8E90-43F5D28C1440}"/>
    <cellStyle name="Normal 20 4 5 6" xfId="36560" xr:uid="{834F5176-9E41-4874-9976-7197AB8EF38C}"/>
    <cellStyle name="Normal 20 4 6" xfId="1319" xr:uid="{5C5C65AC-D878-42D7-9341-BA35064E9E2F}"/>
    <cellStyle name="Normal 20 4 6 2" xfId="5094" xr:uid="{01208529-F1AF-4C79-83ED-6D8FDAC9DB65}"/>
    <cellStyle name="Normal 20 4 6 2 2" xfId="27866" xr:uid="{A75AFD07-7D83-4252-87CA-D5D18B2CAB2F}"/>
    <cellStyle name="Normal 20 4 6 2 2 2" xfId="50664" xr:uid="{3B5725DA-3767-42EE-B270-72C787626B1B}"/>
    <cellStyle name="Normal 20 4 6 2 3" xfId="20288" xr:uid="{DF148D20-D2A8-40FB-A590-18CC04E2F658}"/>
    <cellStyle name="Normal 20 4 6 2 4" xfId="43072" xr:uid="{A6B9AAC4-CAB6-45E8-A906-D613F8BC8809}"/>
    <cellStyle name="Normal 20 4 6 3" xfId="8881" xr:uid="{9F96026A-D60D-475E-8EF1-A5EA01E8AF6F}"/>
    <cellStyle name="Normal 20 4 6 3 2" xfId="31653" xr:uid="{09F7AB80-A6FB-4A33-A767-88EC35401E28}"/>
    <cellStyle name="Normal 20 4 6 3 2 2" xfId="54451" xr:uid="{F8AD22FB-3437-4943-84BC-E65815FABF27}"/>
    <cellStyle name="Normal 20 4 6 3 3" xfId="16513" xr:uid="{72FD09CE-57AD-432A-873A-68488DBED3B5}"/>
    <cellStyle name="Normal 20 4 6 3 4" xfId="39297" xr:uid="{91B88C96-5E28-4D52-AC50-058C92CEB584}"/>
    <cellStyle name="Normal 20 4 6 4" xfId="24091" xr:uid="{BF16E821-6F4E-443E-8C7B-0658F6461F52}"/>
    <cellStyle name="Normal 20 4 6 4 2" xfId="46889" xr:uid="{2CD99A62-F10F-4412-A04F-18CD16BFE1CC}"/>
    <cellStyle name="Normal 20 4 6 5" xfId="12712" xr:uid="{6E97B8EC-5A66-4794-BC72-555818E3F5E8}"/>
    <cellStyle name="Normal 20 4 6 6" xfId="35496" xr:uid="{ED321AD3-118E-4869-A8FE-FA4C47D4BB7A}"/>
    <cellStyle name="Normal 20 4 7" xfId="3475" xr:uid="{B0D1252D-D471-4B9E-801F-D84EE461DDB9}"/>
    <cellStyle name="Normal 20 4 7 2" xfId="7250" xr:uid="{DA97734B-4F99-493F-990F-61FFD506CFD6}"/>
    <cellStyle name="Normal 20 4 7 2 2" xfId="30022" xr:uid="{CBFC654A-B2AD-405C-A6DC-B03D8E0C944F}"/>
    <cellStyle name="Normal 20 4 7 2 2 2" xfId="52820" xr:uid="{2C238502-EF1A-4358-AF80-4834B48C0DEC}"/>
    <cellStyle name="Normal 20 4 7 2 3" xfId="22444" xr:uid="{CB8F720C-AE40-408C-9BC6-4DD1CF3410FC}"/>
    <cellStyle name="Normal 20 4 7 2 4" xfId="45228" xr:uid="{36691477-987B-4CB9-9136-4D6D27D62F2D}"/>
    <cellStyle name="Normal 20 4 7 3" xfId="11037" xr:uid="{CE385716-1B27-4902-8C28-3222853ECE4E}"/>
    <cellStyle name="Normal 20 4 7 3 2" xfId="33809" xr:uid="{DEE17F1A-CFE9-4602-B607-EDB4B2B3DBD6}"/>
    <cellStyle name="Normal 20 4 7 3 2 2" xfId="56607" xr:uid="{67703BAD-68F2-4340-8D0C-560B603FB222}"/>
    <cellStyle name="Normal 20 4 7 3 3" xfId="18669" xr:uid="{F629D79B-C2CF-4213-90FC-F55BE8201867}"/>
    <cellStyle name="Normal 20 4 7 3 4" xfId="41453" xr:uid="{00BE8722-6A4F-496D-8AA8-BE567F2D0C04}"/>
    <cellStyle name="Normal 20 4 7 4" xfId="26247" xr:uid="{654C6C78-56C6-4347-99D0-8C8347026935}"/>
    <cellStyle name="Normal 20 4 7 4 2" xfId="49045" xr:uid="{D170E198-F471-4722-87E5-3BBBB99A3AD8}"/>
    <cellStyle name="Normal 20 4 7 5" xfId="14868" xr:uid="{B216CC64-2DD2-48DB-931B-A2C16600573D}"/>
    <cellStyle name="Normal 20 4 7 6" xfId="37652" xr:uid="{988B0BF9-4637-4159-880F-C4D8CDAAA770}"/>
    <cellStyle name="Normal 20 4 8" xfId="4042" xr:uid="{2DACA3B4-CA62-456D-BF2C-346DBF571AEA}"/>
    <cellStyle name="Normal 20 4 8 2" xfId="26814" xr:uid="{13E26580-369E-4FAC-9D06-1280686E8CE1}"/>
    <cellStyle name="Normal 20 4 8 2 2" xfId="49612" xr:uid="{221401F0-F511-4282-A836-7B3BF193B37A}"/>
    <cellStyle name="Normal 20 4 8 3" xfId="19236" xr:uid="{D4A09B82-ED3B-4D18-83BC-714E6D33E5A5}"/>
    <cellStyle name="Normal 20 4 8 4" xfId="42020" xr:uid="{12F5F8AF-7D17-425F-9993-348396F219F9}"/>
    <cellStyle name="Normal 20 4 9" xfId="7817" xr:uid="{9D226CD8-3400-452F-AD7D-D6A7E1B6A771}"/>
    <cellStyle name="Normal 20 4 9 2" xfId="30589" xr:uid="{41BA047C-FF68-4F23-885B-5647D168956E}"/>
    <cellStyle name="Normal 20 4 9 2 2" xfId="53387" xr:uid="{A3BA2C75-1397-4D57-A22D-C83A3DC75507}"/>
    <cellStyle name="Normal 20 4 9 3" xfId="15449" xr:uid="{4E924AA0-7CD1-4ED9-B125-730AA0EB30C1}"/>
    <cellStyle name="Normal 20 4 9 4" xfId="38233" xr:uid="{0B1D9A23-00E9-4D16-8072-3C949E04FBE6}"/>
    <cellStyle name="Normal 21" xfId="243" xr:uid="{930F8F54-EE79-4044-9AE1-79D10A562991}"/>
    <cellStyle name="Normal 21 10" xfId="3476" xr:uid="{E35053B5-282C-4905-855A-DCE5C97D52DB}"/>
    <cellStyle name="Normal 21 10 2" xfId="7251" xr:uid="{04F545EF-9F5A-4BC4-836E-651789C7DC7F}"/>
    <cellStyle name="Normal 21 10 2 2" xfId="30023" xr:uid="{7413A05A-EE70-49C9-87BA-8FD82B3EC369}"/>
    <cellStyle name="Normal 21 10 2 2 2" xfId="52821" xr:uid="{A2613AAD-2FC0-4C67-A7E9-3A853B860BDD}"/>
    <cellStyle name="Normal 21 10 2 3" xfId="22445" xr:uid="{AE4921AE-4C1A-42BA-9D2C-3A0869FBE820}"/>
    <cellStyle name="Normal 21 10 2 4" xfId="45229" xr:uid="{5CB90385-AC30-4410-9AC5-7A3D557B9FD8}"/>
    <cellStyle name="Normal 21 10 3" xfId="11038" xr:uid="{8AC002E6-672F-4E44-86FD-F72F7ADE724B}"/>
    <cellStyle name="Normal 21 10 3 2" xfId="33810" xr:uid="{E566478D-56A2-4B78-B2AF-F4D87375B8CB}"/>
    <cellStyle name="Normal 21 10 3 2 2" xfId="56608" xr:uid="{3473B85D-6C30-42A7-B73F-EF0B065F4109}"/>
    <cellStyle name="Normal 21 10 3 3" xfId="18670" xr:uid="{062B4101-6DCB-4F14-84DE-B0345A1550E0}"/>
    <cellStyle name="Normal 21 10 3 4" xfId="41454" xr:uid="{CAA335BC-D531-4EBA-A620-9F32E646655B}"/>
    <cellStyle name="Normal 21 10 4" xfId="26248" xr:uid="{FEF4B08A-1082-4A38-AA97-39DE171280CF}"/>
    <cellStyle name="Normal 21 10 4 2" xfId="49046" xr:uid="{CBBD0CDA-BD9A-4598-B977-E80FDDCC143C}"/>
    <cellStyle name="Normal 21 10 5" xfId="14869" xr:uid="{F092C64C-C513-4F6D-9C63-C4312A3E2A30}"/>
    <cellStyle name="Normal 21 10 6" xfId="37653" xr:uid="{FB3F7B37-C15A-4DD8-9F0B-2AE6CA434A4D}"/>
    <cellStyle name="Normal 21 11" xfId="4043" xr:uid="{4D0D2C94-9D67-41F8-9823-3F1B9B6E926D}"/>
    <cellStyle name="Normal 21 11 2" xfId="26815" xr:uid="{2B46C99B-DC91-4A41-A898-A62AD2A10AC6}"/>
    <cellStyle name="Normal 21 11 2 2" xfId="49613" xr:uid="{7E8BE0DC-9317-4138-A5A6-55B2C6B14B00}"/>
    <cellStyle name="Normal 21 11 3" xfId="19237" xr:uid="{652CCCD2-D748-48E7-B933-6588E2E9A9E6}"/>
    <cellStyle name="Normal 21 11 4" xfId="42021" xr:uid="{83E27FA8-3EAD-4072-AB6D-94511C50465C}"/>
    <cellStyle name="Normal 21 12" xfId="7818" xr:uid="{E3ABFD1D-C1F3-4597-9336-614E584209EF}"/>
    <cellStyle name="Normal 21 12 2" xfId="30590" xr:uid="{73E35666-6033-4F39-A7CD-E7624DDB406D}"/>
    <cellStyle name="Normal 21 12 2 2" xfId="53388" xr:uid="{B46A948F-B9B3-4A1D-8271-6CC89B773D00}"/>
    <cellStyle name="Normal 21 12 3" xfId="15450" xr:uid="{FE07A558-F165-4FDB-96DC-B11160DE19A6}"/>
    <cellStyle name="Normal 21 12 4" xfId="38234" xr:uid="{B7F9E3E8-5DCC-493A-9E12-8B672835AFCA}"/>
    <cellStyle name="Normal 21 13" xfId="23040" xr:uid="{4873E75E-C467-45B9-B93A-D913F889697D}"/>
    <cellStyle name="Normal 21 13 2" xfId="45838" xr:uid="{6FF1D0EC-E710-4D12-A89D-D8820E455DBA}"/>
    <cellStyle name="Normal 21 14" xfId="11661" xr:uid="{7B38454F-DE35-414B-91BF-286FB4D6531C}"/>
    <cellStyle name="Normal 21 15" xfId="34433" xr:uid="{47779343-5FB3-4479-8685-E676BFF09491}"/>
    <cellStyle name="Normal 21 2" xfId="244" xr:uid="{28221631-2829-4E1F-AC2A-4FAFC02FBAE9}"/>
    <cellStyle name="Normal 21 2 10" xfId="23041" xr:uid="{C0489533-2A8F-4284-AE54-4DC042D75B57}"/>
    <cellStyle name="Normal 21 2 10 2" xfId="45839" xr:uid="{50E62A2A-9122-4D32-9452-6A35AD1EBD42}"/>
    <cellStyle name="Normal 21 2 11" xfId="11662" xr:uid="{A897A664-437E-4A65-9F88-6029E5D5F1B0}"/>
    <cellStyle name="Normal 21 2 12" xfId="34434" xr:uid="{5A34CFB6-4924-4A7D-9A59-ED0361EA700E}"/>
    <cellStyle name="Normal 21 2 2" xfId="392" xr:uid="{E7C9F2FD-8858-4E82-A5E8-5FA98CB80C16}"/>
    <cellStyle name="Normal 21 2 2 10" xfId="11792" xr:uid="{FC34AE4C-86A0-42B2-9948-D911070828E7}"/>
    <cellStyle name="Normal 21 2 2 11" xfId="34564" xr:uid="{3D44A84A-85BD-4A1D-81CC-9997F4E0D1E6}"/>
    <cellStyle name="Normal 21 2 2 2" xfId="653" xr:uid="{FF793F69-366B-40C7-B266-A6B2A71170D7}"/>
    <cellStyle name="Normal 21 2 2 2 10" xfId="34825" xr:uid="{975BA7A5-E4EB-48A3-A16A-CA51534A31EC}"/>
    <cellStyle name="Normal 21 2 2 2 2" xfId="1178" xr:uid="{D1F8CDCE-4F9F-44CB-999D-4716260C0B8D}"/>
    <cellStyle name="Normal 21 2 2 2 2 2" xfId="3301" xr:uid="{9CC86E94-76BA-471E-821B-A8C2B8F55FEF}"/>
    <cellStyle name="Normal 21 2 2 2 2 2 2" xfId="7076" xr:uid="{E974A5F7-6830-4C5B-A373-2E5FE2668A4D}"/>
    <cellStyle name="Normal 21 2 2 2 2 2 2 2" xfId="29848" xr:uid="{9FE404D6-EFCC-4530-8479-2167EA21E14A}"/>
    <cellStyle name="Normal 21 2 2 2 2 2 2 2 2" xfId="52646" xr:uid="{57575E2E-12EB-4BC0-80ED-82B7AA0716CD}"/>
    <cellStyle name="Normal 21 2 2 2 2 2 2 3" xfId="22270" xr:uid="{901BB1CD-46B6-4ACA-85EB-0879226A60B3}"/>
    <cellStyle name="Normal 21 2 2 2 2 2 2 4" xfId="45054" xr:uid="{0E626B1C-94DB-4F29-B2DD-4CE88D28DF55}"/>
    <cellStyle name="Normal 21 2 2 2 2 2 3" xfId="10863" xr:uid="{E80FA98A-1362-428E-8219-019C5C0F05F4}"/>
    <cellStyle name="Normal 21 2 2 2 2 2 3 2" xfId="33635" xr:uid="{BC0F2F0A-462A-48E2-9171-18FC755FFEB4}"/>
    <cellStyle name="Normal 21 2 2 2 2 2 3 2 2" xfId="56433" xr:uid="{EFDD2F0C-FD8A-4B77-92F8-81E6D79CC1CE}"/>
    <cellStyle name="Normal 21 2 2 2 2 2 3 3" xfId="18495" xr:uid="{D4C9371B-8849-4F1B-9BF2-AF1AF46FF651}"/>
    <cellStyle name="Normal 21 2 2 2 2 2 3 4" xfId="41279" xr:uid="{D4CEF2D9-AA4C-4A12-B7D4-8D3B33CACEFF}"/>
    <cellStyle name="Normal 21 2 2 2 2 2 4" xfId="26073" xr:uid="{40CC4699-C7EC-4150-B4C6-7EBAC8DBFF64}"/>
    <cellStyle name="Normal 21 2 2 2 2 2 4 2" xfId="48871" xr:uid="{7D65B85D-9DD6-41C3-AAE2-9C923EFA2EAD}"/>
    <cellStyle name="Normal 21 2 2 2 2 2 5" xfId="14694" xr:uid="{B75F58B8-EB2C-4B39-AF7E-2B2131E581F6}"/>
    <cellStyle name="Normal 21 2 2 2 2 2 6" xfId="37478" xr:uid="{19F80ADB-F810-421A-9639-F026E6ED0826}"/>
    <cellStyle name="Normal 21 2 2 2 2 3" xfId="2237" xr:uid="{55A40F5A-E28E-4901-960C-F79A2B7E390A}"/>
    <cellStyle name="Normal 21 2 2 2 2 3 2" xfId="6012" xr:uid="{F9B215F7-3C56-4CEA-843C-22CED77C75F1}"/>
    <cellStyle name="Normal 21 2 2 2 2 3 2 2" xfId="28784" xr:uid="{AD24A37F-4BCB-4443-AEE5-1FBB1A44C76A}"/>
    <cellStyle name="Normal 21 2 2 2 2 3 2 2 2" xfId="51582" xr:uid="{301A9570-F20A-4E08-941B-6D4A1E8F9888}"/>
    <cellStyle name="Normal 21 2 2 2 2 3 2 3" xfId="21206" xr:uid="{35D9899F-5A12-44A8-A2C9-C3055E40E27A}"/>
    <cellStyle name="Normal 21 2 2 2 2 3 2 4" xfId="43990" xr:uid="{48DB69D7-17A6-4BE8-B657-605E75C18A43}"/>
    <cellStyle name="Normal 21 2 2 2 2 3 3" xfId="9799" xr:uid="{85ED7B0E-88DD-4DD5-B430-11EE987803F3}"/>
    <cellStyle name="Normal 21 2 2 2 2 3 3 2" xfId="32571" xr:uid="{C2DF1A61-D974-4C4E-9A2B-8E26AAFDBCF5}"/>
    <cellStyle name="Normal 21 2 2 2 2 3 3 2 2" xfId="55369" xr:uid="{694ACE68-0218-4835-AD4F-04CA9D8DB89C}"/>
    <cellStyle name="Normal 21 2 2 2 2 3 3 3" xfId="17431" xr:uid="{CD447952-F91A-43B2-BEEE-F4B3CD256636}"/>
    <cellStyle name="Normal 21 2 2 2 2 3 3 4" xfId="40215" xr:uid="{B4BAA071-B872-4201-8322-43E9F61454EF}"/>
    <cellStyle name="Normal 21 2 2 2 2 3 4" xfId="25009" xr:uid="{A51F1DD0-CE81-42CC-984E-BFBFD9BBE2A6}"/>
    <cellStyle name="Normal 21 2 2 2 2 3 4 2" xfId="47807" xr:uid="{B1934247-970B-4577-8982-C8DFF8B002D1}"/>
    <cellStyle name="Normal 21 2 2 2 2 3 5" xfId="13630" xr:uid="{D4400EA0-6AD6-4D20-9A23-6764339E5B21}"/>
    <cellStyle name="Normal 21 2 2 2 2 3 6" xfId="36414" xr:uid="{1F960DC6-DB63-479E-BFDA-4A2C921EBFA5}"/>
    <cellStyle name="Normal 21 2 2 2 2 4" xfId="4960" xr:uid="{F4EC0E82-E68B-4956-9C76-94F219486704}"/>
    <cellStyle name="Normal 21 2 2 2 2 4 2" xfId="27732" xr:uid="{5B01D6DA-0F53-4C6B-9939-A734F087CE2E}"/>
    <cellStyle name="Normal 21 2 2 2 2 4 2 2" xfId="50530" xr:uid="{980036A3-6DBB-41AC-9E39-7BC8512E615F}"/>
    <cellStyle name="Normal 21 2 2 2 2 4 3" xfId="20154" xr:uid="{B26A7FEC-F191-43CC-9E82-269CB9B0A301}"/>
    <cellStyle name="Normal 21 2 2 2 2 4 4" xfId="42938" xr:uid="{BE1BD943-428B-4F0A-A8C9-BCFAF1763883}"/>
    <cellStyle name="Normal 21 2 2 2 2 5" xfId="8735" xr:uid="{E4A2CD9B-E0E3-43F8-B105-CD8862736816}"/>
    <cellStyle name="Normal 21 2 2 2 2 5 2" xfId="31507" xr:uid="{9837DEA0-FC24-4A56-A07B-53D16F152BD7}"/>
    <cellStyle name="Normal 21 2 2 2 2 5 2 2" xfId="54305" xr:uid="{AE6FB368-B7B6-4062-B2B7-3F7C17D6525A}"/>
    <cellStyle name="Normal 21 2 2 2 2 5 3" xfId="16367" xr:uid="{5CD3719F-4BDD-4192-A7E5-F85D9598C58B}"/>
    <cellStyle name="Normal 21 2 2 2 2 5 4" xfId="39151" xr:uid="{42AE8868-0B29-4212-A9B7-1D56181483F7}"/>
    <cellStyle name="Normal 21 2 2 2 2 6" xfId="23957" xr:uid="{C3DE6120-9213-432E-A332-E607C2C37C97}"/>
    <cellStyle name="Normal 21 2 2 2 2 6 2" xfId="46755" xr:uid="{83362470-A676-45FD-B3EC-F16F6DD77AC2}"/>
    <cellStyle name="Normal 21 2 2 2 2 7" xfId="12578" xr:uid="{2E64E737-5BF2-478B-A391-4A066C8BB481}"/>
    <cellStyle name="Normal 21 2 2 2 2 8" xfId="35350" xr:uid="{F9FF27C2-AAF8-44CE-B149-D198138B8E10}"/>
    <cellStyle name="Normal 21 2 2 2 3" xfId="2776" xr:uid="{B231FC96-8D65-46B6-8DDB-418743CB3FDE}"/>
    <cellStyle name="Normal 21 2 2 2 3 2" xfId="6551" xr:uid="{84CF9EF2-64EF-4D18-A5E2-8E0F23FA8D6C}"/>
    <cellStyle name="Normal 21 2 2 2 3 2 2" xfId="29323" xr:uid="{E99351E5-CB7E-40E8-87E9-4535489400E4}"/>
    <cellStyle name="Normal 21 2 2 2 3 2 2 2" xfId="52121" xr:uid="{E0DB411B-0BC1-4098-8434-484B2371041B}"/>
    <cellStyle name="Normal 21 2 2 2 3 2 3" xfId="21745" xr:uid="{6E330F94-29C6-48A1-A0B8-D95F9FC52FD4}"/>
    <cellStyle name="Normal 21 2 2 2 3 2 4" xfId="44529" xr:uid="{3F569DE5-B116-4374-9A85-DA40DD70C3E9}"/>
    <cellStyle name="Normal 21 2 2 2 3 3" xfId="10338" xr:uid="{9CB2F141-6AF8-4641-A1B8-2B4381101AE7}"/>
    <cellStyle name="Normal 21 2 2 2 3 3 2" xfId="33110" xr:uid="{8F99CA47-6DD6-4327-9332-0B728BC03D1E}"/>
    <cellStyle name="Normal 21 2 2 2 3 3 2 2" xfId="55908" xr:uid="{F8D3F48A-6E41-4F4C-8133-2B2A6C6929AA}"/>
    <cellStyle name="Normal 21 2 2 2 3 3 3" xfId="17970" xr:uid="{ECEEB9BC-BE7A-4DF7-8DCE-55E5328222AF}"/>
    <cellStyle name="Normal 21 2 2 2 3 3 4" xfId="40754" xr:uid="{5400CDAC-7198-4DFB-8BEC-DBA16692465E}"/>
    <cellStyle name="Normal 21 2 2 2 3 4" xfId="25548" xr:uid="{2FCD4257-68F7-48D6-B563-F47EF9E124B4}"/>
    <cellStyle name="Normal 21 2 2 2 3 4 2" xfId="48346" xr:uid="{5AE327B9-38DB-42B8-A654-F57C3BB84427}"/>
    <cellStyle name="Normal 21 2 2 2 3 5" xfId="14169" xr:uid="{9F24361E-1407-4033-81A9-17A42F5A0732}"/>
    <cellStyle name="Normal 21 2 2 2 3 6" xfId="36953" xr:uid="{4C13B776-DC70-4B88-9576-6231550DA78B}"/>
    <cellStyle name="Normal 21 2 2 2 4" xfId="1712" xr:uid="{BE5AC08F-C384-4C33-91A0-E863AA35D35E}"/>
    <cellStyle name="Normal 21 2 2 2 4 2" xfId="5487" xr:uid="{87917958-1E37-4F97-B1BD-969D7BF03395}"/>
    <cellStyle name="Normal 21 2 2 2 4 2 2" xfId="28259" xr:uid="{D95B417B-2621-4E4E-8EA5-F6542E8D4209}"/>
    <cellStyle name="Normal 21 2 2 2 4 2 2 2" xfId="51057" xr:uid="{0DC1CDD4-7C3F-423F-80F1-D2D2A36EAEC6}"/>
    <cellStyle name="Normal 21 2 2 2 4 2 3" xfId="20681" xr:uid="{1F9B954B-1B1F-4CC5-860A-7DA7F6B3BFE7}"/>
    <cellStyle name="Normal 21 2 2 2 4 2 4" xfId="43465" xr:uid="{C4215B44-1CE4-474B-B8E0-25708238B142}"/>
    <cellStyle name="Normal 21 2 2 2 4 3" xfId="9274" xr:uid="{01E88E43-9A52-470D-AB9B-29F1B6FD2CE8}"/>
    <cellStyle name="Normal 21 2 2 2 4 3 2" xfId="32046" xr:uid="{60B887F1-117E-4FE8-AF47-E07699935A9D}"/>
    <cellStyle name="Normal 21 2 2 2 4 3 2 2" xfId="54844" xr:uid="{79AB5E5E-D0E9-4F52-9A1B-867C0383ABA5}"/>
    <cellStyle name="Normal 21 2 2 2 4 3 3" xfId="16906" xr:uid="{0BA92431-9B01-40D7-AB03-36A56AE4B6D9}"/>
    <cellStyle name="Normal 21 2 2 2 4 3 4" xfId="39690" xr:uid="{EEF5D718-CE9D-493F-9939-9E12E8D9A147}"/>
    <cellStyle name="Normal 21 2 2 2 4 4" xfId="24484" xr:uid="{18252187-43B7-4C9F-8A6F-5BA40D64988E}"/>
    <cellStyle name="Normal 21 2 2 2 4 4 2" xfId="47282" xr:uid="{1FAD2CBE-82DA-49B8-A09C-D3B435BA89B7}"/>
    <cellStyle name="Normal 21 2 2 2 4 5" xfId="13105" xr:uid="{E7535186-B005-4DFE-B00E-31B6D9C06714}"/>
    <cellStyle name="Normal 21 2 2 2 4 6" xfId="35889" xr:uid="{A1E001B3-7DD0-447D-971A-E682A6A3790F}"/>
    <cellStyle name="Normal 21 2 2 2 5" xfId="3868" xr:uid="{FA0CD91A-E973-431F-A792-A613C88FA40E}"/>
    <cellStyle name="Normal 21 2 2 2 5 2" xfId="7643" xr:uid="{FB487020-19BA-4313-8086-F9797EACE22E}"/>
    <cellStyle name="Normal 21 2 2 2 5 2 2" xfId="30415" xr:uid="{CBF170F0-65F8-478B-A05D-A0347CCBBB68}"/>
    <cellStyle name="Normal 21 2 2 2 5 2 2 2" xfId="53213" xr:uid="{A2E61450-66F5-42BC-809C-321E6775BAA9}"/>
    <cellStyle name="Normal 21 2 2 2 5 2 3" xfId="22837" xr:uid="{BDA0F47F-C5FA-41A1-8C3B-4C82B9D57C6F}"/>
    <cellStyle name="Normal 21 2 2 2 5 2 4" xfId="45621" xr:uid="{62AA1C74-A2F2-4944-9C77-EFC9D6E8D882}"/>
    <cellStyle name="Normal 21 2 2 2 5 3" xfId="11430" xr:uid="{2235835E-6695-4C55-8C26-481DD2331B53}"/>
    <cellStyle name="Normal 21 2 2 2 5 3 2" xfId="34202" xr:uid="{AE5E3BE5-B300-4AF3-B3F1-9914A98DD00D}"/>
    <cellStyle name="Normal 21 2 2 2 5 3 2 2" xfId="57000" xr:uid="{62A0207A-E1D2-4019-85EB-DBD1C1A18C55}"/>
    <cellStyle name="Normal 21 2 2 2 5 3 3" xfId="19062" xr:uid="{0E7CC9AF-6C38-46A2-90F6-DEA959F41F31}"/>
    <cellStyle name="Normal 21 2 2 2 5 3 4" xfId="41846" xr:uid="{4318FE0B-ECA5-453F-BBA5-D0DF5EBC85E5}"/>
    <cellStyle name="Normal 21 2 2 2 5 4" xfId="26640" xr:uid="{B541197D-8361-4B91-ADC3-BD3454C9C07A}"/>
    <cellStyle name="Normal 21 2 2 2 5 4 2" xfId="49438" xr:uid="{1D239E18-6223-4BD0-AB97-9D8805146E98}"/>
    <cellStyle name="Normal 21 2 2 2 5 5" xfId="15261" xr:uid="{B00ABE1F-27FE-460F-8392-ADE47B730605}"/>
    <cellStyle name="Normal 21 2 2 2 5 6" xfId="38045" xr:uid="{B9E2954F-3C5E-482C-B53D-5507D918DFA3}"/>
    <cellStyle name="Normal 21 2 2 2 6" xfId="4435" xr:uid="{7C7A7A6B-767D-4DE5-B677-EB619AED9BA1}"/>
    <cellStyle name="Normal 21 2 2 2 6 2" xfId="27207" xr:uid="{EC2255CC-C51B-424A-9E9C-13A35FB26A8F}"/>
    <cellStyle name="Normal 21 2 2 2 6 2 2" xfId="50005" xr:uid="{870EF895-A2E2-4C7D-BA67-A5AC06E87392}"/>
    <cellStyle name="Normal 21 2 2 2 6 3" xfId="19629" xr:uid="{2D50AC12-D4E4-4AF6-964C-D0E35416492C}"/>
    <cellStyle name="Normal 21 2 2 2 6 4" xfId="42413" xr:uid="{8D8A46FB-AC2C-4B1D-A84C-FA5188460FB0}"/>
    <cellStyle name="Normal 21 2 2 2 7" xfId="8210" xr:uid="{AE02CDA5-DFD1-45D8-8C2C-04465DFD80BE}"/>
    <cellStyle name="Normal 21 2 2 2 7 2" xfId="30982" xr:uid="{71D567DA-FA00-4442-9DCC-A9DC647D1A23}"/>
    <cellStyle name="Normal 21 2 2 2 7 2 2" xfId="53780" xr:uid="{1565E079-C2A4-4EF0-B244-66EC31009859}"/>
    <cellStyle name="Normal 21 2 2 2 7 3" xfId="15842" xr:uid="{CDEC8ABB-6EE1-447B-B983-22C07C3DB0FE}"/>
    <cellStyle name="Normal 21 2 2 2 7 4" xfId="38626" xr:uid="{9CBE4E1C-D932-479B-AEEE-B7FABF8242C9}"/>
    <cellStyle name="Normal 21 2 2 2 8" xfId="23432" xr:uid="{4AD07AE1-10F5-4280-9C11-CAA5F09DE383}"/>
    <cellStyle name="Normal 21 2 2 2 8 2" xfId="46230" xr:uid="{C44FE5F1-0C62-4B4D-B71B-EE10F99104E3}"/>
    <cellStyle name="Normal 21 2 2 2 9" xfId="12053" xr:uid="{89642953-C99D-4185-82D6-170C2D004EDF}"/>
    <cellStyle name="Normal 21 2 2 3" xfId="917" xr:uid="{792B1BC4-EE39-4A17-926A-954210FF76E8}"/>
    <cellStyle name="Normal 21 2 2 3 2" xfId="3040" xr:uid="{DC2CE8F3-61A0-4F24-A8E4-B3109F44EB2B}"/>
    <cellStyle name="Normal 21 2 2 3 2 2" xfId="6815" xr:uid="{8CECA07C-C469-4F7A-8ED0-5BBB6F31C31E}"/>
    <cellStyle name="Normal 21 2 2 3 2 2 2" xfId="29587" xr:uid="{133A0EF8-8629-4352-9A95-4287825F1246}"/>
    <cellStyle name="Normal 21 2 2 3 2 2 2 2" xfId="52385" xr:uid="{29A9D681-A522-4E63-916C-F28D32AB6C91}"/>
    <cellStyle name="Normal 21 2 2 3 2 2 3" xfId="22009" xr:uid="{70344796-B8D7-4C9B-959E-4D4FD97475B5}"/>
    <cellStyle name="Normal 21 2 2 3 2 2 4" xfId="44793" xr:uid="{9A59AD08-405D-42A7-B9C3-C94F38FEA6BC}"/>
    <cellStyle name="Normal 21 2 2 3 2 3" xfId="10602" xr:uid="{18570C4F-2042-4C87-95D8-A27BB485E9C3}"/>
    <cellStyle name="Normal 21 2 2 3 2 3 2" xfId="33374" xr:uid="{A9FAE5EF-695E-4142-8E13-2ADAFE7DC58A}"/>
    <cellStyle name="Normal 21 2 2 3 2 3 2 2" xfId="56172" xr:uid="{4A315D06-5D23-4152-BE8D-A2EF79918259}"/>
    <cellStyle name="Normal 21 2 2 3 2 3 3" xfId="18234" xr:uid="{B87CA25E-072B-444F-A83F-F011A5536F48}"/>
    <cellStyle name="Normal 21 2 2 3 2 3 4" xfId="41018" xr:uid="{E80AFFEC-EFD2-4A1F-9F48-F7EE1FC7CC15}"/>
    <cellStyle name="Normal 21 2 2 3 2 4" xfId="25812" xr:uid="{C3446A29-00E6-4BD5-B2A2-80EC051E7D89}"/>
    <cellStyle name="Normal 21 2 2 3 2 4 2" xfId="48610" xr:uid="{1CE19788-BB5F-43F9-8796-BD3725792D80}"/>
    <cellStyle name="Normal 21 2 2 3 2 5" xfId="14433" xr:uid="{15FCCF4E-E141-4AD9-9BA0-AAB660A660D1}"/>
    <cellStyle name="Normal 21 2 2 3 2 6" xfId="37217" xr:uid="{791A862E-1B98-4430-8DD6-337776372670}"/>
    <cellStyle name="Normal 21 2 2 3 3" xfId="1976" xr:uid="{85DE6169-4D72-42FD-BB5B-BE58A99C0DD5}"/>
    <cellStyle name="Normal 21 2 2 3 3 2" xfId="5751" xr:uid="{CD969FCA-8340-4006-9099-41B14474F3CD}"/>
    <cellStyle name="Normal 21 2 2 3 3 2 2" xfId="28523" xr:uid="{7ECCCEE2-4212-42AA-B082-6D9FCDC49B66}"/>
    <cellStyle name="Normal 21 2 2 3 3 2 2 2" xfId="51321" xr:uid="{BC6A4F1A-6C30-4ED0-95DE-6F048469F8F9}"/>
    <cellStyle name="Normal 21 2 2 3 3 2 3" xfId="20945" xr:uid="{D1F64B28-9049-4072-B754-E4477E62CFE5}"/>
    <cellStyle name="Normal 21 2 2 3 3 2 4" xfId="43729" xr:uid="{A0FADEB1-DAE7-4965-B19F-73B63B89320C}"/>
    <cellStyle name="Normal 21 2 2 3 3 3" xfId="9538" xr:uid="{045FA1F6-751B-457E-A980-FF33338528FD}"/>
    <cellStyle name="Normal 21 2 2 3 3 3 2" xfId="32310" xr:uid="{40AA8F37-F562-4A51-9739-27A44A34EC5C}"/>
    <cellStyle name="Normal 21 2 2 3 3 3 2 2" xfId="55108" xr:uid="{0319FDCF-2386-49EE-89C1-1D08C04316BD}"/>
    <cellStyle name="Normal 21 2 2 3 3 3 3" xfId="17170" xr:uid="{D93C165C-F384-4F0C-9FCD-F9E5DEBBE823}"/>
    <cellStyle name="Normal 21 2 2 3 3 3 4" xfId="39954" xr:uid="{BE729F19-CCCB-4553-A2AC-2B8817D2CD78}"/>
    <cellStyle name="Normal 21 2 2 3 3 4" xfId="24748" xr:uid="{7BC2CC58-BD42-47B9-A317-39EE3072899B}"/>
    <cellStyle name="Normal 21 2 2 3 3 4 2" xfId="47546" xr:uid="{97C76916-9B86-41F6-A982-AF6DBA5B97C4}"/>
    <cellStyle name="Normal 21 2 2 3 3 5" xfId="13369" xr:uid="{01681605-03C9-46D1-8041-B165D0C2E17A}"/>
    <cellStyle name="Normal 21 2 2 3 3 6" xfId="36153" xr:uid="{5E952E77-3678-43D4-80AE-9CFEE5FF7689}"/>
    <cellStyle name="Normal 21 2 2 3 4" xfId="4699" xr:uid="{0835439F-5CB7-421C-B4ED-6A74533FB716}"/>
    <cellStyle name="Normal 21 2 2 3 4 2" xfId="27471" xr:uid="{E0A8833D-318F-43C5-BF0E-00A74CA05235}"/>
    <cellStyle name="Normal 21 2 2 3 4 2 2" xfId="50269" xr:uid="{801ACC7C-CFE5-4786-AA50-70C18E3AE492}"/>
    <cellStyle name="Normal 21 2 2 3 4 3" xfId="19893" xr:uid="{1BFA7D17-C501-4C73-9214-CE07715C0C94}"/>
    <cellStyle name="Normal 21 2 2 3 4 4" xfId="42677" xr:uid="{3AF9BFCC-AEB9-4DF5-B6B7-FAC199F3471B}"/>
    <cellStyle name="Normal 21 2 2 3 5" xfId="8474" xr:uid="{4D2C1633-081E-4BAD-9262-EC5034A66553}"/>
    <cellStyle name="Normal 21 2 2 3 5 2" xfId="31246" xr:uid="{75C62BBB-8754-4F12-918E-BCC5E328EAB6}"/>
    <cellStyle name="Normal 21 2 2 3 5 2 2" xfId="54044" xr:uid="{A4AEAC8B-0D18-4E82-940A-D41A1F84D1A4}"/>
    <cellStyle name="Normal 21 2 2 3 5 3" xfId="16106" xr:uid="{ABEB42E2-8817-4AF1-AE20-4A30D884BA00}"/>
    <cellStyle name="Normal 21 2 2 3 5 4" xfId="38890" xr:uid="{C6C88F9F-3A88-4253-81A7-F6D56190BD30}"/>
    <cellStyle name="Normal 21 2 2 3 6" xfId="23696" xr:uid="{CFE2F80C-2111-46A1-AD63-60A33A5500DD}"/>
    <cellStyle name="Normal 21 2 2 3 6 2" xfId="46494" xr:uid="{AA082F2E-298F-4D91-A4C4-E767B89FC48E}"/>
    <cellStyle name="Normal 21 2 2 3 7" xfId="12317" xr:uid="{BC16E837-A680-406D-B272-10130289BCC0}"/>
    <cellStyle name="Normal 21 2 2 3 8" xfId="35089" xr:uid="{F79DED0E-EF45-4A2F-B0E4-CCC63A72D941}"/>
    <cellStyle name="Normal 21 2 2 4" xfId="2515" xr:uid="{DB5CCCDF-F602-480E-92A7-79BA6424B61A}"/>
    <cellStyle name="Normal 21 2 2 4 2" xfId="6290" xr:uid="{EF387182-3723-45BE-8397-5297FCF94E8C}"/>
    <cellStyle name="Normal 21 2 2 4 2 2" xfId="29062" xr:uid="{BBDB4FE5-20E5-4842-93FE-F149CCC13A58}"/>
    <cellStyle name="Normal 21 2 2 4 2 2 2" xfId="51860" xr:uid="{BD48A406-F79B-465B-AE5A-1EBE6A2CF6FE}"/>
    <cellStyle name="Normal 21 2 2 4 2 3" xfId="21484" xr:uid="{CE00D55A-0681-4DE2-93BD-E291BA972834}"/>
    <cellStyle name="Normal 21 2 2 4 2 4" xfId="44268" xr:uid="{2529CA08-519A-458F-AC27-463DAB65CF45}"/>
    <cellStyle name="Normal 21 2 2 4 3" xfId="10077" xr:uid="{C9D7A7DF-493C-4895-807E-6ED3839B5D69}"/>
    <cellStyle name="Normal 21 2 2 4 3 2" xfId="32849" xr:uid="{DAB34555-A314-4F78-A355-0FB3C702B7E5}"/>
    <cellStyle name="Normal 21 2 2 4 3 2 2" xfId="55647" xr:uid="{0863F569-A761-42F9-BBA1-0818AF09D347}"/>
    <cellStyle name="Normal 21 2 2 4 3 3" xfId="17709" xr:uid="{72208ED9-9D6C-46B2-8F66-6026B18C3BAC}"/>
    <cellStyle name="Normal 21 2 2 4 3 4" xfId="40493" xr:uid="{34FA95A5-61EE-4563-B072-F1FBD08887C1}"/>
    <cellStyle name="Normal 21 2 2 4 4" xfId="25287" xr:uid="{4CE19B8B-73FD-420F-8B93-96C16EFF83A9}"/>
    <cellStyle name="Normal 21 2 2 4 4 2" xfId="48085" xr:uid="{FDF0F8B4-8253-4D28-8CC0-F26FCBAA3737}"/>
    <cellStyle name="Normal 21 2 2 4 5" xfId="13908" xr:uid="{DA8E3251-2B6E-488D-B8E8-DA077CDD4DE0}"/>
    <cellStyle name="Normal 21 2 2 4 6" xfId="36692" xr:uid="{918138E4-C1AE-43D5-B546-D6045CDE89F1}"/>
    <cellStyle name="Normal 21 2 2 5" xfId="1451" xr:uid="{3E20EEED-233E-4125-B5DC-22681DD25AB6}"/>
    <cellStyle name="Normal 21 2 2 5 2" xfId="5226" xr:uid="{6D67B4BA-BC62-4F78-9D68-C01442E56A5A}"/>
    <cellStyle name="Normal 21 2 2 5 2 2" xfId="27998" xr:uid="{D4AE76BF-8B68-4C88-8CE8-7938E16548CB}"/>
    <cellStyle name="Normal 21 2 2 5 2 2 2" xfId="50796" xr:uid="{FA1DAA02-6ECA-4EED-AA5A-A4F2D007227E}"/>
    <cellStyle name="Normal 21 2 2 5 2 3" xfId="20420" xr:uid="{09C7CA2D-179C-42DD-BBCE-ACFDA1231F84}"/>
    <cellStyle name="Normal 21 2 2 5 2 4" xfId="43204" xr:uid="{C346E0B9-883D-4FC5-AD9A-FB3C185DC6CC}"/>
    <cellStyle name="Normal 21 2 2 5 3" xfId="9013" xr:uid="{85E97577-ED28-480E-847F-67A5AF9AFF8C}"/>
    <cellStyle name="Normal 21 2 2 5 3 2" xfId="31785" xr:uid="{F6F1C73F-B9C6-44A2-8847-953344639DDF}"/>
    <cellStyle name="Normal 21 2 2 5 3 2 2" xfId="54583" xr:uid="{BFF5ACC4-26F2-407E-BE8B-595D140B6362}"/>
    <cellStyle name="Normal 21 2 2 5 3 3" xfId="16645" xr:uid="{3D9DF2E8-6EE1-4C28-A6E5-A3288993496E}"/>
    <cellStyle name="Normal 21 2 2 5 3 4" xfId="39429" xr:uid="{D3B647C6-AF92-4904-98A9-9A3FF85B2F89}"/>
    <cellStyle name="Normal 21 2 2 5 4" xfId="24223" xr:uid="{E4A40189-8AC3-4451-8A16-A02E18CF5202}"/>
    <cellStyle name="Normal 21 2 2 5 4 2" xfId="47021" xr:uid="{8ADA739A-8E77-4C08-876D-AECA04DC278E}"/>
    <cellStyle name="Normal 21 2 2 5 5" xfId="12844" xr:uid="{A1C6C2FE-4D19-48C3-8DEF-A29316D9FE26}"/>
    <cellStyle name="Normal 21 2 2 5 6" xfId="35628" xr:uid="{8538B087-41B9-4928-97BD-CF29D3F53124}"/>
    <cellStyle name="Normal 21 2 2 6" xfId="3607" xr:uid="{903F6078-7B99-47B4-94DB-80DAB35138DD}"/>
    <cellStyle name="Normal 21 2 2 6 2" xfId="7382" xr:uid="{01E54829-456A-428C-8D9A-5FAAF399EF78}"/>
    <cellStyle name="Normal 21 2 2 6 2 2" xfId="30154" xr:uid="{539DC74F-5BF9-4E44-B68F-097E139C8918}"/>
    <cellStyle name="Normal 21 2 2 6 2 2 2" xfId="52952" xr:uid="{7406F864-E0DC-4342-B0BB-43689E8DC744}"/>
    <cellStyle name="Normal 21 2 2 6 2 3" xfId="22576" xr:uid="{FC1C8EAD-C341-4632-80C0-115BCA82A086}"/>
    <cellStyle name="Normal 21 2 2 6 2 4" xfId="45360" xr:uid="{EC7BE4CB-8067-4028-A867-84F63882716A}"/>
    <cellStyle name="Normal 21 2 2 6 3" xfId="11169" xr:uid="{B0545673-78C9-4574-94C4-07A4D08DF2E9}"/>
    <cellStyle name="Normal 21 2 2 6 3 2" xfId="33941" xr:uid="{96AF6279-B82A-4070-B863-1BF5A4E79256}"/>
    <cellStyle name="Normal 21 2 2 6 3 2 2" xfId="56739" xr:uid="{9D40DA4E-70C1-4952-BDBD-F4A870586973}"/>
    <cellStyle name="Normal 21 2 2 6 3 3" xfId="18801" xr:uid="{264051B0-37C5-4853-BA98-6634DD36EEE1}"/>
    <cellStyle name="Normal 21 2 2 6 3 4" xfId="41585" xr:uid="{AD90B289-6105-4A8E-A3B9-A13E6D07AB8B}"/>
    <cellStyle name="Normal 21 2 2 6 4" xfId="26379" xr:uid="{33FDCB68-6673-4A80-A4FB-706BF4932533}"/>
    <cellStyle name="Normal 21 2 2 6 4 2" xfId="49177" xr:uid="{BE4198A8-1923-4FE4-86FA-D1843271972C}"/>
    <cellStyle name="Normal 21 2 2 6 5" xfId="15000" xr:uid="{228D22F4-4C4C-404F-B4D3-24486AE48427}"/>
    <cellStyle name="Normal 21 2 2 6 6" xfId="37784" xr:uid="{E746FBEF-DB5A-405C-9336-0A31DCBE0847}"/>
    <cellStyle name="Normal 21 2 2 7" xfId="4174" xr:uid="{D935B4FD-9579-4D4E-A71A-290318084230}"/>
    <cellStyle name="Normal 21 2 2 7 2" xfId="26946" xr:uid="{58FF1675-4446-4C1D-BECD-70082BD8DFC2}"/>
    <cellStyle name="Normal 21 2 2 7 2 2" xfId="49744" xr:uid="{36226118-E732-46DE-A031-848AB41DF204}"/>
    <cellStyle name="Normal 21 2 2 7 3" xfId="19368" xr:uid="{71952571-0E8C-49E1-8304-6CCE5DCA6DEA}"/>
    <cellStyle name="Normal 21 2 2 7 4" xfId="42152" xr:uid="{E54D6789-7C7B-4F63-A66A-4E67F67643C9}"/>
    <cellStyle name="Normal 21 2 2 8" xfId="7949" xr:uid="{1CE74ABE-2EE6-4DE7-9458-04EA685479F9}"/>
    <cellStyle name="Normal 21 2 2 8 2" xfId="30721" xr:uid="{27965E97-48BF-41AC-AFD4-921D01FA3CE6}"/>
    <cellStyle name="Normal 21 2 2 8 2 2" xfId="53519" xr:uid="{45E1677E-CB38-476C-8293-C885A40CE736}"/>
    <cellStyle name="Normal 21 2 2 8 3" xfId="15581" xr:uid="{0EDEE2DA-BFB3-44A9-8EB2-DA8CFC1C6E37}"/>
    <cellStyle name="Normal 21 2 2 8 4" xfId="38365" xr:uid="{10F69E3C-2F39-401D-BF98-F6DACD0BFF62}"/>
    <cellStyle name="Normal 21 2 2 9" xfId="23171" xr:uid="{AECFC165-5B2F-405A-9204-521583B73619}"/>
    <cellStyle name="Normal 21 2 2 9 2" xfId="45969" xr:uid="{03E251B0-8ADB-44A1-A358-5F9CE8B95B08}"/>
    <cellStyle name="Normal 21 2 3" xfId="523" xr:uid="{345746B2-D581-4D4A-9063-6B55BFDEECC3}"/>
    <cellStyle name="Normal 21 2 3 10" xfId="34695" xr:uid="{4EBC3A49-D271-4B85-8CE5-675FE5170A47}"/>
    <cellStyle name="Normal 21 2 3 2" xfId="1048" xr:uid="{DC3651AD-EE42-4EC4-BB5D-637B496765F6}"/>
    <cellStyle name="Normal 21 2 3 2 2" xfId="3171" xr:uid="{2BBE9DAA-4E86-4AC0-8022-9A0297071672}"/>
    <cellStyle name="Normal 21 2 3 2 2 2" xfId="6946" xr:uid="{83BA30CD-D4A4-4D6C-A3D1-B023F762D036}"/>
    <cellStyle name="Normal 21 2 3 2 2 2 2" xfId="29718" xr:uid="{C9762017-92CC-46E7-9760-22CC79F56408}"/>
    <cellStyle name="Normal 21 2 3 2 2 2 2 2" xfId="52516" xr:uid="{5AACE0F7-55C0-4763-A980-587F5C37B911}"/>
    <cellStyle name="Normal 21 2 3 2 2 2 3" xfId="22140" xr:uid="{25F1950F-7427-4CE9-9DC2-102234143525}"/>
    <cellStyle name="Normal 21 2 3 2 2 2 4" xfId="44924" xr:uid="{1B7365B0-F3C6-4100-8F22-F7AB03B512A0}"/>
    <cellStyle name="Normal 21 2 3 2 2 3" xfId="10733" xr:uid="{268C633C-299A-4A02-998C-7B00ABCC4A24}"/>
    <cellStyle name="Normal 21 2 3 2 2 3 2" xfId="33505" xr:uid="{18DD9889-1160-4A3A-AA87-748FB2128032}"/>
    <cellStyle name="Normal 21 2 3 2 2 3 2 2" xfId="56303" xr:uid="{67CC2B13-86A4-4CD7-9ADD-E024D4850602}"/>
    <cellStyle name="Normal 21 2 3 2 2 3 3" xfId="18365" xr:uid="{96B68A24-5521-473B-AB18-8618656393BC}"/>
    <cellStyle name="Normal 21 2 3 2 2 3 4" xfId="41149" xr:uid="{489818C4-57A4-4EB2-ABD5-BCCCAA88D8B5}"/>
    <cellStyle name="Normal 21 2 3 2 2 4" xfId="25943" xr:uid="{3CD3DF33-B270-4913-989D-1D5C3DFB3B1A}"/>
    <cellStyle name="Normal 21 2 3 2 2 4 2" xfId="48741" xr:uid="{1A67C189-1F88-4F45-81C1-A5736AB3101D}"/>
    <cellStyle name="Normal 21 2 3 2 2 5" xfId="14564" xr:uid="{33E5CD72-683E-4ACF-9444-DD7411349997}"/>
    <cellStyle name="Normal 21 2 3 2 2 6" xfId="37348" xr:uid="{2C122613-9EBC-4CAB-831E-8BFAB7A2E2E7}"/>
    <cellStyle name="Normal 21 2 3 2 3" xfId="2107" xr:uid="{DA242CEB-2EEB-486D-94CA-4863E48A03F8}"/>
    <cellStyle name="Normal 21 2 3 2 3 2" xfId="5882" xr:uid="{04C708DC-2C16-44CF-9B78-925FB9A89A71}"/>
    <cellStyle name="Normal 21 2 3 2 3 2 2" xfId="28654" xr:uid="{F5AA8C37-EEF9-4EF3-9087-71DD0BFE1B5B}"/>
    <cellStyle name="Normal 21 2 3 2 3 2 2 2" xfId="51452" xr:uid="{67555B2C-D6BB-4E01-B71F-04D4F58AFE09}"/>
    <cellStyle name="Normal 21 2 3 2 3 2 3" xfId="21076" xr:uid="{1C9AE953-19F3-47AB-867C-2703DA125E0D}"/>
    <cellStyle name="Normal 21 2 3 2 3 2 4" xfId="43860" xr:uid="{B33AFFE6-FFAB-435D-9E54-2803AF0A08F8}"/>
    <cellStyle name="Normal 21 2 3 2 3 3" xfId="9669" xr:uid="{161695A9-815E-4C3B-AF4F-977E97877A98}"/>
    <cellStyle name="Normal 21 2 3 2 3 3 2" xfId="32441" xr:uid="{0FDB2E40-DC97-4E09-9DDB-BE269A1FBB68}"/>
    <cellStyle name="Normal 21 2 3 2 3 3 2 2" xfId="55239" xr:uid="{AD4833DD-8149-4DB1-9D87-534D42D42DAD}"/>
    <cellStyle name="Normal 21 2 3 2 3 3 3" xfId="17301" xr:uid="{A49A47D5-A631-4DDC-AFB8-85DC169806D3}"/>
    <cellStyle name="Normal 21 2 3 2 3 3 4" xfId="40085" xr:uid="{36E920C2-9BC4-441C-91F8-B5CE041224F9}"/>
    <cellStyle name="Normal 21 2 3 2 3 4" xfId="24879" xr:uid="{136CFE6B-E72F-42A6-8CF6-BD01AE903EA9}"/>
    <cellStyle name="Normal 21 2 3 2 3 4 2" xfId="47677" xr:uid="{5A69D195-9F7D-45F9-9AE7-324F9652BAEC}"/>
    <cellStyle name="Normal 21 2 3 2 3 5" xfId="13500" xr:uid="{0C5BE072-8D15-45DC-83D4-AC09313A2151}"/>
    <cellStyle name="Normal 21 2 3 2 3 6" xfId="36284" xr:uid="{82C95741-6185-4A7F-8503-3C511CC04C93}"/>
    <cellStyle name="Normal 21 2 3 2 4" xfId="4830" xr:uid="{64CF7F69-E855-4D95-8483-E8C755D0E7A4}"/>
    <cellStyle name="Normal 21 2 3 2 4 2" xfId="27602" xr:uid="{5EDA882A-B844-4D00-AFB1-DAB2DDECF283}"/>
    <cellStyle name="Normal 21 2 3 2 4 2 2" xfId="50400" xr:uid="{F8A7F908-D096-4A9D-95D3-2253EF2ACC73}"/>
    <cellStyle name="Normal 21 2 3 2 4 3" xfId="20024" xr:uid="{3E2459D8-0592-44FB-A4E4-BD50B30B3A25}"/>
    <cellStyle name="Normal 21 2 3 2 4 4" xfId="42808" xr:uid="{F189D9E9-19D2-49CD-93E5-6063A0B67B8D}"/>
    <cellStyle name="Normal 21 2 3 2 5" xfId="8605" xr:uid="{A5201BF8-7757-495D-95FA-8A2916FC2382}"/>
    <cellStyle name="Normal 21 2 3 2 5 2" xfId="31377" xr:uid="{AFA52F00-CE26-4F67-A3E7-C65C5C50E16B}"/>
    <cellStyle name="Normal 21 2 3 2 5 2 2" xfId="54175" xr:uid="{97AC6968-E34A-4FCA-86B3-7CC965FB1970}"/>
    <cellStyle name="Normal 21 2 3 2 5 3" xfId="16237" xr:uid="{7C596A6F-F17F-453C-A3E0-854A65E1C684}"/>
    <cellStyle name="Normal 21 2 3 2 5 4" xfId="39021" xr:uid="{7C14CED9-73C1-4328-A3AC-CDA66AB29C7A}"/>
    <cellStyle name="Normal 21 2 3 2 6" xfId="23827" xr:uid="{7ACFAD12-8E40-4812-8468-51091EE5B569}"/>
    <cellStyle name="Normal 21 2 3 2 6 2" xfId="46625" xr:uid="{21BE8635-7659-4C78-9E6D-379898476D03}"/>
    <cellStyle name="Normal 21 2 3 2 7" xfId="12448" xr:uid="{C472EED5-20F2-4F60-BA52-9F96B6964DB2}"/>
    <cellStyle name="Normal 21 2 3 2 8" xfId="35220" xr:uid="{4A241DE9-1C40-48EB-B0E1-4AE6E0DD5AA6}"/>
    <cellStyle name="Normal 21 2 3 3" xfId="2646" xr:uid="{9106F511-A2A3-4BAD-AD7B-4E78D5E3C560}"/>
    <cellStyle name="Normal 21 2 3 3 2" xfId="6421" xr:uid="{60081AAA-0AF7-47C2-B27E-92763E861863}"/>
    <cellStyle name="Normal 21 2 3 3 2 2" xfId="29193" xr:uid="{9B782EF3-CB64-43BB-B27B-104369779299}"/>
    <cellStyle name="Normal 21 2 3 3 2 2 2" xfId="51991" xr:uid="{F6C7927E-6764-4404-943E-405142F4B4A3}"/>
    <cellStyle name="Normal 21 2 3 3 2 3" xfId="21615" xr:uid="{8BB2D58A-86DA-49F4-A03F-389DB212D46B}"/>
    <cellStyle name="Normal 21 2 3 3 2 4" xfId="44399" xr:uid="{748A58B6-5CB0-43FD-85A1-FD331455F21E}"/>
    <cellStyle name="Normal 21 2 3 3 3" xfId="10208" xr:uid="{3EA54A7D-23BC-4363-952D-D35230504E7E}"/>
    <cellStyle name="Normal 21 2 3 3 3 2" xfId="32980" xr:uid="{18C31256-5412-40F5-A0F8-D876FDD5DF97}"/>
    <cellStyle name="Normal 21 2 3 3 3 2 2" xfId="55778" xr:uid="{C9F2C3AF-584C-4318-B7C2-6792855C364F}"/>
    <cellStyle name="Normal 21 2 3 3 3 3" xfId="17840" xr:uid="{6866A68E-31DF-4139-AF48-5F322D988624}"/>
    <cellStyle name="Normal 21 2 3 3 3 4" xfId="40624" xr:uid="{246C98BD-DD65-4215-8E9B-6BE05F1ED9EE}"/>
    <cellStyle name="Normal 21 2 3 3 4" xfId="25418" xr:uid="{77113C63-958F-45EA-A401-7CAB25113ABA}"/>
    <cellStyle name="Normal 21 2 3 3 4 2" xfId="48216" xr:uid="{10CEF791-5348-4406-A1A0-45ECB526969A}"/>
    <cellStyle name="Normal 21 2 3 3 5" xfId="14039" xr:uid="{F2389963-BFC9-4420-9654-EDAE0EC2B93E}"/>
    <cellStyle name="Normal 21 2 3 3 6" xfId="36823" xr:uid="{CDEECBDF-44A9-4977-B0D8-06190282A1E2}"/>
    <cellStyle name="Normal 21 2 3 4" xfId="1582" xr:uid="{5964CDC1-A93C-4B99-9465-A0ADCCA5E92F}"/>
    <cellStyle name="Normal 21 2 3 4 2" xfId="5357" xr:uid="{37996074-9BBB-4500-ACF5-9983E1C42C71}"/>
    <cellStyle name="Normal 21 2 3 4 2 2" xfId="28129" xr:uid="{53BB5D76-CD5A-4DF4-BBA0-9E6D883D070F}"/>
    <cellStyle name="Normal 21 2 3 4 2 2 2" xfId="50927" xr:uid="{5DB139E7-1DC9-4A53-9833-93B5CD4FBDEB}"/>
    <cellStyle name="Normal 21 2 3 4 2 3" xfId="20551" xr:uid="{7027A9E3-83E6-4AA0-8DCC-B0909448FFE4}"/>
    <cellStyle name="Normal 21 2 3 4 2 4" xfId="43335" xr:uid="{8A5A1CBA-31EE-49CC-8288-08A364AA6154}"/>
    <cellStyle name="Normal 21 2 3 4 3" xfId="9144" xr:uid="{F4D46403-5DFA-43DA-9C43-4789B1B69112}"/>
    <cellStyle name="Normal 21 2 3 4 3 2" xfId="31916" xr:uid="{CB302EA2-C000-46AD-A99C-2563F78CBFE3}"/>
    <cellStyle name="Normal 21 2 3 4 3 2 2" xfId="54714" xr:uid="{C729B520-7359-4F26-8971-AEE0243EEE8E}"/>
    <cellStyle name="Normal 21 2 3 4 3 3" xfId="16776" xr:uid="{D3695CA8-0E8C-4B91-A3E7-E257262C7461}"/>
    <cellStyle name="Normal 21 2 3 4 3 4" xfId="39560" xr:uid="{2E8903E0-F305-4782-9A3B-D8D7B65C347A}"/>
    <cellStyle name="Normal 21 2 3 4 4" xfId="24354" xr:uid="{A8AD9693-75B0-481B-A46D-2F442C6154E9}"/>
    <cellStyle name="Normal 21 2 3 4 4 2" xfId="47152" xr:uid="{92FD30D6-B744-4596-A194-F9AAF66CB82E}"/>
    <cellStyle name="Normal 21 2 3 4 5" xfId="12975" xr:uid="{D240C47F-8D73-4276-9C26-474F32926623}"/>
    <cellStyle name="Normal 21 2 3 4 6" xfId="35759" xr:uid="{CF1CEC26-5951-450B-A93E-47CC4644DF8D}"/>
    <cellStyle name="Normal 21 2 3 5" xfId="3738" xr:uid="{8B01B1B0-BD54-47BD-AB15-0A89E4DED0CF}"/>
    <cellStyle name="Normal 21 2 3 5 2" xfId="7513" xr:uid="{900F853A-F015-4441-B55F-C5669B32FFF7}"/>
    <cellStyle name="Normal 21 2 3 5 2 2" xfId="30285" xr:uid="{354F231F-F79B-4DC8-AB85-02092E7697CC}"/>
    <cellStyle name="Normal 21 2 3 5 2 2 2" xfId="53083" xr:uid="{C4CBBF36-F361-489C-A675-BC34E28C8834}"/>
    <cellStyle name="Normal 21 2 3 5 2 3" xfId="22707" xr:uid="{80D0B8CC-B754-44A0-AD43-3809A65C681C}"/>
    <cellStyle name="Normal 21 2 3 5 2 4" xfId="45491" xr:uid="{C0F2C18E-C6E8-4D99-80D7-D0F6A3CB610B}"/>
    <cellStyle name="Normal 21 2 3 5 3" xfId="11300" xr:uid="{AF57A9AA-DC0F-4C3E-9A5C-15CDC6CF76D6}"/>
    <cellStyle name="Normal 21 2 3 5 3 2" xfId="34072" xr:uid="{FC86C4BD-7E80-4CD4-A9B2-81161D9CFC5D}"/>
    <cellStyle name="Normal 21 2 3 5 3 2 2" xfId="56870" xr:uid="{657F175E-C1B5-4280-AD00-4E7644266BEA}"/>
    <cellStyle name="Normal 21 2 3 5 3 3" xfId="18932" xr:uid="{79BE663C-1A20-4683-ACB6-41C39793C88C}"/>
    <cellStyle name="Normal 21 2 3 5 3 4" xfId="41716" xr:uid="{EEF857A2-988C-444A-8467-A36001A69880}"/>
    <cellStyle name="Normal 21 2 3 5 4" xfId="26510" xr:uid="{1940B5F6-DFC7-4C5B-95F3-8FA3BEF5070D}"/>
    <cellStyle name="Normal 21 2 3 5 4 2" xfId="49308" xr:uid="{BFFF5276-3E1A-4395-9C45-973B322F2E65}"/>
    <cellStyle name="Normal 21 2 3 5 5" xfId="15131" xr:uid="{4CBB5ABC-6EFF-4756-9C4C-5DED8CB16700}"/>
    <cellStyle name="Normal 21 2 3 5 6" xfId="37915" xr:uid="{A381941D-A26A-4483-9A7C-830009F40CD1}"/>
    <cellStyle name="Normal 21 2 3 6" xfId="4305" xr:uid="{8DA46FEB-471B-420B-BF41-A3CC1A0C479D}"/>
    <cellStyle name="Normal 21 2 3 6 2" xfId="27077" xr:uid="{1F1216D3-B90C-4604-8E79-81F5FFF29B20}"/>
    <cellStyle name="Normal 21 2 3 6 2 2" xfId="49875" xr:uid="{5BCA6865-E14D-4EEC-946B-D592B1DC5401}"/>
    <cellStyle name="Normal 21 2 3 6 3" xfId="19499" xr:uid="{32FEB198-4C9D-4BF5-BC43-F40D9B288C5B}"/>
    <cellStyle name="Normal 21 2 3 6 4" xfId="42283" xr:uid="{F2BEB33D-9069-4511-BB14-0B126C5710CC}"/>
    <cellStyle name="Normal 21 2 3 7" xfId="8080" xr:uid="{ADA1FA87-AC57-4AD2-ACB6-76F6C23DC8D4}"/>
    <cellStyle name="Normal 21 2 3 7 2" xfId="30852" xr:uid="{BE6FF8AE-E177-4A95-840B-F5606D18CBE6}"/>
    <cellStyle name="Normal 21 2 3 7 2 2" xfId="53650" xr:uid="{02193739-6986-4506-B6AB-472988ADCD91}"/>
    <cellStyle name="Normal 21 2 3 7 3" xfId="15712" xr:uid="{07350E00-EE1E-4DD4-9AFF-8B5FF2BB82B8}"/>
    <cellStyle name="Normal 21 2 3 7 4" xfId="38496" xr:uid="{842E5F8E-976F-41FE-9B8D-C0104B948866}"/>
    <cellStyle name="Normal 21 2 3 8" xfId="23302" xr:uid="{4816D4F9-A093-4C57-9835-C01F1A4764BE}"/>
    <cellStyle name="Normal 21 2 3 8 2" xfId="46100" xr:uid="{299DD882-8A9B-4B22-B67A-51F9F2A99AAF}"/>
    <cellStyle name="Normal 21 2 3 9" xfId="11923" xr:uid="{8967FD48-AEDA-4A5C-8BFD-F1008857E0C4}"/>
    <cellStyle name="Normal 21 2 4" xfId="787" xr:uid="{642E4C50-653D-487A-A8B0-3344CAC72E0F}"/>
    <cellStyle name="Normal 21 2 4 2" xfId="2910" xr:uid="{441110CA-6BC1-4ED3-969E-8F05B1B72557}"/>
    <cellStyle name="Normal 21 2 4 2 2" xfId="6685" xr:uid="{366747AD-0195-40E5-8C07-C7EF39928F8F}"/>
    <cellStyle name="Normal 21 2 4 2 2 2" xfId="29457" xr:uid="{BCA7914C-E989-4141-A627-880EE30A78FB}"/>
    <cellStyle name="Normal 21 2 4 2 2 2 2" xfId="52255" xr:uid="{2E00DDFD-22C7-42EC-A366-DCC06B148A91}"/>
    <cellStyle name="Normal 21 2 4 2 2 3" xfId="21879" xr:uid="{FA6E0E12-36CE-445E-A279-6613C4766C8D}"/>
    <cellStyle name="Normal 21 2 4 2 2 4" xfId="44663" xr:uid="{E2B11333-1C83-44A6-8F57-3767780F46FF}"/>
    <cellStyle name="Normal 21 2 4 2 3" xfId="10472" xr:uid="{3B18AA04-7A7C-4BBD-BA83-ED0341FC98EB}"/>
    <cellStyle name="Normal 21 2 4 2 3 2" xfId="33244" xr:uid="{7C6FEB0E-AE49-4576-9D93-13FA32575960}"/>
    <cellStyle name="Normal 21 2 4 2 3 2 2" xfId="56042" xr:uid="{19CC9855-7D1B-4D19-A123-A5078B9707DC}"/>
    <cellStyle name="Normal 21 2 4 2 3 3" xfId="18104" xr:uid="{A2A51E16-12DE-40B1-847F-D67D0F23563F}"/>
    <cellStyle name="Normal 21 2 4 2 3 4" xfId="40888" xr:uid="{04DF66BF-CFA6-4E55-BDF4-45852E2F11B4}"/>
    <cellStyle name="Normal 21 2 4 2 4" xfId="25682" xr:uid="{4C1A0EED-92B5-49AC-A40A-2768E99D3422}"/>
    <cellStyle name="Normal 21 2 4 2 4 2" xfId="48480" xr:uid="{87D2EF89-6F60-4936-80B2-140DAB6CA8AD}"/>
    <cellStyle name="Normal 21 2 4 2 5" xfId="14303" xr:uid="{2E232CBA-B273-4850-AE91-06DB683649D3}"/>
    <cellStyle name="Normal 21 2 4 2 6" xfId="37087" xr:uid="{6E66E0C8-0963-4C4C-90C2-C9D2CA672869}"/>
    <cellStyle name="Normal 21 2 4 3" xfId="1846" xr:uid="{9EAA706A-8D6C-4009-ADCE-F1FFA55B8656}"/>
    <cellStyle name="Normal 21 2 4 3 2" xfId="5621" xr:uid="{3228198D-975C-4ACB-B0AB-81160779CDB2}"/>
    <cellStyle name="Normal 21 2 4 3 2 2" xfId="28393" xr:uid="{C58F2C3A-C314-4B60-B444-E3738157B8EB}"/>
    <cellStyle name="Normal 21 2 4 3 2 2 2" xfId="51191" xr:uid="{2C935F57-B47F-41A3-89D9-217C0462A074}"/>
    <cellStyle name="Normal 21 2 4 3 2 3" xfId="20815" xr:uid="{99971A1A-9822-4E86-A02A-877A13120091}"/>
    <cellStyle name="Normal 21 2 4 3 2 4" xfId="43599" xr:uid="{DCE790BF-F042-4C2F-99F4-A40E79CCB771}"/>
    <cellStyle name="Normal 21 2 4 3 3" xfId="9408" xr:uid="{3FF61590-19F8-4093-A1AC-DCAAB75A50FF}"/>
    <cellStyle name="Normal 21 2 4 3 3 2" xfId="32180" xr:uid="{5E7EC552-5BB2-47F4-B946-079A7DB6E64F}"/>
    <cellStyle name="Normal 21 2 4 3 3 2 2" xfId="54978" xr:uid="{F0F148E0-1D37-48FF-9DB3-3D008334A517}"/>
    <cellStyle name="Normal 21 2 4 3 3 3" xfId="17040" xr:uid="{9FC8444F-B8EE-4FEC-BB8C-CD4B4A217802}"/>
    <cellStyle name="Normal 21 2 4 3 3 4" xfId="39824" xr:uid="{981D29BB-EE68-42D3-9839-882D9B5CE243}"/>
    <cellStyle name="Normal 21 2 4 3 4" xfId="24618" xr:uid="{FEC19305-44E7-4E15-BEE9-1C120C9C3430}"/>
    <cellStyle name="Normal 21 2 4 3 4 2" xfId="47416" xr:uid="{AAB59632-7E4E-4162-AF74-89C64BB841D9}"/>
    <cellStyle name="Normal 21 2 4 3 5" xfId="13239" xr:uid="{BCC1825B-655D-4B63-B3E5-8363D8FE7670}"/>
    <cellStyle name="Normal 21 2 4 3 6" xfId="36023" xr:uid="{5498FDB4-D1D1-4D52-AF8C-823E83519101}"/>
    <cellStyle name="Normal 21 2 4 4" xfId="4569" xr:uid="{96B8DA78-6A00-4D0C-92A5-D656E1ECBDE1}"/>
    <cellStyle name="Normal 21 2 4 4 2" xfId="27341" xr:uid="{15932C91-719B-49AD-A07F-C3BAF2B3950B}"/>
    <cellStyle name="Normal 21 2 4 4 2 2" xfId="50139" xr:uid="{32E77D91-0771-4D98-A5A7-30BF16A7B4DA}"/>
    <cellStyle name="Normal 21 2 4 4 3" xfId="19763" xr:uid="{560A2123-9D5E-47AC-8904-9E6B2A152AD1}"/>
    <cellStyle name="Normal 21 2 4 4 4" xfId="42547" xr:uid="{C3651C87-1CE5-4133-88CF-D6C0E538DB4E}"/>
    <cellStyle name="Normal 21 2 4 5" xfId="8344" xr:uid="{0A78109B-BF83-4F49-9790-F6F9241033D6}"/>
    <cellStyle name="Normal 21 2 4 5 2" xfId="31116" xr:uid="{E9F44673-9190-47EF-9EE1-0834A3EE3318}"/>
    <cellStyle name="Normal 21 2 4 5 2 2" xfId="53914" xr:uid="{B2254B08-0312-4A75-9727-6CA0B9454D0F}"/>
    <cellStyle name="Normal 21 2 4 5 3" xfId="15976" xr:uid="{9B68161D-530B-43A4-B04D-32445390ED66}"/>
    <cellStyle name="Normal 21 2 4 5 4" xfId="38760" xr:uid="{5C695FEE-59B2-4B7F-994E-5A2C54A5C6EE}"/>
    <cellStyle name="Normal 21 2 4 6" xfId="23566" xr:uid="{5A68FF4F-1AA3-4D16-8881-AAB2B776851E}"/>
    <cellStyle name="Normal 21 2 4 6 2" xfId="46364" xr:uid="{BD955FA7-AAD7-46E9-ADFB-B0B086E6F0C3}"/>
    <cellStyle name="Normal 21 2 4 7" xfId="12187" xr:uid="{4515964C-562A-4B57-957A-33423ABB064B}"/>
    <cellStyle name="Normal 21 2 4 8" xfId="34959" xr:uid="{A224129A-2D96-4CCF-9FBB-D85DF8C906F5}"/>
    <cellStyle name="Normal 21 2 5" xfId="2385" xr:uid="{3478CC79-3BED-4F71-84C5-E595D6B6D19E}"/>
    <cellStyle name="Normal 21 2 5 2" xfId="6160" xr:uid="{42F1037E-1D00-477D-985A-ED7D45B5D8E4}"/>
    <cellStyle name="Normal 21 2 5 2 2" xfId="28932" xr:uid="{7C154BA9-983B-468A-87E0-77A02389409E}"/>
    <cellStyle name="Normal 21 2 5 2 2 2" xfId="51730" xr:uid="{0185A4EF-0B2C-42B9-A8FD-ECD5AD86FD99}"/>
    <cellStyle name="Normal 21 2 5 2 3" xfId="21354" xr:uid="{BF102E63-14B9-4C61-930F-DD3BA641F5F7}"/>
    <cellStyle name="Normal 21 2 5 2 4" xfId="44138" xr:uid="{4C366F7B-0965-46CD-9125-150788F9A50A}"/>
    <cellStyle name="Normal 21 2 5 3" xfId="9947" xr:uid="{8535970E-F934-44F2-9A6B-2C71C8EB32D9}"/>
    <cellStyle name="Normal 21 2 5 3 2" xfId="32719" xr:uid="{83DB8F8C-8D06-4BFD-A883-E365DB731A3E}"/>
    <cellStyle name="Normal 21 2 5 3 2 2" xfId="55517" xr:uid="{E9D77522-00EB-4E25-A745-8F9004CF1677}"/>
    <cellStyle name="Normal 21 2 5 3 3" xfId="17579" xr:uid="{47BA1CA5-7D44-4761-A9D7-C4D9D686F2A9}"/>
    <cellStyle name="Normal 21 2 5 3 4" xfId="40363" xr:uid="{42D0F189-AB3C-4AD5-BC22-4CCF353DDD34}"/>
    <cellStyle name="Normal 21 2 5 4" xfId="25157" xr:uid="{1EDB72C6-BBAC-4366-B261-52C8ED0D64B3}"/>
    <cellStyle name="Normal 21 2 5 4 2" xfId="47955" xr:uid="{173C3F82-9E25-40A5-80EE-60C7BC624869}"/>
    <cellStyle name="Normal 21 2 5 5" xfId="13778" xr:uid="{AC9A7555-A369-44CC-8157-758F2D5DF7A2}"/>
    <cellStyle name="Normal 21 2 5 6" xfId="36562" xr:uid="{C22ACDF7-612E-4F77-843C-F831210E8B65}"/>
    <cellStyle name="Normal 21 2 6" xfId="1321" xr:uid="{D741D691-34DC-452A-AA03-1CEADCE2E07A}"/>
    <cellStyle name="Normal 21 2 6 2" xfId="5096" xr:uid="{C18CC984-0507-491D-833A-431916B51068}"/>
    <cellStyle name="Normal 21 2 6 2 2" xfId="27868" xr:uid="{80DA8A59-B377-4A63-852A-C4E5A44FF300}"/>
    <cellStyle name="Normal 21 2 6 2 2 2" xfId="50666" xr:uid="{0C3F9006-FCA8-46D4-AB60-7D1B1C45E5E2}"/>
    <cellStyle name="Normal 21 2 6 2 3" xfId="20290" xr:uid="{09F61FA2-7112-46EE-8A04-48FDDFA4EB84}"/>
    <cellStyle name="Normal 21 2 6 2 4" xfId="43074" xr:uid="{A6639004-85BE-45DB-85E2-432BF8E95698}"/>
    <cellStyle name="Normal 21 2 6 3" xfId="8883" xr:uid="{8419AA76-CC6D-4410-AA28-32511F8F3422}"/>
    <cellStyle name="Normal 21 2 6 3 2" xfId="31655" xr:uid="{E583A558-31D3-4493-A24B-6D59E12A5559}"/>
    <cellStyle name="Normal 21 2 6 3 2 2" xfId="54453" xr:uid="{399C0812-4564-412A-A640-454594CB682F}"/>
    <cellStyle name="Normal 21 2 6 3 3" xfId="16515" xr:uid="{7B7EBD7B-1711-4CD7-BB14-5EF0E833AA96}"/>
    <cellStyle name="Normal 21 2 6 3 4" xfId="39299" xr:uid="{314D2C54-2D73-4DC0-8741-BFF7E7A30D63}"/>
    <cellStyle name="Normal 21 2 6 4" xfId="24093" xr:uid="{9D0BF714-3EC1-45E0-9F4A-E97FC44AB020}"/>
    <cellStyle name="Normal 21 2 6 4 2" xfId="46891" xr:uid="{AA07A9E6-F0CD-4D77-9F23-BB5EA6DBFC94}"/>
    <cellStyle name="Normal 21 2 6 5" xfId="12714" xr:uid="{A08D1AB5-2029-402A-A680-308AF0B356B3}"/>
    <cellStyle name="Normal 21 2 6 6" xfId="35498" xr:uid="{6C440BBD-4DCD-4BE8-943C-22C4DE3A7E82}"/>
    <cellStyle name="Normal 21 2 7" xfId="3477" xr:uid="{52B4DD11-6861-4C47-9EFA-66FECEC9F354}"/>
    <cellStyle name="Normal 21 2 7 2" xfId="7252" xr:uid="{2C7256E7-2058-4935-9292-895876C65597}"/>
    <cellStyle name="Normal 21 2 7 2 2" xfId="30024" xr:uid="{A457DB5C-A366-41DE-B07F-31C77746AB8D}"/>
    <cellStyle name="Normal 21 2 7 2 2 2" xfId="52822" xr:uid="{E953B212-2B47-477A-A54D-2CC6EC809636}"/>
    <cellStyle name="Normal 21 2 7 2 3" xfId="22446" xr:uid="{0941AA3B-086C-4A2D-A10A-01E8F8FEE154}"/>
    <cellStyle name="Normal 21 2 7 2 4" xfId="45230" xr:uid="{16104AD6-1748-4F6F-91AD-6D5419322138}"/>
    <cellStyle name="Normal 21 2 7 3" xfId="11039" xr:uid="{286FEE7C-BA82-4EAF-84DA-2936F8E748F6}"/>
    <cellStyle name="Normal 21 2 7 3 2" xfId="33811" xr:uid="{C57B7FEF-51C8-431F-BAAF-D80A4E85D7A3}"/>
    <cellStyle name="Normal 21 2 7 3 2 2" xfId="56609" xr:uid="{72DD947F-2C96-43B4-88E1-6F0F7E393415}"/>
    <cellStyle name="Normal 21 2 7 3 3" xfId="18671" xr:uid="{6E9EEBE7-AADD-4B3A-8B8A-14B517FC1C6C}"/>
    <cellStyle name="Normal 21 2 7 3 4" xfId="41455" xr:uid="{80B25885-DD40-4213-B03B-D278B3178A27}"/>
    <cellStyle name="Normal 21 2 7 4" xfId="26249" xr:uid="{CB69F656-E4E8-4F77-A6E3-C6158892FD56}"/>
    <cellStyle name="Normal 21 2 7 4 2" xfId="49047" xr:uid="{B310CE36-31E4-4896-8036-D7FB1F905B45}"/>
    <cellStyle name="Normal 21 2 7 5" xfId="14870" xr:uid="{3E39C60B-4A20-4A6A-B160-A524CDE23C78}"/>
    <cellStyle name="Normal 21 2 7 6" xfId="37654" xr:uid="{58A3AD61-75C3-4D58-BCA4-C3FE13E7B6DB}"/>
    <cellStyle name="Normal 21 2 8" xfId="4044" xr:uid="{0BA34EE9-4A54-425E-B3A0-85C5E442F1BB}"/>
    <cellStyle name="Normal 21 2 8 2" xfId="26816" xr:uid="{195866FD-6C59-441E-BEAB-F34ABCA2E37F}"/>
    <cellStyle name="Normal 21 2 8 2 2" xfId="49614" xr:uid="{F437F4FA-99CC-4366-951C-98761AFA754D}"/>
    <cellStyle name="Normal 21 2 8 3" xfId="19238" xr:uid="{9B19D925-4305-4656-9883-3861DB6B688F}"/>
    <cellStyle name="Normal 21 2 8 4" xfId="42022" xr:uid="{DABB364C-A01D-4186-BCB8-A855DE4962EB}"/>
    <cellStyle name="Normal 21 2 9" xfId="7819" xr:uid="{D6B843EA-F088-451A-ADD8-ECE722934474}"/>
    <cellStyle name="Normal 21 2 9 2" xfId="30591" xr:uid="{25CB1EEA-418B-44B6-927E-D1FF803DF8EF}"/>
    <cellStyle name="Normal 21 2 9 2 2" xfId="53389" xr:uid="{D21257C8-A977-4021-9A9A-20497E660614}"/>
    <cellStyle name="Normal 21 2 9 3" xfId="15451" xr:uid="{4AEA6BC3-B430-4819-9EED-0F1856810F53}"/>
    <cellStyle name="Normal 21 2 9 4" xfId="38235" xr:uid="{42F1DD5D-5B01-4713-8132-4E0FD9264C47}"/>
    <cellStyle name="Normal 21 3" xfId="245" xr:uid="{96EB2733-0E2C-4D3F-A678-EE1152B477FB}"/>
    <cellStyle name="Normal 21 3 10" xfId="23042" xr:uid="{2A8C7082-CA39-4C81-B28E-40E7E0C98593}"/>
    <cellStyle name="Normal 21 3 10 2" xfId="45840" xr:uid="{C3BE9E82-AD44-4097-B1ED-EC7DA60B12FA}"/>
    <cellStyle name="Normal 21 3 11" xfId="11663" xr:uid="{A5B59578-5EF9-4976-A19F-955550DB9790}"/>
    <cellStyle name="Normal 21 3 12" xfId="34435" xr:uid="{1CB97866-A8F1-4B8C-98D6-5D799F93F9DB}"/>
    <cellStyle name="Normal 21 3 2" xfId="393" xr:uid="{60C924AA-32C5-420B-B95B-830FFE6CA4F4}"/>
    <cellStyle name="Normal 21 3 2 10" xfId="11793" xr:uid="{9FD9793C-C24F-4891-9D41-86407A9205F4}"/>
    <cellStyle name="Normal 21 3 2 11" xfId="34565" xr:uid="{26ECCC4C-562D-4889-86C6-BAA140B86104}"/>
    <cellStyle name="Normal 21 3 2 2" xfId="654" xr:uid="{A9E5CCE2-EE23-4ACF-A819-FF38F505FC0B}"/>
    <cellStyle name="Normal 21 3 2 2 10" xfId="34826" xr:uid="{183AF9B8-A475-4A96-9FBB-0A3480B009C0}"/>
    <cellStyle name="Normal 21 3 2 2 2" xfId="1179" xr:uid="{5DE98A3A-228E-43E0-89B4-25490AC7E079}"/>
    <cellStyle name="Normal 21 3 2 2 2 2" xfId="3302" xr:uid="{762A9476-9E0A-40F8-AF8C-2404C89631C8}"/>
    <cellStyle name="Normal 21 3 2 2 2 2 2" xfId="7077" xr:uid="{F1A8505F-4CA8-44A5-975A-24741063F547}"/>
    <cellStyle name="Normal 21 3 2 2 2 2 2 2" xfId="29849" xr:uid="{8ECF6BD4-10C0-47DB-9492-728B81522799}"/>
    <cellStyle name="Normal 21 3 2 2 2 2 2 2 2" xfId="52647" xr:uid="{859B1AFE-81D8-4886-BDE3-38626ADBB826}"/>
    <cellStyle name="Normal 21 3 2 2 2 2 2 3" xfId="22271" xr:uid="{0914998D-41CB-4325-8193-D12B38EE23BB}"/>
    <cellStyle name="Normal 21 3 2 2 2 2 2 4" xfId="45055" xr:uid="{D69B63F8-8615-4500-BF94-F3A1C4E8A476}"/>
    <cellStyle name="Normal 21 3 2 2 2 2 3" xfId="10864" xr:uid="{E524EC3E-6574-46E2-87E6-CE9FC67B8FB4}"/>
    <cellStyle name="Normal 21 3 2 2 2 2 3 2" xfId="33636" xr:uid="{4777A649-89E7-43EC-BA98-5AEC95D2DD90}"/>
    <cellStyle name="Normal 21 3 2 2 2 2 3 2 2" xfId="56434" xr:uid="{CC8BCB4A-A2B7-4839-850B-485B42F3920A}"/>
    <cellStyle name="Normal 21 3 2 2 2 2 3 3" xfId="18496" xr:uid="{48EA6C70-F043-494D-BE6B-697ED6EDE0C2}"/>
    <cellStyle name="Normal 21 3 2 2 2 2 3 4" xfId="41280" xr:uid="{F5167B67-D065-451E-8649-8CEBADD5014C}"/>
    <cellStyle name="Normal 21 3 2 2 2 2 4" xfId="26074" xr:uid="{84118711-190A-42E2-8B42-A97E13A96BD5}"/>
    <cellStyle name="Normal 21 3 2 2 2 2 4 2" xfId="48872" xr:uid="{8C2B2EBC-65DD-4E14-A8A5-3F48F0A35E0F}"/>
    <cellStyle name="Normal 21 3 2 2 2 2 5" xfId="14695" xr:uid="{53AC2A83-BCEE-4026-9D8B-14038DC6127A}"/>
    <cellStyle name="Normal 21 3 2 2 2 2 6" xfId="37479" xr:uid="{3BB71390-3CC6-402F-876D-03D29188BBD0}"/>
    <cellStyle name="Normal 21 3 2 2 2 3" xfId="2238" xr:uid="{7A9CEB1D-E480-490D-82A2-BA443D2F89EF}"/>
    <cellStyle name="Normal 21 3 2 2 2 3 2" xfId="6013" xr:uid="{7B3A9C75-3E14-4605-B0AF-CB2B97919ABC}"/>
    <cellStyle name="Normal 21 3 2 2 2 3 2 2" xfId="28785" xr:uid="{6669CFCF-CED2-403D-A32C-660AB9443BF9}"/>
    <cellStyle name="Normal 21 3 2 2 2 3 2 2 2" xfId="51583" xr:uid="{4EE81200-2690-4CB5-9634-39D943ADE128}"/>
    <cellStyle name="Normal 21 3 2 2 2 3 2 3" xfId="21207" xr:uid="{F58C2207-0906-4FD3-AB6A-EEEEA5701D49}"/>
    <cellStyle name="Normal 21 3 2 2 2 3 2 4" xfId="43991" xr:uid="{76BC4EEC-012E-4D4A-A1A5-4CB343017243}"/>
    <cellStyle name="Normal 21 3 2 2 2 3 3" xfId="9800" xr:uid="{710992B8-6CE3-4F42-8678-66B6C9AEBD3B}"/>
    <cellStyle name="Normal 21 3 2 2 2 3 3 2" xfId="32572" xr:uid="{C2B19828-8298-47E7-A4D2-D61FA59193CB}"/>
    <cellStyle name="Normal 21 3 2 2 2 3 3 2 2" xfId="55370" xr:uid="{DDC03BF1-3F2D-419E-BA1E-4F5867AEA506}"/>
    <cellStyle name="Normal 21 3 2 2 2 3 3 3" xfId="17432" xr:uid="{7FA01D34-DAFB-4A70-8874-B1EB2C8A9A60}"/>
    <cellStyle name="Normal 21 3 2 2 2 3 3 4" xfId="40216" xr:uid="{5758204C-199D-49B8-B503-17D46B74B790}"/>
    <cellStyle name="Normal 21 3 2 2 2 3 4" xfId="25010" xr:uid="{D2E42AFD-9318-4DE3-8E10-34A63C17234C}"/>
    <cellStyle name="Normal 21 3 2 2 2 3 4 2" xfId="47808" xr:uid="{75AFC2D8-34C4-410C-9EF5-AE27A6EDC134}"/>
    <cellStyle name="Normal 21 3 2 2 2 3 5" xfId="13631" xr:uid="{B8DAB1DE-993F-487D-A53F-6217C6174AF3}"/>
    <cellStyle name="Normal 21 3 2 2 2 3 6" xfId="36415" xr:uid="{7A3B6223-1567-489B-BA30-87F269A0FE34}"/>
    <cellStyle name="Normal 21 3 2 2 2 4" xfId="4961" xr:uid="{0F7E95D4-C138-491D-8C4E-A98D2542D32E}"/>
    <cellStyle name="Normal 21 3 2 2 2 4 2" xfId="27733" xr:uid="{851D5E23-E0CC-4DB0-B485-8F7F81524DB4}"/>
    <cellStyle name="Normal 21 3 2 2 2 4 2 2" xfId="50531" xr:uid="{C84F89A4-9C8D-4A82-9121-B2B5A937EB6C}"/>
    <cellStyle name="Normal 21 3 2 2 2 4 3" xfId="20155" xr:uid="{95CF2828-3AAF-4B73-8B8E-DB7CE6E9CE46}"/>
    <cellStyle name="Normal 21 3 2 2 2 4 4" xfId="42939" xr:uid="{9407A86C-C0AA-4C64-93A1-060CD901851E}"/>
    <cellStyle name="Normal 21 3 2 2 2 5" xfId="8736" xr:uid="{34B5C5E0-6B45-4A77-BF32-948BB0FD2C63}"/>
    <cellStyle name="Normal 21 3 2 2 2 5 2" xfId="31508" xr:uid="{59C2DB4A-033A-4428-8650-9FDA2863316E}"/>
    <cellStyle name="Normal 21 3 2 2 2 5 2 2" xfId="54306" xr:uid="{E7BAD9FA-5ED0-4BF3-918F-B0319C695451}"/>
    <cellStyle name="Normal 21 3 2 2 2 5 3" xfId="16368" xr:uid="{286E790F-D5A5-4ECD-8587-50417C7EB204}"/>
    <cellStyle name="Normal 21 3 2 2 2 5 4" xfId="39152" xr:uid="{3ADB663B-6DFF-4C65-887E-5006909D4841}"/>
    <cellStyle name="Normal 21 3 2 2 2 6" xfId="23958" xr:uid="{D42A42F9-80BB-41F2-8FB2-23B944105D63}"/>
    <cellStyle name="Normal 21 3 2 2 2 6 2" xfId="46756" xr:uid="{A6FBB773-388F-4323-B85C-81819E4E0A16}"/>
    <cellStyle name="Normal 21 3 2 2 2 7" xfId="12579" xr:uid="{3DA495D5-6399-401A-823D-4087471715E2}"/>
    <cellStyle name="Normal 21 3 2 2 2 8" xfId="35351" xr:uid="{98792F9B-808C-47D9-987D-105B408D164A}"/>
    <cellStyle name="Normal 21 3 2 2 3" xfId="2777" xr:uid="{90233499-BF4C-4937-8C7E-68E172252122}"/>
    <cellStyle name="Normal 21 3 2 2 3 2" xfId="6552" xr:uid="{93215F72-AF3A-4304-A624-9B4EF6C93886}"/>
    <cellStyle name="Normal 21 3 2 2 3 2 2" xfId="29324" xr:uid="{FFABAD9E-44ED-455B-A382-BF37307FC7AE}"/>
    <cellStyle name="Normal 21 3 2 2 3 2 2 2" xfId="52122" xr:uid="{433A00C6-95E4-42B3-8570-81ADDA26E541}"/>
    <cellStyle name="Normal 21 3 2 2 3 2 3" xfId="21746" xr:uid="{8713EC05-D733-4FB9-84FB-20AF8C769767}"/>
    <cellStyle name="Normal 21 3 2 2 3 2 4" xfId="44530" xr:uid="{ED267DC0-8C01-4C15-8B54-0E2421EAA81D}"/>
    <cellStyle name="Normal 21 3 2 2 3 3" xfId="10339" xr:uid="{F4BED26B-306C-42F3-B6B0-C5EB174CDE5C}"/>
    <cellStyle name="Normal 21 3 2 2 3 3 2" xfId="33111" xr:uid="{BB491978-714B-4591-B056-2A5AC6BB1F0C}"/>
    <cellStyle name="Normal 21 3 2 2 3 3 2 2" xfId="55909" xr:uid="{72642CA3-DEBA-473A-B01C-ACA44DB1FE22}"/>
    <cellStyle name="Normal 21 3 2 2 3 3 3" xfId="17971" xr:uid="{0ECB1959-5E6D-4FBE-9F02-059A4B783893}"/>
    <cellStyle name="Normal 21 3 2 2 3 3 4" xfId="40755" xr:uid="{7AC821A3-DE69-4A69-95D1-D037E37A1BD5}"/>
    <cellStyle name="Normal 21 3 2 2 3 4" xfId="25549" xr:uid="{69FA5637-8905-4BCD-848B-E0CD5404BBBD}"/>
    <cellStyle name="Normal 21 3 2 2 3 4 2" xfId="48347" xr:uid="{8830C00F-97BD-4E23-8BCE-493F5D05831F}"/>
    <cellStyle name="Normal 21 3 2 2 3 5" xfId="14170" xr:uid="{54AF1F2C-D7E3-405A-92A2-147599BD8B15}"/>
    <cellStyle name="Normal 21 3 2 2 3 6" xfId="36954" xr:uid="{D236900F-EA1B-443F-BAFB-5A4BD18F05A5}"/>
    <cellStyle name="Normal 21 3 2 2 4" xfId="1713" xr:uid="{31FE91C3-2F70-4834-9909-9A81E2E04949}"/>
    <cellStyle name="Normal 21 3 2 2 4 2" xfId="5488" xr:uid="{8C775710-1F54-4CD4-88EC-9BA75C44E935}"/>
    <cellStyle name="Normal 21 3 2 2 4 2 2" xfId="28260" xr:uid="{A18B64DB-A466-4EB9-92AA-5D767E2E5900}"/>
    <cellStyle name="Normal 21 3 2 2 4 2 2 2" xfId="51058" xr:uid="{561053D0-1873-4D2F-AAE2-2C6AB6592377}"/>
    <cellStyle name="Normal 21 3 2 2 4 2 3" xfId="20682" xr:uid="{729A4828-ADE2-4058-9245-4C9DBB36E36D}"/>
    <cellStyle name="Normal 21 3 2 2 4 2 4" xfId="43466" xr:uid="{3F12CC9A-E8FE-4662-940D-61FC00862BFA}"/>
    <cellStyle name="Normal 21 3 2 2 4 3" xfId="9275" xr:uid="{BD08DB03-128E-4247-A542-EA86EE3E19C2}"/>
    <cellStyle name="Normal 21 3 2 2 4 3 2" xfId="32047" xr:uid="{D8B283D6-B581-485F-86AA-8D0A4AB5E0FD}"/>
    <cellStyle name="Normal 21 3 2 2 4 3 2 2" xfId="54845" xr:uid="{A951720B-15E2-424B-8056-7B4D7AE0F1BF}"/>
    <cellStyle name="Normal 21 3 2 2 4 3 3" xfId="16907" xr:uid="{68571368-C6EB-4620-B815-5D07380A409F}"/>
    <cellStyle name="Normal 21 3 2 2 4 3 4" xfId="39691" xr:uid="{6C62D979-B844-436D-9BB6-8A452BC11C6A}"/>
    <cellStyle name="Normal 21 3 2 2 4 4" xfId="24485" xr:uid="{A54DAC38-00E6-4E76-BFB9-AD1F5E185910}"/>
    <cellStyle name="Normal 21 3 2 2 4 4 2" xfId="47283" xr:uid="{88EB8589-CA7C-4A1E-9FDE-527B2F5EAEDA}"/>
    <cellStyle name="Normal 21 3 2 2 4 5" xfId="13106" xr:uid="{A34C7029-E9BA-41E6-B4D1-E1CA6E89E135}"/>
    <cellStyle name="Normal 21 3 2 2 4 6" xfId="35890" xr:uid="{A9160F9D-A69D-4B13-9186-2E1D7701A761}"/>
    <cellStyle name="Normal 21 3 2 2 5" xfId="3869" xr:uid="{6D0BB2BB-1929-46D2-885B-20386FED5597}"/>
    <cellStyle name="Normal 21 3 2 2 5 2" xfId="7644" xr:uid="{271764CE-7988-4356-BFF1-98A4692198EF}"/>
    <cellStyle name="Normal 21 3 2 2 5 2 2" xfId="30416" xr:uid="{A1D484CA-E99B-4258-B546-0BAD02D67FE6}"/>
    <cellStyle name="Normal 21 3 2 2 5 2 2 2" xfId="53214" xr:uid="{F0B1A8E1-45C3-4A65-8B32-87144330DE3A}"/>
    <cellStyle name="Normal 21 3 2 2 5 2 3" xfId="22838" xr:uid="{0CF648DA-591B-4F7C-A4E1-97061F028CD0}"/>
    <cellStyle name="Normal 21 3 2 2 5 2 4" xfId="45622" xr:uid="{3C2DAD25-9045-4ED8-AF5C-67E52744BE5A}"/>
    <cellStyle name="Normal 21 3 2 2 5 3" xfId="11431" xr:uid="{21ABBF88-6833-4FE3-8F65-29665312F0DA}"/>
    <cellStyle name="Normal 21 3 2 2 5 3 2" xfId="34203" xr:uid="{6A3892A1-960B-426B-8AFF-AE84670F3673}"/>
    <cellStyle name="Normal 21 3 2 2 5 3 2 2" xfId="57001" xr:uid="{AF8838A8-C121-4D72-B505-9A2DB8C5BD92}"/>
    <cellStyle name="Normal 21 3 2 2 5 3 3" xfId="19063" xr:uid="{7AF8309D-4B9D-488A-8EBC-085CD9569D9D}"/>
    <cellStyle name="Normal 21 3 2 2 5 3 4" xfId="41847" xr:uid="{B024158E-C8C8-46B9-8189-16C5F1F52483}"/>
    <cellStyle name="Normal 21 3 2 2 5 4" xfId="26641" xr:uid="{B03358A6-8BA9-48A9-8FEA-345BB385568A}"/>
    <cellStyle name="Normal 21 3 2 2 5 4 2" xfId="49439" xr:uid="{14BE4973-5692-4FE6-BB16-D7E6B3DFBA52}"/>
    <cellStyle name="Normal 21 3 2 2 5 5" xfId="15262" xr:uid="{ACF2A264-71D9-423B-BCC6-752A06D5CAA7}"/>
    <cellStyle name="Normal 21 3 2 2 5 6" xfId="38046" xr:uid="{EF36C9FD-6865-4E1C-A385-193B226BD28E}"/>
    <cellStyle name="Normal 21 3 2 2 6" xfId="4436" xr:uid="{3B5DE8CF-A9BF-48B9-944E-7C444123A8F7}"/>
    <cellStyle name="Normal 21 3 2 2 6 2" xfId="27208" xr:uid="{39318D9C-C5A4-4B45-B270-F5D9FC0C8A15}"/>
    <cellStyle name="Normal 21 3 2 2 6 2 2" xfId="50006" xr:uid="{8160438B-2434-4EBB-A3D5-0D0A598301CB}"/>
    <cellStyle name="Normal 21 3 2 2 6 3" xfId="19630" xr:uid="{6AF33A52-FEE4-452E-A59E-0E79A48B9533}"/>
    <cellStyle name="Normal 21 3 2 2 6 4" xfId="42414" xr:uid="{9F6BD099-7127-43C5-951F-828A7270C570}"/>
    <cellStyle name="Normal 21 3 2 2 7" xfId="8211" xr:uid="{FF83DCBA-BE9A-4303-A2FB-E78938727620}"/>
    <cellStyle name="Normal 21 3 2 2 7 2" xfId="30983" xr:uid="{4B37A1A3-DAD6-4082-A480-F26AC1961501}"/>
    <cellStyle name="Normal 21 3 2 2 7 2 2" xfId="53781" xr:uid="{A6898836-2325-449D-87D6-34C9FF9D8610}"/>
    <cellStyle name="Normal 21 3 2 2 7 3" xfId="15843" xr:uid="{A16EC248-5F98-478C-A504-37737D2F0F02}"/>
    <cellStyle name="Normal 21 3 2 2 7 4" xfId="38627" xr:uid="{D8032F4F-2831-438A-A307-0CF77C9A84EB}"/>
    <cellStyle name="Normal 21 3 2 2 8" xfId="23433" xr:uid="{C264DA2E-616D-4E34-B08B-EFEF2CFC4A3E}"/>
    <cellStyle name="Normal 21 3 2 2 8 2" xfId="46231" xr:uid="{AF7C6B03-A349-475E-A28E-745F3A03F6F1}"/>
    <cellStyle name="Normal 21 3 2 2 9" xfId="12054" xr:uid="{49085828-AB72-46BD-9752-5BCBB507821E}"/>
    <cellStyle name="Normal 21 3 2 3" xfId="918" xr:uid="{2149E6DB-C970-4A22-86C2-146854BAE357}"/>
    <cellStyle name="Normal 21 3 2 3 2" xfId="3041" xr:uid="{BF38EEA9-D32D-4A66-A6AC-A512B006F301}"/>
    <cellStyle name="Normal 21 3 2 3 2 2" xfId="6816" xr:uid="{32A59E88-3558-4F11-8E31-FB5CDBC88062}"/>
    <cellStyle name="Normal 21 3 2 3 2 2 2" xfId="29588" xr:uid="{7658B86E-C04C-401C-81DB-3D7A220A2B33}"/>
    <cellStyle name="Normal 21 3 2 3 2 2 2 2" xfId="52386" xr:uid="{9EA65CED-CC81-4A59-825E-7E8FC8FC33E6}"/>
    <cellStyle name="Normal 21 3 2 3 2 2 3" xfId="22010" xr:uid="{174A3855-606A-4A65-90C8-AB367523A802}"/>
    <cellStyle name="Normal 21 3 2 3 2 2 4" xfId="44794" xr:uid="{B527EC09-B13E-47FB-9FCD-21C2E362D043}"/>
    <cellStyle name="Normal 21 3 2 3 2 3" xfId="10603" xr:uid="{F1622768-1745-48FE-AB07-F6EA653DC0E8}"/>
    <cellStyle name="Normal 21 3 2 3 2 3 2" xfId="33375" xr:uid="{75E087E3-647F-4947-8E96-0F79BCED5453}"/>
    <cellStyle name="Normal 21 3 2 3 2 3 2 2" xfId="56173" xr:uid="{CAFE2C57-1E81-4C0F-9455-60B57460C2EF}"/>
    <cellStyle name="Normal 21 3 2 3 2 3 3" xfId="18235" xr:uid="{75F3856D-E298-49A8-9328-AA20785F0FAB}"/>
    <cellStyle name="Normal 21 3 2 3 2 3 4" xfId="41019" xr:uid="{9C11BD49-F00E-4AD0-B195-A6A5D1FEAC10}"/>
    <cellStyle name="Normal 21 3 2 3 2 4" xfId="25813" xr:uid="{F167910D-724B-442B-9E17-D7B76F9D03EC}"/>
    <cellStyle name="Normal 21 3 2 3 2 4 2" xfId="48611" xr:uid="{0FAF2DA7-45FA-4F7D-902B-C1C94ED2791C}"/>
    <cellStyle name="Normal 21 3 2 3 2 5" xfId="14434" xr:uid="{E41B8FBA-C994-4907-896E-5E660617958B}"/>
    <cellStyle name="Normal 21 3 2 3 2 6" xfId="37218" xr:uid="{80A85A1D-69D1-4DA8-98B5-7556D3048E3C}"/>
    <cellStyle name="Normal 21 3 2 3 3" xfId="1977" xr:uid="{7472C4DA-ADE0-491D-95D9-1D412F9219EE}"/>
    <cellStyle name="Normal 21 3 2 3 3 2" xfId="5752" xr:uid="{76E5FF05-ED4F-488D-84D2-BE1B5AA72921}"/>
    <cellStyle name="Normal 21 3 2 3 3 2 2" xfId="28524" xr:uid="{04EFAC8A-E776-4535-99E0-5012B1F1A451}"/>
    <cellStyle name="Normal 21 3 2 3 3 2 2 2" xfId="51322" xr:uid="{6FED730F-E98D-4DEB-833B-B6D6104086E5}"/>
    <cellStyle name="Normal 21 3 2 3 3 2 3" xfId="20946" xr:uid="{EA7C4CE5-E5D2-48A1-9112-2870E3394018}"/>
    <cellStyle name="Normal 21 3 2 3 3 2 4" xfId="43730" xr:uid="{976A1868-5E0B-4AA7-A4E5-1F2FEA95BF42}"/>
    <cellStyle name="Normal 21 3 2 3 3 3" xfId="9539" xr:uid="{972BB960-BA15-4FE9-B328-F178E8BCA406}"/>
    <cellStyle name="Normal 21 3 2 3 3 3 2" xfId="32311" xr:uid="{6D023392-7483-4669-B3E9-CAE030B6F939}"/>
    <cellStyle name="Normal 21 3 2 3 3 3 2 2" xfId="55109" xr:uid="{FAB7B700-2CCB-4D4F-BD5C-64D8496A75BC}"/>
    <cellStyle name="Normal 21 3 2 3 3 3 3" xfId="17171" xr:uid="{10AB61F3-DE0A-4D36-BFC1-E000112B381E}"/>
    <cellStyle name="Normal 21 3 2 3 3 3 4" xfId="39955" xr:uid="{7E6DB28B-9BBB-4B93-85FE-13DB309BB304}"/>
    <cellStyle name="Normal 21 3 2 3 3 4" xfId="24749" xr:uid="{B39FF451-2714-4CED-BA29-0EB81AB5DF07}"/>
    <cellStyle name="Normal 21 3 2 3 3 4 2" xfId="47547" xr:uid="{DF01DF85-EECF-4810-88B3-500B83E7AECC}"/>
    <cellStyle name="Normal 21 3 2 3 3 5" xfId="13370" xr:uid="{363AB301-1CBD-4D21-9791-EB0B39832D01}"/>
    <cellStyle name="Normal 21 3 2 3 3 6" xfId="36154" xr:uid="{4CC81D22-7246-4444-A143-288C612144E4}"/>
    <cellStyle name="Normal 21 3 2 3 4" xfId="4700" xr:uid="{76C4C8C6-2D18-496D-A238-DFA606F95377}"/>
    <cellStyle name="Normal 21 3 2 3 4 2" xfId="27472" xr:uid="{77ECC1E2-7072-4CCA-AB6D-D7B1FD7F0357}"/>
    <cellStyle name="Normal 21 3 2 3 4 2 2" xfId="50270" xr:uid="{9957B9F2-6372-475E-8B10-DD2A196C6F69}"/>
    <cellStyle name="Normal 21 3 2 3 4 3" xfId="19894" xr:uid="{83B5EA59-9B1B-4946-911F-70A93D47F473}"/>
    <cellStyle name="Normal 21 3 2 3 4 4" xfId="42678" xr:uid="{F3B24B1A-C6C5-4629-B610-AD23A1283AC4}"/>
    <cellStyle name="Normal 21 3 2 3 5" xfId="8475" xr:uid="{C6ED59B3-00D3-4B2A-B315-24E66B600065}"/>
    <cellStyle name="Normal 21 3 2 3 5 2" xfId="31247" xr:uid="{025E9FCF-E429-4B9B-B524-255E82CEA3C4}"/>
    <cellStyle name="Normal 21 3 2 3 5 2 2" xfId="54045" xr:uid="{A6580D21-8090-4473-B449-B654D9043FA5}"/>
    <cellStyle name="Normal 21 3 2 3 5 3" xfId="16107" xr:uid="{2E4A5CB3-C6F9-4C37-9D41-20621C83EE33}"/>
    <cellStyle name="Normal 21 3 2 3 5 4" xfId="38891" xr:uid="{49930114-F7FA-4C5E-9A64-34FF68594563}"/>
    <cellStyle name="Normal 21 3 2 3 6" xfId="23697" xr:uid="{B61BAE61-5DEA-4246-AFDA-4F211ABB64FF}"/>
    <cellStyle name="Normal 21 3 2 3 6 2" xfId="46495" xr:uid="{393B7A86-5852-43E2-A366-A417D19825BA}"/>
    <cellStyle name="Normal 21 3 2 3 7" xfId="12318" xr:uid="{7E6EAC2B-DE43-471F-87F7-EE410F904844}"/>
    <cellStyle name="Normal 21 3 2 3 8" xfId="35090" xr:uid="{FF74C3AF-843E-4639-B913-96FAD7DD3AC4}"/>
    <cellStyle name="Normal 21 3 2 4" xfId="2516" xr:uid="{1AD201D2-525B-4857-99BF-2BEEB4A51707}"/>
    <cellStyle name="Normal 21 3 2 4 2" xfId="6291" xr:uid="{F02EFA97-E9C4-46E3-8AFB-28CE899D809F}"/>
    <cellStyle name="Normal 21 3 2 4 2 2" xfId="29063" xr:uid="{16F915E2-67C6-4B68-A5C4-3F05E9212B1B}"/>
    <cellStyle name="Normal 21 3 2 4 2 2 2" xfId="51861" xr:uid="{D4930963-D6E0-43CC-8FE7-A8DA74FED31D}"/>
    <cellStyle name="Normal 21 3 2 4 2 3" xfId="21485" xr:uid="{6A74A8EF-34F7-4A9F-8A96-57327B0BD6D1}"/>
    <cellStyle name="Normal 21 3 2 4 2 4" xfId="44269" xr:uid="{959606C6-A608-41EB-9F64-45D2C23BE019}"/>
    <cellStyle name="Normal 21 3 2 4 3" xfId="10078" xr:uid="{E2C8E27C-8FC4-4C23-96DF-3DFD32016C76}"/>
    <cellStyle name="Normal 21 3 2 4 3 2" xfId="32850" xr:uid="{33A580D1-F328-45DE-9DC1-11FF1CA9EC8F}"/>
    <cellStyle name="Normal 21 3 2 4 3 2 2" xfId="55648" xr:uid="{74C032EC-567D-4157-AAD2-BB3D223BA49D}"/>
    <cellStyle name="Normal 21 3 2 4 3 3" xfId="17710" xr:uid="{ADCBF145-9C15-43CE-B5B6-B897427080E9}"/>
    <cellStyle name="Normal 21 3 2 4 3 4" xfId="40494" xr:uid="{CF76DE91-5245-4FAA-AD17-82504DC09E22}"/>
    <cellStyle name="Normal 21 3 2 4 4" xfId="25288" xr:uid="{966ABE64-0119-4B0C-8165-CF663E019868}"/>
    <cellStyle name="Normal 21 3 2 4 4 2" xfId="48086" xr:uid="{2A270436-53CB-499A-B175-9534B965523D}"/>
    <cellStyle name="Normal 21 3 2 4 5" xfId="13909" xr:uid="{18676DDE-54B2-4C16-8F40-D7A640B7FABF}"/>
    <cellStyle name="Normal 21 3 2 4 6" xfId="36693" xr:uid="{B430EC41-D0E1-4DDC-BB8E-2A48AF946CCE}"/>
    <cellStyle name="Normal 21 3 2 5" xfId="1452" xr:uid="{82C537E8-4CAA-4468-8DE6-4365AC50A4F2}"/>
    <cellStyle name="Normal 21 3 2 5 2" xfId="5227" xr:uid="{08F1B00F-8BA2-41A7-BCAC-A46D958101AB}"/>
    <cellStyle name="Normal 21 3 2 5 2 2" xfId="27999" xr:uid="{28D6FE92-8BBF-470C-B53C-9AC6F322A891}"/>
    <cellStyle name="Normal 21 3 2 5 2 2 2" xfId="50797" xr:uid="{65BB6BAC-D84A-4B90-B06A-255BA4CAA532}"/>
    <cellStyle name="Normal 21 3 2 5 2 3" xfId="20421" xr:uid="{2B3654AE-A763-485C-BBCC-A7F51C397E4C}"/>
    <cellStyle name="Normal 21 3 2 5 2 4" xfId="43205" xr:uid="{34EB16ED-2FBB-4AE5-AF5B-27191B29F825}"/>
    <cellStyle name="Normal 21 3 2 5 3" xfId="9014" xr:uid="{882545D0-1050-45A3-BD70-6A168367B6F6}"/>
    <cellStyle name="Normal 21 3 2 5 3 2" xfId="31786" xr:uid="{7E311D48-3D0B-4F99-9628-3C6194524FDA}"/>
    <cellStyle name="Normal 21 3 2 5 3 2 2" xfId="54584" xr:uid="{9E77799C-B90E-4B21-967D-213C7AA200B6}"/>
    <cellStyle name="Normal 21 3 2 5 3 3" xfId="16646" xr:uid="{936A8D88-F284-4AB3-A289-CBDBE90EEF61}"/>
    <cellStyle name="Normal 21 3 2 5 3 4" xfId="39430" xr:uid="{9A00DD1F-8BFB-45A3-9702-9E3C076FBCFF}"/>
    <cellStyle name="Normal 21 3 2 5 4" xfId="24224" xr:uid="{62759C29-2F93-421A-BAC6-85D200832CD1}"/>
    <cellStyle name="Normal 21 3 2 5 4 2" xfId="47022" xr:uid="{47D2B997-F2C6-484E-A39D-AA0F44BBEDAB}"/>
    <cellStyle name="Normal 21 3 2 5 5" xfId="12845" xr:uid="{18E18F08-F426-48B8-8A97-FA179D1B48D4}"/>
    <cellStyle name="Normal 21 3 2 5 6" xfId="35629" xr:uid="{4D3DF9CB-3F34-4EEC-81AC-BC24DF71D0B5}"/>
    <cellStyle name="Normal 21 3 2 6" xfId="3608" xr:uid="{6E8E3AC7-542E-4C19-99CD-F6F25D0D91D8}"/>
    <cellStyle name="Normal 21 3 2 6 2" xfId="7383" xr:uid="{C1D67E21-537D-42ED-9206-38EFB779F886}"/>
    <cellStyle name="Normal 21 3 2 6 2 2" xfId="30155" xr:uid="{FC3CB35B-AA9B-4E09-AF34-146A300B74AC}"/>
    <cellStyle name="Normal 21 3 2 6 2 2 2" xfId="52953" xr:uid="{332BA14B-9025-4DF5-8B73-874FD15899DE}"/>
    <cellStyle name="Normal 21 3 2 6 2 3" xfId="22577" xr:uid="{A39DDA16-0C80-4AC4-A98F-73B3B9CF3079}"/>
    <cellStyle name="Normal 21 3 2 6 2 4" xfId="45361" xr:uid="{2E72A209-7336-471C-A679-A0BE16642F70}"/>
    <cellStyle name="Normal 21 3 2 6 3" xfId="11170" xr:uid="{37FC8B63-D30A-47FC-86A4-E1E7988CB7C3}"/>
    <cellStyle name="Normal 21 3 2 6 3 2" xfId="33942" xr:uid="{B95E0177-D96B-44B9-839A-AE018C33C48C}"/>
    <cellStyle name="Normal 21 3 2 6 3 2 2" xfId="56740" xr:uid="{E95F4049-EACD-4C62-B028-7639CE2900C7}"/>
    <cellStyle name="Normal 21 3 2 6 3 3" xfId="18802" xr:uid="{DCA20CA7-1B3B-4275-B7DD-FCA7B8469B7A}"/>
    <cellStyle name="Normal 21 3 2 6 3 4" xfId="41586" xr:uid="{52DF446C-EF48-4ECC-A50B-A2F9E77701B8}"/>
    <cellStyle name="Normal 21 3 2 6 4" xfId="26380" xr:uid="{0CAA9AB0-66A2-4786-92FC-98F7B4B14EFC}"/>
    <cellStyle name="Normal 21 3 2 6 4 2" xfId="49178" xr:uid="{D4012BA1-B963-41DA-90D1-D329A89AEA98}"/>
    <cellStyle name="Normal 21 3 2 6 5" xfId="15001" xr:uid="{C2AB1A1F-7BE6-445A-A5A5-80BD44B3A7DE}"/>
    <cellStyle name="Normal 21 3 2 6 6" xfId="37785" xr:uid="{61C48467-51BE-41E6-BDE3-9FDB60AEE453}"/>
    <cellStyle name="Normal 21 3 2 7" xfId="4175" xr:uid="{56F461B4-8CAF-4BD3-B25A-3065CC9C9EA2}"/>
    <cellStyle name="Normal 21 3 2 7 2" xfId="26947" xr:uid="{509C5B5B-F6E4-4F02-A1E2-BE13DF83866B}"/>
    <cellStyle name="Normal 21 3 2 7 2 2" xfId="49745" xr:uid="{A8C625DA-29EA-4F1B-9A2E-0154B8A0F7C8}"/>
    <cellStyle name="Normal 21 3 2 7 3" xfId="19369" xr:uid="{79E6E49E-2CD6-4FA6-9B41-A7CBAAB4E645}"/>
    <cellStyle name="Normal 21 3 2 7 4" xfId="42153" xr:uid="{9D90C8AA-4E74-4D96-8150-F77C23ECCC1B}"/>
    <cellStyle name="Normal 21 3 2 8" xfId="7950" xr:uid="{BEF49222-107C-4261-A7E7-D9B35FD7AD9C}"/>
    <cellStyle name="Normal 21 3 2 8 2" xfId="30722" xr:uid="{4BDD986E-1554-4A6A-BAF0-18BE053A19BE}"/>
    <cellStyle name="Normal 21 3 2 8 2 2" xfId="53520" xr:uid="{1472E67F-6415-4995-BBC2-576775C8754B}"/>
    <cellStyle name="Normal 21 3 2 8 3" xfId="15582" xr:uid="{5137CD80-C63C-4AE3-9385-395DE95C8556}"/>
    <cellStyle name="Normal 21 3 2 8 4" xfId="38366" xr:uid="{7C9A8A25-66BD-43A8-8FC0-8C3ADA58EBE5}"/>
    <cellStyle name="Normal 21 3 2 9" xfId="23172" xr:uid="{2721D6A2-A71E-4DDB-89C8-3B05DB5CF3F4}"/>
    <cellStyle name="Normal 21 3 2 9 2" xfId="45970" xr:uid="{F7376320-BCF3-4B67-949E-D54AA71589ED}"/>
    <cellStyle name="Normal 21 3 3" xfId="524" xr:uid="{1544CDD3-531B-4887-9038-EAAE2D4EE1A3}"/>
    <cellStyle name="Normal 21 3 3 10" xfId="34696" xr:uid="{EAF5108D-D183-4AE2-AC7E-CB50E78313A6}"/>
    <cellStyle name="Normal 21 3 3 2" xfId="1049" xr:uid="{73DAB68B-D84A-4551-94DD-2E5687DE80EF}"/>
    <cellStyle name="Normal 21 3 3 2 2" xfId="3172" xr:uid="{5EDCAEFC-F889-4F00-A977-38F5D839916F}"/>
    <cellStyle name="Normal 21 3 3 2 2 2" xfId="6947" xr:uid="{0D36FA3C-0B08-49BA-85AC-A3CF63530D7C}"/>
    <cellStyle name="Normal 21 3 3 2 2 2 2" xfId="29719" xr:uid="{1FAE3BB2-AF4D-4756-B6F8-4C78076C32F4}"/>
    <cellStyle name="Normal 21 3 3 2 2 2 2 2" xfId="52517" xr:uid="{0B07FBC0-2297-4A89-BE40-1F7D28ABDFD4}"/>
    <cellStyle name="Normal 21 3 3 2 2 2 3" xfId="22141" xr:uid="{B125333F-EA6D-4FA1-9AF1-212B8B23F3DD}"/>
    <cellStyle name="Normal 21 3 3 2 2 2 4" xfId="44925" xr:uid="{0E23C878-D780-4746-8B35-42B1C9A9BF2A}"/>
    <cellStyle name="Normal 21 3 3 2 2 3" xfId="10734" xr:uid="{FDEC7A9F-CF3B-429C-8795-C82D14C4499F}"/>
    <cellStyle name="Normal 21 3 3 2 2 3 2" xfId="33506" xr:uid="{D718697E-26FF-4BE1-AF90-16C4E5AF3F14}"/>
    <cellStyle name="Normal 21 3 3 2 2 3 2 2" xfId="56304" xr:uid="{0144679B-3BD9-473C-93EB-F4CEEDFE5E5A}"/>
    <cellStyle name="Normal 21 3 3 2 2 3 3" xfId="18366" xr:uid="{CC0AD99C-3E1B-4634-B4BE-8AB83EDDD54D}"/>
    <cellStyle name="Normal 21 3 3 2 2 3 4" xfId="41150" xr:uid="{79680427-70BC-490C-8105-EFD3248B44F5}"/>
    <cellStyle name="Normal 21 3 3 2 2 4" xfId="25944" xr:uid="{4BFDFE16-7197-46C0-BB0B-43BC4C88D7B4}"/>
    <cellStyle name="Normal 21 3 3 2 2 4 2" xfId="48742" xr:uid="{D4AC5958-33FA-4A5C-8D4F-CAA4840E67B8}"/>
    <cellStyle name="Normal 21 3 3 2 2 5" xfId="14565" xr:uid="{9B8CC27B-51F7-4C93-B343-BA89E6B5CC1E}"/>
    <cellStyle name="Normal 21 3 3 2 2 6" xfId="37349" xr:uid="{6D4E14E1-674B-4EA3-8A8D-8D8EC6746028}"/>
    <cellStyle name="Normal 21 3 3 2 3" xfId="2108" xr:uid="{54472F78-4E69-48C8-BAD2-871A94396AC0}"/>
    <cellStyle name="Normal 21 3 3 2 3 2" xfId="5883" xr:uid="{ABFBAAAB-865B-48BB-8D6F-BD5FC22F6152}"/>
    <cellStyle name="Normal 21 3 3 2 3 2 2" xfId="28655" xr:uid="{5B371181-26A1-423C-84A8-9CE7458FD739}"/>
    <cellStyle name="Normal 21 3 3 2 3 2 2 2" xfId="51453" xr:uid="{CECB6C0E-2BB3-4F5C-AFD9-A476D2BC4CCD}"/>
    <cellStyle name="Normal 21 3 3 2 3 2 3" xfId="21077" xr:uid="{5125AFC9-3F75-4D18-A85D-F73B9412FBC5}"/>
    <cellStyle name="Normal 21 3 3 2 3 2 4" xfId="43861" xr:uid="{3BDE6B35-D223-44B6-95D8-DF1DB86D9F75}"/>
    <cellStyle name="Normal 21 3 3 2 3 3" xfId="9670" xr:uid="{D0E4A5A5-F969-4D1C-B125-BE587983B007}"/>
    <cellStyle name="Normal 21 3 3 2 3 3 2" xfId="32442" xr:uid="{03FF453C-B60A-4989-90E6-A19BB6885B03}"/>
    <cellStyle name="Normal 21 3 3 2 3 3 2 2" xfId="55240" xr:uid="{1C6479CD-79CC-4E4A-B30C-CAF69C087A16}"/>
    <cellStyle name="Normal 21 3 3 2 3 3 3" xfId="17302" xr:uid="{43F6A132-3408-41E1-841A-D56831D67529}"/>
    <cellStyle name="Normal 21 3 3 2 3 3 4" xfId="40086" xr:uid="{F4271872-EFE8-4716-A0C3-92A4C33D9146}"/>
    <cellStyle name="Normal 21 3 3 2 3 4" xfId="24880" xr:uid="{D9B21D77-C394-4FCC-B8A5-FA66F07AEFD1}"/>
    <cellStyle name="Normal 21 3 3 2 3 4 2" xfId="47678" xr:uid="{CA796073-EF20-454D-9668-C0E63BA0053E}"/>
    <cellStyle name="Normal 21 3 3 2 3 5" xfId="13501" xr:uid="{8B00A13A-C400-412E-9999-FB16F32D312B}"/>
    <cellStyle name="Normal 21 3 3 2 3 6" xfId="36285" xr:uid="{B24360A4-5320-43E3-B2EA-18D4434B5318}"/>
    <cellStyle name="Normal 21 3 3 2 4" xfId="4831" xr:uid="{FFAA1ECE-E71F-485C-8042-16171A36CB7F}"/>
    <cellStyle name="Normal 21 3 3 2 4 2" xfId="27603" xr:uid="{B562F21A-C95A-4B59-B4CE-1D1F5AF11AAD}"/>
    <cellStyle name="Normal 21 3 3 2 4 2 2" xfId="50401" xr:uid="{A52F141A-EE53-4DC9-95BE-B5D88E91D7A4}"/>
    <cellStyle name="Normal 21 3 3 2 4 3" xfId="20025" xr:uid="{802B7AEE-065A-4BF3-BB8F-0190F3C8753E}"/>
    <cellStyle name="Normal 21 3 3 2 4 4" xfId="42809" xr:uid="{9D42D785-414A-49AF-B6CC-9C951EA50071}"/>
    <cellStyle name="Normal 21 3 3 2 5" xfId="8606" xr:uid="{FB1F9479-5A13-4664-AC55-F91CD04BF1CA}"/>
    <cellStyle name="Normal 21 3 3 2 5 2" xfId="31378" xr:uid="{9BD803EC-9017-4E0A-B96C-79A4FF39E785}"/>
    <cellStyle name="Normal 21 3 3 2 5 2 2" xfId="54176" xr:uid="{02F4E7D0-032F-4FCE-8ED2-A8C365595BBA}"/>
    <cellStyle name="Normal 21 3 3 2 5 3" xfId="16238" xr:uid="{E6A66A5C-BF0B-4401-9B6C-A5169CBBEE6C}"/>
    <cellStyle name="Normal 21 3 3 2 5 4" xfId="39022" xr:uid="{18439BD0-5F5D-465C-8565-0A431B7AB759}"/>
    <cellStyle name="Normal 21 3 3 2 6" xfId="23828" xr:uid="{959D9E6E-1457-410A-8C46-D21F1D34B78D}"/>
    <cellStyle name="Normal 21 3 3 2 6 2" xfId="46626" xr:uid="{0744E935-CF21-40FF-9D49-C3506FEC5B27}"/>
    <cellStyle name="Normal 21 3 3 2 7" xfId="12449" xr:uid="{2F85C3DB-0D4A-4BAF-BF0A-AFF862121F55}"/>
    <cellStyle name="Normal 21 3 3 2 8" xfId="35221" xr:uid="{6845A81C-2441-4F51-B1EE-654E4E06CDBB}"/>
    <cellStyle name="Normal 21 3 3 3" xfId="2647" xr:uid="{4015F2C5-897F-4C74-94FC-69B07A046F4C}"/>
    <cellStyle name="Normal 21 3 3 3 2" xfId="6422" xr:uid="{4341BA2C-C26E-426A-ABCD-9DF2F83DBC20}"/>
    <cellStyle name="Normal 21 3 3 3 2 2" xfId="29194" xr:uid="{2868A391-81EA-4124-B6FE-BBD11E360781}"/>
    <cellStyle name="Normal 21 3 3 3 2 2 2" xfId="51992" xr:uid="{C86D746F-1FEF-4766-A02D-FBC6ADB9D090}"/>
    <cellStyle name="Normal 21 3 3 3 2 3" xfId="21616" xr:uid="{9D024963-5CFF-46CA-8644-800BCCAE309A}"/>
    <cellStyle name="Normal 21 3 3 3 2 4" xfId="44400" xr:uid="{95767000-4E4E-470A-B134-5F6D898CC1DE}"/>
    <cellStyle name="Normal 21 3 3 3 3" xfId="10209" xr:uid="{8005A630-84E9-4870-AA2B-1787F95D7DDC}"/>
    <cellStyle name="Normal 21 3 3 3 3 2" xfId="32981" xr:uid="{C6D5CA86-8DC7-476B-84F9-0251EA361436}"/>
    <cellStyle name="Normal 21 3 3 3 3 2 2" xfId="55779" xr:uid="{B998FB46-0E79-4A2C-8D2F-15AAD455037E}"/>
    <cellStyle name="Normal 21 3 3 3 3 3" xfId="17841" xr:uid="{993E4972-9D61-40BF-A7AC-F6A1B4AB04B2}"/>
    <cellStyle name="Normal 21 3 3 3 3 4" xfId="40625" xr:uid="{40A4F4E9-CFCF-440F-A610-9A281C28E55E}"/>
    <cellStyle name="Normal 21 3 3 3 4" xfId="25419" xr:uid="{62F30DFA-C390-4FC3-92CD-571298BF786A}"/>
    <cellStyle name="Normal 21 3 3 3 4 2" xfId="48217" xr:uid="{838EE3B1-C5CA-4692-9475-075F48C775BD}"/>
    <cellStyle name="Normal 21 3 3 3 5" xfId="14040" xr:uid="{9CF5FC2D-BD84-454D-B5B3-B8A6DB3553FE}"/>
    <cellStyle name="Normal 21 3 3 3 6" xfId="36824" xr:uid="{58C055E9-530B-4AD1-89A6-3F583A771193}"/>
    <cellStyle name="Normal 21 3 3 4" xfId="1583" xr:uid="{39B6112E-9924-46DD-A031-7F71B8129768}"/>
    <cellStyle name="Normal 21 3 3 4 2" xfId="5358" xr:uid="{BC00A462-24E1-4CA6-9E53-86ACB023A82D}"/>
    <cellStyle name="Normal 21 3 3 4 2 2" xfId="28130" xr:uid="{779AF75F-172C-4C0A-A96C-96612FA3B8E7}"/>
    <cellStyle name="Normal 21 3 3 4 2 2 2" xfId="50928" xr:uid="{4F4F5514-CFF1-4657-99B5-0E28177738C3}"/>
    <cellStyle name="Normal 21 3 3 4 2 3" xfId="20552" xr:uid="{C936609C-86FF-4339-96FD-D9463C8F94C1}"/>
    <cellStyle name="Normal 21 3 3 4 2 4" xfId="43336" xr:uid="{534141EC-FBB0-4EBD-8A62-208CA86D2E13}"/>
    <cellStyle name="Normal 21 3 3 4 3" xfId="9145" xr:uid="{D24500F1-F3AB-4666-BC83-67429ED1260B}"/>
    <cellStyle name="Normal 21 3 3 4 3 2" xfId="31917" xr:uid="{9ED30A61-D4E8-47E1-8F53-5630AB891EE8}"/>
    <cellStyle name="Normal 21 3 3 4 3 2 2" xfId="54715" xr:uid="{8B7D8B24-C949-4A77-A30F-2F80DECEECEC}"/>
    <cellStyle name="Normal 21 3 3 4 3 3" xfId="16777" xr:uid="{46E97692-225F-40C8-A839-D35E5B3A52B5}"/>
    <cellStyle name="Normal 21 3 3 4 3 4" xfId="39561" xr:uid="{3A6FD1E7-0521-4E3F-AD83-AAE0C2DBCBB4}"/>
    <cellStyle name="Normal 21 3 3 4 4" xfId="24355" xr:uid="{92E3A437-3A59-43BD-B42C-7BDD3FFDF47B}"/>
    <cellStyle name="Normal 21 3 3 4 4 2" xfId="47153" xr:uid="{3B8E9B2E-875A-4A9B-BC04-B97372079A47}"/>
    <cellStyle name="Normal 21 3 3 4 5" xfId="12976" xr:uid="{CE807A95-E917-4DC7-B71C-E954C51652A5}"/>
    <cellStyle name="Normal 21 3 3 4 6" xfId="35760" xr:uid="{5763867A-46A9-4D82-97FE-E8F240878404}"/>
    <cellStyle name="Normal 21 3 3 5" xfId="3739" xr:uid="{2D78234C-456E-4C75-9DE9-ADEC68E00349}"/>
    <cellStyle name="Normal 21 3 3 5 2" xfId="7514" xr:uid="{FEAF7AB5-D83E-43DF-8BCE-6685E4C3AD0C}"/>
    <cellStyle name="Normal 21 3 3 5 2 2" xfId="30286" xr:uid="{A16F7D1C-3317-46FD-BBC1-58194D346FEC}"/>
    <cellStyle name="Normal 21 3 3 5 2 2 2" xfId="53084" xr:uid="{B4345422-A833-47B6-A85C-924381378BC4}"/>
    <cellStyle name="Normal 21 3 3 5 2 3" xfId="22708" xr:uid="{8E936233-6133-4AF1-AA36-3C9918B0019D}"/>
    <cellStyle name="Normal 21 3 3 5 2 4" xfId="45492" xr:uid="{049AD052-5E01-428C-B8CF-CAA47604C7FD}"/>
    <cellStyle name="Normal 21 3 3 5 3" xfId="11301" xr:uid="{113707E8-CAC1-4F65-9D0D-2BB70CAEB356}"/>
    <cellStyle name="Normal 21 3 3 5 3 2" xfId="34073" xr:uid="{400FCBE9-6C89-4F21-AE15-5AB2255B4E96}"/>
    <cellStyle name="Normal 21 3 3 5 3 2 2" xfId="56871" xr:uid="{711B21CA-2FCE-4D4C-8C82-01AB733EA3C1}"/>
    <cellStyle name="Normal 21 3 3 5 3 3" xfId="18933" xr:uid="{7076D0CA-D418-4182-9FC2-DF75331914FE}"/>
    <cellStyle name="Normal 21 3 3 5 3 4" xfId="41717" xr:uid="{3A026D39-4FDF-4CB6-9627-1F85D0E79EE5}"/>
    <cellStyle name="Normal 21 3 3 5 4" xfId="26511" xr:uid="{FB6C1401-81A9-44DB-BED1-68EDC749DC5E}"/>
    <cellStyle name="Normal 21 3 3 5 4 2" xfId="49309" xr:uid="{723A56DE-0D12-42A3-92BB-D654410238E7}"/>
    <cellStyle name="Normal 21 3 3 5 5" xfId="15132" xr:uid="{6A123062-D24A-4322-8BDD-106B84065C7F}"/>
    <cellStyle name="Normal 21 3 3 5 6" xfId="37916" xr:uid="{34EF3ADC-9AF2-4EE4-8381-F6B3843502B9}"/>
    <cellStyle name="Normal 21 3 3 6" xfId="4306" xr:uid="{C6DA9DD9-CCE6-4DEA-ADBD-9B18E42D1847}"/>
    <cellStyle name="Normal 21 3 3 6 2" xfId="27078" xr:uid="{67A2982E-F4A0-4DEF-BEB7-71D19CEA0C21}"/>
    <cellStyle name="Normal 21 3 3 6 2 2" xfId="49876" xr:uid="{DC3DE314-DF0D-410A-A047-8919431ABF3B}"/>
    <cellStyle name="Normal 21 3 3 6 3" xfId="19500" xr:uid="{BB4A4587-7631-444D-A3CF-FF6C94294D42}"/>
    <cellStyle name="Normal 21 3 3 6 4" xfId="42284" xr:uid="{EFFF3FF4-A5CE-42FD-8B0E-3D272CFED521}"/>
    <cellStyle name="Normal 21 3 3 7" xfId="8081" xr:uid="{E277631D-0712-4763-99CC-615861DABF67}"/>
    <cellStyle name="Normal 21 3 3 7 2" xfId="30853" xr:uid="{96550746-EF44-4F9F-ABDA-ECF47DEA2B1F}"/>
    <cellStyle name="Normal 21 3 3 7 2 2" xfId="53651" xr:uid="{976FC2CF-0593-4990-90C0-85AC493C744C}"/>
    <cellStyle name="Normal 21 3 3 7 3" xfId="15713" xr:uid="{E22CFFCB-5555-4FE1-8AE0-86F68E53EABD}"/>
    <cellStyle name="Normal 21 3 3 7 4" xfId="38497" xr:uid="{58ABDAE4-8C8A-4A62-AE85-ED856A2E8219}"/>
    <cellStyle name="Normal 21 3 3 8" xfId="23303" xr:uid="{B7D76AF2-04D7-4D70-A74C-1179C344726F}"/>
    <cellStyle name="Normal 21 3 3 8 2" xfId="46101" xr:uid="{DD54D017-A575-4DB9-8CB8-752DA38BC49B}"/>
    <cellStyle name="Normal 21 3 3 9" xfId="11924" xr:uid="{9D74FCF6-D536-455D-8FFD-8BBD3A3A8174}"/>
    <cellStyle name="Normal 21 3 4" xfId="788" xr:uid="{DEE46983-FBAD-45DB-A8B7-CAB7EE61F7E9}"/>
    <cellStyle name="Normal 21 3 4 2" xfId="2911" xr:uid="{82DAD103-A76C-45EC-B2F7-0F66EEC30C5E}"/>
    <cellStyle name="Normal 21 3 4 2 2" xfId="6686" xr:uid="{D9903A89-9C9A-4410-9AB5-A341DD866A8F}"/>
    <cellStyle name="Normal 21 3 4 2 2 2" xfId="29458" xr:uid="{E9712E94-1525-455E-A223-EC1F45D29378}"/>
    <cellStyle name="Normal 21 3 4 2 2 2 2" xfId="52256" xr:uid="{AEB7EBA6-72D8-40C8-9F20-44D207F148A4}"/>
    <cellStyle name="Normal 21 3 4 2 2 3" xfId="21880" xr:uid="{BC82703A-E3E2-497C-93B4-486F4BBA6089}"/>
    <cellStyle name="Normal 21 3 4 2 2 4" xfId="44664" xr:uid="{9B7A0D59-BB7C-4D03-88F1-9BED79BF9A77}"/>
    <cellStyle name="Normal 21 3 4 2 3" xfId="10473" xr:uid="{2607BA01-AE2D-4D99-8712-83C3AB8EC8F5}"/>
    <cellStyle name="Normal 21 3 4 2 3 2" xfId="33245" xr:uid="{F8D4A91E-22A7-4742-8852-FF767BABDE7F}"/>
    <cellStyle name="Normal 21 3 4 2 3 2 2" xfId="56043" xr:uid="{AC1D6149-00AB-446A-8A42-3B62E343A24D}"/>
    <cellStyle name="Normal 21 3 4 2 3 3" xfId="18105" xr:uid="{D472B674-8AE5-4CFD-B394-5800B8311706}"/>
    <cellStyle name="Normal 21 3 4 2 3 4" xfId="40889" xr:uid="{4FECFC65-FFE6-4384-9351-F34CB4C10E94}"/>
    <cellStyle name="Normal 21 3 4 2 4" xfId="25683" xr:uid="{DD8463D7-C2D8-454E-87CB-CB2B29D79A4C}"/>
    <cellStyle name="Normal 21 3 4 2 4 2" xfId="48481" xr:uid="{AECFBDF6-3120-43D5-9371-FBDA55D3E8D3}"/>
    <cellStyle name="Normal 21 3 4 2 5" xfId="14304" xr:uid="{9100CED7-3C17-4A03-999D-2C11C972691C}"/>
    <cellStyle name="Normal 21 3 4 2 6" xfId="37088" xr:uid="{8D7D4F43-B26C-470E-BFC6-CF94DE440747}"/>
    <cellStyle name="Normal 21 3 4 3" xfId="1847" xr:uid="{52F9F18A-0074-489A-9E03-83424E07DDD6}"/>
    <cellStyle name="Normal 21 3 4 3 2" xfId="5622" xr:uid="{5CBE24B4-7FD0-4C45-B760-4F077AEFAC81}"/>
    <cellStyle name="Normal 21 3 4 3 2 2" xfId="28394" xr:uid="{20059145-4131-44F1-B400-FFDF19193D5A}"/>
    <cellStyle name="Normal 21 3 4 3 2 2 2" xfId="51192" xr:uid="{BB84522F-F3CD-4BE7-8DF7-69C7C3B9B241}"/>
    <cellStyle name="Normal 21 3 4 3 2 3" xfId="20816" xr:uid="{B36DB6A0-F026-4CD8-9119-30ABEA2723CC}"/>
    <cellStyle name="Normal 21 3 4 3 2 4" xfId="43600" xr:uid="{C5A8B62B-2398-46B6-BF84-0BAFC94B2208}"/>
    <cellStyle name="Normal 21 3 4 3 3" xfId="9409" xr:uid="{0A7558E4-3BDF-4C19-A3D1-00AF0743C1EE}"/>
    <cellStyle name="Normal 21 3 4 3 3 2" xfId="32181" xr:uid="{C0A933CF-7FF7-4EF9-980C-6736A96C7915}"/>
    <cellStyle name="Normal 21 3 4 3 3 2 2" xfId="54979" xr:uid="{267B163B-59FB-4DB3-A754-4E0FEBE44009}"/>
    <cellStyle name="Normal 21 3 4 3 3 3" xfId="17041" xr:uid="{17C834CE-B65B-4BAA-A448-3F973AA13C5F}"/>
    <cellStyle name="Normal 21 3 4 3 3 4" xfId="39825" xr:uid="{55ACC0CA-2A53-4213-BF70-CD4DE5271788}"/>
    <cellStyle name="Normal 21 3 4 3 4" xfId="24619" xr:uid="{45576B16-5D34-474F-BCD6-CC9CAFBB00E8}"/>
    <cellStyle name="Normal 21 3 4 3 4 2" xfId="47417" xr:uid="{A7E6174D-7DC0-4ED6-A58B-67A214CF807E}"/>
    <cellStyle name="Normal 21 3 4 3 5" xfId="13240" xr:uid="{F6ADF3B9-C47E-4AB8-91F6-BD29CCF35B77}"/>
    <cellStyle name="Normal 21 3 4 3 6" xfId="36024" xr:uid="{7997342B-68BB-4EB8-96F0-42E240FA6412}"/>
    <cellStyle name="Normal 21 3 4 4" xfId="4570" xr:uid="{DCE8F094-2C19-40AF-ACAA-61C4F3EB6549}"/>
    <cellStyle name="Normal 21 3 4 4 2" xfId="27342" xr:uid="{D84AD48C-6B74-45D2-8C60-4A9A3294E5E5}"/>
    <cellStyle name="Normal 21 3 4 4 2 2" xfId="50140" xr:uid="{F6942683-D1B9-4A5B-A90D-3FBA5D0D3B8C}"/>
    <cellStyle name="Normal 21 3 4 4 3" xfId="19764" xr:uid="{BEB85B90-3527-419D-ABBD-807E5C6EB88C}"/>
    <cellStyle name="Normal 21 3 4 4 4" xfId="42548" xr:uid="{58C75C86-D2D0-4735-BBAC-9665BF523B7F}"/>
    <cellStyle name="Normal 21 3 4 5" xfId="8345" xr:uid="{4C3570B3-2258-4BDA-9F3E-6A0021B4D5C3}"/>
    <cellStyle name="Normal 21 3 4 5 2" xfId="31117" xr:uid="{57C898AC-E23E-42E8-B56D-E0C6C9A08062}"/>
    <cellStyle name="Normal 21 3 4 5 2 2" xfId="53915" xr:uid="{2019FA18-83DE-421D-B888-14DB69537960}"/>
    <cellStyle name="Normal 21 3 4 5 3" xfId="15977" xr:uid="{24EA0554-719E-41E5-A29C-95E24410E7A4}"/>
    <cellStyle name="Normal 21 3 4 5 4" xfId="38761" xr:uid="{39F299A3-9309-4E81-8C0B-A216F1D36F7C}"/>
    <cellStyle name="Normal 21 3 4 6" xfId="23567" xr:uid="{2A232958-46E4-43FD-9123-0FAE2B6A7F0E}"/>
    <cellStyle name="Normal 21 3 4 6 2" xfId="46365" xr:uid="{D3011365-135F-43DC-A3A1-62D578852AC8}"/>
    <cellStyle name="Normal 21 3 4 7" xfId="12188" xr:uid="{FC0DA866-81FA-442E-AAD2-8B8CC7848575}"/>
    <cellStyle name="Normal 21 3 4 8" xfId="34960" xr:uid="{BFA194E9-C752-40DD-8484-3714214EBE85}"/>
    <cellStyle name="Normal 21 3 5" xfId="2386" xr:uid="{28C041DD-0E5B-45E5-BA3A-BEF4C1DD288D}"/>
    <cellStyle name="Normal 21 3 5 2" xfId="6161" xr:uid="{98BEF990-FFC1-40C4-9F5A-DF6065A86C54}"/>
    <cellStyle name="Normal 21 3 5 2 2" xfId="28933" xr:uid="{EAA83AA6-7EB7-41EB-A5D2-F8999E4C304C}"/>
    <cellStyle name="Normal 21 3 5 2 2 2" xfId="51731" xr:uid="{D0E29C7B-B0CA-4E77-BCB5-523515AEC5F2}"/>
    <cellStyle name="Normal 21 3 5 2 3" xfId="21355" xr:uid="{C1AFF813-8FD9-4E43-A6D6-816FC7A7576E}"/>
    <cellStyle name="Normal 21 3 5 2 4" xfId="44139" xr:uid="{FA5D44E4-ADD4-4740-8BBF-FF89F37BF013}"/>
    <cellStyle name="Normal 21 3 5 3" xfId="9948" xr:uid="{82F25768-0346-405D-B443-21918B64CE0E}"/>
    <cellStyle name="Normal 21 3 5 3 2" xfId="32720" xr:uid="{87C9A39D-90A2-426C-A5BC-64B0E92B195E}"/>
    <cellStyle name="Normal 21 3 5 3 2 2" xfId="55518" xr:uid="{50FE5E47-8247-4383-867A-4B0CD56D0673}"/>
    <cellStyle name="Normal 21 3 5 3 3" xfId="17580" xr:uid="{5395F8B0-595D-4045-8336-FF3833D871EA}"/>
    <cellStyle name="Normal 21 3 5 3 4" xfId="40364" xr:uid="{BA2045F0-9871-412F-A8D0-727B778AE161}"/>
    <cellStyle name="Normal 21 3 5 4" xfId="25158" xr:uid="{FA2E4E1D-82A1-4934-971C-3CA7C3AB8CE1}"/>
    <cellStyle name="Normal 21 3 5 4 2" xfId="47956" xr:uid="{9ECBB2EE-6926-42AF-B988-9C6C1AD2F655}"/>
    <cellStyle name="Normal 21 3 5 5" xfId="13779" xr:uid="{5A761D60-CBB0-4EEE-8878-1AE0DE2E6EBC}"/>
    <cellStyle name="Normal 21 3 5 6" xfId="36563" xr:uid="{3906E0E1-EAB2-4496-9987-F669095CF32F}"/>
    <cellStyle name="Normal 21 3 6" xfId="1322" xr:uid="{2750655F-336F-4C70-8213-75F6C4BDDBBC}"/>
    <cellStyle name="Normal 21 3 6 2" xfId="5097" xr:uid="{75EE20B5-0987-4869-B2C9-8ED8DF8B27F5}"/>
    <cellStyle name="Normal 21 3 6 2 2" xfId="27869" xr:uid="{0D85F713-79D0-44B6-82FD-3E3523228359}"/>
    <cellStyle name="Normal 21 3 6 2 2 2" xfId="50667" xr:uid="{43C717D5-DDCC-4E9E-8064-0FD4F176B845}"/>
    <cellStyle name="Normal 21 3 6 2 3" xfId="20291" xr:uid="{CF96A24B-4439-4E16-8ADB-7C4F80B048C0}"/>
    <cellStyle name="Normal 21 3 6 2 4" xfId="43075" xr:uid="{F164338B-E341-463F-842F-0E438588D9E7}"/>
    <cellStyle name="Normal 21 3 6 3" xfId="8884" xr:uid="{2CD86544-470D-4C09-AB5F-3D0ABD55B6B6}"/>
    <cellStyle name="Normal 21 3 6 3 2" xfId="31656" xr:uid="{138D3253-46A6-421B-B5F6-775B91F45202}"/>
    <cellStyle name="Normal 21 3 6 3 2 2" xfId="54454" xr:uid="{054AE23A-649E-45D3-851B-2CB9ED22A7B9}"/>
    <cellStyle name="Normal 21 3 6 3 3" xfId="16516" xr:uid="{0D13F052-8FD4-4041-BC4C-B820D2C5AF1C}"/>
    <cellStyle name="Normal 21 3 6 3 4" xfId="39300" xr:uid="{AA92593E-933F-4B9F-B1C9-FABAF2A324F1}"/>
    <cellStyle name="Normal 21 3 6 4" xfId="24094" xr:uid="{350B2583-9509-4BA7-883A-372A8B8BCD7A}"/>
    <cellStyle name="Normal 21 3 6 4 2" xfId="46892" xr:uid="{F7B913D6-3C91-47CD-9B90-CF81ED901717}"/>
    <cellStyle name="Normal 21 3 6 5" xfId="12715" xr:uid="{ECD0DD4A-6AA9-4880-B038-EA02C1597D73}"/>
    <cellStyle name="Normal 21 3 6 6" xfId="35499" xr:uid="{2FED0E40-5979-4BC1-AB43-8804037F605C}"/>
    <cellStyle name="Normal 21 3 7" xfId="3478" xr:uid="{7BD7395F-4B70-46F0-9D9D-A9443964804C}"/>
    <cellStyle name="Normal 21 3 7 2" xfId="7253" xr:uid="{484C3ACD-A7F0-47CE-851C-F279C38F4F02}"/>
    <cellStyle name="Normal 21 3 7 2 2" xfId="30025" xr:uid="{C04A3567-308B-4718-ABBC-DF7F39E61BB2}"/>
    <cellStyle name="Normal 21 3 7 2 2 2" xfId="52823" xr:uid="{DF72F68C-6928-4227-81B3-0B0EE668D565}"/>
    <cellStyle name="Normal 21 3 7 2 3" xfId="22447" xr:uid="{22D0AC88-5748-4316-BB53-E05C6E1737A1}"/>
    <cellStyle name="Normal 21 3 7 2 4" xfId="45231" xr:uid="{961147E7-2563-4D21-895A-B1384F8779A5}"/>
    <cellStyle name="Normal 21 3 7 3" xfId="11040" xr:uid="{3DD05AD5-4C3B-4174-8C25-596FFEC9AD4E}"/>
    <cellStyle name="Normal 21 3 7 3 2" xfId="33812" xr:uid="{6D9D2B4A-EAA0-4167-A337-D5604EB37876}"/>
    <cellStyle name="Normal 21 3 7 3 2 2" xfId="56610" xr:uid="{4868F5A6-CE2C-401D-8A55-DD40A823A1BD}"/>
    <cellStyle name="Normal 21 3 7 3 3" xfId="18672" xr:uid="{6535AE04-B3FC-4103-8B07-84F6494B5A40}"/>
    <cellStyle name="Normal 21 3 7 3 4" xfId="41456" xr:uid="{4DE8B3FA-EF5C-4476-899E-EE42727D3708}"/>
    <cellStyle name="Normal 21 3 7 4" xfId="26250" xr:uid="{190C02CD-297D-4E56-AC9F-E60971872DB3}"/>
    <cellStyle name="Normal 21 3 7 4 2" xfId="49048" xr:uid="{FDC4379B-27B6-4AD1-8EFE-B814BFF1F1C7}"/>
    <cellStyle name="Normal 21 3 7 5" xfId="14871" xr:uid="{93839FF3-5F6C-4ED8-8171-1E7D08CD5F70}"/>
    <cellStyle name="Normal 21 3 7 6" xfId="37655" xr:uid="{08DEC09A-BCDC-4BFB-B194-5D0103887C6D}"/>
    <cellStyle name="Normal 21 3 8" xfId="4045" xr:uid="{94C563F0-C67F-43BD-847A-451F1BA18A0B}"/>
    <cellStyle name="Normal 21 3 8 2" xfId="26817" xr:uid="{6C80E4BA-F3BA-4380-AF4C-29AD4612249D}"/>
    <cellStyle name="Normal 21 3 8 2 2" xfId="49615" xr:uid="{32D6C096-7410-4310-896A-C6C63055E790}"/>
    <cellStyle name="Normal 21 3 8 3" xfId="19239" xr:uid="{F6AB31C2-5B9F-478A-8BE2-9560794FD09F}"/>
    <cellStyle name="Normal 21 3 8 4" xfId="42023" xr:uid="{FF094380-3EE0-40D8-A6F3-0465577AF973}"/>
    <cellStyle name="Normal 21 3 9" xfId="7820" xr:uid="{36950143-29FF-4D2D-BB8B-44601741C0C4}"/>
    <cellStyle name="Normal 21 3 9 2" xfId="30592" xr:uid="{58EE8130-7D9C-4396-AA47-FA1D651B5A4A}"/>
    <cellStyle name="Normal 21 3 9 2 2" xfId="53390" xr:uid="{0355BF62-1AE5-48DF-81DB-7FCA2F5BE6D6}"/>
    <cellStyle name="Normal 21 3 9 3" xfId="15452" xr:uid="{C8FF8F47-26EC-4A4B-AADA-4CB3BDB5D9AB}"/>
    <cellStyle name="Normal 21 3 9 4" xfId="38236" xr:uid="{7F68B98E-517A-4469-A6E7-865A28538FD4}"/>
    <cellStyle name="Normal 21 4" xfId="246" xr:uid="{471F5110-5E3F-46FC-9F26-59D86460DBCA}"/>
    <cellStyle name="Normal 21 4 10" xfId="23043" xr:uid="{21D3238B-66B3-41AB-BA89-5F13B47E0748}"/>
    <cellStyle name="Normal 21 4 10 2" xfId="45841" xr:uid="{65D8DE7A-423A-4B48-B474-40C596A0ECB0}"/>
    <cellStyle name="Normal 21 4 11" xfId="11664" xr:uid="{3D2BECCF-5724-4530-A7D9-8843D790B2DE}"/>
    <cellStyle name="Normal 21 4 12" xfId="34436" xr:uid="{7F1AF19A-DE33-4B05-8EC0-78F7267BFE07}"/>
    <cellStyle name="Normal 21 4 2" xfId="394" xr:uid="{2A055008-7628-48D6-9A71-FF86A48850C4}"/>
    <cellStyle name="Normal 21 4 2 10" xfId="11794" xr:uid="{61BFCACF-27BA-4D1C-BC96-83C660E9423B}"/>
    <cellStyle name="Normal 21 4 2 11" xfId="34566" xr:uid="{1C061B72-E155-45ED-82D6-A3992C91D88F}"/>
    <cellStyle name="Normal 21 4 2 2" xfId="655" xr:uid="{8386360C-C913-42AF-9D45-322F2F8B062C}"/>
    <cellStyle name="Normal 21 4 2 2 10" xfId="34827" xr:uid="{BC12B661-488C-4C1F-8E7F-60F66A3BC959}"/>
    <cellStyle name="Normal 21 4 2 2 2" xfId="1180" xr:uid="{1DE8BE86-DA4E-4C2E-B2CA-0B79195A0C7D}"/>
    <cellStyle name="Normal 21 4 2 2 2 2" xfId="3303" xr:uid="{C9F7FD3D-0B93-4CD9-BDCC-2401809533C3}"/>
    <cellStyle name="Normal 21 4 2 2 2 2 2" xfId="7078" xr:uid="{C3E3666E-9509-4987-BCD6-4A19BB0D8431}"/>
    <cellStyle name="Normal 21 4 2 2 2 2 2 2" xfId="29850" xr:uid="{CDD08D58-0A78-45F0-A916-8EF77CCDABAA}"/>
    <cellStyle name="Normal 21 4 2 2 2 2 2 2 2" xfId="52648" xr:uid="{3B33ABA0-38C5-4F02-965F-8AA8A902E5FC}"/>
    <cellStyle name="Normal 21 4 2 2 2 2 2 3" xfId="22272" xr:uid="{F4D814B1-34A3-49DE-808F-85E887D0B687}"/>
    <cellStyle name="Normal 21 4 2 2 2 2 2 4" xfId="45056" xr:uid="{9D733709-804E-4A16-9559-3C9A6598604A}"/>
    <cellStyle name="Normal 21 4 2 2 2 2 3" xfId="10865" xr:uid="{D49EFD6C-FDBE-41C2-BE3F-5C5BAE96DF83}"/>
    <cellStyle name="Normal 21 4 2 2 2 2 3 2" xfId="33637" xr:uid="{78699424-589C-4924-B4E0-FD791CD49BFF}"/>
    <cellStyle name="Normal 21 4 2 2 2 2 3 2 2" xfId="56435" xr:uid="{367B4A90-7878-4B79-836B-8E81FE8A65B2}"/>
    <cellStyle name="Normal 21 4 2 2 2 2 3 3" xfId="18497" xr:uid="{1AE89597-088B-4317-BD10-35193E6C5AEF}"/>
    <cellStyle name="Normal 21 4 2 2 2 2 3 4" xfId="41281" xr:uid="{885E17F4-6DC2-431B-A973-475DFAE94238}"/>
    <cellStyle name="Normal 21 4 2 2 2 2 4" xfId="26075" xr:uid="{CDB5A8A5-4BC1-43C2-99E9-CFADA9F46A71}"/>
    <cellStyle name="Normal 21 4 2 2 2 2 4 2" xfId="48873" xr:uid="{9ECB0F83-6F03-4677-85DE-7015011504F2}"/>
    <cellStyle name="Normal 21 4 2 2 2 2 5" xfId="14696" xr:uid="{D1132789-73C1-47FB-BDF1-9D6C44786D28}"/>
    <cellStyle name="Normal 21 4 2 2 2 2 6" xfId="37480" xr:uid="{B601D487-5274-4CF3-A230-E6E664D7C766}"/>
    <cellStyle name="Normal 21 4 2 2 2 3" xfId="2239" xr:uid="{B0DB4D75-E358-4E82-AFA6-E1AFA2A0AB2C}"/>
    <cellStyle name="Normal 21 4 2 2 2 3 2" xfId="6014" xr:uid="{AC76AF80-90E4-42B9-B414-C12FC10FB11F}"/>
    <cellStyle name="Normal 21 4 2 2 2 3 2 2" xfId="28786" xr:uid="{805C25A4-C133-4750-8D46-3AEA6D75C23D}"/>
    <cellStyle name="Normal 21 4 2 2 2 3 2 2 2" xfId="51584" xr:uid="{DFABEDD2-3863-4C65-A540-B850479B0CB5}"/>
    <cellStyle name="Normal 21 4 2 2 2 3 2 3" xfId="21208" xr:uid="{FFA39089-8230-4A9A-9F1A-EF02508517B4}"/>
    <cellStyle name="Normal 21 4 2 2 2 3 2 4" xfId="43992" xr:uid="{C6F7AB6A-D082-46F3-9799-1E7F7FAD571C}"/>
    <cellStyle name="Normal 21 4 2 2 2 3 3" xfId="9801" xr:uid="{C6062292-AB7A-47E3-B851-C7369FA965AF}"/>
    <cellStyle name="Normal 21 4 2 2 2 3 3 2" xfId="32573" xr:uid="{27F8D56F-7A57-46BE-93D1-D94AC29C3A5A}"/>
    <cellStyle name="Normal 21 4 2 2 2 3 3 2 2" xfId="55371" xr:uid="{6FE7D5A1-FC0B-4EA9-BDD7-4A9DF978531D}"/>
    <cellStyle name="Normal 21 4 2 2 2 3 3 3" xfId="17433" xr:uid="{46914B8C-F637-4DD0-927B-EA6544290A6C}"/>
    <cellStyle name="Normal 21 4 2 2 2 3 3 4" xfId="40217" xr:uid="{735E62F4-20B3-4C82-8FE1-A765DC5C274C}"/>
    <cellStyle name="Normal 21 4 2 2 2 3 4" xfId="25011" xr:uid="{20E44B0B-6219-47ED-BA2E-3531060824A5}"/>
    <cellStyle name="Normal 21 4 2 2 2 3 4 2" xfId="47809" xr:uid="{92C0BCFD-09BF-4517-9590-353ACC4CD81F}"/>
    <cellStyle name="Normal 21 4 2 2 2 3 5" xfId="13632" xr:uid="{F7D02B33-C861-4E31-9619-27230CBC658C}"/>
    <cellStyle name="Normal 21 4 2 2 2 3 6" xfId="36416" xr:uid="{304BCA79-D4EC-42C6-8DDE-B7E9A005F8A8}"/>
    <cellStyle name="Normal 21 4 2 2 2 4" xfId="4962" xr:uid="{7EF34B0D-94A9-4EF3-9A6F-A17FA0E42ADD}"/>
    <cellStyle name="Normal 21 4 2 2 2 4 2" xfId="27734" xr:uid="{41B0895E-F10B-4D5E-A709-9349695CAA7D}"/>
    <cellStyle name="Normal 21 4 2 2 2 4 2 2" xfId="50532" xr:uid="{5FE99CE0-9FEB-40C0-8A58-02A47D88885C}"/>
    <cellStyle name="Normal 21 4 2 2 2 4 3" xfId="20156" xr:uid="{05C7C7D6-18C8-4F6A-8BB0-D31DF541B2BE}"/>
    <cellStyle name="Normal 21 4 2 2 2 4 4" xfId="42940" xr:uid="{00120A6B-03E0-47C2-8B4D-3B5D30BEFBC9}"/>
    <cellStyle name="Normal 21 4 2 2 2 5" xfId="8737" xr:uid="{B780427F-5A55-4AB0-8A78-ECC682CBCA4D}"/>
    <cellStyle name="Normal 21 4 2 2 2 5 2" xfId="31509" xr:uid="{DE97A13A-87AB-424A-88C3-5809305BBCA9}"/>
    <cellStyle name="Normal 21 4 2 2 2 5 2 2" xfId="54307" xr:uid="{8BDE9BA6-D28B-42CD-B89F-BEE8A11E3DF2}"/>
    <cellStyle name="Normal 21 4 2 2 2 5 3" xfId="16369" xr:uid="{3279D1D6-50EA-4023-8F27-CA27122A41CE}"/>
    <cellStyle name="Normal 21 4 2 2 2 5 4" xfId="39153" xr:uid="{30FCAA21-EF44-4FEE-8746-594D5B75D699}"/>
    <cellStyle name="Normal 21 4 2 2 2 6" xfId="23959" xr:uid="{E0E22380-D0F6-40DB-95B9-D44FC1CF6D0C}"/>
    <cellStyle name="Normal 21 4 2 2 2 6 2" xfId="46757" xr:uid="{E529B648-E34E-4589-B1B6-C13B37FCCC0D}"/>
    <cellStyle name="Normal 21 4 2 2 2 7" xfId="12580" xr:uid="{7B464F3B-6137-40C9-867C-05A4AFC78E22}"/>
    <cellStyle name="Normal 21 4 2 2 2 8" xfId="35352" xr:uid="{5A4F6A3E-2490-4BCB-80E2-09416C73F046}"/>
    <cellStyle name="Normal 21 4 2 2 3" xfId="2778" xr:uid="{E09333F5-BEF2-48CB-A4EA-548BDE9754AA}"/>
    <cellStyle name="Normal 21 4 2 2 3 2" xfId="6553" xr:uid="{0F4F58D8-9B2E-4776-B707-2A19707936F6}"/>
    <cellStyle name="Normal 21 4 2 2 3 2 2" xfId="29325" xr:uid="{5AEB0EB0-BEB0-4BC5-8501-B40A15EB190C}"/>
    <cellStyle name="Normal 21 4 2 2 3 2 2 2" xfId="52123" xr:uid="{57B26199-806F-4BC7-A699-5B15784A6963}"/>
    <cellStyle name="Normal 21 4 2 2 3 2 3" xfId="21747" xr:uid="{23461B5E-B0BC-401B-B7CD-4EE624059440}"/>
    <cellStyle name="Normal 21 4 2 2 3 2 4" xfId="44531" xr:uid="{73C41EAB-5281-4F5A-8FC6-65E19C877196}"/>
    <cellStyle name="Normal 21 4 2 2 3 3" xfId="10340" xr:uid="{89D90BF7-D458-4963-8A1B-D10C0574C3FE}"/>
    <cellStyle name="Normal 21 4 2 2 3 3 2" xfId="33112" xr:uid="{5DC5E9B6-2A90-49F7-BD99-BAA053A119AB}"/>
    <cellStyle name="Normal 21 4 2 2 3 3 2 2" xfId="55910" xr:uid="{B2C72AAE-E19F-4BCC-9B87-87D15FBD6738}"/>
    <cellStyle name="Normal 21 4 2 2 3 3 3" xfId="17972" xr:uid="{BED7790A-CAFB-4C40-8D46-916488CF2DB4}"/>
    <cellStyle name="Normal 21 4 2 2 3 3 4" xfId="40756" xr:uid="{393B5F4B-873E-4100-9AB4-9361F0D207AD}"/>
    <cellStyle name="Normal 21 4 2 2 3 4" xfId="25550" xr:uid="{E07F9EDB-89FA-4C88-A3B9-C9EDF9E07513}"/>
    <cellStyle name="Normal 21 4 2 2 3 4 2" xfId="48348" xr:uid="{692F7E00-C5F0-4CCB-A423-1367D0615E63}"/>
    <cellStyle name="Normal 21 4 2 2 3 5" xfId="14171" xr:uid="{6F7D2CE8-0468-47E3-8E1C-AF9DC1EB50C0}"/>
    <cellStyle name="Normal 21 4 2 2 3 6" xfId="36955" xr:uid="{DB863387-06DA-49A9-A45D-97B828EEA7B6}"/>
    <cellStyle name="Normal 21 4 2 2 4" xfId="1714" xr:uid="{ACE2C17E-6A81-46AA-BD87-38CD09E9EAC9}"/>
    <cellStyle name="Normal 21 4 2 2 4 2" xfId="5489" xr:uid="{0CDE8C99-5425-4629-A6BB-0079E5989599}"/>
    <cellStyle name="Normal 21 4 2 2 4 2 2" xfId="28261" xr:uid="{1F297DEC-754E-4A47-8556-0E87BBEF69B4}"/>
    <cellStyle name="Normal 21 4 2 2 4 2 2 2" xfId="51059" xr:uid="{3960B7C5-1839-4906-B34A-8A446ED2A0CB}"/>
    <cellStyle name="Normal 21 4 2 2 4 2 3" xfId="20683" xr:uid="{90E6E7C1-4814-4655-B569-E57D7035C893}"/>
    <cellStyle name="Normal 21 4 2 2 4 2 4" xfId="43467" xr:uid="{C5EA7366-C7AA-471A-85D7-0405C94938EC}"/>
    <cellStyle name="Normal 21 4 2 2 4 3" xfId="9276" xr:uid="{41BDB792-32DC-47B5-AE78-C99EFE8A0EC3}"/>
    <cellStyle name="Normal 21 4 2 2 4 3 2" xfId="32048" xr:uid="{3B4AF160-C23D-48EE-B8AF-0CE6E8D38290}"/>
    <cellStyle name="Normal 21 4 2 2 4 3 2 2" xfId="54846" xr:uid="{EA7825A6-EC62-46AB-8609-F00CDEC935D4}"/>
    <cellStyle name="Normal 21 4 2 2 4 3 3" xfId="16908" xr:uid="{FFFEB87F-6044-4EA0-B9EA-12587773C4F6}"/>
    <cellStyle name="Normal 21 4 2 2 4 3 4" xfId="39692" xr:uid="{3A2393F3-D9C3-4F2D-9CE5-1B35F7A53BD0}"/>
    <cellStyle name="Normal 21 4 2 2 4 4" xfId="24486" xr:uid="{1669F720-B143-4E72-88E1-E0C75924816E}"/>
    <cellStyle name="Normal 21 4 2 2 4 4 2" xfId="47284" xr:uid="{7A4E434C-E675-41E7-AA1B-C133141EF727}"/>
    <cellStyle name="Normal 21 4 2 2 4 5" xfId="13107" xr:uid="{41C4C086-2FB2-4520-B4FA-463D65FE803E}"/>
    <cellStyle name="Normal 21 4 2 2 4 6" xfId="35891" xr:uid="{86EA6C5C-B2AD-4C77-8127-0E6E00C54F7B}"/>
    <cellStyle name="Normal 21 4 2 2 5" xfId="3870" xr:uid="{0CFD1DDC-AA06-4B63-84C1-A38E3ACA97BE}"/>
    <cellStyle name="Normal 21 4 2 2 5 2" xfId="7645" xr:uid="{EFA358CC-41C5-43DF-9152-8FE140255C76}"/>
    <cellStyle name="Normal 21 4 2 2 5 2 2" xfId="30417" xr:uid="{73CD84D1-1AED-47DD-9A13-FE18E6043AD1}"/>
    <cellStyle name="Normal 21 4 2 2 5 2 2 2" xfId="53215" xr:uid="{E7BF41BC-5BD2-4634-A9C6-ACE4BA94F033}"/>
    <cellStyle name="Normal 21 4 2 2 5 2 3" xfId="22839" xr:uid="{BF332D01-F6A8-4907-92D3-C6908B76B71D}"/>
    <cellStyle name="Normal 21 4 2 2 5 2 4" xfId="45623" xr:uid="{406811A2-5897-4225-A754-35E4EF2618AF}"/>
    <cellStyle name="Normal 21 4 2 2 5 3" xfId="11432" xr:uid="{6CAE1299-CA1A-4D80-AF2D-EEAE97ACD21F}"/>
    <cellStyle name="Normal 21 4 2 2 5 3 2" xfId="34204" xr:uid="{F06AA9B5-18EC-426F-9696-3343965933DB}"/>
    <cellStyle name="Normal 21 4 2 2 5 3 2 2" xfId="57002" xr:uid="{B1150C83-2756-4AA3-954E-7AAE9295EEBD}"/>
    <cellStyle name="Normal 21 4 2 2 5 3 3" xfId="19064" xr:uid="{619FC890-3589-45C1-9199-575F1EA3D6E8}"/>
    <cellStyle name="Normal 21 4 2 2 5 3 4" xfId="41848" xr:uid="{B356D2B7-856D-4AD6-ADEE-06B767D291BE}"/>
    <cellStyle name="Normal 21 4 2 2 5 4" xfId="26642" xr:uid="{20FAFF41-9CB3-4011-AFE4-D4000210C42C}"/>
    <cellStyle name="Normal 21 4 2 2 5 4 2" xfId="49440" xr:uid="{1E040651-F433-4E93-B472-AF95CAE4AFC6}"/>
    <cellStyle name="Normal 21 4 2 2 5 5" xfId="15263" xr:uid="{C0EA21EF-132C-45EC-AA41-D10F2D3DB835}"/>
    <cellStyle name="Normal 21 4 2 2 5 6" xfId="38047" xr:uid="{6D061E51-53A8-48DF-9021-6B08DB368B91}"/>
    <cellStyle name="Normal 21 4 2 2 6" xfId="4437" xr:uid="{585C6872-C443-45BD-9BE1-37AA9DE1274A}"/>
    <cellStyle name="Normal 21 4 2 2 6 2" xfId="27209" xr:uid="{FC2F04B1-C383-4B97-99BF-99BBEE0D910A}"/>
    <cellStyle name="Normal 21 4 2 2 6 2 2" xfId="50007" xr:uid="{93F88FF6-1EEC-4335-B8DC-DF80F0984AF9}"/>
    <cellStyle name="Normal 21 4 2 2 6 3" xfId="19631" xr:uid="{A711F1E2-D771-4B45-95BA-0A72CBA81945}"/>
    <cellStyle name="Normal 21 4 2 2 6 4" xfId="42415" xr:uid="{74003048-E5F2-407C-BAF7-686797F90438}"/>
    <cellStyle name="Normal 21 4 2 2 7" xfId="8212" xr:uid="{15059002-FD05-4B97-A8D5-A0F01CA80EA3}"/>
    <cellStyle name="Normal 21 4 2 2 7 2" xfId="30984" xr:uid="{73B48AC0-0302-4415-B3DB-F1AC23F0F390}"/>
    <cellStyle name="Normal 21 4 2 2 7 2 2" xfId="53782" xr:uid="{B46AD2E5-56B8-478C-B36E-68DA5FB9DB9A}"/>
    <cellStyle name="Normal 21 4 2 2 7 3" xfId="15844" xr:uid="{7FFD2C9F-6C95-44BD-B14E-AFBBB0894CF0}"/>
    <cellStyle name="Normal 21 4 2 2 7 4" xfId="38628" xr:uid="{E866740E-10F5-41A3-86B1-0CAB4579A1B6}"/>
    <cellStyle name="Normal 21 4 2 2 8" xfId="23434" xr:uid="{6B4BE2E8-1328-4014-91C3-739434A840C8}"/>
    <cellStyle name="Normal 21 4 2 2 8 2" xfId="46232" xr:uid="{FE138E37-E08D-4143-9FF0-B57ED5D5224C}"/>
    <cellStyle name="Normal 21 4 2 2 9" xfId="12055" xr:uid="{DDF237BB-8419-4057-A85C-978595722539}"/>
    <cellStyle name="Normal 21 4 2 3" xfId="919" xr:uid="{0F214C3D-6AA9-4713-9BF1-86DC1F6AE787}"/>
    <cellStyle name="Normal 21 4 2 3 2" xfId="3042" xr:uid="{535C7D5D-356F-4BF5-B0AD-AF946E7F361F}"/>
    <cellStyle name="Normal 21 4 2 3 2 2" xfId="6817" xr:uid="{4B8E38FB-33E4-42FD-AC72-3E69D77F2197}"/>
    <cellStyle name="Normal 21 4 2 3 2 2 2" xfId="29589" xr:uid="{C7A671E4-F0AB-4781-A32E-05A8667B0D44}"/>
    <cellStyle name="Normal 21 4 2 3 2 2 2 2" xfId="52387" xr:uid="{CB83B91B-C0DC-416F-9D2C-1A5CBE50EB3D}"/>
    <cellStyle name="Normal 21 4 2 3 2 2 3" xfId="22011" xr:uid="{698F590B-C9E1-461B-AC8C-5306A8F57C07}"/>
    <cellStyle name="Normal 21 4 2 3 2 2 4" xfId="44795" xr:uid="{F30EB206-A698-484C-B632-1731D4161E0C}"/>
    <cellStyle name="Normal 21 4 2 3 2 3" xfId="10604" xr:uid="{CFCA9ADA-CD30-491E-B991-C9E260B5B48E}"/>
    <cellStyle name="Normal 21 4 2 3 2 3 2" xfId="33376" xr:uid="{48B74B1C-4CA0-4CB9-AC10-A780996F3FA8}"/>
    <cellStyle name="Normal 21 4 2 3 2 3 2 2" xfId="56174" xr:uid="{53BE1E86-7878-480E-B115-ABAA421DF3A5}"/>
    <cellStyle name="Normal 21 4 2 3 2 3 3" xfId="18236" xr:uid="{B47FC1EF-74A1-49DD-9CBD-4B4EF55A1DE5}"/>
    <cellStyle name="Normal 21 4 2 3 2 3 4" xfId="41020" xr:uid="{C6AA1CD1-72A3-4F1E-8857-B0D03155AEB9}"/>
    <cellStyle name="Normal 21 4 2 3 2 4" xfId="25814" xr:uid="{1C544521-37E1-4458-AE86-438FC378190B}"/>
    <cellStyle name="Normal 21 4 2 3 2 4 2" xfId="48612" xr:uid="{5BCFB13B-3805-4567-B3BC-CE51803910FF}"/>
    <cellStyle name="Normal 21 4 2 3 2 5" xfId="14435" xr:uid="{1FD1DE49-DECC-469A-A794-1066DBEFDBB8}"/>
    <cellStyle name="Normal 21 4 2 3 2 6" xfId="37219" xr:uid="{4D7EB7EF-CADB-45CC-A736-9485A3611FC9}"/>
    <cellStyle name="Normal 21 4 2 3 3" xfId="1978" xr:uid="{7047D46C-FC75-47B6-AA49-D730FA2BF682}"/>
    <cellStyle name="Normal 21 4 2 3 3 2" xfId="5753" xr:uid="{F3AF9A97-B261-49CA-84CA-82B8B3DC7797}"/>
    <cellStyle name="Normal 21 4 2 3 3 2 2" xfId="28525" xr:uid="{A3C71337-DDB1-4A0F-A503-B573A8BF1423}"/>
    <cellStyle name="Normal 21 4 2 3 3 2 2 2" xfId="51323" xr:uid="{163EBD6D-BCAD-4C63-9C73-35B1FC7B4BBC}"/>
    <cellStyle name="Normal 21 4 2 3 3 2 3" xfId="20947" xr:uid="{1C5EB895-E9BF-413D-8934-4A7D4270A768}"/>
    <cellStyle name="Normal 21 4 2 3 3 2 4" xfId="43731" xr:uid="{14CF4341-23BC-4AD6-B50F-48F7FE6C1341}"/>
    <cellStyle name="Normal 21 4 2 3 3 3" xfId="9540" xr:uid="{9781ED04-0C93-436A-A53B-9234C4E51549}"/>
    <cellStyle name="Normal 21 4 2 3 3 3 2" xfId="32312" xr:uid="{3DC6D833-8DB6-4118-9112-FF01D78841B3}"/>
    <cellStyle name="Normal 21 4 2 3 3 3 2 2" xfId="55110" xr:uid="{100D0235-2A56-4637-8DF5-D7315EC7E6BC}"/>
    <cellStyle name="Normal 21 4 2 3 3 3 3" xfId="17172" xr:uid="{9EBB1CFD-D151-43EF-9596-7C24A3B141E9}"/>
    <cellStyle name="Normal 21 4 2 3 3 3 4" xfId="39956" xr:uid="{0AA6E766-C57C-472C-8F3B-97D0906503BB}"/>
    <cellStyle name="Normal 21 4 2 3 3 4" xfId="24750" xr:uid="{8C69E73A-9711-4765-A647-30DE6D6F04E3}"/>
    <cellStyle name="Normal 21 4 2 3 3 4 2" xfId="47548" xr:uid="{242191E9-8431-4DBF-A8C9-B94ABB516799}"/>
    <cellStyle name="Normal 21 4 2 3 3 5" xfId="13371" xr:uid="{B5CACCBD-FB70-413E-B55E-6DA040664F0C}"/>
    <cellStyle name="Normal 21 4 2 3 3 6" xfId="36155" xr:uid="{7B15D555-5C7F-419E-9EFD-20B1E36CBECC}"/>
    <cellStyle name="Normal 21 4 2 3 4" xfId="4701" xr:uid="{17F48B2F-FCEE-471D-A110-E86C4E0873F9}"/>
    <cellStyle name="Normal 21 4 2 3 4 2" xfId="27473" xr:uid="{289ED84A-7A60-4F6D-90D2-64175CDD2B4A}"/>
    <cellStyle name="Normal 21 4 2 3 4 2 2" xfId="50271" xr:uid="{91DFF0F1-72DB-46FC-8F66-80382F3DCE27}"/>
    <cellStyle name="Normal 21 4 2 3 4 3" xfId="19895" xr:uid="{E1C6A1A9-8DC7-4B91-A062-62226BC14363}"/>
    <cellStyle name="Normal 21 4 2 3 4 4" xfId="42679" xr:uid="{1BF5C4D8-5829-40B5-B4D9-96D207819550}"/>
    <cellStyle name="Normal 21 4 2 3 5" xfId="8476" xr:uid="{A1D06578-8F9C-486C-8189-D37DC117CBF6}"/>
    <cellStyle name="Normal 21 4 2 3 5 2" xfId="31248" xr:uid="{C106B242-6DA8-4954-8027-AF5D809CF4D1}"/>
    <cellStyle name="Normal 21 4 2 3 5 2 2" xfId="54046" xr:uid="{72BADB58-29DF-44F1-AA46-5BD767153C86}"/>
    <cellStyle name="Normal 21 4 2 3 5 3" xfId="16108" xr:uid="{FAECE7DE-DFBD-49DF-BAAE-513F588FCB02}"/>
    <cellStyle name="Normal 21 4 2 3 5 4" xfId="38892" xr:uid="{8A6EF76F-01EA-4F4A-9887-3412798013F6}"/>
    <cellStyle name="Normal 21 4 2 3 6" xfId="23698" xr:uid="{4BD11E56-0BCF-4799-8239-3F8DB478272E}"/>
    <cellStyle name="Normal 21 4 2 3 6 2" xfId="46496" xr:uid="{0F494596-5D00-4DB5-BD90-18EE57F42BEF}"/>
    <cellStyle name="Normal 21 4 2 3 7" xfId="12319" xr:uid="{A31B3762-0863-4309-9D03-8907ABC5CD33}"/>
    <cellStyle name="Normal 21 4 2 3 8" xfId="35091" xr:uid="{5C2E887B-CF2B-4989-8823-DBDA6A7DA7D2}"/>
    <cellStyle name="Normal 21 4 2 4" xfId="2517" xr:uid="{DCFFC556-D08F-493E-845E-D2BF599FF6F0}"/>
    <cellStyle name="Normal 21 4 2 4 2" xfId="6292" xr:uid="{C9CB944A-7F83-4593-A1AC-1E74F3DA6F15}"/>
    <cellStyle name="Normal 21 4 2 4 2 2" xfId="29064" xr:uid="{9DB43B1C-4176-454D-A4A6-2DF9F68C4A98}"/>
    <cellStyle name="Normal 21 4 2 4 2 2 2" xfId="51862" xr:uid="{FC474EBA-9C78-4C6E-80AA-5D3D37A8A916}"/>
    <cellStyle name="Normal 21 4 2 4 2 3" xfId="21486" xr:uid="{B84F51DE-F774-4859-A804-09CCD6EBAEC3}"/>
    <cellStyle name="Normal 21 4 2 4 2 4" xfId="44270" xr:uid="{5C899447-745C-41D1-948F-C7C7979B18FF}"/>
    <cellStyle name="Normal 21 4 2 4 3" xfId="10079" xr:uid="{52EA6937-AAB5-439C-8777-9F18C3B59DC7}"/>
    <cellStyle name="Normal 21 4 2 4 3 2" xfId="32851" xr:uid="{99704125-2C04-4898-AD2C-443A1A92E208}"/>
    <cellStyle name="Normal 21 4 2 4 3 2 2" xfId="55649" xr:uid="{906EBDB9-28D4-4A87-9CA0-9C469400897B}"/>
    <cellStyle name="Normal 21 4 2 4 3 3" xfId="17711" xr:uid="{4E367937-9055-4809-B995-188B3CC14843}"/>
    <cellStyle name="Normal 21 4 2 4 3 4" xfId="40495" xr:uid="{24F04B09-EB03-465D-8477-0C8A6350B75D}"/>
    <cellStyle name="Normal 21 4 2 4 4" xfId="25289" xr:uid="{3235807A-A84A-4E3A-9B18-1343BDE7FC7C}"/>
    <cellStyle name="Normal 21 4 2 4 4 2" xfId="48087" xr:uid="{D12BD6ED-7F99-4EC1-830A-3018095E0D86}"/>
    <cellStyle name="Normal 21 4 2 4 5" xfId="13910" xr:uid="{0B2CFA45-0D0F-45F6-AA64-ABEDA3995441}"/>
    <cellStyle name="Normal 21 4 2 4 6" xfId="36694" xr:uid="{1B991BA3-9FBB-4144-872C-162663CD9C98}"/>
    <cellStyle name="Normal 21 4 2 5" xfId="1453" xr:uid="{2BA0273A-861E-4EC4-B0E2-4F4530D2FB6F}"/>
    <cellStyle name="Normal 21 4 2 5 2" xfId="5228" xr:uid="{3E3565BE-8DA6-4A47-BCC2-1E0D1137A643}"/>
    <cellStyle name="Normal 21 4 2 5 2 2" xfId="28000" xr:uid="{56C7E12B-56C2-48A9-83DC-65FCC15EC305}"/>
    <cellStyle name="Normal 21 4 2 5 2 2 2" xfId="50798" xr:uid="{8920D7D2-118C-4456-8DE9-16CDD91E5A2E}"/>
    <cellStyle name="Normal 21 4 2 5 2 3" xfId="20422" xr:uid="{A5B13B3F-54C8-40B8-9128-78AD80D48FF4}"/>
    <cellStyle name="Normal 21 4 2 5 2 4" xfId="43206" xr:uid="{DE420E92-85DB-41AC-A7A1-0110FA8575FD}"/>
    <cellStyle name="Normal 21 4 2 5 3" xfId="9015" xr:uid="{C46563D0-2B4D-4CD1-B7B9-4175F3FA3619}"/>
    <cellStyle name="Normal 21 4 2 5 3 2" xfId="31787" xr:uid="{15C42F2C-B987-45FB-AD27-89BA8FF81674}"/>
    <cellStyle name="Normal 21 4 2 5 3 2 2" xfId="54585" xr:uid="{A267CB68-7F1C-4CF4-B1CE-99CF230E62B7}"/>
    <cellStyle name="Normal 21 4 2 5 3 3" xfId="16647" xr:uid="{8C43BD1B-104F-4D77-A494-E064878D2565}"/>
    <cellStyle name="Normal 21 4 2 5 3 4" xfId="39431" xr:uid="{46D8767B-4D05-478D-B3CD-AF3CB64A3AF5}"/>
    <cellStyle name="Normal 21 4 2 5 4" xfId="24225" xr:uid="{749D0976-A376-42EC-9986-7D7CE78EC516}"/>
    <cellStyle name="Normal 21 4 2 5 4 2" xfId="47023" xr:uid="{0C2ED07B-3CB3-4871-A3DB-FCB8BFBC4D57}"/>
    <cellStyle name="Normal 21 4 2 5 5" xfId="12846" xr:uid="{172CB8E6-81CE-4112-84B5-1F3EF364E668}"/>
    <cellStyle name="Normal 21 4 2 5 6" xfId="35630" xr:uid="{7871A4E2-7A73-492D-87E4-9077A673D3A4}"/>
    <cellStyle name="Normal 21 4 2 6" xfId="3609" xr:uid="{D03B98B0-5A29-4925-B8FC-D7D558BFD65E}"/>
    <cellStyle name="Normal 21 4 2 6 2" xfId="7384" xr:uid="{A3D5CDDC-14FC-4393-897C-37B02BD47124}"/>
    <cellStyle name="Normal 21 4 2 6 2 2" xfId="30156" xr:uid="{30A9547C-F31A-43E1-907F-44591D376A00}"/>
    <cellStyle name="Normal 21 4 2 6 2 2 2" xfId="52954" xr:uid="{3BDA77FD-41F6-4B61-AE77-BDBA38D24B34}"/>
    <cellStyle name="Normal 21 4 2 6 2 3" xfId="22578" xr:uid="{1F3E600F-B90F-4784-BCEE-073C7BD9DB92}"/>
    <cellStyle name="Normal 21 4 2 6 2 4" xfId="45362" xr:uid="{64B61865-7AA4-4AF1-B623-94F104CCF0CB}"/>
    <cellStyle name="Normal 21 4 2 6 3" xfId="11171" xr:uid="{EB7F5229-E64F-48C8-9E4E-9C02CECC814D}"/>
    <cellStyle name="Normal 21 4 2 6 3 2" xfId="33943" xr:uid="{F9DDE4B7-4C59-48D9-869E-EBF2BB042F25}"/>
    <cellStyle name="Normal 21 4 2 6 3 2 2" xfId="56741" xr:uid="{463E916E-FEB7-48F9-B426-50FF0F1F27D2}"/>
    <cellStyle name="Normal 21 4 2 6 3 3" xfId="18803" xr:uid="{CA17BE6B-26AA-4FA3-8E20-A4146506AE67}"/>
    <cellStyle name="Normal 21 4 2 6 3 4" xfId="41587" xr:uid="{0C1F9E29-C1F7-4363-A2AD-C050B888B14A}"/>
    <cellStyle name="Normal 21 4 2 6 4" xfId="26381" xr:uid="{FBA77CB6-6978-43E3-BA01-6135D0567B0C}"/>
    <cellStyle name="Normal 21 4 2 6 4 2" xfId="49179" xr:uid="{30F68D01-DAF8-4937-ACC3-7841F42D38E5}"/>
    <cellStyle name="Normal 21 4 2 6 5" xfId="15002" xr:uid="{20E5774C-2363-4A6E-89D4-6CCEEACE341C}"/>
    <cellStyle name="Normal 21 4 2 6 6" xfId="37786" xr:uid="{B504F002-765C-4A34-9E3D-FD2A33D5605B}"/>
    <cellStyle name="Normal 21 4 2 7" xfId="4176" xr:uid="{1D6BDD5C-4209-4975-B4AA-67667019D981}"/>
    <cellStyle name="Normal 21 4 2 7 2" xfId="26948" xr:uid="{AAA61037-E2AF-4CFE-857F-66E23A7C13ED}"/>
    <cellStyle name="Normal 21 4 2 7 2 2" xfId="49746" xr:uid="{0FB824E5-FA60-4423-A31B-EC598759A411}"/>
    <cellStyle name="Normal 21 4 2 7 3" xfId="19370" xr:uid="{B8DAED44-7E4B-4D0A-9F68-B7B7D46FE15B}"/>
    <cellStyle name="Normal 21 4 2 7 4" xfId="42154" xr:uid="{7A2AEA3E-F689-4208-B180-EF7683029FD2}"/>
    <cellStyle name="Normal 21 4 2 8" xfId="7951" xr:uid="{643912FF-477D-4D99-AE71-E986C8C3EAE3}"/>
    <cellStyle name="Normal 21 4 2 8 2" xfId="30723" xr:uid="{28D2B805-71DA-4167-BE01-02D6210A29CA}"/>
    <cellStyle name="Normal 21 4 2 8 2 2" xfId="53521" xr:uid="{9E26F27D-6074-4C05-9419-27DE91814AD6}"/>
    <cellStyle name="Normal 21 4 2 8 3" xfId="15583" xr:uid="{A02566BA-00D4-449F-876F-18AFF92B10CD}"/>
    <cellStyle name="Normal 21 4 2 8 4" xfId="38367" xr:uid="{772BD676-6EC7-4FC5-9D92-D8F9E885C788}"/>
    <cellStyle name="Normal 21 4 2 9" xfId="23173" xr:uid="{4FCEBC2A-B76C-4439-B744-E37919FCAEBF}"/>
    <cellStyle name="Normal 21 4 2 9 2" xfId="45971" xr:uid="{89A3E024-D9B9-46B0-A653-FEB6EC0E9223}"/>
    <cellStyle name="Normal 21 4 3" xfId="525" xr:uid="{C481D650-D57E-46A9-B058-BFF905F25B30}"/>
    <cellStyle name="Normal 21 4 3 10" xfId="34697" xr:uid="{606C5DD4-FEC4-4BAE-9CD4-838CF7A6112D}"/>
    <cellStyle name="Normal 21 4 3 2" xfId="1050" xr:uid="{372C50B5-F977-4E04-8F58-4AD4C88BE5E6}"/>
    <cellStyle name="Normal 21 4 3 2 2" xfId="3173" xr:uid="{516AA993-8987-4C70-885A-E78D99DB3AF1}"/>
    <cellStyle name="Normal 21 4 3 2 2 2" xfId="6948" xr:uid="{47073DA2-823A-4E15-AAB6-79E5508B7222}"/>
    <cellStyle name="Normal 21 4 3 2 2 2 2" xfId="29720" xr:uid="{C8F2B730-D1C5-4167-BCA2-FB432846A058}"/>
    <cellStyle name="Normal 21 4 3 2 2 2 2 2" xfId="52518" xr:uid="{012A9172-6B72-458C-8B2E-2D34A10CA3A4}"/>
    <cellStyle name="Normal 21 4 3 2 2 2 3" xfId="22142" xr:uid="{FA4BB2D3-1255-4D9D-A112-3E695A0EB86A}"/>
    <cellStyle name="Normal 21 4 3 2 2 2 4" xfId="44926" xr:uid="{3938C5AC-B53E-4D3D-98E4-44AFDE2432BC}"/>
    <cellStyle name="Normal 21 4 3 2 2 3" xfId="10735" xr:uid="{D23F27DE-2EB4-4C6B-ACC3-87C5FBB63557}"/>
    <cellStyle name="Normal 21 4 3 2 2 3 2" xfId="33507" xr:uid="{248FB98D-0E26-4777-9F1F-3196FC678E68}"/>
    <cellStyle name="Normal 21 4 3 2 2 3 2 2" xfId="56305" xr:uid="{2AA71302-ADE5-4A49-924B-5D6115C1DF82}"/>
    <cellStyle name="Normal 21 4 3 2 2 3 3" xfId="18367" xr:uid="{8C089E6F-6729-4EA6-9ABF-4AFF76158512}"/>
    <cellStyle name="Normal 21 4 3 2 2 3 4" xfId="41151" xr:uid="{0F31126C-6A57-4BA3-A2FC-B8CDF5ABA13C}"/>
    <cellStyle name="Normal 21 4 3 2 2 4" xfId="25945" xr:uid="{0BCD4E73-B33E-4C81-961B-41D7C35687FE}"/>
    <cellStyle name="Normal 21 4 3 2 2 4 2" xfId="48743" xr:uid="{4281D47F-A972-4395-BAAA-2C09EAEF3211}"/>
    <cellStyle name="Normal 21 4 3 2 2 5" xfId="14566" xr:uid="{2E7F1072-9A0A-42AA-B913-26E386D65163}"/>
    <cellStyle name="Normal 21 4 3 2 2 6" xfId="37350" xr:uid="{58CCA243-8C3A-4EAB-9484-C394406302F7}"/>
    <cellStyle name="Normal 21 4 3 2 3" xfId="2109" xr:uid="{F5E8A2FC-BF92-478D-B232-58EAF84D9643}"/>
    <cellStyle name="Normal 21 4 3 2 3 2" xfId="5884" xr:uid="{188A49B8-CC94-4BD5-AE06-5D9FFAD569E6}"/>
    <cellStyle name="Normal 21 4 3 2 3 2 2" xfId="28656" xr:uid="{F7C3E12E-236D-4B6C-9311-30E9FAF69502}"/>
    <cellStyle name="Normal 21 4 3 2 3 2 2 2" xfId="51454" xr:uid="{5903536A-1759-4E6E-B75B-67E870EFF37C}"/>
    <cellStyle name="Normal 21 4 3 2 3 2 3" xfId="21078" xr:uid="{82D49F6E-09D3-4F16-B885-0BA1DD3B63FC}"/>
    <cellStyle name="Normal 21 4 3 2 3 2 4" xfId="43862" xr:uid="{C4C8E474-AC90-41F0-B999-6E188B6C416A}"/>
    <cellStyle name="Normal 21 4 3 2 3 3" xfId="9671" xr:uid="{C66AC336-0F49-4B7C-A16B-11087E702718}"/>
    <cellStyle name="Normal 21 4 3 2 3 3 2" xfId="32443" xr:uid="{979046C0-B0FE-4985-A444-B8201C2D2665}"/>
    <cellStyle name="Normal 21 4 3 2 3 3 2 2" xfId="55241" xr:uid="{F522517E-3CB0-4CAA-9D5E-6C2206BAC115}"/>
    <cellStyle name="Normal 21 4 3 2 3 3 3" xfId="17303" xr:uid="{8CFC6096-7FD4-460C-B67B-4872B590E71D}"/>
    <cellStyle name="Normal 21 4 3 2 3 3 4" xfId="40087" xr:uid="{3B5FE312-AD70-403E-B1B6-63E7F63B0499}"/>
    <cellStyle name="Normal 21 4 3 2 3 4" xfId="24881" xr:uid="{DF8EBCFF-1F04-4169-8E6C-7516A0061D3D}"/>
    <cellStyle name="Normal 21 4 3 2 3 4 2" xfId="47679" xr:uid="{8893C355-1EDF-41E5-8EF1-229A221BBB43}"/>
    <cellStyle name="Normal 21 4 3 2 3 5" xfId="13502" xr:uid="{2F9340E2-349E-486F-9C9C-0CB9D8D469F3}"/>
    <cellStyle name="Normal 21 4 3 2 3 6" xfId="36286" xr:uid="{56025B55-DA41-423F-BB67-7B9804883CFF}"/>
    <cellStyle name="Normal 21 4 3 2 4" xfId="4832" xr:uid="{E61563F0-C933-4518-8F2B-47864F7F34E1}"/>
    <cellStyle name="Normal 21 4 3 2 4 2" xfId="27604" xr:uid="{A21F7392-9872-4809-AB35-C1F37D2E1255}"/>
    <cellStyle name="Normal 21 4 3 2 4 2 2" xfId="50402" xr:uid="{9545195D-1F05-4395-90DA-7E4799E47416}"/>
    <cellStyle name="Normal 21 4 3 2 4 3" xfId="20026" xr:uid="{64CA6733-2F23-4CE6-A3CB-32C6CF3965AD}"/>
    <cellStyle name="Normal 21 4 3 2 4 4" xfId="42810" xr:uid="{45F34FF6-C86A-4AA5-B193-7CD8DBAF84D2}"/>
    <cellStyle name="Normal 21 4 3 2 5" xfId="8607" xr:uid="{C72C2EDE-41EB-4CE7-BBEF-040B7324782D}"/>
    <cellStyle name="Normal 21 4 3 2 5 2" xfId="31379" xr:uid="{0B6AA735-E913-4275-9C3D-1CA9786EE5D8}"/>
    <cellStyle name="Normal 21 4 3 2 5 2 2" xfId="54177" xr:uid="{1C130596-390C-49A5-9E75-A3EE255799CF}"/>
    <cellStyle name="Normal 21 4 3 2 5 3" xfId="16239" xr:uid="{19EF1C54-5219-4262-BA89-7612B836D0AA}"/>
    <cellStyle name="Normal 21 4 3 2 5 4" xfId="39023" xr:uid="{1277D1C7-1BEA-4DD1-8745-2B6B6183514F}"/>
    <cellStyle name="Normal 21 4 3 2 6" xfId="23829" xr:uid="{D8B74365-23EF-4043-B285-D840826CD9B8}"/>
    <cellStyle name="Normal 21 4 3 2 6 2" xfId="46627" xr:uid="{9DF8BF35-DBC7-4AE4-ABFD-94E295673EDD}"/>
    <cellStyle name="Normal 21 4 3 2 7" xfId="12450" xr:uid="{ACF4A53F-8084-4572-948A-9C2925752BB4}"/>
    <cellStyle name="Normal 21 4 3 2 8" xfId="35222" xr:uid="{BF8E4A56-F6BF-4116-99FD-BE3AD24D2AAF}"/>
    <cellStyle name="Normal 21 4 3 3" xfId="2648" xr:uid="{A8732682-8F6D-4B5D-A9DE-66B5AC3CA489}"/>
    <cellStyle name="Normal 21 4 3 3 2" xfId="6423" xr:uid="{90FB44F6-44A8-431D-A6A3-BB93E10B3701}"/>
    <cellStyle name="Normal 21 4 3 3 2 2" xfId="29195" xr:uid="{270B6602-4198-46D5-94FC-BA982008C537}"/>
    <cellStyle name="Normal 21 4 3 3 2 2 2" xfId="51993" xr:uid="{34B46110-D54B-49CA-AD24-E2D65BF969D3}"/>
    <cellStyle name="Normal 21 4 3 3 2 3" xfId="21617" xr:uid="{F2CAA78D-6750-48EB-BFD8-EA071064F5AE}"/>
    <cellStyle name="Normal 21 4 3 3 2 4" xfId="44401" xr:uid="{6BD58ADD-A8B7-4B32-822A-90D65FC7796E}"/>
    <cellStyle name="Normal 21 4 3 3 3" xfId="10210" xr:uid="{1567DC9D-6AB0-4F77-9F96-6EDF3AC90937}"/>
    <cellStyle name="Normal 21 4 3 3 3 2" xfId="32982" xr:uid="{67D15F54-1C54-4685-8FBB-D3F09E895A66}"/>
    <cellStyle name="Normal 21 4 3 3 3 2 2" xfId="55780" xr:uid="{2193773E-EE64-49B6-85E0-B8DF06951980}"/>
    <cellStyle name="Normal 21 4 3 3 3 3" xfId="17842" xr:uid="{B96D77A5-2F5E-4709-B160-BA2B411C1F99}"/>
    <cellStyle name="Normal 21 4 3 3 3 4" xfId="40626" xr:uid="{2ED5B042-314C-4541-AE76-211E2F22957C}"/>
    <cellStyle name="Normal 21 4 3 3 4" xfId="25420" xr:uid="{E34AD897-4D5C-4A0B-8272-F73D4CCE9371}"/>
    <cellStyle name="Normal 21 4 3 3 4 2" xfId="48218" xr:uid="{2A8894E0-B464-4FE3-A127-AF32CA67E390}"/>
    <cellStyle name="Normal 21 4 3 3 5" xfId="14041" xr:uid="{0ABF4527-8802-4FD3-9876-B86920EC04A0}"/>
    <cellStyle name="Normal 21 4 3 3 6" xfId="36825" xr:uid="{D7C20184-9CCD-4DAF-A49F-9F74D7E9E9FE}"/>
    <cellStyle name="Normal 21 4 3 4" xfId="1584" xr:uid="{C1F9D927-A9A9-4268-A905-89D93ED5E67C}"/>
    <cellStyle name="Normal 21 4 3 4 2" xfId="5359" xr:uid="{FB64D17F-C34C-4AEE-8954-3A32F20C3E12}"/>
    <cellStyle name="Normal 21 4 3 4 2 2" xfId="28131" xr:uid="{4A382E31-289A-4BB3-ACAE-D88C53556B46}"/>
    <cellStyle name="Normal 21 4 3 4 2 2 2" xfId="50929" xr:uid="{9996C7C3-3150-4275-9DBD-F02D4819F9A9}"/>
    <cellStyle name="Normal 21 4 3 4 2 3" xfId="20553" xr:uid="{77D9F4A8-B21E-41B3-96A3-A470BFC335BC}"/>
    <cellStyle name="Normal 21 4 3 4 2 4" xfId="43337" xr:uid="{D84C047C-DC10-4690-87E5-BDF4DB797D44}"/>
    <cellStyle name="Normal 21 4 3 4 3" xfId="9146" xr:uid="{422307CC-0387-4DCC-9CD4-E4BB91AB7843}"/>
    <cellStyle name="Normal 21 4 3 4 3 2" xfId="31918" xr:uid="{829BB3AD-2BE0-407B-968E-1522D8B994F6}"/>
    <cellStyle name="Normal 21 4 3 4 3 2 2" xfId="54716" xr:uid="{2C22CE2A-9756-41ED-86CE-4279C7375433}"/>
    <cellStyle name="Normal 21 4 3 4 3 3" xfId="16778" xr:uid="{CF7278DC-FC22-44C4-812E-A31C0E204E17}"/>
    <cellStyle name="Normal 21 4 3 4 3 4" xfId="39562" xr:uid="{64B1AEA4-ED1D-46D8-89D8-59488FBA3A03}"/>
    <cellStyle name="Normal 21 4 3 4 4" xfId="24356" xr:uid="{95B2D2F6-A4C5-4A40-AE16-2E0B58802A92}"/>
    <cellStyle name="Normal 21 4 3 4 4 2" xfId="47154" xr:uid="{715DD9AA-8C09-431D-9CB5-0BA809B5BDEE}"/>
    <cellStyle name="Normal 21 4 3 4 5" xfId="12977" xr:uid="{0EFD2E5A-F7A9-458A-8E9C-51474FCFC20D}"/>
    <cellStyle name="Normal 21 4 3 4 6" xfId="35761" xr:uid="{4CC40E23-999D-4BA0-B5DC-492D07B3F382}"/>
    <cellStyle name="Normal 21 4 3 5" xfId="3740" xr:uid="{72682C92-E4E5-4D58-B8F7-BD5DCE0497AC}"/>
    <cellStyle name="Normal 21 4 3 5 2" xfId="7515" xr:uid="{1DC7CA57-AEED-4226-A00A-13AF95C8AFF2}"/>
    <cellStyle name="Normal 21 4 3 5 2 2" xfId="30287" xr:uid="{9F7858B8-3C36-4F57-A996-A1317B7E01D3}"/>
    <cellStyle name="Normal 21 4 3 5 2 2 2" xfId="53085" xr:uid="{88D214AB-5CF0-4E58-BFAD-7A8DC459597F}"/>
    <cellStyle name="Normal 21 4 3 5 2 3" xfId="22709" xr:uid="{53D76AB0-D4A1-493F-9151-E37A911D10A9}"/>
    <cellStyle name="Normal 21 4 3 5 2 4" xfId="45493" xr:uid="{C2EB1687-4653-40F9-9F80-8AC406392B75}"/>
    <cellStyle name="Normal 21 4 3 5 3" xfId="11302" xr:uid="{86BB5912-756A-4763-BA93-2C5CCEC21CF9}"/>
    <cellStyle name="Normal 21 4 3 5 3 2" xfId="34074" xr:uid="{3AB84DEC-6F5F-48C0-B85A-80A64C94C0AA}"/>
    <cellStyle name="Normal 21 4 3 5 3 2 2" xfId="56872" xr:uid="{3BA5A3F3-D4BB-4DA9-A77A-D1F65F8A8E80}"/>
    <cellStyle name="Normal 21 4 3 5 3 3" xfId="18934" xr:uid="{142841D2-4120-40F5-BDD2-A216B55ABDB9}"/>
    <cellStyle name="Normal 21 4 3 5 3 4" xfId="41718" xr:uid="{353E1080-DAB4-46AF-BE1C-B4503E0BE9DF}"/>
    <cellStyle name="Normal 21 4 3 5 4" xfId="26512" xr:uid="{30A38785-62DC-4DAB-9487-711A89150CF0}"/>
    <cellStyle name="Normal 21 4 3 5 4 2" xfId="49310" xr:uid="{45B3B212-A82F-4727-9DC1-00533955F769}"/>
    <cellStyle name="Normal 21 4 3 5 5" xfId="15133" xr:uid="{1C40865F-8F18-45BF-946E-7BB3E51F3244}"/>
    <cellStyle name="Normal 21 4 3 5 6" xfId="37917" xr:uid="{9C87385C-CD2F-4E34-810D-C94835CB4384}"/>
    <cellStyle name="Normal 21 4 3 6" xfId="4307" xr:uid="{A45C9EF2-ADF6-4694-B190-1128A1D17611}"/>
    <cellStyle name="Normal 21 4 3 6 2" xfId="27079" xr:uid="{D451CA70-46BB-4172-BB21-0F381F72DDCD}"/>
    <cellStyle name="Normal 21 4 3 6 2 2" xfId="49877" xr:uid="{DE27CEBD-FA17-46C7-8257-175649BE3FF0}"/>
    <cellStyle name="Normal 21 4 3 6 3" xfId="19501" xr:uid="{AA4C0C19-D7EA-4274-B2A0-E00AB7568970}"/>
    <cellStyle name="Normal 21 4 3 6 4" xfId="42285" xr:uid="{585798B0-20BB-4BCC-BD17-41B763CF5440}"/>
    <cellStyle name="Normal 21 4 3 7" xfId="8082" xr:uid="{3EA680BF-E8EA-4B57-8CF6-A457D4EBCC23}"/>
    <cellStyle name="Normal 21 4 3 7 2" xfId="30854" xr:uid="{B2A34420-72CF-4FA9-88D6-C025D7944D72}"/>
    <cellStyle name="Normal 21 4 3 7 2 2" xfId="53652" xr:uid="{CE292414-A8D6-487D-85F6-25B4A38488F0}"/>
    <cellStyle name="Normal 21 4 3 7 3" xfId="15714" xr:uid="{E5E02C1D-710C-42C3-9CE2-E5D82591A324}"/>
    <cellStyle name="Normal 21 4 3 7 4" xfId="38498" xr:uid="{FC946F9C-7633-4E38-A4F2-AE4E94DC9B0F}"/>
    <cellStyle name="Normal 21 4 3 8" xfId="23304" xr:uid="{D5F8075D-7DCA-4DB3-9318-CC982AEB4F3D}"/>
    <cellStyle name="Normal 21 4 3 8 2" xfId="46102" xr:uid="{EC69D3B7-0834-4978-9662-B59222F01BB7}"/>
    <cellStyle name="Normal 21 4 3 9" xfId="11925" xr:uid="{9D89BA33-3F15-4622-AAE8-7B01BF5416FF}"/>
    <cellStyle name="Normal 21 4 4" xfId="789" xr:uid="{4DF1ECCB-B334-4A57-A531-93582F86F094}"/>
    <cellStyle name="Normal 21 4 4 2" xfId="2912" xr:uid="{5134C603-79D9-4D35-A5F9-5D5F013CA290}"/>
    <cellStyle name="Normal 21 4 4 2 2" xfId="6687" xr:uid="{3BA829CB-11C2-4624-BA70-3DB0906CF008}"/>
    <cellStyle name="Normal 21 4 4 2 2 2" xfId="29459" xr:uid="{32E501A6-2B7C-43DD-9BA0-2F048A3EE2AD}"/>
    <cellStyle name="Normal 21 4 4 2 2 2 2" xfId="52257" xr:uid="{B48FA3C6-10FE-4956-98FC-71FFC9557FCE}"/>
    <cellStyle name="Normal 21 4 4 2 2 3" xfId="21881" xr:uid="{4B147E9B-8685-466E-B3B5-018D17E3CC1F}"/>
    <cellStyle name="Normal 21 4 4 2 2 4" xfId="44665" xr:uid="{653C53EE-88BF-49A3-B4AF-B60A3ABFE980}"/>
    <cellStyle name="Normal 21 4 4 2 3" xfId="10474" xr:uid="{FB0AC4F6-F712-422D-AB98-31B556ECE7C8}"/>
    <cellStyle name="Normal 21 4 4 2 3 2" xfId="33246" xr:uid="{456D71C6-E1A2-4553-9459-ADD46DD0E6E0}"/>
    <cellStyle name="Normal 21 4 4 2 3 2 2" xfId="56044" xr:uid="{7D40E19B-4629-45E1-AE96-1F444C1740CF}"/>
    <cellStyle name="Normal 21 4 4 2 3 3" xfId="18106" xr:uid="{89C42EA0-4F7D-4596-A5A4-9D6570B54A6E}"/>
    <cellStyle name="Normal 21 4 4 2 3 4" xfId="40890" xr:uid="{DF4BCF1B-4B49-49B1-A666-2991292C7B68}"/>
    <cellStyle name="Normal 21 4 4 2 4" xfId="25684" xr:uid="{E23E3E04-62D7-495E-BFD2-DF10D457F705}"/>
    <cellStyle name="Normal 21 4 4 2 4 2" xfId="48482" xr:uid="{683FE4B5-5310-4B2F-A34E-05D8E1919498}"/>
    <cellStyle name="Normal 21 4 4 2 5" xfId="14305" xr:uid="{9F8674B0-1F8D-4807-9F67-E5124AB9DF17}"/>
    <cellStyle name="Normal 21 4 4 2 6" xfId="37089" xr:uid="{B2618FB5-7530-4ADB-95FA-D9DD75ED3A84}"/>
    <cellStyle name="Normal 21 4 4 3" xfId="1848" xr:uid="{C1ED7C6A-7E35-4CB6-B352-30C01211B429}"/>
    <cellStyle name="Normal 21 4 4 3 2" xfId="5623" xr:uid="{39406959-D489-43CE-81C1-BF7DB81A32AB}"/>
    <cellStyle name="Normal 21 4 4 3 2 2" xfId="28395" xr:uid="{9BDBB95E-47DA-43C4-9CAB-D7146AAAAB84}"/>
    <cellStyle name="Normal 21 4 4 3 2 2 2" xfId="51193" xr:uid="{690E9D4A-184A-42DE-9AF0-5E883F07AAB8}"/>
    <cellStyle name="Normal 21 4 4 3 2 3" xfId="20817" xr:uid="{CC9BA152-1FE4-4564-B96A-1B46BC8B7ECB}"/>
    <cellStyle name="Normal 21 4 4 3 2 4" xfId="43601" xr:uid="{8710330E-EC5D-42EC-8E17-1C8A08694837}"/>
    <cellStyle name="Normal 21 4 4 3 3" xfId="9410" xr:uid="{44F4D9FF-0FE9-4A59-A75A-9524CBD9E40A}"/>
    <cellStyle name="Normal 21 4 4 3 3 2" xfId="32182" xr:uid="{C5F5B4A8-5C7D-40ED-9752-C3CD5B8DB8D5}"/>
    <cellStyle name="Normal 21 4 4 3 3 2 2" xfId="54980" xr:uid="{B7F9ABFD-2362-4BDD-885F-BB27028941A9}"/>
    <cellStyle name="Normal 21 4 4 3 3 3" xfId="17042" xr:uid="{E72861F8-A7FD-4562-AE32-44E24565F1D6}"/>
    <cellStyle name="Normal 21 4 4 3 3 4" xfId="39826" xr:uid="{512D7F4D-5A05-4460-B5C9-8C5E1E25E192}"/>
    <cellStyle name="Normal 21 4 4 3 4" xfId="24620" xr:uid="{AEE7447C-AA78-4C2B-BD83-40EF2122EEA6}"/>
    <cellStyle name="Normal 21 4 4 3 4 2" xfId="47418" xr:uid="{177881A2-6F26-4CF7-AD0C-BC9796D9D7CD}"/>
    <cellStyle name="Normal 21 4 4 3 5" xfId="13241" xr:uid="{037A81C6-5981-4BBB-AD60-A2882CF0BBB5}"/>
    <cellStyle name="Normal 21 4 4 3 6" xfId="36025" xr:uid="{D844A505-91BC-45EE-AC35-301149A191A4}"/>
    <cellStyle name="Normal 21 4 4 4" xfId="4571" xr:uid="{D9CA760D-2582-4972-A5D6-D43F34F8B409}"/>
    <cellStyle name="Normal 21 4 4 4 2" xfId="27343" xr:uid="{41B9F21C-7307-44EA-BA9D-73487E7A8433}"/>
    <cellStyle name="Normal 21 4 4 4 2 2" xfId="50141" xr:uid="{BFB5D93A-37D1-4F9B-BE80-5F8D5E289654}"/>
    <cellStyle name="Normal 21 4 4 4 3" xfId="19765" xr:uid="{6A881A63-06FC-4D6F-B33D-0CE779EE2B7C}"/>
    <cellStyle name="Normal 21 4 4 4 4" xfId="42549" xr:uid="{B827906A-F3EE-4110-AC2B-110D7340141D}"/>
    <cellStyle name="Normal 21 4 4 5" xfId="8346" xr:uid="{E3C6FAD3-E36D-4F87-A52A-F63FCC42A7EC}"/>
    <cellStyle name="Normal 21 4 4 5 2" xfId="31118" xr:uid="{C5FBF6B7-C532-49F0-8A61-94CDA23C8292}"/>
    <cellStyle name="Normal 21 4 4 5 2 2" xfId="53916" xr:uid="{75A224ED-8FC3-452F-BE6F-2EAF2355F149}"/>
    <cellStyle name="Normal 21 4 4 5 3" xfId="15978" xr:uid="{67CD32B0-23F5-4EAE-9F4A-2FAB9D0B722E}"/>
    <cellStyle name="Normal 21 4 4 5 4" xfId="38762" xr:uid="{988B3456-C64D-4ED5-A2EE-019DB5ED7A9F}"/>
    <cellStyle name="Normal 21 4 4 6" xfId="23568" xr:uid="{D464E451-3C49-423B-AF29-49539D02F633}"/>
    <cellStyle name="Normal 21 4 4 6 2" xfId="46366" xr:uid="{AB35EF6A-B0D5-4000-B748-D59C3A964797}"/>
    <cellStyle name="Normal 21 4 4 7" xfId="12189" xr:uid="{A5403C62-EC47-413B-8374-8D7C14A7DDF0}"/>
    <cellStyle name="Normal 21 4 4 8" xfId="34961" xr:uid="{7B2BDDC9-2BBD-4FEB-86E9-8541C2F25103}"/>
    <cellStyle name="Normal 21 4 5" xfId="2387" xr:uid="{FF414AA4-C2CF-480B-8E0A-067FF7FB30A4}"/>
    <cellStyle name="Normal 21 4 5 2" xfId="6162" xr:uid="{AA74A90A-1B9F-423E-9221-A5097F257EF6}"/>
    <cellStyle name="Normal 21 4 5 2 2" xfId="28934" xr:uid="{802B32EB-B27E-4FB6-9FEE-0811DA78CB82}"/>
    <cellStyle name="Normal 21 4 5 2 2 2" xfId="51732" xr:uid="{3A050A91-3EAF-4C43-A422-8C2A4EBACFDA}"/>
    <cellStyle name="Normal 21 4 5 2 3" xfId="21356" xr:uid="{3B1FE9E9-990D-4273-878B-CB8F0D531764}"/>
    <cellStyle name="Normal 21 4 5 2 4" xfId="44140" xr:uid="{9521B22B-FD3B-4AC7-94B5-7BE40F84E2BB}"/>
    <cellStyle name="Normal 21 4 5 3" xfId="9949" xr:uid="{37B61AF0-F026-4498-97BE-48F3C4C5E6EA}"/>
    <cellStyle name="Normal 21 4 5 3 2" xfId="32721" xr:uid="{3F608E0A-95D4-42A3-BEE9-3EDBCA4002BE}"/>
    <cellStyle name="Normal 21 4 5 3 2 2" xfId="55519" xr:uid="{4C8BB782-29A3-4827-BCF6-0C7F78124931}"/>
    <cellStyle name="Normal 21 4 5 3 3" xfId="17581" xr:uid="{059944D9-B691-4674-BBE5-EFD112919FC7}"/>
    <cellStyle name="Normal 21 4 5 3 4" xfId="40365" xr:uid="{15FBFAF1-0754-42CD-A5E9-564E5BE20ED2}"/>
    <cellStyle name="Normal 21 4 5 4" xfId="25159" xr:uid="{F8AA2792-C598-4803-9905-C66A68764351}"/>
    <cellStyle name="Normal 21 4 5 4 2" xfId="47957" xr:uid="{CBE835D0-4B95-4955-92B1-92C9AE6479E2}"/>
    <cellStyle name="Normal 21 4 5 5" xfId="13780" xr:uid="{3C581113-4841-4DF3-B03B-AE1658505DEB}"/>
    <cellStyle name="Normal 21 4 5 6" xfId="36564" xr:uid="{E4F326B6-9084-458B-AE17-B45ABAE05C6C}"/>
    <cellStyle name="Normal 21 4 6" xfId="1323" xr:uid="{71AFEB61-FC38-44BA-9362-9E2BF996E5DD}"/>
    <cellStyle name="Normal 21 4 6 2" xfId="5098" xr:uid="{8AE5661B-DBEF-4384-A7AE-A893900EACFD}"/>
    <cellStyle name="Normal 21 4 6 2 2" xfId="27870" xr:uid="{00CD378E-9352-44C1-B211-D480A983E57C}"/>
    <cellStyle name="Normal 21 4 6 2 2 2" xfId="50668" xr:uid="{73ADC682-9384-4F56-BD0B-35F8F31744EA}"/>
    <cellStyle name="Normal 21 4 6 2 3" xfId="20292" xr:uid="{472044E4-4989-4BE7-A481-2C9728F2C7A3}"/>
    <cellStyle name="Normal 21 4 6 2 4" xfId="43076" xr:uid="{B6CFA670-4EA0-4776-9790-6C4D439AB3A0}"/>
    <cellStyle name="Normal 21 4 6 3" xfId="8885" xr:uid="{4C6E7415-E20A-41D3-875F-08154050656A}"/>
    <cellStyle name="Normal 21 4 6 3 2" xfId="31657" xr:uid="{29E15D41-33DF-4064-A124-B519360A9EAF}"/>
    <cellStyle name="Normal 21 4 6 3 2 2" xfId="54455" xr:uid="{8FC4E9D9-CABC-405C-A82A-E6FCEEAF800E}"/>
    <cellStyle name="Normal 21 4 6 3 3" xfId="16517" xr:uid="{F8D46D12-0D48-4FF8-AEFD-346066C8EDC8}"/>
    <cellStyle name="Normal 21 4 6 3 4" xfId="39301" xr:uid="{B56571F1-E0B0-4581-9612-305573031F4D}"/>
    <cellStyle name="Normal 21 4 6 4" xfId="24095" xr:uid="{DC142B60-CA29-4F62-B312-65EB2974969C}"/>
    <cellStyle name="Normal 21 4 6 4 2" xfId="46893" xr:uid="{9A58BAE4-3BE6-4750-92A0-8B538EC805B1}"/>
    <cellStyle name="Normal 21 4 6 5" xfId="12716" xr:uid="{1F6435E5-F7CA-4408-A86C-B53426CC86BA}"/>
    <cellStyle name="Normal 21 4 6 6" xfId="35500" xr:uid="{7EE13F20-5965-4949-8CDB-18F1F564A21E}"/>
    <cellStyle name="Normal 21 4 7" xfId="3479" xr:uid="{B2C32601-41A8-4137-8663-E3311FD5E717}"/>
    <cellStyle name="Normal 21 4 7 2" xfId="7254" xr:uid="{38B8ABE3-1706-4BC8-BC60-BEEA438A7126}"/>
    <cellStyle name="Normal 21 4 7 2 2" xfId="30026" xr:uid="{305FA6BA-D1E4-49C5-989D-863D4ACE1412}"/>
    <cellStyle name="Normal 21 4 7 2 2 2" xfId="52824" xr:uid="{14A622B3-2471-4A76-97C1-040946FD0F20}"/>
    <cellStyle name="Normal 21 4 7 2 3" xfId="22448" xr:uid="{52A2D1A7-F7E2-4FCE-8169-E8FBA6BF381D}"/>
    <cellStyle name="Normal 21 4 7 2 4" xfId="45232" xr:uid="{55F04899-2EA4-4D05-A827-50295B1277DD}"/>
    <cellStyle name="Normal 21 4 7 3" xfId="11041" xr:uid="{8BF2F30E-138F-459E-910A-20AE7AE6C509}"/>
    <cellStyle name="Normal 21 4 7 3 2" xfId="33813" xr:uid="{020D10D6-E290-4521-ACC3-D3B3ACA6586C}"/>
    <cellStyle name="Normal 21 4 7 3 2 2" xfId="56611" xr:uid="{3C8E43D7-C077-4D78-ABCB-F66FD200C0B6}"/>
    <cellStyle name="Normal 21 4 7 3 3" xfId="18673" xr:uid="{1EB56E35-251F-4D88-B5E4-5D4E5C932B62}"/>
    <cellStyle name="Normal 21 4 7 3 4" xfId="41457" xr:uid="{FAEB3094-4B8A-4827-A88C-985EAC499996}"/>
    <cellStyle name="Normal 21 4 7 4" xfId="26251" xr:uid="{38D80480-94F8-433C-9F03-0CE215BED333}"/>
    <cellStyle name="Normal 21 4 7 4 2" xfId="49049" xr:uid="{55BDF236-F808-4CD2-AFC7-103FC21F81B5}"/>
    <cellStyle name="Normal 21 4 7 5" xfId="14872" xr:uid="{8A06CB2C-CA54-42E4-A8B3-DF7E657A87F5}"/>
    <cellStyle name="Normal 21 4 7 6" xfId="37656" xr:uid="{6079B2AC-D57C-42C6-A1E5-97FCA55F1C8B}"/>
    <cellStyle name="Normal 21 4 8" xfId="4046" xr:uid="{51EF4BA4-ACBA-4DF9-A30F-BBF199C86D43}"/>
    <cellStyle name="Normal 21 4 8 2" xfId="26818" xr:uid="{03EC3A18-47DB-4AAD-A029-DCD06F56EA01}"/>
    <cellStyle name="Normal 21 4 8 2 2" xfId="49616" xr:uid="{BF861162-0B31-4AB7-A4CB-CD0841CFEEE8}"/>
    <cellStyle name="Normal 21 4 8 3" xfId="19240" xr:uid="{76ED66BA-83DC-43E5-A710-CDB0B6116DBC}"/>
    <cellStyle name="Normal 21 4 8 4" xfId="42024" xr:uid="{912C4EE7-BB9A-4800-8456-CA378394C434}"/>
    <cellStyle name="Normal 21 4 9" xfId="7821" xr:uid="{0A03E9DC-DAA0-42FA-BD90-5AEB40D1952B}"/>
    <cellStyle name="Normal 21 4 9 2" xfId="30593" xr:uid="{6DD78135-0AB2-402A-B628-AA0E13804A0D}"/>
    <cellStyle name="Normal 21 4 9 2 2" xfId="53391" xr:uid="{229F5FC9-5D7C-40E6-8E93-2163202E6377}"/>
    <cellStyle name="Normal 21 4 9 3" xfId="15453" xr:uid="{7F559026-9591-49A9-8C94-8D0A8171361E}"/>
    <cellStyle name="Normal 21 4 9 4" xfId="38237" xr:uid="{934D20F3-56F2-4B16-B03C-C2B3B9AA90EE}"/>
    <cellStyle name="Normal 21 5" xfId="391" xr:uid="{98979FBF-77CD-4DA1-A960-68881D485ED8}"/>
    <cellStyle name="Normal 21 5 10" xfId="11791" xr:uid="{1E4AF548-529C-42DC-8B93-6A5D0199401C}"/>
    <cellStyle name="Normal 21 5 11" xfId="34563" xr:uid="{6619E02C-15FB-4305-88A7-03C31B54AB2B}"/>
    <cellStyle name="Normal 21 5 2" xfId="652" xr:uid="{D47C2107-5608-4343-91EF-7645C2FB7371}"/>
    <cellStyle name="Normal 21 5 2 10" xfId="34824" xr:uid="{E886407F-1303-44E7-BBFC-287093C54678}"/>
    <cellStyle name="Normal 21 5 2 2" xfId="1177" xr:uid="{D60CAED8-6A3E-43D2-A807-FA5F01D895FE}"/>
    <cellStyle name="Normal 21 5 2 2 2" xfId="3300" xr:uid="{303CA11D-D45C-42E4-8EE5-CEB36BCD0A6D}"/>
    <cellStyle name="Normal 21 5 2 2 2 2" xfId="7075" xr:uid="{22D5284F-0CBA-4D34-AD88-A1D44548D618}"/>
    <cellStyle name="Normal 21 5 2 2 2 2 2" xfId="29847" xr:uid="{B19B1948-E8A2-487D-A3F8-4066CC6235E0}"/>
    <cellStyle name="Normal 21 5 2 2 2 2 2 2" xfId="52645" xr:uid="{4C3B80D2-5D10-44A8-BDB7-041BB0C6AC0B}"/>
    <cellStyle name="Normal 21 5 2 2 2 2 3" xfId="22269" xr:uid="{3CD91190-7FCF-4890-BC94-117E4EAF3FD3}"/>
    <cellStyle name="Normal 21 5 2 2 2 2 4" xfId="45053" xr:uid="{6E0ECC00-26B8-4BE9-A1FA-DE56DBD31D39}"/>
    <cellStyle name="Normal 21 5 2 2 2 3" xfId="10862" xr:uid="{D21CF244-8738-4B90-8DD1-F93D8FA33124}"/>
    <cellStyle name="Normal 21 5 2 2 2 3 2" xfId="33634" xr:uid="{9BB82BCD-4E3C-40B3-B852-F4F511C8AB98}"/>
    <cellStyle name="Normal 21 5 2 2 2 3 2 2" xfId="56432" xr:uid="{B7330AED-3AC7-45F3-BB14-D8C63895E063}"/>
    <cellStyle name="Normal 21 5 2 2 2 3 3" xfId="18494" xr:uid="{FB488BDE-B268-4745-8A5A-C25910A0963E}"/>
    <cellStyle name="Normal 21 5 2 2 2 3 4" xfId="41278" xr:uid="{7713E6A9-8A99-4D7D-9500-8C05BE3AE268}"/>
    <cellStyle name="Normal 21 5 2 2 2 4" xfId="26072" xr:uid="{AAA1B694-7E77-44BC-8C21-1F4FF34257F6}"/>
    <cellStyle name="Normal 21 5 2 2 2 4 2" xfId="48870" xr:uid="{E8B845CF-8DCD-4CF8-B636-6D70915FD454}"/>
    <cellStyle name="Normal 21 5 2 2 2 5" xfId="14693" xr:uid="{FCC535E3-1A77-44C5-98C3-83D47FF859B2}"/>
    <cellStyle name="Normal 21 5 2 2 2 6" xfId="37477" xr:uid="{B37C6312-6ABB-4D2E-A0F9-8A460D4584F2}"/>
    <cellStyle name="Normal 21 5 2 2 3" xfId="2236" xr:uid="{1521064F-89C7-4C20-94B7-218649C87F16}"/>
    <cellStyle name="Normal 21 5 2 2 3 2" xfId="6011" xr:uid="{B87EFCD7-AF9E-4D62-8DC4-EEB5CF00DF2C}"/>
    <cellStyle name="Normal 21 5 2 2 3 2 2" xfId="28783" xr:uid="{39DB70ED-5973-422A-9B73-F2A1C4AC7AAB}"/>
    <cellStyle name="Normal 21 5 2 2 3 2 2 2" xfId="51581" xr:uid="{213D4AF5-4839-41BF-9DAC-BA3B59B77EE2}"/>
    <cellStyle name="Normal 21 5 2 2 3 2 3" xfId="21205" xr:uid="{0872B23C-45B0-470E-863E-A09C1546BAFE}"/>
    <cellStyle name="Normal 21 5 2 2 3 2 4" xfId="43989" xr:uid="{FEED1854-C8E3-4C86-9BBA-ED662ADB1B99}"/>
    <cellStyle name="Normal 21 5 2 2 3 3" xfId="9798" xr:uid="{DEE6D6C8-54DA-4962-89E2-18028A7F0450}"/>
    <cellStyle name="Normal 21 5 2 2 3 3 2" xfId="32570" xr:uid="{FAA5CBF7-491E-4800-A975-17F33193851B}"/>
    <cellStyle name="Normal 21 5 2 2 3 3 2 2" xfId="55368" xr:uid="{7D19F170-D83E-4797-9F08-605F9787464C}"/>
    <cellStyle name="Normal 21 5 2 2 3 3 3" xfId="17430" xr:uid="{186BAAB0-42D4-4057-A2C2-54319AFCA0C0}"/>
    <cellStyle name="Normal 21 5 2 2 3 3 4" xfId="40214" xr:uid="{D3F05BA7-8105-4B5C-BB3E-BDF990FC1275}"/>
    <cellStyle name="Normal 21 5 2 2 3 4" xfId="25008" xr:uid="{6B55317C-726C-45AF-A9E3-3E6089A0B3C4}"/>
    <cellStyle name="Normal 21 5 2 2 3 4 2" xfId="47806" xr:uid="{22F49FB2-1149-4632-A8E5-77B9ABE73526}"/>
    <cellStyle name="Normal 21 5 2 2 3 5" xfId="13629" xr:uid="{B454FAD3-95A7-442D-9F6B-7805D433E097}"/>
    <cellStyle name="Normal 21 5 2 2 3 6" xfId="36413" xr:uid="{A2958F68-4FDA-433F-A777-285E2C8A5D8F}"/>
    <cellStyle name="Normal 21 5 2 2 4" xfId="4959" xr:uid="{EE67EAB6-BD42-4F10-B0DA-977CADD79072}"/>
    <cellStyle name="Normal 21 5 2 2 4 2" xfId="27731" xr:uid="{EEFDEC63-F8E1-4C5A-AB9C-6A0A26F1E98D}"/>
    <cellStyle name="Normal 21 5 2 2 4 2 2" xfId="50529" xr:uid="{FF74AE5F-86BB-4956-9D8B-7F15EA15D3A1}"/>
    <cellStyle name="Normal 21 5 2 2 4 3" xfId="20153" xr:uid="{79E2E574-A6C1-45FA-A950-EB6C87756296}"/>
    <cellStyle name="Normal 21 5 2 2 4 4" xfId="42937" xr:uid="{E9ABEA99-EBDF-49C6-B238-783625317572}"/>
    <cellStyle name="Normal 21 5 2 2 5" xfId="8734" xr:uid="{728E3302-1E0C-455A-BC45-AEC509E8DEBF}"/>
    <cellStyle name="Normal 21 5 2 2 5 2" xfId="31506" xr:uid="{EC0D5A56-BCE1-49A7-8161-A5072CB35A7A}"/>
    <cellStyle name="Normal 21 5 2 2 5 2 2" xfId="54304" xr:uid="{CDFB0F3F-556B-4666-A9C3-74F98348FB2E}"/>
    <cellStyle name="Normal 21 5 2 2 5 3" xfId="16366" xr:uid="{9388FD60-99A0-4F47-8F8B-B1CEDD8F899C}"/>
    <cellStyle name="Normal 21 5 2 2 5 4" xfId="39150" xr:uid="{00B0C083-4B65-47E3-96F7-5B659B5E6268}"/>
    <cellStyle name="Normal 21 5 2 2 6" xfId="23956" xr:uid="{DF00F6B0-7465-4CCC-BC38-016DFCC5A886}"/>
    <cellStyle name="Normal 21 5 2 2 6 2" xfId="46754" xr:uid="{5A6FFB02-4C69-4BF5-BE30-753ED541BFE2}"/>
    <cellStyle name="Normal 21 5 2 2 7" xfId="12577" xr:uid="{74ADDC95-0440-4A6B-AA13-330E79F02314}"/>
    <cellStyle name="Normal 21 5 2 2 8" xfId="35349" xr:uid="{92D7042A-FD53-45E1-B184-1F5CD144AA07}"/>
    <cellStyle name="Normal 21 5 2 3" xfId="2775" xr:uid="{38AB9267-C837-4959-B8E1-32BFABE57652}"/>
    <cellStyle name="Normal 21 5 2 3 2" xfId="6550" xr:uid="{3BCC3B31-2946-4D3E-99A1-942DE3E83703}"/>
    <cellStyle name="Normal 21 5 2 3 2 2" xfId="29322" xr:uid="{4229AFDF-E894-4290-B6A4-F0AB099069D7}"/>
    <cellStyle name="Normal 21 5 2 3 2 2 2" xfId="52120" xr:uid="{DD3053FF-EE1B-4D0D-AA1B-F1D951118E18}"/>
    <cellStyle name="Normal 21 5 2 3 2 3" xfId="21744" xr:uid="{29C6E8A2-FBAC-4647-9C3A-0770728D1868}"/>
    <cellStyle name="Normal 21 5 2 3 2 4" xfId="44528" xr:uid="{262B632B-B6AF-461E-8708-D839EE289294}"/>
    <cellStyle name="Normal 21 5 2 3 3" xfId="10337" xr:uid="{8F2EF963-7A7E-4F89-B836-D6397179F1BB}"/>
    <cellStyle name="Normal 21 5 2 3 3 2" xfId="33109" xr:uid="{837719FE-7E4A-4366-AC87-C301C079502A}"/>
    <cellStyle name="Normal 21 5 2 3 3 2 2" xfId="55907" xr:uid="{0690C30A-AE68-4B20-B76A-66431C553158}"/>
    <cellStyle name="Normal 21 5 2 3 3 3" xfId="17969" xr:uid="{2060C441-E2EF-4B3E-B0F3-5DAA08F92574}"/>
    <cellStyle name="Normal 21 5 2 3 3 4" xfId="40753" xr:uid="{652AE81E-92CF-47D0-B689-9C30DA49615C}"/>
    <cellStyle name="Normal 21 5 2 3 4" xfId="25547" xr:uid="{B6FAD119-FF56-4CC0-AEFD-B94037A44499}"/>
    <cellStyle name="Normal 21 5 2 3 4 2" xfId="48345" xr:uid="{477A7431-331D-4B22-8ADB-9A8F83B88641}"/>
    <cellStyle name="Normal 21 5 2 3 5" xfId="14168" xr:uid="{335133C0-83B5-4F2D-8E0C-372166FD3913}"/>
    <cellStyle name="Normal 21 5 2 3 6" xfId="36952" xr:uid="{7C56E12B-5D21-4449-B065-82A7C8B61307}"/>
    <cellStyle name="Normal 21 5 2 4" xfId="1711" xr:uid="{2BF84F5C-BFB8-4CC7-97E3-C54555641702}"/>
    <cellStyle name="Normal 21 5 2 4 2" xfId="5486" xr:uid="{C826CC01-8E71-491B-90F4-588F86ED3FE5}"/>
    <cellStyle name="Normal 21 5 2 4 2 2" xfId="28258" xr:uid="{AD15C95F-94AE-4668-9D6C-6EF7D469AFF8}"/>
    <cellStyle name="Normal 21 5 2 4 2 2 2" xfId="51056" xr:uid="{A2685B68-2FB0-4B98-96CA-E24E31A49D2F}"/>
    <cellStyle name="Normal 21 5 2 4 2 3" xfId="20680" xr:uid="{83B94AF2-066E-4E93-B612-90AB50365113}"/>
    <cellStyle name="Normal 21 5 2 4 2 4" xfId="43464" xr:uid="{9EA16CAA-7A4A-40E6-A189-9A97AA38A9A5}"/>
    <cellStyle name="Normal 21 5 2 4 3" xfId="9273" xr:uid="{81321236-62DD-4902-87EF-2407E63DAB51}"/>
    <cellStyle name="Normal 21 5 2 4 3 2" xfId="32045" xr:uid="{F3E740F6-EB1D-4F93-AA69-0C9B1441D0DA}"/>
    <cellStyle name="Normal 21 5 2 4 3 2 2" xfId="54843" xr:uid="{FE2E4C88-1EC3-4CAA-884A-ED8E4F54D507}"/>
    <cellStyle name="Normal 21 5 2 4 3 3" xfId="16905" xr:uid="{3B5CB668-C7ED-4AC7-B0D5-C98635BFAC9A}"/>
    <cellStyle name="Normal 21 5 2 4 3 4" xfId="39689" xr:uid="{286FE443-D166-4EB1-94A0-ACCB9499070B}"/>
    <cellStyle name="Normal 21 5 2 4 4" xfId="24483" xr:uid="{BB3666C7-1F7D-49CE-87F2-30F07C01CEBD}"/>
    <cellStyle name="Normal 21 5 2 4 4 2" xfId="47281" xr:uid="{B6442D2D-936D-4AB5-A3B8-46FB2A81B8F5}"/>
    <cellStyle name="Normal 21 5 2 4 5" xfId="13104" xr:uid="{DB79334D-6568-41D4-83E4-149668C25F92}"/>
    <cellStyle name="Normal 21 5 2 4 6" xfId="35888" xr:uid="{C1D0F91E-02C7-4079-A32E-FCBDDC3A5A76}"/>
    <cellStyle name="Normal 21 5 2 5" xfId="3867" xr:uid="{1303CC3A-BA8C-4AAB-AA03-9A3798D925F3}"/>
    <cellStyle name="Normal 21 5 2 5 2" xfId="7642" xr:uid="{B295D882-7EDF-44FF-8413-BD2DD1D95F75}"/>
    <cellStyle name="Normal 21 5 2 5 2 2" xfId="30414" xr:uid="{26BC4C2A-DDE5-4C20-966A-FD07CFDC1DB7}"/>
    <cellStyle name="Normal 21 5 2 5 2 2 2" xfId="53212" xr:uid="{862849A1-2CB6-4F5E-98CA-F04A71C3DCFA}"/>
    <cellStyle name="Normal 21 5 2 5 2 3" xfId="22836" xr:uid="{06B154A0-C98C-41D2-AAD3-1DE82EA1D164}"/>
    <cellStyle name="Normal 21 5 2 5 2 4" xfId="45620" xr:uid="{6D6E79DD-E354-4A3D-B897-7CE0A1BB2761}"/>
    <cellStyle name="Normal 21 5 2 5 3" xfId="11429" xr:uid="{64375452-C9A7-498F-96B6-AD4A52C8BE5A}"/>
    <cellStyle name="Normal 21 5 2 5 3 2" xfId="34201" xr:uid="{3C175746-F8EB-49D3-AE30-D240D136A7F7}"/>
    <cellStyle name="Normal 21 5 2 5 3 2 2" xfId="56999" xr:uid="{334D86E3-50E2-4087-93B8-652CB996B049}"/>
    <cellStyle name="Normal 21 5 2 5 3 3" xfId="19061" xr:uid="{EF2F15B7-6644-4528-8891-1BF4308F7C06}"/>
    <cellStyle name="Normal 21 5 2 5 3 4" xfId="41845" xr:uid="{35675602-62E7-43AC-AC7B-FDDFB1E569F8}"/>
    <cellStyle name="Normal 21 5 2 5 4" xfId="26639" xr:uid="{5D9AFBA3-2B1D-4F1B-8E5B-E2BCC32FDB10}"/>
    <cellStyle name="Normal 21 5 2 5 4 2" xfId="49437" xr:uid="{F3AB2606-88D2-4A0A-BE0F-5B7FF175B48C}"/>
    <cellStyle name="Normal 21 5 2 5 5" xfId="15260" xr:uid="{81690FBB-E0CA-45FE-8749-844D3D1A9784}"/>
    <cellStyle name="Normal 21 5 2 5 6" xfId="38044" xr:uid="{A8B2F590-43BB-4435-81DD-8E044293417A}"/>
    <cellStyle name="Normal 21 5 2 6" xfId="4434" xr:uid="{BA7E9646-1939-4D00-9B5A-DFB4C3E37DF0}"/>
    <cellStyle name="Normal 21 5 2 6 2" xfId="27206" xr:uid="{E8FB3F5B-EB61-4DF2-AF47-3930F541DF71}"/>
    <cellStyle name="Normal 21 5 2 6 2 2" xfId="50004" xr:uid="{0676027A-1210-42AA-A78C-C24903402336}"/>
    <cellStyle name="Normal 21 5 2 6 3" xfId="19628" xr:uid="{53C0BDF8-9A39-473B-829F-3AECEEE1681C}"/>
    <cellStyle name="Normal 21 5 2 6 4" xfId="42412" xr:uid="{4BE2741D-E112-4D29-970A-19A53145B046}"/>
    <cellStyle name="Normal 21 5 2 7" xfId="8209" xr:uid="{09750FE7-B885-427E-B3CB-7F6B07ACEDAE}"/>
    <cellStyle name="Normal 21 5 2 7 2" xfId="30981" xr:uid="{04370082-516F-455B-BB19-AFA341E26942}"/>
    <cellStyle name="Normal 21 5 2 7 2 2" xfId="53779" xr:uid="{118CD0AF-8654-403F-AA24-3F641396EB39}"/>
    <cellStyle name="Normal 21 5 2 7 3" xfId="15841" xr:uid="{F52EC78A-42E6-4B3F-BEBC-F9E8980B6B51}"/>
    <cellStyle name="Normal 21 5 2 7 4" xfId="38625" xr:uid="{A3C93B5D-9A66-4E32-BE8A-FAA4D5C5DCC2}"/>
    <cellStyle name="Normal 21 5 2 8" xfId="23431" xr:uid="{65CEDCF0-4A44-4842-9646-77A569C05E26}"/>
    <cellStyle name="Normal 21 5 2 8 2" xfId="46229" xr:uid="{18E5ACFF-42DF-4C4A-AFA6-786F3B3157A5}"/>
    <cellStyle name="Normal 21 5 2 9" xfId="12052" xr:uid="{2879B1E6-DD54-407D-931C-0B7C459AB188}"/>
    <cellStyle name="Normal 21 5 3" xfId="916" xr:uid="{C980B2D5-2BAB-4E1F-8111-6FF592712655}"/>
    <cellStyle name="Normal 21 5 3 2" xfId="3039" xr:uid="{5701E8DD-9205-40CA-B2C8-EDC81BFFCF64}"/>
    <cellStyle name="Normal 21 5 3 2 2" xfId="6814" xr:uid="{13B2953F-D6CD-48B8-A260-FFC9A6DB588C}"/>
    <cellStyle name="Normal 21 5 3 2 2 2" xfId="29586" xr:uid="{C29BDAE7-BA65-4EF5-8988-0E776032284E}"/>
    <cellStyle name="Normal 21 5 3 2 2 2 2" xfId="52384" xr:uid="{5C3D1655-A565-444C-8EB6-A3D4324D2E40}"/>
    <cellStyle name="Normal 21 5 3 2 2 3" xfId="22008" xr:uid="{9780755B-5881-417A-BAD1-274907DB251A}"/>
    <cellStyle name="Normal 21 5 3 2 2 4" xfId="44792" xr:uid="{844EB838-02D5-42BD-BF32-79CB228F63F2}"/>
    <cellStyle name="Normal 21 5 3 2 3" xfId="10601" xr:uid="{F279CB8E-90F0-40B7-A1AA-5BC953BE8137}"/>
    <cellStyle name="Normal 21 5 3 2 3 2" xfId="33373" xr:uid="{7860A404-3E4C-4582-B919-FE00790E66E1}"/>
    <cellStyle name="Normal 21 5 3 2 3 2 2" xfId="56171" xr:uid="{2DB373FD-4191-427D-AA9D-76C34F26D4C5}"/>
    <cellStyle name="Normal 21 5 3 2 3 3" xfId="18233" xr:uid="{5823D4A5-8A3C-4297-8881-2DD1F884C6D1}"/>
    <cellStyle name="Normal 21 5 3 2 3 4" xfId="41017" xr:uid="{C11D84FC-87A7-4C9B-AD13-47B876688DCD}"/>
    <cellStyle name="Normal 21 5 3 2 4" xfId="25811" xr:uid="{5F3C9428-820B-4CFB-9116-83E5B2020A17}"/>
    <cellStyle name="Normal 21 5 3 2 4 2" xfId="48609" xr:uid="{0F69171C-F710-4331-8CEC-5E073605C209}"/>
    <cellStyle name="Normal 21 5 3 2 5" xfId="14432" xr:uid="{748FF7B2-4978-4194-AF91-96CFE6D0D90F}"/>
    <cellStyle name="Normal 21 5 3 2 6" xfId="37216" xr:uid="{36FE1DE6-0C6B-4F06-8EA5-438EA10D350D}"/>
    <cellStyle name="Normal 21 5 3 3" xfId="1975" xr:uid="{575D757A-5FEB-4B72-8A8C-40488BA5B960}"/>
    <cellStyle name="Normal 21 5 3 3 2" xfId="5750" xr:uid="{A63913F0-68B8-4886-91F5-5D2054E684C7}"/>
    <cellStyle name="Normal 21 5 3 3 2 2" xfId="28522" xr:uid="{D57B16FA-DE71-4882-8FD0-57F814892F8B}"/>
    <cellStyle name="Normal 21 5 3 3 2 2 2" xfId="51320" xr:uid="{330BCF4F-C8F0-4DB3-9D40-B382A9EB74E6}"/>
    <cellStyle name="Normal 21 5 3 3 2 3" xfId="20944" xr:uid="{1D2B60EC-2DB8-4FB8-9104-B821DC43FDE8}"/>
    <cellStyle name="Normal 21 5 3 3 2 4" xfId="43728" xr:uid="{78E48242-11AA-417B-82C7-20109FD1F0B0}"/>
    <cellStyle name="Normal 21 5 3 3 3" xfId="9537" xr:uid="{2FCF065C-F472-4321-9597-2452B7F0A778}"/>
    <cellStyle name="Normal 21 5 3 3 3 2" xfId="32309" xr:uid="{333DFFF9-C573-4B6A-9856-73E38B38A656}"/>
    <cellStyle name="Normal 21 5 3 3 3 2 2" xfId="55107" xr:uid="{F693EF1F-FCB2-4FED-BBE3-6BD3AA14CF54}"/>
    <cellStyle name="Normal 21 5 3 3 3 3" xfId="17169" xr:uid="{72A6BF0C-F387-40D5-889A-E585B5EFE2B2}"/>
    <cellStyle name="Normal 21 5 3 3 3 4" xfId="39953" xr:uid="{D8036501-E094-4473-838E-FD40FD1BD88E}"/>
    <cellStyle name="Normal 21 5 3 3 4" xfId="24747" xr:uid="{8C49CBEE-3738-4E48-BF4C-968EC66CA54C}"/>
    <cellStyle name="Normal 21 5 3 3 4 2" xfId="47545" xr:uid="{1E53CF4A-FF92-4E2F-B316-BF0C15C23697}"/>
    <cellStyle name="Normal 21 5 3 3 5" xfId="13368" xr:uid="{F7DD489C-9587-443E-9A89-5CEA6B1D527D}"/>
    <cellStyle name="Normal 21 5 3 3 6" xfId="36152" xr:uid="{ED25897B-5F82-48AC-9C62-11B4809DA332}"/>
    <cellStyle name="Normal 21 5 3 4" xfId="4698" xr:uid="{CEA35FB3-C42F-4E48-A953-5439599CC068}"/>
    <cellStyle name="Normal 21 5 3 4 2" xfId="27470" xr:uid="{7EA8A48C-F58B-4833-B7A6-F6491AE6F3C3}"/>
    <cellStyle name="Normal 21 5 3 4 2 2" xfId="50268" xr:uid="{F57B4186-8495-46EA-BABA-380DD376BFB7}"/>
    <cellStyle name="Normal 21 5 3 4 3" xfId="19892" xr:uid="{B4280AC9-0B4E-4A0F-83AD-2FEFCA467965}"/>
    <cellStyle name="Normal 21 5 3 4 4" xfId="42676" xr:uid="{5D25FB72-7275-41E5-8FD4-E66496838B99}"/>
    <cellStyle name="Normal 21 5 3 5" xfId="8473" xr:uid="{FB9AE906-B179-49F9-80AF-BE2A9DA8DE41}"/>
    <cellStyle name="Normal 21 5 3 5 2" xfId="31245" xr:uid="{86D9355A-C940-4EEE-ADD8-97B84E384ABF}"/>
    <cellStyle name="Normal 21 5 3 5 2 2" xfId="54043" xr:uid="{44C2D4C9-4FBD-411E-B68B-9F960449EE69}"/>
    <cellStyle name="Normal 21 5 3 5 3" xfId="16105" xr:uid="{FCE70DA0-A5D6-46DD-8C03-DEC354599203}"/>
    <cellStyle name="Normal 21 5 3 5 4" xfId="38889" xr:uid="{8440D96A-FE2E-41FA-819F-CD6079AC21A5}"/>
    <cellStyle name="Normal 21 5 3 6" xfId="23695" xr:uid="{CD6671C4-F76A-4842-B763-87ACB08D4C44}"/>
    <cellStyle name="Normal 21 5 3 6 2" xfId="46493" xr:uid="{E6E6D915-BD40-4EDD-8437-8798E0D93F36}"/>
    <cellStyle name="Normal 21 5 3 7" xfId="12316" xr:uid="{E039C713-AA64-45F1-BFD5-CBAB6D5FEC78}"/>
    <cellStyle name="Normal 21 5 3 8" xfId="35088" xr:uid="{63C7D08F-0772-4840-865E-F838E829242C}"/>
    <cellStyle name="Normal 21 5 4" xfId="2514" xr:uid="{6126B643-626A-4101-8918-B231C1A18018}"/>
    <cellStyle name="Normal 21 5 4 2" xfId="6289" xr:uid="{8FB89240-7E67-4564-ADD9-C511FDB86E95}"/>
    <cellStyle name="Normal 21 5 4 2 2" xfId="29061" xr:uid="{CD97629D-AD02-4B0E-B1A1-A4C3EA13ECD0}"/>
    <cellStyle name="Normal 21 5 4 2 2 2" xfId="51859" xr:uid="{CA21EE31-2C97-437E-845D-9F7BC595E601}"/>
    <cellStyle name="Normal 21 5 4 2 3" xfId="21483" xr:uid="{B5416DF3-D1D2-4A9F-A598-666AEF19EF7A}"/>
    <cellStyle name="Normal 21 5 4 2 4" xfId="44267" xr:uid="{5DF80F49-4749-4A6E-8929-358C81B582C6}"/>
    <cellStyle name="Normal 21 5 4 3" xfId="10076" xr:uid="{F7CE980E-A5C3-46C8-BE54-8CBEB9DF06B3}"/>
    <cellStyle name="Normal 21 5 4 3 2" xfId="32848" xr:uid="{77789456-0C2F-4180-B4B1-FFBE904556CF}"/>
    <cellStyle name="Normal 21 5 4 3 2 2" xfId="55646" xr:uid="{E78627CA-603E-4EC0-A5EE-E3792A745346}"/>
    <cellStyle name="Normal 21 5 4 3 3" xfId="17708" xr:uid="{6B45FD36-1C75-4A24-8B49-20972AA91C79}"/>
    <cellStyle name="Normal 21 5 4 3 4" xfId="40492" xr:uid="{E6161786-84A7-4887-AB73-970037FD4D46}"/>
    <cellStyle name="Normal 21 5 4 4" xfId="25286" xr:uid="{36409E6B-975C-4F23-A923-D8634CA7418F}"/>
    <cellStyle name="Normal 21 5 4 4 2" xfId="48084" xr:uid="{732E7E84-D182-4FA6-858A-78DF92FF40B9}"/>
    <cellStyle name="Normal 21 5 4 5" xfId="13907" xr:uid="{E8D27CCB-24F3-43A8-AA40-54DA1964B0DD}"/>
    <cellStyle name="Normal 21 5 4 6" xfId="36691" xr:uid="{86077B07-5527-4C89-B8D7-91E891B4A743}"/>
    <cellStyle name="Normal 21 5 5" xfId="1450" xr:uid="{B6D10D60-A521-43DA-91AC-B7EEF6E8D1EB}"/>
    <cellStyle name="Normal 21 5 5 2" xfId="5225" xr:uid="{365E6621-7966-4F0E-8E64-4CA3D235D221}"/>
    <cellStyle name="Normal 21 5 5 2 2" xfId="27997" xr:uid="{56928EF8-D747-4871-8C7A-3F62AFA286D7}"/>
    <cellStyle name="Normal 21 5 5 2 2 2" xfId="50795" xr:uid="{25C6A401-ACC8-4599-A1C9-0A7050C23A3C}"/>
    <cellStyle name="Normal 21 5 5 2 3" xfId="20419" xr:uid="{56415031-CFFC-46C5-87E9-4A5A241478FF}"/>
    <cellStyle name="Normal 21 5 5 2 4" xfId="43203" xr:uid="{978613EF-3ACA-45D8-BEE3-3603EE9EB433}"/>
    <cellStyle name="Normal 21 5 5 3" xfId="9012" xr:uid="{5F6C2FAE-BFBA-445F-BEA3-ED196582ECA8}"/>
    <cellStyle name="Normal 21 5 5 3 2" xfId="31784" xr:uid="{D531BD97-C64F-4453-BDDF-E8AC5E7F6AD8}"/>
    <cellStyle name="Normal 21 5 5 3 2 2" xfId="54582" xr:uid="{9E9F4336-E231-46CD-994B-E6421D40ACD7}"/>
    <cellStyle name="Normal 21 5 5 3 3" xfId="16644" xr:uid="{63DD1304-CFB0-4E6B-AD5B-241F5992AADF}"/>
    <cellStyle name="Normal 21 5 5 3 4" xfId="39428" xr:uid="{B53B2BA0-08A2-48EE-A324-90D139BA541B}"/>
    <cellStyle name="Normal 21 5 5 4" xfId="24222" xr:uid="{71EFB7F8-84E6-4802-A246-1A69DDB3BA29}"/>
    <cellStyle name="Normal 21 5 5 4 2" xfId="47020" xr:uid="{26DB0B39-1574-4BAA-B79C-D91838A0A233}"/>
    <cellStyle name="Normal 21 5 5 5" xfId="12843" xr:uid="{09C04DE8-4A0D-4945-B68F-8F65BD204641}"/>
    <cellStyle name="Normal 21 5 5 6" xfId="35627" xr:uid="{817D61B9-E328-4F15-8736-0CB7B3876061}"/>
    <cellStyle name="Normal 21 5 6" xfId="3606" xr:uid="{677D3B78-BAAC-461C-8032-837DB11F1E02}"/>
    <cellStyle name="Normal 21 5 6 2" xfId="7381" xr:uid="{7C88E794-C3F2-4733-982E-D270ECB4E994}"/>
    <cellStyle name="Normal 21 5 6 2 2" xfId="30153" xr:uid="{7D482247-20B1-46BF-AF7F-14896F0F700C}"/>
    <cellStyle name="Normal 21 5 6 2 2 2" xfId="52951" xr:uid="{8D235B96-2683-41DD-B4AA-6EEBD42AAB20}"/>
    <cellStyle name="Normal 21 5 6 2 3" xfId="22575" xr:uid="{D2CC8EDD-1679-4088-A0D7-6E8DE07E6C91}"/>
    <cellStyle name="Normal 21 5 6 2 4" xfId="45359" xr:uid="{0E5C8F90-2EC0-457A-925D-D2423E694257}"/>
    <cellStyle name="Normal 21 5 6 3" xfId="11168" xr:uid="{7A82371A-42CC-4C3D-ADBA-A6DC604B078D}"/>
    <cellStyle name="Normal 21 5 6 3 2" xfId="33940" xr:uid="{F6320C8D-F2C3-49CA-A6CE-63CD4C1267AA}"/>
    <cellStyle name="Normal 21 5 6 3 2 2" xfId="56738" xr:uid="{4AE1E4C5-B58B-42A4-9F4C-3105D00F18FF}"/>
    <cellStyle name="Normal 21 5 6 3 3" xfId="18800" xr:uid="{0CCC9B1A-C1BE-47F8-95E4-0BBCCE0F760D}"/>
    <cellStyle name="Normal 21 5 6 3 4" xfId="41584" xr:uid="{422903B1-ABB1-4446-A249-BD49312B79FF}"/>
    <cellStyle name="Normal 21 5 6 4" xfId="26378" xr:uid="{2C63A60B-2835-4F0A-9931-A6487F7C135E}"/>
    <cellStyle name="Normal 21 5 6 4 2" xfId="49176" xr:uid="{8C85F83B-0BC5-44AF-97C7-DA472329C031}"/>
    <cellStyle name="Normal 21 5 6 5" xfId="14999" xr:uid="{611FCFA1-804D-4984-B424-C63A1D94319F}"/>
    <cellStyle name="Normal 21 5 6 6" xfId="37783" xr:uid="{B414F671-2973-420A-9A90-050AC3253EB6}"/>
    <cellStyle name="Normal 21 5 7" xfId="4173" xr:uid="{8FF9DCE8-E698-45F2-9525-DE306C1E4A49}"/>
    <cellStyle name="Normal 21 5 7 2" xfId="26945" xr:uid="{EBC64905-FD89-4907-B124-E6DFD81A19FC}"/>
    <cellStyle name="Normal 21 5 7 2 2" xfId="49743" xr:uid="{CEF6C5D6-DFA4-43E1-849E-C3C9E06DC2D8}"/>
    <cellStyle name="Normal 21 5 7 3" xfId="19367" xr:uid="{6B6DFA86-CE61-4EA4-8006-9AF11485B533}"/>
    <cellStyle name="Normal 21 5 7 4" xfId="42151" xr:uid="{76B17000-31C1-440A-BEF8-311BEC76EEA2}"/>
    <cellStyle name="Normal 21 5 8" xfId="7948" xr:uid="{7F420BC9-B0FC-4A23-858C-D328802A9890}"/>
    <cellStyle name="Normal 21 5 8 2" xfId="30720" xr:uid="{AAF69E95-00C2-478E-A0A1-C7E83E6D6BE3}"/>
    <cellStyle name="Normal 21 5 8 2 2" xfId="53518" xr:uid="{6D3A068B-436C-4B17-B39E-30E029BA80D0}"/>
    <cellStyle name="Normal 21 5 8 3" xfId="15580" xr:uid="{53E2A3B1-E0ED-4FFB-8CA8-E14CF13C716C}"/>
    <cellStyle name="Normal 21 5 8 4" xfId="38364" xr:uid="{73733CC6-2410-4D8E-B6DB-14459946FB97}"/>
    <cellStyle name="Normal 21 5 9" xfId="23170" xr:uid="{76147A39-3488-4A74-B9C1-08E0B5FCF11C}"/>
    <cellStyle name="Normal 21 5 9 2" xfId="45968" xr:uid="{3DD72E0E-DA62-454F-83F2-0AFE32D0B47D}"/>
    <cellStyle name="Normal 21 6" xfId="522" xr:uid="{87D5FD70-C611-4734-B47E-19F10B57DA30}"/>
    <cellStyle name="Normal 21 6 10" xfId="34694" xr:uid="{433F6D43-64D7-4BD9-9581-7B314D3E491C}"/>
    <cellStyle name="Normal 21 6 2" xfId="1047" xr:uid="{F2F4C354-BEC2-46F8-8E9B-ECCF9DA74618}"/>
    <cellStyle name="Normal 21 6 2 2" xfId="3170" xr:uid="{910013E0-93C2-4EBF-9112-BE8E1ABBF588}"/>
    <cellStyle name="Normal 21 6 2 2 2" xfId="6945" xr:uid="{D74518B6-785E-4E41-8480-9B3B151DECF2}"/>
    <cellStyle name="Normal 21 6 2 2 2 2" xfId="29717" xr:uid="{36CB00A4-F14D-4441-B772-0EAB88C2E997}"/>
    <cellStyle name="Normal 21 6 2 2 2 2 2" xfId="52515" xr:uid="{666D431C-55D6-4D33-9DB1-5D2CB4486480}"/>
    <cellStyle name="Normal 21 6 2 2 2 3" xfId="22139" xr:uid="{A81835C6-B550-4744-9CBD-6918D0BB3E40}"/>
    <cellStyle name="Normal 21 6 2 2 2 4" xfId="44923" xr:uid="{8B4F4EAC-24F7-4C5F-BB88-DB17B7113FF6}"/>
    <cellStyle name="Normal 21 6 2 2 3" xfId="10732" xr:uid="{8EBA5074-965B-4A06-B2C8-3153584BC969}"/>
    <cellStyle name="Normal 21 6 2 2 3 2" xfId="33504" xr:uid="{27C88752-1A7B-4DFC-A001-C3E8156C651D}"/>
    <cellStyle name="Normal 21 6 2 2 3 2 2" xfId="56302" xr:uid="{4D7579E5-EF57-490A-8442-18128B67AA68}"/>
    <cellStyle name="Normal 21 6 2 2 3 3" xfId="18364" xr:uid="{368B8AB3-A2DA-482E-AD59-56A175A14475}"/>
    <cellStyle name="Normal 21 6 2 2 3 4" xfId="41148" xr:uid="{9B86103B-FC7A-414C-912C-4E6460255360}"/>
    <cellStyle name="Normal 21 6 2 2 4" xfId="25942" xr:uid="{BEB1801E-46D4-452E-BF12-35B45C7579B1}"/>
    <cellStyle name="Normal 21 6 2 2 4 2" xfId="48740" xr:uid="{53F49616-7CAB-42CF-A451-A674F1F0946E}"/>
    <cellStyle name="Normal 21 6 2 2 5" xfId="14563" xr:uid="{F10C1250-2F66-4CAB-AA50-58CABBE284F7}"/>
    <cellStyle name="Normal 21 6 2 2 6" xfId="37347" xr:uid="{C27F4A35-2201-4734-8D5E-8A9A279639C9}"/>
    <cellStyle name="Normal 21 6 2 3" xfId="2106" xr:uid="{8FD625E8-DBF9-4CA5-881C-D6C265D6D8DF}"/>
    <cellStyle name="Normal 21 6 2 3 2" xfId="5881" xr:uid="{1B4BAC50-E508-4DF9-87D0-E326CC89A3F9}"/>
    <cellStyle name="Normal 21 6 2 3 2 2" xfId="28653" xr:uid="{293A32B0-4321-4C0A-B650-13FBDE84EBCC}"/>
    <cellStyle name="Normal 21 6 2 3 2 2 2" xfId="51451" xr:uid="{B9D16A0D-30C6-4417-86FD-22EF8AC0919A}"/>
    <cellStyle name="Normal 21 6 2 3 2 3" xfId="21075" xr:uid="{1DD9FF25-469D-46F8-AF99-FF00417BB887}"/>
    <cellStyle name="Normal 21 6 2 3 2 4" xfId="43859" xr:uid="{2ED16E07-9F56-4E79-A442-A503A43B26C3}"/>
    <cellStyle name="Normal 21 6 2 3 3" xfId="9668" xr:uid="{A161A8E5-9AD2-4A6D-84A7-7E8E7CF4D031}"/>
    <cellStyle name="Normal 21 6 2 3 3 2" xfId="32440" xr:uid="{E160AE4B-FC96-46C0-9EF4-45913F8473D6}"/>
    <cellStyle name="Normal 21 6 2 3 3 2 2" xfId="55238" xr:uid="{C4605052-2C33-4A0F-988C-888346234AF6}"/>
    <cellStyle name="Normal 21 6 2 3 3 3" xfId="17300" xr:uid="{44988928-B445-40DF-A000-1B381E7DC335}"/>
    <cellStyle name="Normal 21 6 2 3 3 4" xfId="40084" xr:uid="{C68EF5DF-00B4-4D70-8692-BB1DB033D166}"/>
    <cellStyle name="Normal 21 6 2 3 4" xfId="24878" xr:uid="{57D05BED-817A-4572-8662-F3999DD8F433}"/>
    <cellStyle name="Normal 21 6 2 3 4 2" xfId="47676" xr:uid="{C456C00A-79E4-4B58-B44E-83895E7AF588}"/>
    <cellStyle name="Normal 21 6 2 3 5" xfId="13499" xr:uid="{FE66C0A1-D308-488B-B344-B4EC1199D260}"/>
    <cellStyle name="Normal 21 6 2 3 6" xfId="36283" xr:uid="{5FF14555-FE92-421B-BA9A-63098B58B476}"/>
    <cellStyle name="Normal 21 6 2 4" xfId="4829" xr:uid="{39433717-CE45-4CDF-B407-1F7CFA4D9A8B}"/>
    <cellStyle name="Normal 21 6 2 4 2" xfId="27601" xr:uid="{099EFE4E-0810-4B69-A49B-F432893D137D}"/>
    <cellStyle name="Normal 21 6 2 4 2 2" xfId="50399" xr:uid="{A17DD83A-6F94-4B13-A79A-A5352E1A0BCC}"/>
    <cellStyle name="Normal 21 6 2 4 3" xfId="20023" xr:uid="{7D1F9420-0AD7-4E1F-8924-8B1673BB24AF}"/>
    <cellStyle name="Normal 21 6 2 4 4" xfId="42807" xr:uid="{25B0C0EF-0B46-4403-A782-D1ECEB05C410}"/>
    <cellStyle name="Normal 21 6 2 5" xfId="8604" xr:uid="{8296F563-803E-463F-86CB-E93D377F4E7B}"/>
    <cellStyle name="Normal 21 6 2 5 2" xfId="31376" xr:uid="{D9E92A29-A907-407A-BE35-80AA835AE9D0}"/>
    <cellStyle name="Normal 21 6 2 5 2 2" xfId="54174" xr:uid="{F8044286-15B9-4041-9CDD-AC0B3DD47765}"/>
    <cellStyle name="Normal 21 6 2 5 3" xfId="16236" xr:uid="{4A8050E4-C6B9-4776-867F-2421F38B1AAF}"/>
    <cellStyle name="Normal 21 6 2 5 4" xfId="39020" xr:uid="{87139397-96E4-4FA9-A50D-4C7576AFA84B}"/>
    <cellStyle name="Normal 21 6 2 6" xfId="23826" xr:uid="{7991E55C-0835-41B3-A9BB-C1E6D604F45E}"/>
    <cellStyle name="Normal 21 6 2 6 2" xfId="46624" xr:uid="{6ACD01F4-6D63-424D-82DF-621B7CA5D8B4}"/>
    <cellStyle name="Normal 21 6 2 7" xfId="12447" xr:uid="{B91F0EE9-C041-4AA9-8E76-C3F41A7DDB2D}"/>
    <cellStyle name="Normal 21 6 2 8" xfId="35219" xr:uid="{B8C4C41D-2614-4B72-A0EB-8DD37C34980E}"/>
    <cellStyle name="Normal 21 6 3" xfId="2645" xr:uid="{4A442046-3EAB-4297-A8EF-788C2736C399}"/>
    <cellStyle name="Normal 21 6 3 2" xfId="6420" xr:uid="{9C6371EA-7214-4BC1-89B5-A75F9AB73BEF}"/>
    <cellStyle name="Normal 21 6 3 2 2" xfId="29192" xr:uid="{ACDD9661-A3EE-420A-AA15-AEC4A2BFC037}"/>
    <cellStyle name="Normal 21 6 3 2 2 2" xfId="51990" xr:uid="{8EDD6EB6-464D-4DE3-98BD-5F0FADCFF9EA}"/>
    <cellStyle name="Normal 21 6 3 2 3" xfId="21614" xr:uid="{1E2A3E80-1244-4324-92A4-D94AEBE3A238}"/>
    <cellStyle name="Normal 21 6 3 2 4" xfId="44398" xr:uid="{22D9CF0E-3819-420E-B976-FDE079BDC226}"/>
    <cellStyle name="Normal 21 6 3 3" xfId="10207" xr:uid="{17CD2B24-133D-485B-AF7D-7B8AB174D356}"/>
    <cellStyle name="Normal 21 6 3 3 2" xfId="32979" xr:uid="{76735EF2-EEA5-49A9-BCD5-7DB50EBECAB4}"/>
    <cellStyle name="Normal 21 6 3 3 2 2" xfId="55777" xr:uid="{5C192090-683E-431C-BE62-90F9A2700AAE}"/>
    <cellStyle name="Normal 21 6 3 3 3" xfId="17839" xr:uid="{85EEC7C5-C74A-4334-852A-7D9A7C033D8B}"/>
    <cellStyle name="Normal 21 6 3 3 4" xfId="40623" xr:uid="{79002CFD-D802-4BF3-A7B9-30104A5A1B03}"/>
    <cellStyle name="Normal 21 6 3 4" xfId="25417" xr:uid="{5EA77F98-E484-4292-AC03-372A409EE494}"/>
    <cellStyle name="Normal 21 6 3 4 2" xfId="48215" xr:uid="{7C150BEA-CE15-4E78-9225-1E4976470EC5}"/>
    <cellStyle name="Normal 21 6 3 5" xfId="14038" xr:uid="{4E5D3936-FF91-480F-B4D4-29F34F69C84D}"/>
    <cellStyle name="Normal 21 6 3 6" xfId="36822" xr:uid="{BFB29E2E-050E-45AC-A893-FA5337EB7E93}"/>
    <cellStyle name="Normal 21 6 4" xfId="1581" xr:uid="{8AEFFBED-19FF-44FB-8159-B8F039AC1C85}"/>
    <cellStyle name="Normal 21 6 4 2" xfId="5356" xr:uid="{D6415844-5A81-4FC3-A150-0CF8E0C81852}"/>
    <cellStyle name="Normal 21 6 4 2 2" xfId="28128" xr:uid="{0749B852-86FC-4305-ABB3-53F9E3A97778}"/>
    <cellStyle name="Normal 21 6 4 2 2 2" xfId="50926" xr:uid="{030A53E4-4046-4B0F-8DA8-50D6777CECFF}"/>
    <cellStyle name="Normal 21 6 4 2 3" xfId="20550" xr:uid="{32D89C20-CAEF-441C-90FF-B31378D7ED08}"/>
    <cellStyle name="Normal 21 6 4 2 4" xfId="43334" xr:uid="{B8108C91-966E-41E0-820F-0404E4001E6F}"/>
    <cellStyle name="Normal 21 6 4 3" xfId="9143" xr:uid="{496986B4-7662-49B2-95E1-B0E5366BF526}"/>
    <cellStyle name="Normal 21 6 4 3 2" xfId="31915" xr:uid="{B0830ED5-D665-41B2-A554-7992CE52F27F}"/>
    <cellStyle name="Normal 21 6 4 3 2 2" xfId="54713" xr:uid="{E5BFFB13-6A6E-4FD5-BBD2-2A659B6087E9}"/>
    <cellStyle name="Normal 21 6 4 3 3" xfId="16775" xr:uid="{92E2786A-8A35-4A7E-A4B0-EEAE38A82562}"/>
    <cellStyle name="Normal 21 6 4 3 4" xfId="39559" xr:uid="{92D9E215-1DA7-438D-87ED-0A1273F83113}"/>
    <cellStyle name="Normal 21 6 4 4" xfId="24353" xr:uid="{1FF7EFA0-6840-45E5-91F1-51E21AC9F7DA}"/>
    <cellStyle name="Normal 21 6 4 4 2" xfId="47151" xr:uid="{6DEC5E54-0704-4259-BC04-89ABC94C6711}"/>
    <cellStyle name="Normal 21 6 4 5" xfId="12974" xr:uid="{B2172AB2-D7AE-420A-959E-5192200EF201}"/>
    <cellStyle name="Normal 21 6 4 6" xfId="35758" xr:uid="{D3FFB4E0-EFEF-4401-A6FE-5216EC46FFF6}"/>
    <cellStyle name="Normal 21 6 5" xfId="3737" xr:uid="{5CB7BDDA-9884-4D38-803F-E2CF7CE4D94B}"/>
    <cellStyle name="Normal 21 6 5 2" xfId="7512" xr:uid="{D515C27A-6ABB-4953-9BC6-6875E683E2BC}"/>
    <cellStyle name="Normal 21 6 5 2 2" xfId="30284" xr:uid="{34349F22-1804-4F6D-B097-698232C3FCC7}"/>
    <cellStyle name="Normal 21 6 5 2 2 2" xfId="53082" xr:uid="{663F55BA-193C-4267-A8C5-249C5B533D51}"/>
    <cellStyle name="Normal 21 6 5 2 3" xfId="22706" xr:uid="{850CDF10-BC2C-42BE-9D79-D1C15D892A99}"/>
    <cellStyle name="Normal 21 6 5 2 4" xfId="45490" xr:uid="{51108E7B-6C7A-459E-B9D9-8CE7AA02E203}"/>
    <cellStyle name="Normal 21 6 5 3" xfId="11299" xr:uid="{0D5AF0C3-FFF8-4568-B640-77A57DF5DF9C}"/>
    <cellStyle name="Normal 21 6 5 3 2" xfId="34071" xr:uid="{06CFF8B4-270E-4DCD-8B00-D43541474ECF}"/>
    <cellStyle name="Normal 21 6 5 3 2 2" xfId="56869" xr:uid="{48ED1362-0096-4A2A-BE7D-DFD4D1F5A94A}"/>
    <cellStyle name="Normal 21 6 5 3 3" xfId="18931" xr:uid="{9A256061-8E62-47F3-AB95-C44C3FEAD45B}"/>
    <cellStyle name="Normal 21 6 5 3 4" xfId="41715" xr:uid="{AB5E7D56-5878-41D8-A94D-A4801A0838ED}"/>
    <cellStyle name="Normal 21 6 5 4" xfId="26509" xr:uid="{D6DF9751-E4E7-4EC1-B18B-6C6BB892D724}"/>
    <cellStyle name="Normal 21 6 5 4 2" xfId="49307" xr:uid="{41C72122-B5AD-475F-8A35-3D15BF786FAF}"/>
    <cellStyle name="Normal 21 6 5 5" xfId="15130" xr:uid="{6C41C1FF-A90A-445D-B618-50AD92CA6BAD}"/>
    <cellStyle name="Normal 21 6 5 6" xfId="37914" xr:uid="{A8C80273-9185-414E-830B-873FCF7491ED}"/>
    <cellStyle name="Normal 21 6 6" xfId="4304" xr:uid="{C475BBE4-5A55-4B27-A8C7-4B00A0C63617}"/>
    <cellStyle name="Normal 21 6 6 2" xfId="27076" xr:uid="{FFE205BB-CFD2-46BC-8BDE-9ACF951F7011}"/>
    <cellStyle name="Normal 21 6 6 2 2" xfId="49874" xr:uid="{950F725C-0E4E-40FA-91EA-C63EF7FD645A}"/>
    <cellStyle name="Normal 21 6 6 3" xfId="19498" xr:uid="{D435C237-CB99-40BA-A541-7FDECC98692C}"/>
    <cellStyle name="Normal 21 6 6 4" xfId="42282" xr:uid="{4B29778D-608E-434B-975D-344DCF4420F4}"/>
    <cellStyle name="Normal 21 6 7" xfId="8079" xr:uid="{4BF1B050-3E2F-4AE6-9CE7-C137CCB62177}"/>
    <cellStyle name="Normal 21 6 7 2" xfId="30851" xr:uid="{EF4A4863-12E5-4214-95CC-33F8E4C24BB7}"/>
    <cellStyle name="Normal 21 6 7 2 2" xfId="53649" xr:uid="{39519D4D-0DA1-4457-9A70-E4DBD098EB71}"/>
    <cellStyle name="Normal 21 6 7 3" xfId="15711" xr:uid="{470F2817-5CFB-43EA-93C3-D674FE14011C}"/>
    <cellStyle name="Normal 21 6 7 4" xfId="38495" xr:uid="{148FA40F-1760-4C79-B640-1819E687D110}"/>
    <cellStyle name="Normal 21 6 8" xfId="23301" xr:uid="{AC70A2F7-FFA6-4470-BFA7-B1BFA27A867B}"/>
    <cellStyle name="Normal 21 6 8 2" xfId="46099" xr:uid="{43F9FD28-475E-4A73-8954-7083CD1BA59D}"/>
    <cellStyle name="Normal 21 6 9" xfId="11922" xr:uid="{81948131-FD19-4420-9AE9-B3453FEE377F}"/>
    <cellStyle name="Normal 21 7" xfId="786" xr:uid="{FF49BAB7-17B5-40DD-B8AF-15E6E92879A1}"/>
    <cellStyle name="Normal 21 7 2" xfId="2909" xr:uid="{FA9BAA67-6B7F-4072-A8EC-50A5AD18FEDB}"/>
    <cellStyle name="Normal 21 7 2 2" xfId="6684" xr:uid="{19315773-5D6F-40AF-AE22-B7A7A182E59B}"/>
    <cellStyle name="Normal 21 7 2 2 2" xfId="29456" xr:uid="{476302B4-8B41-498B-98C1-2E8DB52CF3C5}"/>
    <cellStyle name="Normal 21 7 2 2 2 2" xfId="52254" xr:uid="{CA6C12A9-0A58-4CEF-A6C3-6615DE770589}"/>
    <cellStyle name="Normal 21 7 2 2 3" xfId="21878" xr:uid="{7DA38BB7-C30F-46E5-B7BB-19C5FCB07CF0}"/>
    <cellStyle name="Normal 21 7 2 2 4" xfId="44662" xr:uid="{02ACCCDF-A24E-47C9-A0AC-F1DA8DE0458A}"/>
    <cellStyle name="Normal 21 7 2 3" xfId="10471" xr:uid="{4D78CC01-EEE0-47D3-A605-28721E21CD44}"/>
    <cellStyle name="Normal 21 7 2 3 2" xfId="33243" xr:uid="{11DBA7DF-8EB3-4B91-8637-76207E5A828A}"/>
    <cellStyle name="Normal 21 7 2 3 2 2" xfId="56041" xr:uid="{DDABAEE4-343D-492A-AE42-FC5506A5B401}"/>
    <cellStyle name="Normal 21 7 2 3 3" xfId="18103" xr:uid="{8EBCE05A-B15F-4A22-84C4-F6A17B072B53}"/>
    <cellStyle name="Normal 21 7 2 3 4" xfId="40887" xr:uid="{E224EFF7-7720-4DB9-B7BB-7E55159A2674}"/>
    <cellStyle name="Normal 21 7 2 4" xfId="25681" xr:uid="{79BAF763-90EC-4131-883F-34F9787B7D72}"/>
    <cellStyle name="Normal 21 7 2 4 2" xfId="48479" xr:uid="{3497AE44-5ED3-4E09-BA06-4C30DD198625}"/>
    <cellStyle name="Normal 21 7 2 5" xfId="14302" xr:uid="{4E83081D-097A-4A8E-AC98-3F53470907A1}"/>
    <cellStyle name="Normal 21 7 2 6" xfId="37086" xr:uid="{63D558D8-8255-48BC-85B3-9868A56B2ACD}"/>
    <cellStyle name="Normal 21 7 3" xfId="1845" xr:uid="{111384DD-A171-41A9-9F74-B9F16CC1B24C}"/>
    <cellStyle name="Normal 21 7 3 2" xfId="5620" xr:uid="{CA1C2BB9-6221-490B-A0E2-40C38F8173D7}"/>
    <cellStyle name="Normal 21 7 3 2 2" xfId="28392" xr:uid="{5C32B44B-5BEE-4D26-97CF-4C4BD1282C78}"/>
    <cellStyle name="Normal 21 7 3 2 2 2" xfId="51190" xr:uid="{A9C50A51-41D6-477D-8371-65C57A2EAA97}"/>
    <cellStyle name="Normal 21 7 3 2 3" xfId="20814" xr:uid="{1E75A2B0-BA1B-4E1C-A381-647159A309CD}"/>
    <cellStyle name="Normal 21 7 3 2 4" xfId="43598" xr:uid="{49FE2906-F330-45EE-86DA-FC507EDA8019}"/>
    <cellStyle name="Normal 21 7 3 3" xfId="9407" xr:uid="{FB183376-8DAC-4C50-BBD5-A2A8E5D5C88B}"/>
    <cellStyle name="Normal 21 7 3 3 2" xfId="32179" xr:uid="{E312CE6D-952F-48C1-8126-A3F14A107D0E}"/>
    <cellStyle name="Normal 21 7 3 3 2 2" xfId="54977" xr:uid="{255585DE-05CD-4B50-98B1-9705127CB297}"/>
    <cellStyle name="Normal 21 7 3 3 3" xfId="17039" xr:uid="{D4AD1368-4FB0-4230-9129-AE2F2BE1DE35}"/>
    <cellStyle name="Normal 21 7 3 3 4" xfId="39823" xr:uid="{CF86BA89-1B15-4B16-9790-57BFC331449D}"/>
    <cellStyle name="Normal 21 7 3 4" xfId="24617" xr:uid="{C4582B0D-23CE-46DF-948F-E6ADD4FD7DD0}"/>
    <cellStyle name="Normal 21 7 3 4 2" xfId="47415" xr:uid="{46319C3F-B261-488D-B361-DB4F59070330}"/>
    <cellStyle name="Normal 21 7 3 5" xfId="13238" xr:uid="{4E73D2E2-C2F2-4EAF-A24A-5BC3B21D60D4}"/>
    <cellStyle name="Normal 21 7 3 6" xfId="36022" xr:uid="{8E686072-CDA5-4874-B452-78196AAD4C74}"/>
    <cellStyle name="Normal 21 7 4" xfId="4568" xr:uid="{835DF676-79C3-4B30-9705-A039B4C147FF}"/>
    <cellStyle name="Normal 21 7 4 2" xfId="27340" xr:uid="{EB6D0E19-B6C5-4DA1-A96D-45064CE935F8}"/>
    <cellStyle name="Normal 21 7 4 2 2" xfId="50138" xr:uid="{49885695-C853-4A3E-9E34-461681C45EC3}"/>
    <cellStyle name="Normal 21 7 4 3" xfId="19762" xr:uid="{8A09EBDE-BB88-4661-8C7B-80D6C802067A}"/>
    <cellStyle name="Normal 21 7 4 4" xfId="42546" xr:uid="{946C2006-AB8F-45CE-8EFD-5EBC6DE17341}"/>
    <cellStyle name="Normal 21 7 5" xfId="8343" xr:uid="{406FB35A-5442-4712-8FB8-089873260BCB}"/>
    <cellStyle name="Normal 21 7 5 2" xfId="31115" xr:uid="{B8F01A87-003B-4AF3-83F2-D1DC5C8471BA}"/>
    <cellStyle name="Normal 21 7 5 2 2" xfId="53913" xr:uid="{5FC56682-D51F-4D66-AB4E-373A68FE0311}"/>
    <cellStyle name="Normal 21 7 5 3" xfId="15975" xr:uid="{0E066623-6AD1-497B-B034-39DDFC6F13D2}"/>
    <cellStyle name="Normal 21 7 5 4" xfId="38759" xr:uid="{A544C1F7-A31E-4A63-9F16-12F3ABA0604B}"/>
    <cellStyle name="Normal 21 7 6" xfId="23565" xr:uid="{8EF3299B-4084-4645-8A08-7C94EBFB2BD5}"/>
    <cellStyle name="Normal 21 7 6 2" xfId="46363" xr:uid="{AA207EDC-2583-427B-8148-68253411CF60}"/>
    <cellStyle name="Normal 21 7 7" xfId="12186" xr:uid="{6E665B89-20B1-4637-964E-D87FF6780346}"/>
    <cellStyle name="Normal 21 7 8" xfId="34958" xr:uid="{B398FE23-3BFA-4FC5-A146-AF8A7E551634}"/>
    <cellStyle name="Normal 21 8" xfId="2384" xr:uid="{97CD7D8D-2388-459A-95EF-B35236DFE038}"/>
    <cellStyle name="Normal 21 8 2" xfId="6159" xr:uid="{53A568C6-1BDF-45EF-A7FD-A3BAA012C618}"/>
    <cellStyle name="Normal 21 8 2 2" xfId="28931" xr:uid="{893FF18A-D39A-4D55-8A75-F3059BEC1D6B}"/>
    <cellStyle name="Normal 21 8 2 2 2" xfId="51729" xr:uid="{C2BD101F-6F43-4DD0-8FA7-24E0C153E2E4}"/>
    <cellStyle name="Normal 21 8 2 3" xfId="21353" xr:uid="{10BFE113-612C-48D4-8EA8-4030A628C956}"/>
    <cellStyle name="Normal 21 8 2 4" xfId="44137" xr:uid="{DB56D559-C275-40C6-9E62-6A566CDB06F4}"/>
    <cellStyle name="Normal 21 8 3" xfId="9946" xr:uid="{FACC9478-AA3C-4FC1-98F4-265FFA03A851}"/>
    <cellStyle name="Normal 21 8 3 2" xfId="32718" xr:uid="{D77F9565-DAB8-41F9-9557-274AAE5DA472}"/>
    <cellStyle name="Normal 21 8 3 2 2" xfId="55516" xr:uid="{B5F0EA63-3223-42A5-9F03-B7CF3CC4399D}"/>
    <cellStyle name="Normal 21 8 3 3" xfId="17578" xr:uid="{9195784F-58A3-4BB8-AFC2-968F8086AEE5}"/>
    <cellStyle name="Normal 21 8 3 4" xfId="40362" xr:uid="{F380FE40-D0D9-4385-8FC8-110252EB6C32}"/>
    <cellStyle name="Normal 21 8 4" xfId="25156" xr:uid="{3EB6CF5D-3674-4FEF-B4DF-51572BC664A9}"/>
    <cellStyle name="Normal 21 8 4 2" xfId="47954" xr:uid="{9C6A6705-8C59-48E6-87A2-AFAF59CDB897}"/>
    <cellStyle name="Normal 21 8 5" xfId="13777" xr:uid="{66072702-22DB-4568-A480-1674DA8ABCB9}"/>
    <cellStyle name="Normal 21 8 6" xfId="36561" xr:uid="{2DF7B8A0-15DD-42EC-8367-1155F6173DDE}"/>
    <cellStyle name="Normal 21 9" xfId="1320" xr:uid="{84724CB4-2F47-48A3-90BC-C373872B1CBA}"/>
    <cellStyle name="Normal 21 9 2" xfId="5095" xr:uid="{72F13997-D061-43EF-B63A-94ABCD6DF37E}"/>
    <cellStyle name="Normal 21 9 2 2" xfId="27867" xr:uid="{4E340133-8565-4AC7-96CE-CD948610FC10}"/>
    <cellStyle name="Normal 21 9 2 2 2" xfId="50665" xr:uid="{2E0E4824-0DAA-4D6C-BA73-4DAB41BAAC11}"/>
    <cellStyle name="Normal 21 9 2 3" xfId="20289" xr:uid="{0F8B6971-6246-4AC6-A0AC-09A921E93AAD}"/>
    <cellStyle name="Normal 21 9 2 4" xfId="43073" xr:uid="{41689280-B7BE-4FC9-9D47-EF63A3155812}"/>
    <cellStyle name="Normal 21 9 3" xfId="8882" xr:uid="{F45208F6-9E27-4119-9660-27D71BD17C19}"/>
    <cellStyle name="Normal 21 9 3 2" xfId="31654" xr:uid="{2498E75F-6CE7-4C7F-A813-75A383526B1D}"/>
    <cellStyle name="Normal 21 9 3 2 2" xfId="54452" xr:uid="{D7E632A6-3535-4044-A618-7176C35E212D}"/>
    <cellStyle name="Normal 21 9 3 3" xfId="16514" xr:uid="{524394E5-D5E3-4AFA-BFF0-E77DCC3645C5}"/>
    <cellStyle name="Normal 21 9 3 4" xfId="39298" xr:uid="{77150721-8F33-4A7E-B000-AEA9AF24FF11}"/>
    <cellStyle name="Normal 21 9 4" xfId="24092" xr:uid="{4F41C6E6-3EE1-4F30-8133-4339C240052E}"/>
    <cellStyle name="Normal 21 9 4 2" xfId="46890" xr:uid="{707B5D76-5721-4386-B328-D283C55FD7FB}"/>
    <cellStyle name="Normal 21 9 5" xfId="12713" xr:uid="{0C6A6C52-72D5-45F8-BB2D-22D6306BBC3C}"/>
    <cellStyle name="Normal 21 9 6" xfId="35497" xr:uid="{237D7CDE-8383-4F19-AEBA-F017CA5E11EC}"/>
    <cellStyle name="Normal 22" xfId="247" xr:uid="{785E3CCD-3B59-4BBC-B0D1-3052172C73E4}"/>
    <cellStyle name="Normal 22 10" xfId="3480" xr:uid="{4702D80C-3FA5-49B0-9654-1462D51DB0C0}"/>
    <cellStyle name="Normal 22 10 2" xfId="7255" xr:uid="{5A383490-8360-4A6D-A54E-DA14E91EBC51}"/>
    <cellStyle name="Normal 22 10 2 2" xfId="30027" xr:uid="{18FF2E02-A2CB-4CF6-9B1F-9BFDED80CCEB}"/>
    <cellStyle name="Normal 22 10 2 2 2" xfId="52825" xr:uid="{D1FFB973-45C4-46AE-8EAA-5ECD0B386C92}"/>
    <cellStyle name="Normal 22 10 2 3" xfId="22449" xr:uid="{770138EB-74A6-4358-AD52-BBD3E21EE911}"/>
    <cellStyle name="Normal 22 10 2 4" xfId="45233" xr:uid="{5ADFED6C-0F38-4797-8464-E984FA490245}"/>
    <cellStyle name="Normal 22 10 3" xfId="11042" xr:uid="{9F6A65AC-4599-4A65-8B1F-104DC5372424}"/>
    <cellStyle name="Normal 22 10 3 2" xfId="33814" xr:uid="{84BD78F5-3294-4205-AFE1-2F1D403A1215}"/>
    <cellStyle name="Normal 22 10 3 2 2" xfId="56612" xr:uid="{66D11746-1B7B-4676-BF8F-D016E3B1CDB8}"/>
    <cellStyle name="Normal 22 10 3 3" xfId="18674" xr:uid="{673A7E67-A738-487B-8253-ADE6293805FF}"/>
    <cellStyle name="Normal 22 10 3 4" xfId="41458" xr:uid="{AB0D6461-D3F4-4F64-ABF0-68561295A8D4}"/>
    <cellStyle name="Normal 22 10 4" xfId="26252" xr:uid="{74E8747C-4141-48D1-9AA5-B5592FCE0737}"/>
    <cellStyle name="Normal 22 10 4 2" xfId="49050" xr:uid="{7CB50BED-3696-47DE-8182-971F98F85465}"/>
    <cellStyle name="Normal 22 10 5" xfId="14873" xr:uid="{283B0976-C87B-4F85-82FF-CC55F9D1354F}"/>
    <cellStyle name="Normal 22 10 6" xfId="37657" xr:uid="{993A6BE3-E804-4B35-B75E-AE9C44238365}"/>
    <cellStyle name="Normal 22 11" xfId="4047" xr:uid="{75565C71-B8FB-48E6-838F-57674CD37A54}"/>
    <cellStyle name="Normal 22 11 2" xfId="26819" xr:uid="{E08E9A6C-47F0-4F54-91F7-06B845B5924F}"/>
    <cellStyle name="Normal 22 11 2 2" xfId="49617" xr:uid="{E2CB1FBF-933A-441D-B866-6C7AD9460870}"/>
    <cellStyle name="Normal 22 11 3" xfId="19241" xr:uid="{B554A4FA-29A2-490F-9A1B-13D300EE46E7}"/>
    <cellStyle name="Normal 22 11 4" xfId="42025" xr:uid="{8D93755A-10B0-4165-8235-3AADEDCD658B}"/>
    <cellStyle name="Normal 22 12" xfId="7822" xr:uid="{3F8B88E4-22C4-4255-93B8-5A9B4CE98608}"/>
    <cellStyle name="Normal 22 12 2" xfId="30594" xr:uid="{25650522-88AA-4AB3-99C0-ECFC422B4165}"/>
    <cellStyle name="Normal 22 12 2 2" xfId="53392" xr:uid="{5D8E0D32-1D3F-4919-A3DA-FF35885D5632}"/>
    <cellStyle name="Normal 22 12 3" xfId="15454" xr:uid="{7011E87D-DA43-40E8-900C-C0AF6FCF2185}"/>
    <cellStyle name="Normal 22 12 4" xfId="38238" xr:uid="{7F5A0511-CEB7-422E-8CE9-3859733CA09C}"/>
    <cellStyle name="Normal 22 13" xfId="23044" xr:uid="{9C0D899B-7763-4121-ACD4-056FA4731C5C}"/>
    <cellStyle name="Normal 22 13 2" xfId="45842" xr:uid="{828652F3-1CDB-4D77-B19E-EE8116041919}"/>
    <cellStyle name="Normal 22 14" xfId="11665" xr:uid="{813F1F67-433A-4A2D-9D37-DD4AE704ECE6}"/>
    <cellStyle name="Normal 22 15" xfId="34437" xr:uid="{426011C4-9D28-4CC5-B858-719F191472F7}"/>
    <cellStyle name="Normal 22 2" xfId="248" xr:uid="{61D6D293-992C-4D0F-A1AC-97F4F2F0B0D4}"/>
    <cellStyle name="Normal 22 2 10" xfId="23045" xr:uid="{B31F16CC-98C5-4327-9FE9-85AE352455C2}"/>
    <cellStyle name="Normal 22 2 10 2" xfId="45843" xr:uid="{3993BAE4-15AA-4FB5-B352-7E871F6238AD}"/>
    <cellStyle name="Normal 22 2 11" xfId="11666" xr:uid="{ABEB6897-9D25-4FD1-B7D4-67C89F15732F}"/>
    <cellStyle name="Normal 22 2 12" xfId="34438" xr:uid="{2CDFEE67-DB81-471C-8A9A-D629570B36EC}"/>
    <cellStyle name="Normal 22 2 2" xfId="396" xr:uid="{902EA3EA-FA37-4A54-BC04-64E8FA9245FC}"/>
    <cellStyle name="Normal 22 2 2 10" xfId="11796" xr:uid="{CB83B20C-F380-43A9-A7BA-9DEE975768EA}"/>
    <cellStyle name="Normal 22 2 2 11" xfId="34568" xr:uid="{1C020B5A-38F1-43F5-B8D0-4637C6751E93}"/>
    <cellStyle name="Normal 22 2 2 2" xfId="657" xr:uid="{B4F98578-AD1F-4878-9BA7-D67361171964}"/>
    <cellStyle name="Normal 22 2 2 2 10" xfId="34829" xr:uid="{B247ADA7-2738-4D8B-B76A-7987E2FBA6A8}"/>
    <cellStyle name="Normal 22 2 2 2 2" xfId="1182" xr:uid="{99AF2FD4-8AA6-4142-AFBA-E31994145FB8}"/>
    <cellStyle name="Normal 22 2 2 2 2 2" xfId="3305" xr:uid="{70ECCBE8-DBEF-4844-A27B-762243FB7E2A}"/>
    <cellStyle name="Normal 22 2 2 2 2 2 2" xfId="7080" xr:uid="{45EC2CE6-1035-478A-86E0-91E6BC881588}"/>
    <cellStyle name="Normal 22 2 2 2 2 2 2 2" xfId="29852" xr:uid="{D1AB25DA-ABBC-4FB4-A844-B8D99601C4E6}"/>
    <cellStyle name="Normal 22 2 2 2 2 2 2 2 2" xfId="52650" xr:uid="{57DA7F1D-C31D-4209-93A2-7E91A7003580}"/>
    <cellStyle name="Normal 22 2 2 2 2 2 2 3" xfId="22274" xr:uid="{FC144AB4-44E0-4A11-984F-23FAE7D98884}"/>
    <cellStyle name="Normal 22 2 2 2 2 2 2 4" xfId="45058" xr:uid="{CE09525C-9F4B-4AE7-9A16-D4C8851798ED}"/>
    <cellStyle name="Normal 22 2 2 2 2 2 3" xfId="10867" xr:uid="{B85CE956-03B6-4FE3-BFE9-E4941EA3B601}"/>
    <cellStyle name="Normal 22 2 2 2 2 2 3 2" xfId="33639" xr:uid="{DBC9F30F-D02B-4120-A128-6FFC4B76BFC3}"/>
    <cellStyle name="Normal 22 2 2 2 2 2 3 2 2" xfId="56437" xr:uid="{B3C94A58-ECE7-4596-BEFF-A8003B5ABE74}"/>
    <cellStyle name="Normal 22 2 2 2 2 2 3 3" xfId="18499" xr:uid="{A00B3DE4-5395-43A2-8A27-D10188F2A0C2}"/>
    <cellStyle name="Normal 22 2 2 2 2 2 3 4" xfId="41283" xr:uid="{6E711471-BA88-4EE6-BA36-9D04D30EBA97}"/>
    <cellStyle name="Normal 22 2 2 2 2 2 4" xfId="26077" xr:uid="{5DC5FBD8-C7E6-4ECB-940B-B112FF8AB245}"/>
    <cellStyle name="Normal 22 2 2 2 2 2 4 2" xfId="48875" xr:uid="{757C61C5-010A-4868-86C3-34E0EA8F6243}"/>
    <cellStyle name="Normal 22 2 2 2 2 2 5" xfId="14698" xr:uid="{06AD0398-6EB7-475E-9D5F-23DD5FAB386C}"/>
    <cellStyle name="Normal 22 2 2 2 2 2 6" xfId="37482" xr:uid="{6F397E31-3204-4071-A9BA-FD19DDEE4514}"/>
    <cellStyle name="Normal 22 2 2 2 2 3" xfId="2241" xr:uid="{E49014E8-B7A3-4DAA-A0A9-4EAD3DAB55A0}"/>
    <cellStyle name="Normal 22 2 2 2 2 3 2" xfId="6016" xr:uid="{01DB368B-4A92-471A-889E-ACC3F9437C57}"/>
    <cellStyle name="Normal 22 2 2 2 2 3 2 2" xfId="28788" xr:uid="{0B5AC521-78FB-46F7-AE18-00371013B24E}"/>
    <cellStyle name="Normal 22 2 2 2 2 3 2 2 2" xfId="51586" xr:uid="{79E3BAC9-74F3-4E87-A90F-49CE5D4E4222}"/>
    <cellStyle name="Normal 22 2 2 2 2 3 2 3" xfId="21210" xr:uid="{DD23B9A7-C953-4808-97BD-2433BF40EA25}"/>
    <cellStyle name="Normal 22 2 2 2 2 3 2 4" xfId="43994" xr:uid="{348FA956-D577-43A5-BF79-02F054D3FDF6}"/>
    <cellStyle name="Normal 22 2 2 2 2 3 3" xfId="9803" xr:uid="{08E15FE2-2029-44EA-8CAB-AFE4D14D7ED9}"/>
    <cellStyle name="Normal 22 2 2 2 2 3 3 2" xfId="32575" xr:uid="{F1FF22B9-F302-4169-8F8C-2A55D2B72CB5}"/>
    <cellStyle name="Normal 22 2 2 2 2 3 3 2 2" xfId="55373" xr:uid="{2C9ED8EE-91CD-4632-9E01-666B8233243E}"/>
    <cellStyle name="Normal 22 2 2 2 2 3 3 3" xfId="17435" xr:uid="{AF0C7847-648B-42E2-B962-04E7C2D570E9}"/>
    <cellStyle name="Normal 22 2 2 2 2 3 3 4" xfId="40219" xr:uid="{8D522448-111E-4F84-AA3E-3DB2A7CE2CED}"/>
    <cellStyle name="Normal 22 2 2 2 2 3 4" xfId="25013" xr:uid="{75E5F45A-4EC7-417C-9F73-080128227F34}"/>
    <cellStyle name="Normal 22 2 2 2 2 3 4 2" xfId="47811" xr:uid="{7B7D0B89-20F3-45B3-B4F5-49B2D48AE17A}"/>
    <cellStyle name="Normal 22 2 2 2 2 3 5" xfId="13634" xr:uid="{37C60223-40E7-4F1D-8F40-197D0129B2AD}"/>
    <cellStyle name="Normal 22 2 2 2 2 3 6" xfId="36418" xr:uid="{0CD3897A-90CB-4692-847C-FC426A616334}"/>
    <cellStyle name="Normal 22 2 2 2 2 4" xfId="4964" xr:uid="{47F235B4-57BD-40B9-BDBF-27C009E7F5A8}"/>
    <cellStyle name="Normal 22 2 2 2 2 4 2" xfId="27736" xr:uid="{C99FED3F-524D-4C7D-BE7B-7ACA339BF1CF}"/>
    <cellStyle name="Normal 22 2 2 2 2 4 2 2" xfId="50534" xr:uid="{B091DCC2-8BD4-416C-A4C1-F6A19037231E}"/>
    <cellStyle name="Normal 22 2 2 2 2 4 3" xfId="20158" xr:uid="{815B6CB6-1147-45D5-B94C-78DBC86E5065}"/>
    <cellStyle name="Normal 22 2 2 2 2 4 4" xfId="42942" xr:uid="{6ED27798-94C0-4DAB-8356-278EC1689663}"/>
    <cellStyle name="Normal 22 2 2 2 2 5" xfId="8739" xr:uid="{8F2A8FBB-368F-4539-A0BF-B6DDAAE8B6E6}"/>
    <cellStyle name="Normal 22 2 2 2 2 5 2" xfId="31511" xr:uid="{1F19C14D-488F-4CF7-963E-DA0447EDB453}"/>
    <cellStyle name="Normal 22 2 2 2 2 5 2 2" xfId="54309" xr:uid="{F98AE062-DE6A-44E4-8402-57C4DF37F4C8}"/>
    <cellStyle name="Normal 22 2 2 2 2 5 3" xfId="16371" xr:uid="{C77DDA2A-8F18-4F0E-90B2-330EB90D21C8}"/>
    <cellStyle name="Normal 22 2 2 2 2 5 4" xfId="39155" xr:uid="{B00E0AB9-D77A-4407-9884-9E95FB2C7394}"/>
    <cellStyle name="Normal 22 2 2 2 2 6" xfId="23961" xr:uid="{E95979E0-6C8F-4BF7-AF32-763F60E19FA3}"/>
    <cellStyle name="Normal 22 2 2 2 2 6 2" xfId="46759" xr:uid="{09ECC5A8-3475-4FDC-91BF-F6A730AC952C}"/>
    <cellStyle name="Normal 22 2 2 2 2 7" xfId="12582" xr:uid="{AB4DCFA2-C437-4A71-B2C8-08E77F8972F8}"/>
    <cellStyle name="Normal 22 2 2 2 2 8" xfId="35354" xr:uid="{A83D74FB-5478-42A9-B53E-3FB846B7ED5E}"/>
    <cellStyle name="Normal 22 2 2 2 3" xfId="2780" xr:uid="{767075E9-8170-4A1A-BA16-1651C14C6211}"/>
    <cellStyle name="Normal 22 2 2 2 3 2" xfId="6555" xr:uid="{58CCB50C-5713-48A0-A407-BA9950BA0681}"/>
    <cellStyle name="Normal 22 2 2 2 3 2 2" xfId="29327" xr:uid="{D28C9D6E-E8E3-4F8E-B344-603A78658C47}"/>
    <cellStyle name="Normal 22 2 2 2 3 2 2 2" xfId="52125" xr:uid="{659DFBAD-78BD-4662-9910-0BC6E8B75990}"/>
    <cellStyle name="Normal 22 2 2 2 3 2 3" xfId="21749" xr:uid="{B43D27FA-550F-437A-A20C-20AA1726BACE}"/>
    <cellStyle name="Normal 22 2 2 2 3 2 4" xfId="44533" xr:uid="{9E9EBB71-9742-465D-B782-B2D19BC1D76C}"/>
    <cellStyle name="Normal 22 2 2 2 3 3" xfId="10342" xr:uid="{5EFBBB8C-5489-40BC-B877-784B3012B1FE}"/>
    <cellStyle name="Normal 22 2 2 2 3 3 2" xfId="33114" xr:uid="{AFE821C0-966D-4239-A3BD-CC9517048286}"/>
    <cellStyle name="Normal 22 2 2 2 3 3 2 2" xfId="55912" xr:uid="{C762AD21-11F6-4C35-B517-20A41890C3E1}"/>
    <cellStyle name="Normal 22 2 2 2 3 3 3" xfId="17974" xr:uid="{22FC33FF-7B90-490E-946C-78FDCA5CEF7A}"/>
    <cellStyle name="Normal 22 2 2 2 3 3 4" xfId="40758" xr:uid="{1B4D7256-1D61-4A9B-8D7E-C5F476BCFFAD}"/>
    <cellStyle name="Normal 22 2 2 2 3 4" xfId="25552" xr:uid="{A3CDABB3-2649-4D3A-8080-4E037EA4A973}"/>
    <cellStyle name="Normal 22 2 2 2 3 4 2" xfId="48350" xr:uid="{255DEE5C-C6CE-45B8-9663-1C5AC8F7B339}"/>
    <cellStyle name="Normal 22 2 2 2 3 5" xfId="14173" xr:uid="{1F20D71B-0EAC-4A6C-A050-49DAE3E552AE}"/>
    <cellStyle name="Normal 22 2 2 2 3 6" xfId="36957" xr:uid="{339B1111-98CD-4E27-9834-8234248D30FE}"/>
    <cellStyle name="Normal 22 2 2 2 4" xfId="1716" xr:uid="{CE3DB6D2-54B8-4F90-B8CB-3A38F75B2759}"/>
    <cellStyle name="Normal 22 2 2 2 4 2" xfId="5491" xr:uid="{0A359427-67C4-4F03-8C92-53A5D7CA5876}"/>
    <cellStyle name="Normal 22 2 2 2 4 2 2" xfId="28263" xr:uid="{1DAECE71-4068-422C-8FAB-26C0EAB6D336}"/>
    <cellStyle name="Normal 22 2 2 2 4 2 2 2" xfId="51061" xr:uid="{2E4EDA96-22CF-42F0-B4A7-D7672C3F7A8A}"/>
    <cellStyle name="Normal 22 2 2 2 4 2 3" xfId="20685" xr:uid="{FE9E06DE-314F-4146-8327-70BFCE68F6EE}"/>
    <cellStyle name="Normal 22 2 2 2 4 2 4" xfId="43469" xr:uid="{6B61C6C9-9A6C-4250-AB2F-ED41E0806510}"/>
    <cellStyle name="Normal 22 2 2 2 4 3" xfId="9278" xr:uid="{B265AC78-2D9F-46CD-ABAD-07B537DF369C}"/>
    <cellStyle name="Normal 22 2 2 2 4 3 2" xfId="32050" xr:uid="{A0A7A33F-6FF9-4F5E-AC02-195FD4D4837D}"/>
    <cellStyle name="Normal 22 2 2 2 4 3 2 2" xfId="54848" xr:uid="{1ECA746D-DB25-4D0D-AD70-E2C4C93251AF}"/>
    <cellStyle name="Normal 22 2 2 2 4 3 3" xfId="16910" xr:uid="{149DDB03-619B-43D1-A61D-0DB891D62EC4}"/>
    <cellStyle name="Normal 22 2 2 2 4 3 4" xfId="39694" xr:uid="{B4827DD6-DF10-4BC8-9527-B2A70E5AE75E}"/>
    <cellStyle name="Normal 22 2 2 2 4 4" xfId="24488" xr:uid="{6774BF3B-F2A6-4A67-9566-EE9266ADD9E4}"/>
    <cellStyle name="Normal 22 2 2 2 4 4 2" xfId="47286" xr:uid="{B7315A35-FEED-4A77-9A43-3F71F54FD30A}"/>
    <cellStyle name="Normal 22 2 2 2 4 5" xfId="13109" xr:uid="{8393648E-F5BC-4610-A877-E719EC030FEB}"/>
    <cellStyle name="Normal 22 2 2 2 4 6" xfId="35893" xr:uid="{66165BE6-CEDE-43D6-B2AA-5189830532BE}"/>
    <cellStyle name="Normal 22 2 2 2 5" xfId="3872" xr:uid="{0B49C667-4F86-49AC-BD77-B442D8B034C3}"/>
    <cellStyle name="Normal 22 2 2 2 5 2" xfId="7647" xr:uid="{7B7D43F8-2812-4672-A5A5-BE91FB216FA2}"/>
    <cellStyle name="Normal 22 2 2 2 5 2 2" xfId="30419" xr:uid="{93DE3BD5-BDAE-405B-98C2-0CC0E5D56346}"/>
    <cellStyle name="Normal 22 2 2 2 5 2 2 2" xfId="53217" xr:uid="{D1485F64-3924-46F2-90C6-D5DC31A87E3C}"/>
    <cellStyle name="Normal 22 2 2 2 5 2 3" xfId="22841" xr:uid="{7066FA44-1E4D-474C-AA4D-9472DEB3C609}"/>
    <cellStyle name="Normal 22 2 2 2 5 2 4" xfId="45625" xr:uid="{60F6D23C-614A-4C6C-9270-1C66CD3A58DD}"/>
    <cellStyle name="Normal 22 2 2 2 5 3" xfId="11434" xr:uid="{293A9A18-6927-495D-ABDC-5BC8AEE3D8D9}"/>
    <cellStyle name="Normal 22 2 2 2 5 3 2" xfId="34206" xr:uid="{1B8AEAD2-0CC1-4072-8D8D-8288A3C678C0}"/>
    <cellStyle name="Normal 22 2 2 2 5 3 2 2" xfId="57004" xr:uid="{BBCDBB34-B2F0-4152-AD72-37C0CEBD62D7}"/>
    <cellStyle name="Normal 22 2 2 2 5 3 3" xfId="19066" xr:uid="{52ED08DB-E41D-4DEB-817B-4A042A289035}"/>
    <cellStyle name="Normal 22 2 2 2 5 3 4" xfId="41850" xr:uid="{CDE1064D-54AE-4339-89F3-14602FFAEECF}"/>
    <cellStyle name="Normal 22 2 2 2 5 4" xfId="26644" xr:uid="{699F441B-F188-4722-9F3F-5D64B2C5A7A0}"/>
    <cellStyle name="Normal 22 2 2 2 5 4 2" xfId="49442" xr:uid="{B33D025B-5EF0-47EB-A1E2-E7554991628A}"/>
    <cellStyle name="Normal 22 2 2 2 5 5" xfId="15265" xr:uid="{AC27760B-873C-406F-B416-4CEB6A661E38}"/>
    <cellStyle name="Normal 22 2 2 2 5 6" xfId="38049" xr:uid="{3D7D18D0-6F4E-41A2-98B0-88EB12DBA315}"/>
    <cellStyle name="Normal 22 2 2 2 6" xfId="4439" xr:uid="{31E60AD5-67A2-466B-ADFA-2D1FDD637FD7}"/>
    <cellStyle name="Normal 22 2 2 2 6 2" xfId="27211" xr:uid="{B14837EB-791D-4C24-8722-38ED47E6B626}"/>
    <cellStyle name="Normal 22 2 2 2 6 2 2" xfId="50009" xr:uid="{54F9D701-A013-4A92-ABBF-2B0112181308}"/>
    <cellStyle name="Normal 22 2 2 2 6 3" xfId="19633" xr:uid="{1D4793BE-B976-416B-A10B-E35A3E9EE5FB}"/>
    <cellStyle name="Normal 22 2 2 2 6 4" xfId="42417" xr:uid="{8F9FA787-4B9D-41DD-9AE9-F49535BC6F58}"/>
    <cellStyle name="Normal 22 2 2 2 7" xfId="8214" xr:uid="{0DD6E5F0-E326-4A0F-A1B0-D1BC4678FAC0}"/>
    <cellStyle name="Normal 22 2 2 2 7 2" xfId="30986" xr:uid="{ACD33512-AACF-4092-B3A5-51BA2E94A191}"/>
    <cellStyle name="Normal 22 2 2 2 7 2 2" xfId="53784" xr:uid="{3BE1FEBC-099F-49F2-9286-50B9F89286D4}"/>
    <cellStyle name="Normal 22 2 2 2 7 3" xfId="15846" xr:uid="{1263DD06-8C30-4AA6-8AF9-A9685CA74085}"/>
    <cellStyle name="Normal 22 2 2 2 7 4" xfId="38630" xr:uid="{D7333001-D86A-4D23-BAAD-8AAC87215825}"/>
    <cellStyle name="Normal 22 2 2 2 8" xfId="23436" xr:uid="{B48D08E7-3355-4024-8BB5-5BC4D4461456}"/>
    <cellStyle name="Normal 22 2 2 2 8 2" xfId="46234" xr:uid="{BC279510-9B8B-4336-A645-3F6D9C75BF31}"/>
    <cellStyle name="Normal 22 2 2 2 9" xfId="12057" xr:uid="{9218621A-E3A9-4F93-9A25-BB7B6772FEE7}"/>
    <cellStyle name="Normal 22 2 2 3" xfId="921" xr:uid="{B715D527-D8A9-4938-859D-1814B97FEE4B}"/>
    <cellStyle name="Normal 22 2 2 3 2" xfId="3044" xr:uid="{200EB83B-03FD-4329-86DF-67B922242B22}"/>
    <cellStyle name="Normal 22 2 2 3 2 2" xfId="6819" xr:uid="{C2F373F9-A7C5-480B-B3AF-EF706E357E03}"/>
    <cellStyle name="Normal 22 2 2 3 2 2 2" xfId="29591" xr:uid="{BF1D867C-EB27-416E-B29C-ED1E4E5CE485}"/>
    <cellStyle name="Normal 22 2 2 3 2 2 2 2" xfId="52389" xr:uid="{1B90EEF0-4E37-4EEF-8843-B4D75784BDE5}"/>
    <cellStyle name="Normal 22 2 2 3 2 2 3" xfId="22013" xr:uid="{7D697AE6-8D65-4336-904D-E3AF005A131B}"/>
    <cellStyle name="Normal 22 2 2 3 2 2 4" xfId="44797" xr:uid="{680A9C81-90B3-4BE6-B84A-F18898A883E3}"/>
    <cellStyle name="Normal 22 2 2 3 2 3" xfId="10606" xr:uid="{D14AC7C2-CCE3-4A86-9868-9143780D58B1}"/>
    <cellStyle name="Normal 22 2 2 3 2 3 2" xfId="33378" xr:uid="{F860C6B8-6F1D-42BE-8364-BB0544939BEE}"/>
    <cellStyle name="Normal 22 2 2 3 2 3 2 2" xfId="56176" xr:uid="{10CD356C-737A-43F5-8350-56F2328D0A51}"/>
    <cellStyle name="Normal 22 2 2 3 2 3 3" xfId="18238" xr:uid="{6E2F8B4A-4707-4B4F-89F6-B3977607DAF6}"/>
    <cellStyle name="Normal 22 2 2 3 2 3 4" xfId="41022" xr:uid="{ACA9FA76-D90F-4B2D-8172-ED0A4A14F327}"/>
    <cellStyle name="Normal 22 2 2 3 2 4" xfId="25816" xr:uid="{DE2E0A4A-DF2A-444A-9D0D-8508D9F68EAD}"/>
    <cellStyle name="Normal 22 2 2 3 2 4 2" xfId="48614" xr:uid="{B3C616DC-4E74-4DCE-8BB2-E3B64F167208}"/>
    <cellStyle name="Normal 22 2 2 3 2 5" xfId="14437" xr:uid="{17E443EE-99A0-46DF-B320-F7675629D0C4}"/>
    <cellStyle name="Normal 22 2 2 3 2 6" xfId="37221" xr:uid="{5B82C0A8-DCEA-45E1-A74B-5FF4A99BB85E}"/>
    <cellStyle name="Normal 22 2 2 3 3" xfId="1980" xr:uid="{0FB76EFD-F677-40B1-810A-6703EAF17B59}"/>
    <cellStyle name="Normal 22 2 2 3 3 2" xfId="5755" xr:uid="{64A1087C-28BF-423C-84F6-7871C38941D9}"/>
    <cellStyle name="Normal 22 2 2 3 3 2 2" xfId="28527" xr:uid="{129A8473-0841-49EF-AFC3-60CACEF910C3}"/>
    <cellStyle name="Normal 22 2 2 3 3 2 2 2" xfId="51325" xr:uid="{8F33F904-E88F-4E64-A6AB-1D08923C8398}"/>
    <cellStyle name="Normal 22 2 2 3 3 2 3" xfId="20949" xr:uid="{13175F28-F830-4C99-B861-E63CAFAA6B6A}"/>
    <cellStyle name="Normal 22 2 2 3 3 2 4" xfId="43733" xr:uid="{BB258589-4941-41F8-9C6A-736783EDFCA6}"/>
    <cellStyle name="Normal 22 2 2 3 3 3" xfId="9542" xr:uid="{E8F41E54-55C0-489A-A374-77708E0BCB13}"/>
    <cellStyle name="Normal 22 2 2 3 3 3 2" xfId="32314" xr:uid="{6AAFD3D8-C1BF-4C0B-A443-6752BF396538}"/>
    <cellStyle name="Normal 22 2 2 3 3 3 2 2" xfId="55112" xr:uid="{4D2B383E-B049-4888-BF4A-A537999ACC16}"/>
    <cellStyle name="Normal 22 2 2 3 3 3 3" xfId="17174" xr:uid="{3FC0C704-1CD0-4659-B73C-3757BF381891}"/>
    <cellStyle name="Normal 22 2 2 3 3 3 4" xfId="39958" xr:uid="{B86CBEEC-4052-4799-86CF-3C663B91EB31}"/>
    <cellStyle name="Normal 22 2 2 3 3 4" xfId="24752" xr:uid="{DDC59C1F-35D9-4987-B4F9-30223AF1A687}"/>
    <cellStyle name="Normal 22 2 2 3 3 4 2" xfId="47550" xr:uid="{88499361-D305-4858-9C1F-EDAB30356CC5}"/>
    <cellStyle name="Normal 22 2 2 3 3 5" xfId="13373" xr:uid="{C88B4D09-5AE0-47C8-A668-12CC89AB92DE}"/>
    <cellStyle name="Normal 22 2 2 3 3 6" xfId="36157" xr:uid="{2E38EDCE-41F2-40EF-8BB0-EE3FD6B03A73}"/>
    <cellStyle name="Normal 22 2 2 3 4" xfId="4703" xr:uid="{49AC34D6-498B-4FDE-9E6C-A8625F6A0A10}"/>
    <cellStyle name="Normal 22 2 2 3 4 2" xfId="27475" xr:uid="{3C9E38A2-3A18-4A66-A4D6-0E41D80B6139}"/>
    <cellStyle name="Normal 22 2 2 3 4 2 2" xfId="50273" xr:uid="{D14A0B70-3C27-4E2F-A63D-FB96A20BF070}"/>
    <cellStyle name="Normal 22 2 2 3 4 3" xfId="19897" xr:uid="{7F8F4698-FBA1-4C27-91E2-C18B79AF8881}"/>
    <cellStyle name="Normal 22 2 2 3 4 4" xfId="42681" xr:uid="{BD93AF43-D7BF-4D7E-9B82-0CD3376560EC}"/>
    <cellStyle name="Normal 22 2 2 3 5" xfId="8478" xr:uid="{C5FB05F0-0303-4F5F-8403-AFC6A0F8161D}"/>
    <cellStyle name="Normal 22 2 2 3 5 2" xfId="31250" xr:uid="{AFF7316A-6D1A-4A51-A211-C0C65A253AF9}"/>
    <cellStyle name="Normal 22 2 2 3 5 2 2" xfId="54048" xr:uid="{E135074A-4ACF-4B97-B120-8E2D353481A0}"/>
    <cellStyle name="Normal 22 2 2 3 5 3" xfId="16110" xr:uid="{45C6C74D-2F10-48F3-AA44-0AB73827F867}"/>
    <cellStyle name="Normal 22 2 2 3 5 4" xfId="38894" xr:uid="{660F9AEF-3A01-4301-AD8D-48BC267C5CF4}"/>
    <cellStyle name="Normal 22 2 2 3 6" xfId="23700" xr:uid="{5338D190-862F-4D04-9A6B-FD4D013EE986}"/>
    <cellStyle name="Normal 22 2 2 3 6 2" xfId="46498" xr:uid="{46AD1683-0F33-4C55-83C5-DA4C3C7BF783}"/>
    <cellStyle name="Normal 22 2 2 3 7" xfId="12321" xr:uid="{CD89AE78-9EA3-4DB0-BF65-0C75D7145564}"/>
    <cellStyle name="Normal 22 2 2 3 8" xfId="35093" xr:uid="{4F5EFAA0-9663-407A-BFDB-900197C0A0F8}"/>
    <cellStyle name="Normal 22 2 2 4" xfId="2519" xr:uid="{BA7830D1-2ABF-47EF-8D6E-DB689D5D06B8}"/>
    <cellStyle name="Normal 22 2 2 4 2" xfId="6294" xr:uid="{786EE9AC-3857-4247-966B-57E02B651538}"/>
    <cellStyle name="Normal 22 2 2 4 2 2" xfId="29066" xr:uid="{BD5B7F78-B237-49F9-9C24-7A81B8B21B8F}"/>
    <cellStyle name="Normal 22 2 2 4 2 2 2" xfId="51864" xr:uid="{87255584-CEA3-4826-BED7-0F1BEC8EBED6}"/>
    <cellStyle name="Normal 22 2 2 4 2 3" xfId="21488" xr:uid="{4B5B68FF-3D6C-4A07-B460-6B8A3BABDFD2}"/>
    <cellStyle name="Normal 22 2 2 4 2 4" xfId="44272" xr:uid="{328C7B87-BD58-4E56-9EBE-F87771938299}"/>
    <cellStyle name="Normal 22 2 2 4 3" xfId="10081" xr:uid="{EB013E65-CE37-47F1-AF2D-3D6889B27BCB}"/>
    <cellStyle name="Normal 22 2 2 4 3 2" xfId="32853" xr:uid="{54AFA4BD-9E18-4A31-8458-6913281BBF46}"/>
    <cellStyle name="Normal 22 2 2 4 3 2 2" xfId="55651" xr:uid="{28C6E0E5-171C-439C-9396-838EC2686BA7}"/>
    <cellStyle name="Normal 22 2 2 4 3 3" xfId="17713" xr:uid="{16ADB8FE-79CE-4CA7-8AEB-0607C097370C}"/>
    <cellStyle name="Normal 22 2 2 4 3 4" xfId="40497" xr:uid="{6EEDF0A7-4ABB-4A1B-8C4A-F031AD3394B3}"/>
    <cellStyle name="Normal 22 2 2 4 4" xfId="25291" xr:uid="{7FE096CE-B522-4820-AA66-46B952CAE1E2}"/>
    <cellStyle name="Normal 22 2 2 4 4 2" xfId="48089" xr:uid="{CD5F928D-2AFE-4402-B356-76D514E09F64}"/>
    <cellStyle name="Normal 22 2 2 4 5" xfId="13912" xr:uid="{CA561FD8-C512-4085-8A6F-470214A35202}"/>
    <cellStyle name="Normal 22 2 2 4 6" xfId="36696" xr:uid="{BC1F9589-D4AB-494B-BA0C-B094E2F0FF13}"/>
    <cellStyle name="Normal 22 2 2 5" xfId="1455" xr:uid="{36B6FBFE-D457-41A8-BB21-3529527B6EFB}"/>
    <cellStyle name="Normal 22 2 2 5 2" xfId="5230" xr:uid="{4B8E9E47-CAD5-4910-86CB-D97F670B95B2}"/>
    <cellStyle name="Normal 22 2 2 5 2 2" xfId="28002" xr:uid="{7BEF9FF3-6CF7-47CA-9C86-0DE0E051038A}"/>
    <cellStyle name="Normal 22 2 2 5 2 2 2" xfId="50800" xr:uid="{3A872225-D2B8-409D-AD1F-D2D21435DCB9}"/>
    <cellStyle name="Normal 22 2 2 5 2 3" xfId="20424" xr:uid="{02BD256B-ECF3-4A4F-8BBB-26C73E55FDBE}"/>
    <cellStyle name="Normal 22 2 2 5 2 4" xfId="43208" xr:uid="{8EA7E9FF-2578-4481-8675-AEF8A195B967}"/>
    <cellStyle name="Normal 22 2 2 5 3" xfId="9017" xr:uid="{BDF769D6-5BC7-4BEE-A852-DA4F191B391D}"/>
    <cellStyle name="Normal 22 2 2 5 3 2" xfId="31789" xr:uid="{714A5A79-1DC5-41FF-907A-8D213F97F4D1}"/>
    <cellStyle name="Normal 22 2 2 5 3 2 2" xfId="54587" xr:uid="{03D1757A-8FAA-4ECB-90C4-C372D035C21B}"/>
    <cellStyle name="Normal 22 2 2 5 3 3" xfId="16649" xr:uid="{1F1CCC60-BF1C-4C1F-9E4D-325B3EADAE14}"/>
    <cellStyle name="Normal 22 2 2 5 3 4" xfId="39433" xr:uid="{9F6119CC-6EE1-4E90-9D7C-191D4412734A}"/>
    <cellStyle name="Normal 22 2 2 5 4" xfId="24227" xr:uid="{D3A88110-80A7-4484-8FA3-28E8436E4B19}"/>
    <cellStyle name="Normal 22 2 2 5 4 2" xfId="47025" xr:uid="{3009710F-7E5B-45E3-83E6-15E6379F487B}"/>
    <cellStyle name="Normal 22 2 2 5 5" xfId="12848" xr:uid="{5AC5F630-C84E-4357-923E-34332195CD8E}"/>
    <cellStyle name="Normal 22 2 2 5 6" xfId="35632" xr:uid="{25711453-4A06-49E8-ACBC-D43A8F22FB36}"/>
    <cellStyle name="Normal 22 2 2 6" xfId="3611" xr:uid="{F14931B3-6DB5-4A25-AD5A-59A4E2AD0E73}"/>
    <cellStyle name="Normal 22 2 2 6 2" xfId="7386" xr:uid="{CA0C0A53-3E6F-4181-9520-EBD77BBE58EE}"/>
    <cellStyle name="Normal 22 2 2 6 2 2" xfId="30158" xr:uid="{890709F5-AD1F-4B74-9F1A-7FF37990D170}"/>
    <cellStyle name="Normal 22 2 2 6 2 2 2" xfId="52956" xr:uid="{6A15AA0B-D6C3-47B2-9799-5079E26B58B4}"/>
    <cellStyle name="Normal 22 2 2 6 2 3" xfId="22580" xr:uid="{F4B64947-5C4B-452C-AF2D-B99E7D2042F3}"/>
    <cellStyle name="Normal 22 2 2 6 2 4" xfId="45364" xr:uid="{3EBF7E20-4DE7-455E-8DA9-B38DF172C36D}"/>
    <cellStyle name="Normal 22 2 2 6 3" xfId="11173" xr:uid="{50611E9E-B57C-4DA8-9349-28F5133CE2AD}"/>
    <cellStyle name="Normal 22 2 2 6 3 2" xfId="33945" xr:uid="{D2173EED-FB2A-47F5-81D0-7E123667C234}"/>
    <cellStyle name="Normal 22 2 2 6 3 2 2" xfId="56743" xr:uid="{77306485-CEC4-4A05-AE8B-4CB524EC86C7}"/>
    <cellStyle name="Normal 22 2 2 6 3 3" xfId="18805" xr:uid="{913407A5-780E-485F-A4B6-811D081B9F9B}"/>
    <cellStyle name="Normal 22 2 2 6 3 4" xfId="41589" xr:uid="{F8A95A86-9AB4-417D-A987-B251F345077C}"/>
    <cellStyle name="Normal 22 2 2 6 4" xfId="26383" xr:uid="{6B8D7CE8-8182-4561-B435-6F63B4FB3B8D}"/>
    <cellStyle name="Normal 22 2 2 6 4 2" xfId="49181" xr:uid="{F2443875-369A-4E8B-B332-EABD2FAC6776}"/>
    <cellStyle name="Normal 22 2 2 6 5" xfId="15004" xr:uid="{51F396CB-F4ED-44CB-B1AA-1BF04FFAD4DD}"/>
    <cellStyle name="Normal 22 2 2 6 6" xfId="37788" xr:uid="{BA430364-60A0-4E73-9D59-321E28A0CD9A}"/>
    <cellStyle name="Normal 22 2 2 7" xfId="4178" xr:uid="{13A5B481-8196-4C47-A98E-15B428C4DCBA}"/>
    <cellStyle name="Normal 22 2 2 7 2" xfId="26950" xr:uid="{EFD0C3EB-DB14-4BA6-816F-9D88D3D60AA7}"/>
    <cellStyle name="Normal 22 2 2 7 2 2" xfId="49748" xr:uid="{8E9655B1-A949-4698-BDC7-2DD3760082EA}"/>
    <cellStyle name="Normal 22 2 2 7 3" xfId="19372" xr:uid="{EF7AF3EE-EE08-4AC2-9BA5-F84BB193D764}"/>
    <cellStyle name="Normal 22 2 2 7 4" xfId="42156" xr:uid="{4C3B898F-CB2D-46CB-9C57-49BC988D13E3}"/>
    <cellStyle name="Normal 22 2 2 8" xfId="7953" xr:uid="{99A9CA04-86D1-4033-840D-50ECA23D1D3D}"/>
    <cellStyle name="Normal 22 2 2 8 2" xfId="30725" xr:uid="{C55E2B1B-F0BC-43DA-8522-C0A5B9A478FA}"/>
    <cellStyle name="Normal 22 2 2 8 2 2" xfId="53523" xr:uid="{08D4E897-D1A4-4383-A8DE-A52339CD9B1B}"/>
    <cellStyle name="Normal 22 2 2 8 3" xfId="15585" xr:uid="{80703396-1880-45F0-B3CB-F31762837840}"/>
    <cellStyle name="Normal 22 2 2 8 4" xfId="38369" xr:uid="{7EE29FDE-EE01-4A70-9CB9-FB8A724A78E0}"/>
    <cellStyle name="Normal 22 2 2 9" xfId="23175" xr:uid="{CA3535E2-0FBB-4AAB-900C-D7754C428AEB}"/>
    <cellStyle name="Normal 22 2 2 9 2" xfId="45973" xr:uid="{5A22913B-C1E0-47DC-A7A2-515F5EC5E269}"/>
    <cellStyle name="Normal 22 2 3" xfId="527" xr:uid="{5D6304F2-5349-404F-A22B-90ED8FBCA9FB}"/>
    <cellStyle name="Normal 22 2 3 10" xfId="34699" xr:uid="{49110ED8-A575-4E0B-B371-50B9229189ED}"/>
    <cellStyle name="Normal 22 2 3 2" xfId="1052" xr:uid="{EE4FC8C5-035F-4F88-B87C-E8DC7BD96461}"/>
    <cellStyle name="Normal 22 2 3 2 2" xfId="3175" xr:uid="{29AAFF86-C81C-49D7-91B9-DCB01577B1D6}"/>
    <cellStyle name="Normal 22 2 3 2 2 2" xfId="6950" xr:uid="{AA490338-1582-4DB7-8D65-913D195C4642}"/>
    <cellStyle name="Normal 22 2 3 2 2 2 2" xfId="29722" xr:uid="{2C66FBBE-F9A3-4F68-9A0A-F9FE45F9F398}"/>
    <cellStyle name="Normal 22 2 3 2 2 2 2 2" xfId="52520" xr:uid="{EA9EC93F-9725-486E-9CDB-3A08A629A355}"/>
    <cellStyle name="Normal 22 2 3 2 2 2 3" xfId="22144" xr:uid="{A96A5376-8B11-43F1-9F6E-C68D96C4ADED}"/>
    <cellStyle name="Normal 22 2 3 2 2 2 4" xfId="44928" xr:uid="{CEAFFC9F-7BDC-482C-9C5E-A01B3E094163}"/>
    <cellStyle name="Normal 22 2 3 2 2 3" xfId="10737" xr:uid="{7D28589F-351C-4533-B65D-BCC574424159}"/>
    <cellStyle name="Normal 22 2 3 2 2 3 2" xfId="33509" xr:uid="{329E872E-33D4-4131-B773-6A2F99D0F13F}"/>
    <cellStyle name="Normal 22 2 3 2 2 3 2 2" xfId="56307" xr:uid="{27F696B1-921A-4120-8E54-DEF51B775AF0}"/>
    <cellStyle name="Normal 22 2 3 2 2 3 3" xfId="18369" xr:uid="{519BB7E8-DFAD-4408-827E-B6973CAF2106}"/>
    <cellStyle name="Normal 22 2 3 2 2 3 4" xfId="41153" xr:uid="{6DC2262F-EC76-4AE1-B22D-1348C82C7076}"/>
    <cellStyle name="Normal 22 2 3 2 2 4" xfId="25947" xr:uid="{C358FAF0-3B3F-45B8-8132-970CD023285A}"/>
    <cellStyle name="Normal 22 2 3 2 2 4 2" xfId="48745" xr:uid="{94B6F09C-F270-4A51-8F95-319815580AB0}"/>
    <cellStyle name="Normal 22 2 3 2 2 5" xfId="14568" xr:uid="{533222CC-A2B3-4F40-BD18-6B660DCD540A}"/>
    <cellStyle name="Normal 22 2 3 2 2 6" xfId="37352" xr:uid="{979A91D7-5392-4478-AAB7-066F54252ABD}"/>
    <cellStyle name="Normal 22 2 3 2 3" xfId="2111" xr:uid="{AEAB81DD-9FC4-4384-8DD6-677B6796B8D4}"/>
    <cellStyle name="Normal 22 2 3 2 3 2" xfId="5886" xr:uid="{46F32E23-D868-45FA-A4D8-A0C7C7D6CDF1}"/>
    <cellStyle name="Normal 22 2 3 2 3 2 2" xfId="28658" xr:uid="{F20660CA-A17D-4D1C-9E22-1B3F3FE450BE}"/>
    <cellStyle name="Normal 22 2 3 2 3 2 2 2" xfId="51456" xr:uid="{C86DFDF5-8201-46AB-A5ED-0ED5A86BEEA2}"/>
    <cellStyle name="Normal 22 2 3 2 3 2 3" xfId="21080" xr:uid="{29BB06B6-9AA4-46D2-83B3-686924943CE8}"/>
    <cellStyle name="Normal 22 2 3 2 3 2 4" xfId="43864" xr:uid="{FDBA96F5-45C2-4A65-974E-58F8C66020F4}"/>
    <cellStyle name="Normal 22 2 3 2 3 3" xfId="9673" xr:uid="{BABC4CFA-7F4E-487F-8B9B-3A00534414AF}"/>
    <cellStyle name="Normal 22 2 3 2 3 3 2" xfId="32445" xr:uid="{656236C5-FDED-42DD-BD3D-8CCAB16D923D}"/>
    <cellStyle name="Normal 22 2 3 2 3 3 2 2" xfId="55243" xr:uid="{2056BCBF-BC7B-4710-AE5B-EE4D0142CFAB}"/>
    <cellStyle name="Normal 22 2 3 2 3 3 3" xfId="17305" xr:uid="{C968D435-832A-4FBB-825E-97C6180A8E31}"/>
    <cellStyle name="Normal 22 2 3 2 3 3 4" xfId="40089" xr:uid="{391B6866-25A9-4CA5-AD00-F3CC69F1C9C9}"/>
    <cellStyle name="Normal 22 2 3 2 3 4" xfId="24883" xr:uid="{8B6E62C6-2312-4398-BE36-3F688FF4FD1C}"/>
    <cellStyle name="Normal 22 2 3 2 3 4 2" xfId="47681" xr:uid="{002C03A9-89FA-4B46-8D65-A0BB9AB82542}"/>
    <cellStyle name="Normal 22 2 3 2 3 5" xfId="13504" xr:uid="{EFBD3770-28A0-4D9F-B71B-F19D9907233A}"/>
    <cellStyle name="Normal 22 2 3 2 3 6" xfId="36288" xr:uid="{886B5720-7DFB-469C-BD6A-C2C7BAD74E27}"/>
    <cellStyle name="Normal 22 2 3 2 4" xfId="4834" xr:uid="{9B3E3F82-D018-46A1-9CA6-E0E304E392E4}"/>
    <cellStyle name="Normal 22 2 3 2 4 2" xfId="27606" xr:uid="{D1430B44-CF19-4A35-B4E9-4FEABD598025}"/>
    <cellStyle name="Normal 22 2 3 2 4 2 2" xfId="50404" xr:uid="{783B1150-3DFD-4870-A1A2-B99BCD1A7FE2}"/>
    <cellStyle name="Normal 22 2 3 2 4 3" xfId="20028" xr:uid="{DEF952E5-85CC-40BA-BE94-3CEB5B523F8D}"/>
    <cellStyle name="Normal 22 2 3 2 4 4" xfId="42812" xr:uid="{6354D263-124A-486E-9CD7-447E0C75CD79}"/>
    <cellStyle name="Normal 22 2 3 2 5" xfId="8609" xr:uid="{ED9961D4-00C9-4A4C-8A04-0C7524D3A415}"/>
    <cellStyle name="Normal 22 2 3 2 5 2" xfId="31381" xr:uid="{B71DDA19-2A49-44EB-A9F7-37A56C1C38D6}"/>
    <cellStyle name="Normal 22 2 3 2 5 2 2" xfId="54179" xr:uid="{802F06D3-A640-4C47-951D-EEB88BD355CF}"/>
    <cellStyle name="Normal 22 2 3 2 5 3" xfId="16241" xr:uid="{F452E825-3466-4FF6-8E09-D10416644874}"/>
    <cellStyle name="Normal 22 2 3 2 5 4" xfId="39025" xr:uid="{5AFA7304-8117-49C1-9F73-ECFFA1D77C46}"/>
    <cellStyle name="Normal 22 2 3 2 6" xfId="23831" xr:uid="{EFB424B1-4BB9-421C-828F-C652E6E76681}"/>
    <cellStyle name="Normal 22 2 3 2 6 2" xfId="46629" xr:uid="{23D42885-D69B-4A8F-B45D-2B28AE655667}"/>
    <cellStyle name="Normal 22 2 3 2 7" xfId="12452" xr:uid="{78AF6CA8-094E-48CD-B440-FA90DA0A458C}"/>
    <cellStyle name="Normal 22 2 3 2 8" xfId="35224" xr:uid="{23DC28B5-583B-4EA9-85F6-80B57CCE68CA}"/>
    <cellStyle name="Normal 22 2 3 3" xfId="2650" xr:uid="{E7653D76-B774-4DDD-8E56-24882E9A5E85}"/>
    <cellStyle name="Normal 22 2 3 3 2" xfId="6425" xr:uid="{13B56248-5715-4C4C-A2EE-FC2B48D323F0}"/>
    <cellStyle name="Normal 22 2 3 3 2 2" xfId="29197" xr:uid="{8CB11727-DF61-493E-9B85-C006AD3DEDA3}"/>
    <cellStyle name="Normal 22 2 3 3 2 2 2" xfId="51995" xr:uid="{B52D4070-EAB4-4568-85E9-62C73864E9B7}"/>
    <cellStyle name="Normal 22 2 3 3 2 3" xfId="21619" xr:uid="{05B60C07-85D4-429B-A7AC-CA4BEBB73561}"/>
    <cellStyle name="Normal 22 2 3 3 2 4" xfId="44403" xr:uid="{C79656FD-C057-42E9-A258-94329BCC733F}"/>
    <cellStyle name="Normal 22 2 3 3 3" xfId="10212" xr:uid="{2616414F-74EA-4BAA-AE0C-63C0F250D736}"/>
    <cellStyle name="Normal 22 2 3 3 3 2" xfId="32984" xr:uid="{0933614A-1E1F-4729-AC3E-AEE742E1F8B7}"/>
    <cellStyle name="Normal 22 2 3 3 3 2 2" xfId="55782" xr:uid="{D6D62F05-D606-4C98-BC1A-A318C9A59D92}"/>
    <cellStyle name="Normal 22 2 3 3 3 3" xfId="17844" xr:uid="{EE8DC7B8-27F4-4AC2-83A1-A8EA66D18E7E}"/>
    <cellStyle name="Normal 22 2 3 3 3 4" xfId="40628" xr:uid="{5312BCC9-FC22-4243-8B64-7C320547D9BD}"/>
    <cellStyle name="Normal 22 2 3 3 4" xfId="25422" xr:uid="{72DD1246-E912-45BD-8E3C-BDEA4054EA45}"/>
    <cellStyle name="Normal 22 2 3 3 4 2" xfId="48220" xr:uid="{FCCF8693-6FF0-43DB-9141-292E6AC6730F}"/>
    <cellStyle name="Normal 22 2 3 3 5" xfId="14043" xr:uid="{E832D2FE-0975-4E1C-B0DE-18512DEFB566}"/>
    <cellStyle name="Normal 22 2 3 3 6" xfId="36827" xr:uid="{D677B248-9461-455F-8D1D-A764B03052C8}"/>
    <cellStyle name="Normal 22 2 3 4" xfId="1586" xr:uid="{5E37FCDA-D29E-4F8B-B858-84630D9CBBDD}"/>
    <cellStyle name="Normal 22 2 3 4 2" xfId="5361" xr:uid="{6D5E28A7-C0C1-4B1B-ADC4-D1979099FF1B}"/>
    <cellStyle name="Normal 22 2 3 4 2 2" xfId="28133" xr:uid="{C9940463-428E-4EED-A5A7-8E9B15F76331}"/>
    <cellStyle name="Normal 22 2 3 4 2 2 2" xfId="50931" xr:uid="{69D64398-89D0-47EC-9F97-AFC46AEBEB35}"/>
    <cellStyle name="Normal 22 2 3 4 2 3" xfId="20555" xr:uid="{31CAB556-1B63-43A2-A1DA-BD5B9216AD8B}"/>
    <cellStyle name="Normal 22 2 3 4 2 4" xfId="43339" xr:uid="{6671E6BB-6D79-4CC1-83FE-2D9021A4260B}"/>
    <cellStyle name="Normal 22 2 3 4 3" xfId="9148" xr:uid="{0890B3DB-04CE-4599-83F4-4D0DD75C8290}"/>
    <cellStyle name="Normal 22 2 3 4 3 2" xfId="31920" xr:uid="{B67281F3-C888-4951-B140-B2A2362BCC5F}"/>
    <cellStyle name="Normal 22 2 3 4 3 2 2" xfId="54718" xr:uid="{5AF97C48-4426-47B3-99E2-27B79DC840A4}"/>
    <cellStyle name="Normal 22 2 3 4 3 3" xfId="16780" xr:uid="{806A9F66-66B8-4FF0-877D-3F5C12DC1F31}"/>
    <cellStyle name="Normal 22 2 3 4 3 4" xfId="39564" xr:uid="{CA9771AC-E119-4D78-BBC8-2AB21AFD22E6}"/>
    <cellStyle name="Normal 22 2 3 4 4" xfId="24358" xr:uid="{67FE9A80-AD53-4D5C-803B-338F82416974}"/>
    <cellStyle name="Normal 22 2 3 4 4 2" xfId="47156" xr:uid="{7319751A-1260-4CA3-B52E-F0912ECD043C}"/>
    <cellStyle name="Normal 22 2 3 4 5" xfId="12979" xr:uid="{6712ED9B-3D27-49BD-88B4-23576239FB8A}"/>
    <cellStyle name="Normal 22 2 3 4 6" xfId="35763" xr:uid="{2A48739C-FDA5-4645-B8AA-FCA385140740}"/>
    <cellStyle name="Normal 22 2 3 5" xfId="3742" xr:uid="{B5DBF459-D2E1-4E73-B7B1-2F351F41E903}"/>
    <cellStyle name="Normal 22 2 3 5 2" xfId="7517" xr:uid="{0A0DCF77-E04D-4558-9755-2DF1182A62DD}"/>
    <cellStyle name="Normal 22 2 3 5 2 2" xfId="30289" xr:uid="{58654869-061F-44B7-A701-F4287B91CB9D}"/>
    <cellStyle name="Normal 22 2 3 5 2 2 2" xfId="53087" xr:uid="{205D1583-1645-4DF5-B229-D05E34353407}"/>
    <cellStyle name="Normal 22 2 3 5 2 3" xfId="22711" xr:uid="{5138D928-2C64-48FA-B907-088728C0EA17}"/>
    <cellStyle name="Normal 22 2 3 5 2 4" xfId="45495" xr:uid="{14633758-F34F-4DD8-B60B-3428528B8A43}"/>
    <cellStyle name="Normal 22 2 3 5 3" xfId="11304" xr:uid="{7B748AE6-60AB-4EED-AB83-039514736669}"/>
    <cellStyle name="Normal 22 2 3 5 3 2" xfId="34076" xr:uid="{CA244FA9-AA6D-4DD8-AE5D-E38AD836B004}"/>
    <cellStyle name="Normal 22 2 3 5 3 2 2" xfId="56874" xr:uid="{1770F2F1-ECCD-48FD-9B39-34EF4B0A2AC2}"/>
    <cellStyle name="Normal 22 2 3 5 3 3" xfId="18936" xr:uid="{D346C195-B07F-4E7D-A20A-295B25F87FDA}"/>
    <cellStyle name="Normal 22 2 3 5 3 4" xfId="41720" xr:uid="{F23194A5-D954-4D7D-875D-928CD1234FE8}"/>
    <cellStyle name="Normal 22 2 3 5 4" xfId="26514" xr:uid="{40159CB9-1E5E-4237-B073-195485A50F5C}"/>
    <cellStyle name="Normal 22 2 3 5 4 2" xfId="49312" xr:uid="{328A3D8C-D109-4D14-825B-F291B9B69582}"/>
    <cellStyle name="Normal 22 2 3 5 5" xfId="15135" xr:uid="{49BCB946-E0FC-40F3-93C2-8C621F912AD4}"/>
    <cellStyle name="Normal 22 2 3 5 6" xfId="37919" xr:uid="{483E27BC-111C-40ED-A16F-6E6DC5245DCF}"/>
    <cellStyle name="Normal 22 2 3 6" xfId="4309" xr:uid="{96F75451-F29C-48D9-AAB7-116981A82A17}"/>
    <cellStyle name="Normal 22 2 3 6 2" xfId="27081" xr:uid="{E16BF7CD-253C-4DBD-AE32-230AE1040C4E}"/>
    <cellStyle name="Normal 22 2 3 6 2 2" xfId="49879" xr:uid="{0D254B8B-8361-47CE-BDC9-F91AA452593E}"/>
    <cellStyle name="Normal 22 2 3 6 3" xfId="19503" xr:uid="{6292EA7D-F6EC-4EF8-9BC7-1BD36DAD355D}"/>
    <cellStyle name="Normal 22 2 3 6 4" xfId="42287" xr:uid="{B0D11D3F-E048-45C3-BC13-0B572AD97ADE}"/>
    <cellStyle name="Normal 22 2 3 7" xfId="8084" xr:uid="{A2FBAA03-DB2A-4F41-8227-9B90D9E85483}"/>
    <cellStyle name="Normal 22 2 3 7 2" xfId="30856" xr:uid="{E4C1EC81-AE31-4041-8DA4-845E086C83E8}"/>
    <cellStyle name="Normal 22 2 3 7 2 2" xfId="53654" xr:uid="{28018F59-A445-46A4-80CE-3DFFCE8F3BA0}"/>
    <cellStyle name="Normal 22 2 3 7 3" xfId="15716" xr:uid="{1413F3C7-7C18-4B8A-B5AE-036DFCF6D842}"/>
    <cellStyle name="Normal 22 2 3 7 4" xfId="38500" xr:uid="{DB02A28C-AF2F-425D-BB6F-6A35EB041C4F}"/>
    <cellStyle name="Normal 22 2 3 8" xfId="23306" xr:uid="{492AB3D8-F700-48E4-9CDE-775395F0DD55}"/>
    <cellStyle name="Normal 22 2 3 8 2" xfId="46104" xr:uid="{A59A2F27-F19C-4B37-801D-B75A400A1AB4}"/>
    <cellStyle name="Normal 22 2 3 9" xfId="11927" xr:uid="{0724DFD8-19BA-4CEC-B234-170C67EB9F31}"/>
    <cellStyle name="Normal 22 2 4" xfId="791" xr:uid="{CDC910AE-4878-49C4-8FAE-B049B0408E80}"/>
    <cellStyle name="Normal 22 2 4 2" xfId="2914" xr:uid="{4C452A11-6613-4E03-B78F-7D6B2E40E959}"/>
    <cellStyle name="Normal 22 2 4 2 2" xfId="6689" xr:uid="{67FB7A4A-A386-4A68-A87B-1D1D0D5E4402}"/>
    <cellStyle name="Normal 22 2 4 2 2 2" xfId="29461" xr:uid="{80D11452-B432-48C8-AF75-7064278E825A}"/>
    <cellStyle name="Normal 22 2 4 2 2 2 2" xfId="52259" xr:uid="{C9D931FF-719E-4A51-AF6C-4A7FD5EBF158}"/>
    <cellStyle name="Normal 22 2 4 2 2 3" xfId="21883" xr:uid="{3F9585C9-BD01-452C-A152-0CF073DA2870}"/>
    <cellStyle name="Normal 22 2 4 2 2 4" xfId="44667" xr:uid="{148D1259-0540-4432-9FFB-79778F6B4D80}"/>
    <cellStyle name="Normal 22 2 4 2 3" xfId="10476" xr:uid="{3D29AEDF-6E67-49EA-B756-560DD107A48A}"/>
    <cellStyle name="Normal 22 2 4 2 3 2" xfId="33248" xr:uid="{67504AD3-B227-431D-97E4-2C3D2F32AD7E}"/>
    <cellStyle name="Normal 22 2 4 2 3 2 2" xfId="56046" xr:uid="{F6685DEC-EE9B-49E6-BDE3-B0EEE6CF75C5}"/>
    <cellStyle name="Normal 22 2 4 2 3 3" xfId="18108" xr:uid="{41A16804-AED4-4FE9-BA67-C86CE963BB0C}"/>
    <cellStyle name="Normal 22 2 4 2 3 4" xfId="40892" xr:uid="{87CA55CD-5160-4648-8E7A-B09C04561F1E}"/>
    <cellStyle name="Normal 22 2 4 2 4" xfId="25686" xr:uid="{341AC6A5-4F04-41A3-B4F9-DD7C8C6C5F67}"/>
    <cellStyle name="Normal 22 2 4 2 4 2" xfId="48484" xr:uid="{744DAE7B-0DC9-4396-8B05-233B2547C2C2}"/>
    <cellStyle name="Normal 22 2 4 2 5" xfId="14307" xr:uid="{4C5F2FFE-2FC6-4F42-9787-35E4FBE2A77C}"/>
    <cellStyle name="Normal 22 2 4 2 6" xfId="37091" xr:uid="{BEA30819-3C90-4DC2-A635-BC62EA35ACD5}"/>
    <cellStyle name="Normal 22 2 4 3" xfId="1850" xr:uid="{12D0B90F-85EF-4645-9DD2-FB12FCD405BD}"/>
    <cellStyle name="Normal 22 2 4 3 2" xfId="5625" xr:uid="{9A5875EE-2216-4BA5-AED4-6135C70865B5}"/>
    <cellStyle name="Normal 22 2 4 3 2 2" xfId="28397" xr:uid="{CBEAED12-E4B6-4255-A756-FD20E360F5A5}"/>
    <cellStyle name="Normal 22 2 4 3 2 2 2" xfId="51195" xr:uid="{CEF35C5C-633B-4AE2-A011-62E405CD187A}"/>
    <cellStyle name="Normal 22 2 4 3 2 3" xfId="20819" xr:uid="{5E54E33A-4433-4360-8B58-E036D2883244}"/>
    <cellStyle name="Normal 22 2 4 3 2 4" xfId="43603" xr:uid="{671890EF-E6BD-47A7-8632-ED33C08A1256}"/>
    <cellStyle name="Normal 22 2 4 3 3" xfId="9412" xr:uid="{D21E0B44-AFE7-48B0-826B-1EB7259936B8}"/>
    <cellStyle name="Normal 22 2 4 3 3 2" xfId="32184" xr:uid="{0A689166-C40F-4367-86E0-BA4AAD001499}"/>
    <cellStyle name="Normal 22 2 4 3 3 2 2" xfId="54982" xr:uid="{70D31670-DB9E-4C06-8C01-B2D1EC6CFD77}"/>
    <cellStyle name="Normal 22 2 4 3 3 3" xfId="17044" xr:uid="{145F35DD-F454-4DB1-8D11-1F0BF53BF2DE}"/>
    <cellStyle name="Normal 22 2 4 3 3 4" xfId="39828" xr:uid="{E98479BB-E73A-415D-8E86-5FE266F10651}"/>
    <cellStyle name="Normal 22 2 4 3 4" xfId="24622" xr:uid="{70F72D5E-97B1-4F96-BE22-EA2651304F41}"/>
    <cellStyle name="Normal 22 2 4 3 4 2" xfId="47420" xr:uid="{4BB79D5F-8F4C-4509-8A3F-68F46B2CFDD6}"/>
    <cellStyle name="Normal 22 2 4 3 5" xfId="13243" xr:uid="{55347731-B397-4DE1-A8ED-A353EB2DCFF4}"/>
    <cellStyle name="Normal 22 2 4 3 6" xfId="36027" xr:uid="{35EA0CE7-844A-434F-A7C6-294376A20ED8}"/>
    <cellStyle name="Normal 22 2 4 4" xfId="4573" xr:uid="{DCC71011-CAED-4D5B-A4F3-34A8ABAC3108}"/>
    <cellStyle name="Normal 22 2 4 4 2" xfId="27345" xr:uid="{FEE4CE84-0B5A-4B83-BB90-EECBAE798949}"/>
    <cellStyle name="Normal 22 2 4 4 2 2" xfId="50143" xr:uid="{6DCD9B21-CFA7-4843-8D29-D031C15B20BC}"/>
    <cellStyle name="Normal 22 2 4 4 3" xfId="19767" xr:uid="{7D778D64-B14F-4F36-B355-B782FB5D1CC5}"/>
    <cellStyle name="Normal 22 2 4 4 4" xfId="42551" xr:uid="{2342E3C3-51B8-4D97-8150-E726647C041E}"/>
    <cellStyle name="Normal 22 2 4 5" xfId="8348" xr:uid="{2E5FE0E2-E0BE-42EF-B2FE-ADE4417AF19D}"/>
    <cellStyle name="Normal 22 2 4 5 2" xfId="31120" xr:uid="{62885A13-F14A-4C15-A61A-065B2D0AD0A7}"/>
    <cellStyle name="Normal 22 2 4 5 2 2" xfId="53918" xr:uid="{869E3B6B-FE92-41E3-B21E-31B752752EA8}"/>
    <cellStyle name="Normal 22 2 4 5 3" xfId="15980" xr:uid="{A9F977CA-B193-4C2D-912B-B9F4BF87ECBE}"/>
    <cellStyle name="Normal 22 2 4 5 4" xfId="38764" xr:uid="{19192EE1-7E00-4BE4-ABF9-56C941607A34}"/>
    <cellStyle name="Normal 22 2 4 6" xfId="23570" xr:uid="{382C5D83-9868-4A35-9EFC-D506781D1A75}"/>
    <cellStyle name="Normal 22 2 4 6 2" xfId="46368" xr:uid="{B653D01B-7CB9-417A-84FA-24C9EFAD3614}"/>
    <cellStyle name="Normal 22 2 4 7" xfId="12191" xr:uid="{18382438-590B-44D0-9C50-68DC6C3A0B8C}"/>
    <cellStyle name="Normal 22 2 4 8" xfId="34963" xr:uid="{E9F530C9-67CD-4A57-97AD-9C15EF431C2C}"/>
    <cellStyle name="Normal 22 2 5" xfId="2389" xr:uid="{3A511C25-987F-4DB5-9CF8-A20D3B3A2690}"/>
    <cellStyle name="Normal 22 2 5 2" xfId="6164" xr:uid="{9B81DF60-5F05-4FD4-9120-4C14EC39767C}"/>
    <cellStyle name="Normal 22 2 5 2 2" xfId="28936" xr:uid="{CD818C5B-E065-476A-AF54-280CAA1E9C94}"/>
    <cellStyle name="Normal 22 2 5 2 2 2" xfId="51734" xr:uid="{4371D7A6-20D6-408E-BFCF-FBEA667EF90C}"/>
    <cellStyle name="Normal 22 2 5 2 3" xfId="21358" xr:uid="{49DA2F56-0D72-4F87-95CF-78A9B04CF90B}"/>
    <cellStyle name="Normal 22 2 5 2 4" xfId="44142" xr:uid="{3947A1B7-D6E7-458B-8D61-E4862443449E}"/>
    <cellStyle name="Normal 22 2 5 3" xfId="9951" xr:uid="{CA3EE627-C024-4333-836B-04A8EC962280}"/>
    <cellStyle name="Normal 22 2 5 3 2" xfId="32723" xr:uid="{0C4B8BC7-4D77-4CB4-8576-DF22B12EC06A}"/>
    <cellStyle name="Normal 22 2 5 3 2 2" xfId="55521" xr:uid="{AAB2A7C7-B2A1-461D-B597-E02382A4B6AE}"/>
    <cellStyle name="Normal 22 2 5 3 3" xfId="17583" xr:uid="{C263F179-CAE6-4ABC-8744-A9CDD6854771}"/>
    <cellStyle name="Normal 22 2 5 3 4" xfId="40367" xr:uid="{126623FB-C778-4195-A8E4-00E483155220}"/>
    <cellStyle name="Normal 22 2 5 4" xfId="25161" xr:uid="{7417415E-0D00-49A6-BE5D-7F7CDE282FAC}"/>
    <cellStyle name="Normal 22 2 5 4 2" xfId="47959" xr:uid="{E82D7D8F-7C9C-4001-A34C-CAA39B29F5A6}"/>
    <cellStyle name="Normal 22 2 5 5" xfId="13782" xr:uid="{0B26D174-E1E3-4F2C-BDA8-58C7EF08A5B1}"/>
    <cellStyle name="Normal 22 2 5 6" xfId="36566" xr:uid="{737C9159-F9E5-445B-9C49-4051E37943DB}"/>
    <cellStyle name="Normal 22 2 6" xfId="1325" xr:uid="{E4B8333E-D345-407E-BBD1-BB0A0A9EA75D}"/>
    <cellStyle name="Normal 22 2 6 2" xfId="5100" xr:uid="{07F06699-7415-4EF8-8BDC-8F86B8426A8D}"/>
    <cellStyle name="Normal 22 2 6 2 2" xfId="27872" xr:uid="{B30E5EE7-DB90-47E4-9FBD-CD7BA690943C}"/>
    <cellStyle name="Normal 22 2 6 2 2 2" xfId="50670" xr:uid="{EF13294E-5B29-40BF-9A45-1410E7E8628A}"/>
    <cellStyle name="Normal 22 2 6 2 3" xfId="20294" xr:uid="{BE2BA0F0-8FBC-4AA6-B0BD-D7E18AE7E79B}"/>
    <cellStyle name="Normal 22 2 6 2 4" xfId="43078" xr:uid="{E054761F-CDBD-4585-B9A5-468BF78D0F82}"/>
    <cellStyle name="Normal 22 2 6 3" xfId="8887" xr:uid="{1B4B4152-2F3B-4A52-B57B-038FAAA18675}"/>
    <cellStyle name="Normal 22 2 6 3 2" xfId="31659" xr:uid="{9329570D-B03A-4F74-9A9D-1C7D2B49BA00}"/>
    <cellStyle name="Normal 22 2 6 3 2 2" xfId="54457" xr:uid="{65C3B544-EA57-430C-8924-63AD2A9DF539}"/>
    <cellStyle name="Normal 22 2 6 3 3" xfId="16519" xr:uid="{ECE6B596-1CD0-45F0-BD64-3E4765A2D1EE}"/>
    <cellStyle name="Normal 22 2 6 3 4" xfId="39303" xr:uid="{B3463965-8DCC-4FF2-8E2E-1A146DCBFF32}"/>
    <cellStyle name="Normal 22 2 6 4" xfId="24097" xr:uid="{93C3A547-66E8-43BA-964A-FF31BEA1C458}"/>
    <cellStyle name="Normal 22 2 6 4 2" xfId="46895" xr:uid="{728F1766-B00A-49FE-902F-BA0146FFA466}"/>
    <cellStyle name="Normal 22 2 6 5" xfId="12718" xr:uid="{E73ACF32-45A2-4BD5-A596-A8EC18204D05}"/>
    <cellStyle name="Normal 22 2 6 6" xfId="35502" xr:uid="{31A6C422-F7A0-405A-81B3-003BAF420B5F}"/>
    <cellStyle name="Normal 22 2 7" xfId="3481" xr:uid="{6F479257-73D7-45EF-A3BD-864ABB08BFE1}"/>
    <cellStyle name="Normal 22 2 7 2" xfId="7256" xr:uid="{9DCC0EBB-7C6B-4F75-8D03-964A031049C6}"/>
    <cellStyle name="Normal 22 2 7 2 2" xfId="30028" xr:uid="{0474C896-5642-49F9-B4CC-2B5E095A99AF}"/>
    <cellStyle name="Normal 22 2 7 2 2 2" xfId="52826" xr:uid="{FECAE5F9-BE41-4E7B-BA86-A1FE640A4926}"/>
    <cellStyle name="Normal 22 2 7 2 3" xfId="22450" xr:uid="{CF327EC4-6370-4039-A88E-585BD01B1B70}"/>
    <cellStyle name="Normal 22 2 7 2 4" xfId="45234" xr:uid="{691032E1-6D36-4FD7-8722-FD75B4B331D9}"/>
    <cellStyle name="Normal 22 2 7 3" xfId="11043" xr:uid="{982AFAA3-6BA0-4AF4-B669-DE998BB910C6}"/>
    <cellStyle name="Normal 22 2 7 3 2" xfId="33815" xr:uid="{A08CDCFB-20BA-4016-9577-5B8E92BD08B3}"/>
    <cellStyle name="Normal 22 2 7 3 2 2" xfId="56613" xr:uid="{1D0B0E97-974D-476F-9ABA-1A42466E9CF5}"/>
    <cellStyle name="Normal 22 2 7 3 3" xfId="18675" xr:uid="{82145128-2030-4A3A-A0F4-E3974C8C7818}"/>
    <cellStyle name="Normal 22 2 7 3 4" xfId="41459" xr:uid="{D86CFE1E-7988-4C68-A8C0-CAEC6F81D86D}"/>
    <cellStyle name="Normal 22 2 7 4" xfId="26253" xr:uid="{318BE837-7553-4624-8499-5D201C98B70C}"/>
    <cellStyle name="Normal 22 2 7 4 2" xfId="49051" xr:uid="{8CC872B1-B311-497C-8EA6-F43A0DFADA0F}"/>
    <cellStyle name="Normal 22 2 7 5" xfId="14874" xr:uid="{C8E36107-BBCD-4695-B08D-ABBEEDC9D9E8}"/>
    <cellStyle name="Normal 22 2 7 6" xfId="37658" xr:uid="{E08BB983-B32F-4194-AA6D-9BB49E6C0167}"/>
    <cellStyle name="Normal 22 2 8" xfId="4048" xr:uid="{3E7A923A-5AA2-48E5-945D-2E07FF715402}"/>
    <cellStyle name="Normal 22 2 8 2" xfId="26820" xr:uid="{398B4CBD-AF2A-48FF-A809-EA9F7059D38C}"/>
    <cellStyle name="Normal 22 2 8 2 2" xfId="49618" xr:uid="{F1434D13-1486-4ED7-8CA6-C25F782F5F1F}"/>
    <cellStyle name="Normal 22 2 8 3" xfId="19242" xr:uid="{C3DF5E66-5109-4857-9D2A-EB7ABE85B1A3}"/>
    <cellStyle name="Normal 22 2 8 4" xfId="42026" xr:uid="{B9D1E312-14AB-43B0-A281-5844EA1CEA2B}"/>
    <cellStyle name="Normal 22 2 9" xfId="7823" xr:uid="{980EC906-3978-4951-B5A6-0C78535DD6EA}"/>
    <cellStyle name="Normal 22 2 9 2" xfId="30595" xr:uid="{8A1DFE32-7240-4308-9213-017F39218382}"/>
    <cellStyle name="Normal 22 2 9 2 2" xfId="53393" xr:uid="{E9273B3C-AB54-4C5C-8481-7A5C7AAF6562}"/>
    <cellStyle name="Normal 22 2 9 3" xfId="15455" xr:uid="{980BEA38-878F-4FD5-8720-E04103165F4C}"/>
    <cellStyle name="Normal 22 2 9 4" xfId="38239" xr:uid="{30A82589-C74D-4A62-A069-1B59F63D1B5B}"/>
    <cellStyle name="Normal 22 3" xfId="249" xr:uid="{D22D827E-6DD8-4DAF-A83B-58ABC648143A}"/>
    <cellStyle name="Normal 22 3 10" xfId="23046" xr:uid="{3EE9E04C-4A18-4673-B349-0D307F97C442}"/>
    <cellStyle name="Normal 22 3 10 2" xfId="45844" xr:uid="{7A13D0C1-BAF6-4537-AC81-18D380FEA1AE}"/>
    <cellStyle name="Normal 22 3 11" xfId="11667" xr:uid="{21785203-110D-4589-8025-587705C262E6}"/>
    <cellStyle name="Normal 22 3 12" xfId="34439" xr:uid="{359D9B58-BF2A-4D46-B935-C451A41B6A48}"/>
    <cellStyle name="Normal 22 3 2" xfId="397" xr:uid="{7AB1BDAC-8427-4949-B739-00C875501C6E}"/>
    <cellStyle name="Normal 22 3 2 10" xfId="11797" xr:uid="{E6AE2849-69CA-46D3-BCD0-D9C90E7C6393}"/>
    <cellStyle name="Normal 22 3 2 11" xfId="34569" xr:uid="{00C4A34B-216A-4C93-823D-D43B4B1908D3}"/>
    <cellStyle name="Normal 22 3 2 2" xfId="658" xr:uid="{D0AF1320-E857-4030-9CAD-56473866336A}"/>
    <cellStyle name="Normal 22 3 2 2 10" xfId="34830" xr:uid="{134A60D2-C284-418A-8D60-EB66422A734E}"/>
    <cellStyle name="Normal 22 3 2 2 2" xfId="1183" xr:uid="{58D8DDBB-B338-4940-AB20-F6DEF39BCC92}"/>
    <cellStyle name="Normal 22 3 2 2 2 2" xfId="3306" xr:uid="{FD2F88B2-782F-48DF-83FD-DDE2042AA899}"/>
    <cellStyle name="Normal 22 3 2 2 2 2 2" xfId="7081" xr:uid="{1F0F3C6C-1506-4E1F-B2CA-E25978E15DB2}"/>
    <cellStyle name="Normal 22 3 2 2 2 2 2 2" xfId="29853" xr:uid="{B78D74E7-9D50-44C2-81B6-F763E7C1AD75}"/>
    <cellStyle name="Normal 22 3 2 2 2 2 2 2 2" xfId="52651" xr:uid="{12C208A4-826E-417E-AD82-BEB0C8666C34}"/>
    <cellStyle name="Normal 22 3 2 2 2 2 2 3" xfId="22275" xr:uid="{9C437AB5-B8DA-4F46-9F87-3F4E48A2D554}"/>
    <cellStyle name="Normal 22 3 2 2 2 2 2 4" xfId="45059" xr:uid="{E78ED4FC-6819-4477-B73F-3FBB1FDE6DB5}"/>
    <cellStyle name="Normal 22 3 2 2 2 2 3" xfId="10868" xr:uid="{EC2C95B2-EFD7-496C-8056-A89E6F1A4BE7}"/>
    <cellStyle name="Normal 22 3 2 2 2 2 3 2" xfId="33640" xr:uid="{408BCF00-5824-4047-922A-D748CBAE3E1A}"/>
    <cellStyle name="Normal 22 3 2 2 2 2 3 2 2" xfId="56438" xr:uid="{2C169D37-B052-46A4-830A-09046CC7278F}"/>
    <cellStyle name="Normal 22 3 2 2 2 2 3 3" xfId="18500" xr:uid="{7E70E522-A17E-4E1A-AC08-CA6128909BD2}"/>
    <cellStyle name="Normal 22 3 2 2 2 2 3 4" xfId="41284" xr:uid="{0E14053B-618B-4785-BAB5-CA10AA6CB6D6}"/>
    <cellStyle name="Normal 22 3 2 2 2 2 4" xfId="26078" xr:uid="{81E21F3D-2FEE-4818-9167-C9DA09F90ADA}"/>
    <cellStyle name="Normal 22 3 2 2 2 2 4 2" xfId="48876" xr:uid="{AB0DD7FE-F147-440B-958C-08446DCCA158}"/>
    <cellStyle name="Normal 22 3 2 2 2 2 5" xfId="14699" xr:uid="{4949FE02-2671-4385-BE54-950CA43807A3}"/>
    <cellStyle name="Normal 22 3 2 2 2 2 6" xfId="37483" xr:uid="{40D92F28-6127-4F49-914D-CBC2CA67DAAA}"/>
    <cellStyle name="Normal 22 3 2 2 2 3" xfId="2242" xr:uid="{92AC57BE-C53B-4696-A559-576AF59B899C}"/>
    <cellStyle name="Normal 22 3 2 2 2 3 2" xfId="6017" xr:uid="{1BC564AA-73AD-4B15-A9A2-6126F241BBFB}"/>
    <cellStyle name="Normal 22 3 2 2 2 3 2 2" xfId="28789" xr:uid="{943121B5-90FF-4E08-B883-E83D8B033926}"/>
    <cellStyle name="Normal 22 3 2 2 2 3 2 2 2" xfId="51587" xr:uid="{806B51F4-8790-4AD3-A68D-ED43C428E633}"/>
    <cellStyle name="Normal 22 3 2 2 2 3 2 3" xfId="21211" xr:uid="{FFC252B1-93FF-464E-9831-AB4220036081}"/>
    <cellStyle name="Normal 22 3 2 2 2 3 2 4" xfId="43995" xr:uid="{39E6B80B-2ED8-4830-A2A0-DA422FFDA3CE}"/>
    <cellStyle name="Normal 22 3 2 2 2 3 3" xfId="9804" xr:uid="{DFFB6A67-FB86-46BF-ACB3-1291248CBE45}"/>
    <cellStyle name="Normal 22 3 2 2 2 3 3 2" xfId="32576" xr:uid="{C75F2350-2929-4C09-ADF5-6CF835101BAA}"/>
    <cellStyle name="Normal 22 3 2 2 2 3 3 2 2" xfId="55374" xr:uid="{084D98BB-4038-4C90-B93D-38276566823E}"/>
    <cellStyle name="Normal 22 3 2 2 2 3 3 3" xfId="17436" xr:uid="{7316CB09-07B2-4802-A114-B88AB5DBFAB8}"/>
    <cellStyle name="Normal 22 3 2 2 2 3 3 4" xfId="40220" xr:uid="{470C38B0-7831-4C75-A3DC-D171F099E0A9}"/>
    <cellStyle name="Normal 22 3 2 2 2 3 4" xfId="25014" xr:uid="{BA3DCA80-C676-4B1E-A7BC-3F084F023916}"/>
    <cellStyle name="Normal 22 3 2 2 2 3 4 2" xfId="47812" xr:uid="{4C6FEF37-A1D0-41F8-9CB3-B8273E929C33}"/>
    <cellStyle name="Normal 22 3 2 2 2 3 5" xfId="13635" xr:uid="{3D9DD867-312C-46DF-AD33-CDB347CB8060}"/>
    <cellStyle name="Normal 22 3 2 2 2 3 6" xfId="36419" xr:uid="{3273BE80-13D2-4417-8F85-41D15536C337}"/>
    <cellStyle name="Normal 22 3 2 2 2 4" xfId="4965" xr:uid="{155CAD28-E032-4363-BB54-DA99CDAF2365}"/>
    <cellStyle name="Normal 22 3 2 2 2 4 2" xfId="27737" xr:uid="{CDC6137D-8667-4282-9CA0-23AB694E5DFD}"/>
    <cellStyle name="Normal 22 3 2 2 2 4 2 2" xfId="50535" xr:uid="{61FD9B4F-508A-4673-9FFB-5E2E52694013}"/>
    <cellStyle name="Normal 22 3 2 2 2 4 3" xfId="20159" xr:uid="{F622370A-DC15-4D72-B0D1-2CD3506BA1F8}"/>
    <cellStyle name="Normal 22 3 2 2 2 4 4" xfId="42943" xr:uid="{EF17EA3F-62E1-4CF5-A55E-BD6A21500310}"/>
    <cellStyle name="Normal 22 3 2 2 2 5" xfId="8740" xr:uid="{57F511BE-50C4-4CD8-84DF-23F61D288446}"/>
    <cellStyle name="Normal 22 3 2 2 2 5 2" xfId="31512" xr:uid="{BE02F9FE-F88E-4301-8F1C-3B99B89F7616}"/>
    <cellStyle name="Normal 22 3 2 2 2 5 2 2" xfId="54310" xr:uid="{3B0EF586-F320-449C-9613-1A315A35AA50}"/>
    <cellStyle name="Normal 22 3 2 2 2 5 3" xfId="16372" xr:uid="{5B92A390-7305-4668-948C-E5F2FE751866}"/>
    <cellStyle name="Normal 22 3 2 2 2 5 4" xfId="39156" xr:uid="{6F2F4B91-E7BE-47A7-9FD1-6AD46B0CE1CB}"/>
    <cellStyle name="Normal 22 3 2 2 2 6" xfId="23962" xr:uid="{E5679465-BE97-47C6-9854-BE1237999AFD}"/>
    <cellStyle name="Normal 22 3 2 2 2 6 2" xfId="46760" xr:uid="{692C4C0C-7A26-49AE-AAD9-42F4C44A4D07}"/>
    <cellStyle name="Normal 22 3 2 2 2 7" xfId="12583" xr:uid="{CBD9021C-31C8-4EFD-8306-70DBEB2F14C3}"/>
    <cellStyle name="Normal 22 3 2 2 2 8" xfId="35355" xr:uid="{8E6DCD68-F8FF-4F2B-901B-929CABC15A3B}"/>
    <cellStyle name="Normal 22 3 2 2 3" xfId="2781" xr:uid="{FF9727C0-E6CA-4DED-B70E-0EC811126134}"/>
    <cellStyle name="Normal 22 3 2 2 3 2" xfId="6556" xr:uid="{A874324A-D51A-4CBF-8C63-3407A0C5AD7B}"/>
    <cellStyle name="Normal 22 3 2 2 3 2 2" xfId="29328" xr:uid="{3CB018AD-8137-4C33-BFB4-42E4E383C709}"/>
    <cellStyle name="Normal 22 3 2 2 3 2 2 2" xfId="52126" xr:uid="{5004E43F-6BE5-4E94-AAF5-6FE315B373AC}"/>
    <cellStyle name="Normal 22 3 2 2 3 2 3" xfId="21750" xr:uid="{1B17368F-B4F9-4C01-92FE-3933D83E56F1}"/>
    <cellStyle name="Normal 22 3 2 2 3 2 4" xfId="44534" xr:uid="{17A9D36F-B1B4-439F-9B07-75ED494ABEF5}"/>
    <cellStyle name="Normal 22 3 2 2 3 3" xfId="10343" xr:uid="{99C683E8-A025-4AA2-B3EF-3C388CD47F8D}"/>
    <cellStyle name="Normal 22 3 2 2 3 3 2" xfId="33115" xr:uid="{C060E202-CF26-4EEF-AB93-F99F3AB007EA}"/>
    <cellStyle name="Normal 22 3 2 2 3 3 2 2" xfId="55913" xr:uid="{C933C772-D0E4-4948-A419-FDAC66A6E6CF}"/>
    <cellStyle name="Normal 22 3 2 2 3 3 3" xfId="17975" xr:uid="{7F17230A-2AB5-4CAD-9D4B-A10017BD1E0C}"/>
    <cellStyle name="Normal 22 3 2 2 3 3 4" xfId="40759" xr:uid="{0B79C8E0-5CFA-44EB-A71D-12B1D892D6EB}"/>
    <cellStyle name="Normal 22 3 2 2 3 4" xfId="25553" xr:uid="{56C64E0B-9AC3-4778-B8CB-6F834DD09EF5}"/>
    <cellStyle name="Normal 22 3 2 2 3 4 2" xfId="48351" xr:uid="{80C951DB-8F9F-4581-8C2D-BDD0065D28B3}"/>
    <cellStyle name="Normal 22 3 2 2 3 5" xfId="14174" xr:uid="{53EB182E-4E1F-4296-B0B0-D440BDFB6983}"/>
    <cellStyle name="Normal 22 3 2 2 3 6" xfId="36958" xr:uid="{D6088F9E-0B59-4FA4-BD04-A504BF4CAC39}"/>
    <cellStyle name="Normal 22 3 2 2 4" xfId="1717" xr:uid="{D14C3DC9-F19C-4861-BF09-BDAC9208D5B1}"/>
    <cellStyle name="Normal 22 3 2 2 4 2" xfId="5492" xr:uid="{410281C8-255A-4C65-A3D3-764917606016}"/>
    <cellStyle name="Normal 22 3 2 2 4 2 2" xfId="28264" xr:uid="{F3DCFEEC-6825-474D-94E6-88896CCCC61B}"/>
    <cellStyle name="Normal 22 3 2 2 4 2 2 2" xfId="51062" xr:uid="{89B87B2F-7A0F-4197-90C0-E0B3FC163152}"/>
    <cellStyle name="Normal 22 3 2 2 4 2 3" xfId="20686" xr:uid="{57AED992-50AA-4E00-BFE6-E81D524E64D0}"/>
    <cellStyle name="Normal 22 3 2 2 4 2 4" xfId="43470" xr:uid="{71FEF5CD-994D-4899-BC40-52CAE681F70B}"/>
    <cellStyle name="Normal 22 3 2 2 4 3" xfId="9279" xr:uid="{52FAB459-6AA5-4E62-8820-069433EB1517}"/>
    <cellStyle name="Normal 22 3 2 2 4 3 2" xfId="32051" xr:uid="{FD308843-30F6-4D65-B200-63FEFAA99CD9}"/>
    <cellStyle name="Normal 22 3 2 2 4 3 2 2" xfId="54849" xr:uid="{D4E68941-1A3E-4C4A-9F0A-BFE82C0F1CFB}"/>
    <cellStyle name="Normal 22 3 2 2 4 3 3" xfId="16911" xr:uid="{74CFDD48-D4F9-4E6E-B7F1-54A8C323DF46}"/>
    <cellStyle name="Normal 22 3 2 2 4 3 4" xfId="39695" xr:uid="{E945F057-F581-4372-A2FB-5E204912ADFC}"/>
    <cellStyle name="Normal 22 3 2 2 4 4" xfId="24489" xr:uid="{3D743FFB-B250-4D06-B8F1-F6BCA6E56B88}"/>
    <cellStyle name="Normal 22 3 2 2 4 4 2" xfId="47287" xr:uid="{8821B802-0CFE-48F3-8F84-C79EA4F8E716}"/>
    <cellStyle name="Normal 22 3 2 2 4 5" xfId="13110" xr:uid="{187C90D1-DCAB-4AEB-B5A7-8D7CC6265777}"/>
    <cellStyle name="Normal 22 3 2 2 4 6" xfId="35894" xr:uid="{CBD13C95-4C71-4479-8DA5-F1B7AC5E7311}"/>
    <cellStyle name="Normal 22 3 2 2 5" xfId="3873" xr:uid="{69CE24B2-1D8C-4F80-AA3F-FA199416D732}"/>
    <cellStyle name="Normal 22 3 2 2 5 2" xfId="7648" xr:uid="{C314DE1C-600F-4372-8DC6-436B149FC626}"/>
    <cellStyle name="Normal 22 3 2 2 5 2 2" xfId="30420" xr:uid="{01C7A0AC-1BE7-46EF-A8FE-A65A48B2E938}"/>
    <cellStyle name="Normal 22 3 2 2 5 2 2 2" xfId="53218" xr:uid="{DA5E853A-9C27-4BE0-A518-ED6B453B942F}"/>
    <cellStyle name="Normal 22 3 2 2 5 2 3" xfId="22842" xr:uid="{CD7DC260-3716-4AE1-9432-5434AABDAA63}"/>
    <cellStyle name="Normal 22 3 2 2 5 2 4" xfId="45626" xr:uid="{EE083A93-48E8-4D8A-A6D3-9DF255695BE2}"/>
    <cellStyle name="Normal 22 3 2 2 5 3" xfId="11435" xr:uid="{0F99D8C0-888D-4292-B787-7153157BE6E7}"/>
    <cellStyle name="Normal 22 3 2 2 5 3 2" xfId="34207" xr:uid="{BCBEC321-5A7D-4251-B6D6-ED8CABD331B9}"/>
    <cellStyle name="Normal 22 3 2 2 5 3 2 2" xfId="57005" xr:uid="{6AD9BE06-D519-43A7-9EE8-CA6CD146A54F}"/>
    <cellStyle name="Normal 22 3 2 2 5 3 3" xfId="19067" xr:uid="{01BBBD38-2C96-47E7-87C6-10B294A5309A}"/>
    <cellStyle name="Normal 22 3 2 2 5 3 4" xfId="41851" xr:uid="{F9399D19-AB0F-43F0-A06B-FF7BD6AE6738}"/>
    <cellStyle name="Normal 22 3 2 2 5 4" xfId="26645" xr:uid="{11604201-9AED-4899-8A81-FA13C4F5CCBE}"/>
    <cellStyle name="Normal 22 3 2 2 5 4 2" xfId="49443" xr:uid="{EA6592EF-EB4E-4D72-8B84-C91DCED9BD41}"/>
    <cellStyle name="Normal 22 3 2 2 5 5" xfId="15266" xr:uid="{CDF7BAAB-8765-42E5-8BC0-B5BA35DA0AC0}"/>
    <cellStyle name="Normal 22 3 2 2 5 6" xfId="38050" xr:uid="{A66ECD34-0D7D-44F2-BC80-159DE84A143B}"/>
    <cellStyle name="Normal 22 3 2 2 6" xfId="4440" xr:uid="{6D1322A8-627F-4282-A748-184DAE889ECB}"/>
    <cellStyle name="Normal 22 3 2 2 6 2" xfId="27212" xr:uid="{88C66813-B79F-42F8-9CB1-73E6212902D1}"/>
    <cellStyle name="Normal 22 3 2 2 6 2 2" xfId="50010" xr:uid="{A83F1BD2-8CC2-4B22-91C6-6CB24DC12CCA}"/>
    <cellStyle name="Normal 22 3 2 2 6 3" xfId="19634" xr:uid="{52680B51-4CE1-43C3-AD66-626CD963CCEB}"/>
    <cellStyle name="Normal 22 3 2 2 6 4" xfId="42418" xr:uid="{DB788273-77C1-41D5-AEF7-6E06F5760122}"/>
    <cellStyle name="Normal 22 3 2 2 7" xfId="8215" xr:uid="{DB45A62D-97BB-4354-B21E-58C30480062E}"/>
    <cellStyle name="Normal 22 3 2 2 7 2" xfId="30987" xr:uid="{17A076AF-304E-45D6-944C-B7C488FFA3A8}"/>
    <cellStyle name="Normal 22 3 2 2 7 2 2" xfId="53785" xr:uid="{61729049-FE51-432D-B709-AF99776E723D}"/>
    <cellStyle name="Normal 22 3 2 2 7 3" xfId="15847" xr:uid="{245A2F33-097C-42FC-97DA-0AFC92B18476}"/>
    <cellStyle name="Normal 22 3 2 2 7 4" xfId="38631" xr:uid="{2015EDAC-521B-4AC0-B5F9-A55E62A6B3EA}"/>
    <cellStyle name="Normal 22 3 2 2 8" xfId="23437" xr:uid="{DB89CF51-0DAB-4414-A4BB-E875F92C365B}"/>
    <cellStyle name="Normal 22 3 2 2 8 2" xfId="46235" xr:uid="{791CEB62-8609-4EC8-B46C-DADC51282583}"/>
    <cellStyle name="Normal 22 3 2 2 9" xfId="12058" xr:uid="{46D3903D-4A0C-46ED-AD1F-9D0CBE718761}"/>
    <cellStyle name="Normal 22 3 2 3" xfId="922" xr:uid="{9E372802-074A-4999-B8F7-4648743F8938}"/>
    <cellStyle name="Normal 22 3 2 3 2" xfId="3045" xr:uid="{4F5AAC09-2AD0-43E8-9EE6-CB973A91D63F}"/>
    <cellStyle name="Normal 22 3 2 3 2 2" xfId="6820" xr:uid="{83AE3104-516C-46CB-8B42-995F66C96504}"/>
    <cellStyle name="Normal 22 3 2 3 2 2 2" xfId="29592" xr:uid="{C0964AF7-0C25-4F90-9A11-BBF1B199A766}"/>
    <cellStyle name="Normal 22 3 2 3 2 2 2 2" xfId="52390" xr:uid="{FAE8CEE4-5033-430D-A2B8-BC4900E50F2F}"/>
    <cellStyle name="Normal 22 3 2 3 2 2 3" xfId="22014" xr:uid="{ABA629FE-0376-4F29-BF17-EA0851F1BEC2}"/>
    <cellStyle name="Normal 22 3 2 3 2 2 4" xfId="44798" xr:uid="{042B402D-B683-4237-875A-37C3C4CAB915}"/>
    <cellStyle name="Normal 22 3 2 3 2 3" xfId="10607" xr:uid="{2FFFC91F-4746-4EA5-ABCE-5B64A76A4A3B}"/>
    <cellStyle name="Normal 22 3 2 3 2 3 2" xfId="33379" xr:uid="{C1DDD9D5-359B-4A69-B2E9-69B6F47B87C4}"/>
    <cellStyle name="Normal 22 3 2 3 2 3 2 2" xfId="56177" xr:uid="{34442E5D-6829-42EB-AC06-727684443FBE}"/>
    <cellStyle name="Normal 22 3 2 3 2 3 3" xfId="18239" xr:uid="{1B18D079-7340-4806-81F4-4B4A1881C7DF}"/>
    <cellStyle name="Normal 22 3 2 3 2 3 4" xfId="41023" xr:uid="{28D34895-0D82-436B-B1EA-FA7916361C16}"/>
    <cellStyle name="Normal 22 3 2 3 2 4" xfId="25817" xr:uid="{A14B660F-434C-41D4-B91E-5420ADC136E3}"/>
    <cellStyle name="Normal 22 3 2 3 2 4 2" xfId="48615" xr:uid="{F8E90F9A-AE8B-4524-B4E5-A18C2911844B}"/>
    <cellStyle name="Normal 22 3 2 3 2 5" xfId="14438" xr:uid="{039A5FC3-E8E7-4A9E-BA59-F78338C68825}"/>
    <cellStyle name="Normal 22 3 2 3 2 6" xfId="37222" xr:uid="{F8F5C266-C959-4971-A57C-4587BD67CAF0}"/>
    <cellStyle name="Normal 22 3 2 3 3" xfId="1981" xr:uid="{A1019A32-514D-4CAD-820E-7A2CE9950DD3}"/>
    <cellStyle name="Normal 22 3 2 3 3 2" xfId="5756" xr:uid="{D8659858-E220-4C58-B7AD-61FE7C0385E6}"/>
    <cellStyle name="Normal 22 3 2 3 3 2 2" xfId="28528" xr:uid="{52B6B0CC-E97B-430C-9023-4094EBA3BEBA}"/>
    <cellStyle name="Normal 22 3 2 3 3 2 2 2" xfId="51326" xr:uid="{832F2B42-15FA-43D5-8537-2E233233B764}"/>
    <cellStyle name="Normal 22 3 2 3 3 2 3" xfId="20950" xr:uid="{235264A9-F225-4A8B-933D-F93FFA3197E2}"/>
    <cellStyle name="Normal 22 3 2 3 3 2 4" xfId="43734" xr:uid="{31EAE5EE-3CA3-429C-94D5-CA903DFB6F34}"/>
    <cellStyle name="Normal 22 3 2 3 3 3" xfId="9543" xr:uid="{896D4B6C-589D-4929-AFA7-DB04757D9A2D}"/>
    <cellStyle name="Normal 22 3 2 3 3 3 2" xfId="32315" xr:uid="{AEA4AAD9-7328-4876-BC1B-C693374CC0A7}"/>
    <cellStyle name="Normal 22 3 2 3 3 3 2 2" xfId="55113" xr:uid="{F8512183-8274-4D74-A242-B0334898F177}"/>
    <cellStyle name="Normal 22 3 2 3 3 3 3" xfId="17175" xr:uid="{8F03BEFD-6E83-4C7E-9ED9-2AC78A06DFE8}"/>
    <cellStyle name="Normal 22 3 2 3 3 3 4" xfId="39959" xr:uid="{A4EF8059-79DB-4FC0-B013-35F627D1F25F}"/>
    <cellStyle name="Normal 22 3 2 3 3 4" xfId="24753" xr:uid="{0F06E106-198C-4C87-ABFA-A52CBD446CF0}"/>
    <cellStyle name="Normal 22 3 2 3 3 4 2" xfId="47551" xr:uid="{316B5041-5C0D-4BA7-93D1-EF2C041B935E}"/>
    <cellStyle name="Normal 22 3 2 3 3 5" xfId="13374" xr:uid="{652BA431-FD67-41DF-B490-0FBF5BD7BBAD}"/>
    <cellStyle name="Normal 22 3 2 3 3 6" xfId="36158" xr:uid="{2F89DF82-8FA0-45FB-B9C3-ECA6DE2D78C4}"/>
    <cellStyle name="Normal 22 3 2 3 4" xfId="4704" xr:uid="{44540DF4-5014-4794-92CC-048F02AF6B8D}"/>
    <cellStyle name="Normal 22 3 2 3 4 2" xfId="27476" xr:uid="{82731E9E-3EE4-48DB-95F8-94BE88289FE0}"/>
    <cellStyle name="Normal 22 3 2 3 4 2 2" xfId="50274" xr:uid="{99016C65-1DFF-4574-B3B2-19F47AB5B7D4}"/>
    <cellStyle name="Normal 22 3 2 3 4 3" xfId="19898" xr:uid="{181143F8-0EDA-4CCF-BFEE-B641C0D7C45F}"/>
    <cellStyle name="Normal 22 3 2 3 4 4" xfId="42682" xr:uid="{83C504EE-F067-4933-ADC5-A76EAC2F9239}"/>
    <cellStyle name="Normal 22 3 2 3 5" xfId="8479" xr:uid="{B7B30585-993A-4FCC-B11C-4AC501D5836F}"/>
    <cellStyle name="Normal 22 3 2 3 5 2" xfId="31251" xr:uid="{FEE03A54-0961-4FD8-B8B3-97738F36E933}"/>
    <cellStyle name="Normal 22 3 2 3 5 2 2" xfId="54049" xr:uid="{CE2F8C95-1973-476C-A50E-B5B1C70E59A8}"/>
    <cellStyle name="Normal 22 3 2 3 5 3" xfId="16111" xr:uid="{BB59A2E6-8D36-4CAD-8885-B2E7B148C23F}"/>
    <cellStyle name="Normal 22 3 2 3 5 4" xfId="38895" xr:uid="{F564AAB8-09D4-4C9B-A73B-67E489318F42}"/>
    <cellStyle name="Normal 22 3 2 3 6" xfId="23701" xr:uid="{88E8F741-BA03-4F66-AE59-C8DA8C493E14}"/>
    <cellStyle name="Normal 22 3 2 3 6 2" xfId="46499" xr:uid="{95DC36B4-7E28-4FC9-A200-74E7CA98A2DF}"/>
    <cellStyle name="Normal 22 3 2 3 7" xfId="12322" xr:uid="{CA1E404C-9157-44ED-A4DA-841B3A47348C}"/>
    <cellStyle name="Normal 22 3 2 3 8" xfId="35094" xr:uid="{718F2EB4-F3FA-4ADD-BED6-A403CB81DC73}"/>
    <cellStyle name="Normal 22 3 2 4" xfId="2520" xr:uid="{BC04263E-4CF3-4213-9ADC-C191D576BCD8}"/>
    <cellStyle name="Normal 22 3 2 4 2" xfId="6295" xr:uid="{3DAF460F-8671-4BF7-831F-98B92787A4BE}"/>
    <cellStyle name="Normal 22 3 2 4 2 2" xfId="29067" xr:uid="{0BC90F9B-6269-4332-8447-23823B1344F7}"/>
    <cellStyle name="Normal 22 3 2 4 2 2 2" xfId="51865" xr:uid="{39007AE7-8ED0-484B-B9BE-8574494ADB4F}"/>
    <cellStyle name="Normal 22 3 2 4 2 3" xfId="21489" xr:uid="{34285CC7-C923-4353-AD29-229664C56A2B}"/>
    <cellStyle name="Normal 22 3 2 4 2 4" xfId="44273" xr:uid="{38FFCA57-68B4-48FF-9126-57CDC0E66E7E}"/>
    <cellStyle name="Normal 22 3 2 4 3" xfId="10082" xr:uid="{3E125499-6B46-4C8E-BD76-B055582A4445}"/>
    <cellStyle name="Normal 22 3 2 4 3 2" xfId="32854" xr:uid="{B86D146F-631F-4507-A349-D23962450BE7}"/>
    <cellStyle name="Normal 22 3 2 4 3 2 2" xfId="55652" xr:uid="{3DE1C8D3-A66A-4167-B998-C902D1046B78}"/>
    <cellStyle name="Normal 22 3 2 4 3 3" xfId="17714" xr:uid="{5DF43DC3-BB0F-486F-ADAD-53AB5F2219F8}"/>
    <cellStyle name="Normal 22 3 2 4 3 4" xfId="40498" xr:uid="{52921643-0360-4935-BF72-90DA194997B2}"/>
    <cellStyle name="Normal 22 3 2 4 4" xfId="25292" xr:uid="{5809FB83-D2A4-405E-90E7-2DE26D479D04}"/>
    <cellStyle name="Normal 22 3 2 4 4 2" xfId="48090" xr:uid="{A1F4D047-6083-4219-A464-8A551D0DC433}"/>
    <cellStyle name="Normal 22 3 2 4 5" xfId="13913" xr:uid="{22AB5342-EA7C-4923-B2E3-445533F84051}"/>
    <cellStyle name="Normal 22 3 2 4 6" xfId="36697" xr:uid="{3AC8F794-F664-4EBD-B0B1-289322008600}"/>
    <cellStyle name="Normal 22 3 2 5" xfId="1456" xr:uid="{BC0F4040-6AAC-42D0-8787-42A686323506}"/>
    <cellStyle name="Normal 22 3 2 5 2" xfId="5231" xr:uid="{9E76B3A2-1183-4608-A33F-9D25150F48DB}"/>
    <cellStyle name="Normal 22 3 2 5 2 2" xfId="28003" xr:uid="{8C09ADC7-FB35-46F1-82EF-4E23CA9870EA}"/>
    <cellStyle name="Normal 22 3 2 5 2 2 2" xfId="50801" xr:uid="{D2DE410E-B2D6-444A-9BAF-4F4A84884BEC}"/>
    <cellStyle name="Normal 22 3 2 5 2 3" xfId="20425" xr:uid="{51B3176E-2787-4721-B592-0E2578E8327A}"/>
    <cellStyle name="Normal 22 3 2 5 2 4" xfId="43209" xr:uid="{0FBA688A-F2E0-49A2-A738-8A80B4C72F3C}"/>
    <cellStyle name="Normal 22 3 2 5 3" xfId="9018" xr:uid="{F8929509-66DE-4360-9373-735BB6E84C93}"/>
    <cellStyle name="Normal 22 3 2 5 3 2" xfId="31790" xr:uid="{6758F8B2-803C-4727-B156-90D7312BE71A}"/>
    <cellStyle name="Normal 22 3 2 5 3 2 2" xfId="54588" xr:uid="{5B8D627F-9D17-4796-967A-4C4D38AD540D}"/>
    <cellStyle name="Normal 22 3 2 5 3 3" xfId="16650" xr:uid="{9CB40D71-18FF-44A7-A2BA-84DDAA6D48D3}"/>
    <cellStyle name="Normal 22 3 2 5 3 4" xfId="39434" xr:uid="{12CEFFFF-A90C-44C5-BBF8-932C2756569A}"/>
    <cellStyle name="Normal 22 3 2 5 4" xfId="24228" xr:uid="{38B66CF6-15F1-4E50-861C-FA2ED40E8770}"/>
    <cellStyle name="Normal 22 3 2 5 4 2" xfId="47026" xr:uid="{3FBB512A-F4CA-49A1-8447-F75F3E18FF47}"/>
    <cellStyle name="Normal 22 3 2 5 5" xfId="12849" xr:uid="{08494558-0D7A-4829-B476-36E1FB8DA8F7}"/>
    <cellStyle name="Normal 22 3 2 5 6" xfId="35633" xr:uid="{B5759594-6910-43D9-9913-7F97A107428B}"/>
    <cellStyle name="Normal 22 3 2 6" xfId="3612" xr:uid="{02A365FA-823C-4E58-9AB5-65393FF074D9}"/>
    <cellStyle name="Normal 22 3 2 6 2" xfId="7387" xr:uid="{114958BC-02D2-472A-BF32-AB9D260B07D9}"/>
    <cellStyle name="Normal 22 3 2 6 2 2" xfId="30159" xr:uid="{231BDFC9-E629-4DBF-A57A-A886912F9389}"/>
    <cellStyle name="Normal 22 3 2 6 2 2 2" xfId="52957" xr:uid="{7AB4887A-61CA-46A2-8B0B-018B8E627EC4}"/>
    <cellStyle name="Normal 22 3 2 6 2 3" xfId="22581" xr:uid="{EC44CBB2-FA1F-479B-9641-314D481A3C93}"/>
    <cellStyle name="Normal 22 3 2 6 2 4" xfId="45365" xr:uid="{D73A0631-FB17-4A5E-9668-6E286DF07135}"/>
    <cellStyle name="Normal 22 3 2 6 3" xfId="11174" xr:uid="{F0C78A98-0B24-471C-AD8E-9A2258EF54EC}"/>
    <cellStyle name="Normal 22 3 2 6 3 2" xfId="33946" xr:uid="{108AAADB-7D43-4B16-B58D-C8C84CB18C82}"/>
    <cellStyle name="Normal 22 3 2 6 3 2 2" xfId="56744" xr:uid="{EEC59EA5-E275-4632-8B6E-F213220BF749}"/>
    <cellStyle name="Normal 22 3 2 6 3 3" xfId="18806" xr:uid="{F1C600E1-C91B-4437-9BE7-BEC9EE40754C}"/>
    <cellStyle name="Normal 22 3 2 6 3 4" xfId="41590" xr:uid="{D6FF489E-61E7-4893-B03C-7E55CDE2A64A}"/>
    <cellStyle name="Normal 22 3 2 6 4" xfId="26384" xr:uid="{C3FC31AD-2118-4737-B864-CDF611A450E5}"/>
    <cellStyle name="Normal 22 3 2 6 4 2" xfId="49182" xr:uid="{E0C97909-2DA2-46AE-864A-605921BA889D}"/>
    <cellStyle name="Normal 22 3 2 6 5" xfId="15005" xr:uid="{9A8F6DC3-D644-4FF7-825D-D94C113982E4}"/>
    <cellStyle name="Normal 22 3 2 6 6" xfId="37789" xr:uid="{B5AC827F-244B-4F7B-B79E-43954070D3F2}"/>
    <cellStyle name="Normal 22 3 2 7" xfId="4179" xr:uid="{5FDD1063-6DF6-4338-A130-D98F50EC95F1}"/>
    <cellStyle name="Normal 22 3 2 7 2" xfId="26951" xr:uid="{91C9512A-7686-4609-A11A-E8D97C1BB492}"/>
    <cellStyle name="Normal 22 3 2 7 2 2" xfId="49749" xr:uid="{1929D500-F991-439D-8BC1-EAEEEE49E679}"/>
    <cellStyle name="Normal 22 3 2 7 3" xfId="19373" xr:uid="{548830BC-127B-4B7D-9B9D-E60FD9484E4E}"/>
    <cellStyle name="Normal 22 3 2 7 4" xfId="42157" xr:uid="{B29C2F6E-CF5C-4B13-AB8E-363B233C858C}"/>
    <cellStyle name="Normal 22 3 2 8" xfId="7954" xr:uid="{3304DC07-06BE-44C1-BAC8-1C48D0CDE732}"/>
    <cellStyle name="Normal 22 3 2 8 2" xfId="30726" xr:uid="{8EACE400-D192-4313-B938-7169D7453EA8}"/>
    <cellStyle name="Normal 22 3 2 8 2 2" xfId="53524" xr:uid="{B353749B-B3A5-47FB-9FD1-94690F7F9910}"/>
    <cellStyle name="Normal 22 3 2 8 3" xfId="15586" xr:uid="{FEEF3673-BE2A-406A-AB2F-D35BC4DDD739}"/>
    <cellStyle name="Normal 22 3 2 8 4" xfId="38370" xr:uid="{75FB6B9C-9164-4DEC-BB6B-FA43B53467AB}"/>
    <cellStyle name="Normal 22 3 2 9" xfId="23176" xr:uid="{3A842FED-D6B6-46D2-A969-D08A325F7DC2}"/>
    <cellStyle name="Normal 22 3 2 9 2" xfId="45974" xr:uid="{F05EB398-9ED0-4BEB-ACDF-40FA7CC0C5B2}"/>
    <cellStyle name="Normal 22 3 3" xfId="528" xr:uid="{2DF70382-00AC-4E2C-A40C-726CCFB0E9C4}"/>
    <cellStyle name="Normal 22 3 3 10" xfId="34700" xr:uid="{366CB6B4-1A40-41DF-B996-8660BE90B57D}"/>
    <cellStyle name="Normal 22 3 3 2" xfId="1053" xr:uid="{44A87574-9C32-47C6-A99D-5E407C783A4B}"/>
    <cellStyle name="Normal 22 3 3 2 2" xfId="3176" xr:uid="{585ED5E2-D10A-41F5-9FA1-A7F9502D77D0}"/>
    <cellStyle name="Normal 22 3 3 2 2 2" xfId="6951" xr:uid="{D17BF9DD-B308-4F87-BE6C-5C8B6FCD5176}"/>
    <cellStyle name="Normal 22 3 3 2 2 2 2" xfId="29723" xr:uid="{625BC3C1-7EEA-4A6F-9AEA-D9321E4B422C}"/>
    <cellStyle name="Normal 22 3 3 2 2 2 2 2" xfId="52521" xr:uid="{ADD51E90-C6A7-46E4-B4C8-D20D0964236D}"/>
    <cellStyle name="Normal 22 3 3 2 2 2 3" xfId="22145" xr:uid="{3DF11D2F-0718-4422-9C82-C5D0286B6063}"/>
    <cellStyle name="Normal 22 3 3 2 2 2 4" xfId="44929" xr:uid="{7F8D499C-4EA6-4D51-9D12-F4663827DF17}"/>
    <cellStyle name="Normal 22 3 3 2 2 3" xfId="10738" xr:uid="{70734C7E-C65D-4E73-B7F2-D4C49BEC2732}"/>
    <cellStyle name="Normal 22 3 3 2 2 3 2" xfId="33510" xr:uid="{1D2203BA-79F1-47E7-9C19-2B74FB7F7EEC}"/>
    <cellStyle name="Normal 22 3 3 2 2 3 2 2" xfId="56308" xr:uid="{6BBE006D-8FF5-4B0B-ADCD-FB2AB33F307A}"/>
    <cellStyle name="Normal 22 3 3 2 2 3 3" xfId="18370" xr:uid="{5B0AD9F7-54BF-4897-82DE-71C8CD8258FF}"/>
    <cellStyle name="Normal 22 3 3 2 2 3 4" xfId="41154" xr:uid="{1F64CB9E-38BE-4407-BA38-8F747B5E49FD}"/>
    <cellStyle name="Normal 22 3 3 2 2 4" xfId="25948" xr:uid="{FF111E1B-AEC9-45D5-A844-13FD312C3A42}"/>
    <cellStyle name="Normal 22 3 3 2 2 4 2" xfId="48746" xr:uid="{72580484-4C37-421A-BFFA-384FDAE0B737}"/>
    <cellStyle name="Normal 22 3 3 2 2 5" xfId="14569" xr:uid="{0ED54677-0919-498E-8ED4-F16239AA1A53}"/>
    <cellStyle name="Normal 22 3 3 2 2 6" xfId="37353" xr:uid="{B86DF05F-35C7-4626-AD36-3516E9A9C4B7}"/>
    <cellStyle name="Normal 22 3 3 2 3" xfId="2112" xr:uid="{A14BE2EB-93F1-455E-B82C-9FF487BA6CCA}"/>
    <cellStyle name="Normal 22 3 3 2 3 2" xfId="5887" xr:uid="{91184306-748D-470F-B5C0-4562B18FC224}"/>
    <cellStyle name="Normal 22 3 3 2 3 2 2" xfId="28659" xr:uid="{8957EA58-B665-462C-BC2B-0F342321AC07}"/>
    <cellStyle name="Normal 22 3 3 2 3 2 2 2" xfId="51457" xr:uid="{446D08B3-C6D9-4AE9-864D-29C6A00E4D6C}"/>
    <cellStyle name="Normal 22 3 3 2 3 2 3" xfId="21081" xr:uid="{24D8173B-44AB-44E7-B219-B1A8919A771E}"/>
    <cellStyle name="Normal 22 3 3 2 3 2 4" xfId="43865" xr:uid="{9B04F2CC-2C99-4CF8-9A12-8C6080462E46}"/>
    <cellStyle name="Normal 22 3 3 2 3 3" xfId="9674" xr:uid="{F50A2BD9-F3EA-4BF2-9209-3E52EA52FC22}"/>
    <cellStyle name="Normal 22 3 3 2 3 3 2" xfId="32446" xr:uid="{C176B59D-5814-4A75-92B9-139EB89B3CB2}"/>
    <cellStyle name="Normal 22 3 3 2 3 3 2 2" xfId="55244" xr:uid="{28198043-9346-44C9-8F39-FA1C804C18F0}"/>
    <cellStyle name="Normal 22 3 3 2 3 3 3" xfId="17306" xr:uid="{C4782ABD-2A65-48C5-BAD2-67B7E0846C07}"/>
    <cellStyle name="Normal 22 3 3 2 3 3 4" xfId="40090" xr:uid="{538A1F3D-926F-4928-A2FD-D34D535A6331}"/>
    <cellStyle name="Normal 22 3 3 2 3 4" xfId="24884" xr:uid="{169B6C0E-C844-409F-B8E0-CE3FCBF176DB}"/>
    <cellStyle name="Normal 22 3 3 2 3 4 2" xfId="47682" xr:uid="{302C5842-1003-4749-9D9C-4CDC5FEFE5AE}"/>
    <cellStyle name="Normal 22 3 3 2 3 5" xfId="13505" xr:uid="{B5916C0A-805B-4561-B5F1-DF26B67256A8}"/>
    <cellStyle name="Normal 22 3 3 2 3 6" xfId="36289" xr:uid="{E9D2C845-A5DA-4DC8-A635-39AC9CF9CC0C}"/>
    <cellStyle name="Normal 22 3 3 2 4" xfId="4835" xr:uid="{DC7D9C03-716F-4F92-900B-B03C7171C471}"/>
    <cellStyle name="Normal 22 3 3 2 4 2" xfId="27607" xr:uid="{67E7128A-21C2-4742-8D01-B078A187F608}"/>
    <cellStyle name="Normal 22 3 3 2 4 2 2" xfId="50405" xr:uid="{DF427366-BFF4-4E86-81E5-46162C5D925D}"/>
    <cellStyle name="Normal 22 3 3 2 4 3" xfId="20029" xr:uid="{72A19BD8-EC7F-4639-A0E3-9D4730F377D1}"/>
    <cellStyle name="Normal 22 3 3 2 4 4" xfId="42813" xr:uid="{5A2E3C77-2D73-4861-ACB1-FB1174775325}"/>
    <cellStyle name="Normal 22 3 3 2 5" xfId="8610" xr:uid="{B563021E-5133-460A-8FCD-D219EC3CBB7C}"/>
    <cellStyle name="Normal 22 3 3 2 5 2" xfId="31382" xr:uid="{C8E897E2-53EE-4ECA-BAFE-BFC6B5AF2CC8}"/>
    <cellStyle name="Normal 22 3 3 2 5 2 2" xfId="54180" xr:uid="{CE281294-C839-4087-B24F-A35300C5697D}"/>
    <cellStyle name="Normal 22 3 3 2 5 3" xfId="16242" xr:uid="{7061F0A1-EF71-4073-AFD9-DA2B52E823D3}"/>
    <cellStyle name="Normal 22 3 3 2 5 4" xfId="39026" xr:uid="{7C822B23-4957-4B64-9319-B602249AEB98}"/>
    <cellStyle name="Normal 22 3 3 2 6" xfId="23832" xr:uid="{9553B85A-F674-4DD7-A149-53C7AF3293A8}"/>
    <cellStyle name="Normal 22 3 3 2 6 2" xfId="46630" xr:uid="{7A88DE7E-12B0-4593-B7EA-E46E710F17D8}"/>
    <cellStyle name="Normal 22 3 3 2 7" xfId="12453" xr:uid="{2D27C895-2AE8-4255-9EE7-CB7D5C0356DC}"/>
    <cellStyle name="Normal 22 3 3 2 8" xfId="35225" xr:uid="{DECF3DF4-41F8-4BAF-BDAB-FEE4C9A1B2A2}"/>
    <cellStyle name="Normal 22 3 3 3" xfId="2651" xr:uid="{4984B6D1-6C74-4BEB-A0CA-E22E3192BA1D}"/>
    <cellStyle name="Normal 22 3 3 3 2" xfId="6426" xr:uid="{47CD368F-CB12-4FD2-B020-C2A2FD55C066}"/>
    <cellStyle name="Normal 22 3 3 3 2 2" xfId="29198" xr:uid="{8273226C-FEC8-4D77-86B2-8EC59CCBE97D}"/>
    <cellStyle name="Normal 22 3 3 3 2 2 2" xfId="51996" xr:uid="{C53C7FC4-AB6D-43AC-873B-96F286FC720F}"/>
    <cellStyle name="Normal 22 3 3 3 2 3" xfId="21620" xr:uid="{36D532B2-0D80-44DE-B102-C47FE39650D2}"/>
    <cellStyle name="Normal 22 3 3 3 2 4" xfId="44404" xr:uid="{8D4D8F13-4B2F-4A39-B356-9B0E393F67A7}"/>
    <cellStyle name="Normal 22 3 3 3 3" xfId="10213" xr:uid="{E337D3AD-B5F9-435C-82DC-C61DDE50AD9E}"/>
    <cellStyle name="Normal 22 3 3 3 3 2" xfId="32985" xr:uid="{364F2568-420C-47F0-B814-3E8FBB68A70B}"/>
    <cellStyle name="Normal 22 3 3 3 3 2 2" xfId="55783" xr:uid="{A12B2F07-E617-4091-88DD-F068DD28B2E7}"/>
    <cellStyle name="Normal 22 3 3 3 3 3" xfId="17845" xr:uid="{5C591A31-EF47-4FF5-B4EE-0D9BDEFEDB1E}"/>
    <cellStyle name="Normal 22 3 3 3 3 4" xfId="40629" xr:uid="{B0B76274-6AC3-401C-8960-ED6DB1A248B9}"/>
    <cellStyle name="Normal 22 3 3 3 4" xfId="25423" xr:uid="{8766A28B-FB03-4957-AC85-FA06436C9CCC}"/>
    <cellStyle name="Normal 22 3 3 3 4 2" xfId="48221" xr:uid="{7D8352D4-50CB-4600-BB07-3E5C8037C67F}"/>
    <cellStyle name="Normal 22 3 3 3 5" xfId="14044" xr:uid="{19228161-2783-4447-9D97-2AF9AAAD768A}"/>
    <cellStyle name="Normal 22 3 3 3 6" xfId="36828" xr:uid="{02BD72D5-494F-4F7B-B589-5613EE1EAA46}"/>
    <cellStyle name="Normal 22 3 3 4" xfId="1587" xr:uid="{F252A6A8-9F06-41AC-BB5F-D8DB0A67981A}"/>
    <cellStyle name="Normal 22 3 3 4 2" xfId="5362" xr:uid="{356BA08D-51FF-429B-A309-8639D0CDBF3B}"/>
    <cellStyle name="Normal 22 3 3 4 2 2" xfId="28134" xr:uid="{2884A526-686D-45EE-8C68-97C161A9D3CE}"/>
    <cellStyle name="Normal 22 3 3 4 2 2 2" xfId="50932" xr:uid="{242EDCD7-B9C9-4760-BEF8-6033DF9A8464}"/>
    <cellStyle name="Normal 22 3 3 4 2 3" xfId="20556" xr:uid="{7AE120A1-536D-49FF-9223-C22B3C259B3F}"/>
    <cellStyle name="Normal 22 3 3 4 2 4" xfId="43340" xr:uid="{2202B372-C654-46E5-B7FA-D3B925E67B9D}"/>
    <cellStyle name="Normal 22 3 3 4 3" xfId="9149" xr:uid="{9A828E05-64A1-4299-8D00-505CB36A4B05}"/>
    <cellStyle name="Normal 22 3 3 4 3 2" xfId="31921" xr:uid="{344FA843-A64F-4EA9-8DDA-8E80C6702EA5}"/>
    <cellStyle name="Normal 22 3 3 4 3 2 2" xfId="54719" xr:uid="{827FC197-A4D7-40AE-8272-1A8FBB41C4D2}"/>
    <cellStyle name="Normal 22 3 3 4 3 3" xfId="16781" xr:uid="{51B6B4A6-F495-44D5-BA3E-9FAE4C51B608}"/>
    <cellStyle name="Normal 22 3 3 4 3 4" xfId="39565" xr:uid="{D8526035-5DB0-4E61-9910-93B3CD052D7B}"/>
    <cellStyle name="Normal 22 3 3 4 4" xfId="24359" xr:uid="{24B9F5A0-27E9-483F-9322-3DC4D47023AB}"/>
    <cellStyle name="Normal 22 3 3 4 4 2" xfId="47157" xr:uid="{F998E855-7C0F-42C9-89A7-FE3705D279D1}"/>
    <cellStyle name="Normal 22 3 3 4 5" xfId="12980" xr:uid="{F40FE114-4748-40E7-82DD-C83105F4BDBF}"/>
    <cellStyle name="Normal 22 3 3 4 6" xfId="35764" xr:uid="{062C4B35-204A-4CF1-9446-6E8255190D74}"/>
    <cellStyle name="Normal 22 3 3 5" xfId="3743" xr:uid="{58B88EFE-1993-47C2-971C-EFC8F5DAE085}"/>
    <cellStyle name="Normal 22 3 3 5 2" xfId="7518" xr:uid="{7E400C6A-2DC1-45B0-BCE4-0828E44AF3B8}"/>
    <cellStyle name="Normal 22 3 3 5 2 2" xfId="30290" xr:uid="{827F9E16-06DA-4F1C-90D6-CAFDF4E84AA9}"/>
    <cellStyle name="Normal 22 3 3 5 2 2 2" xfId="53088" xr:uid="{3D163CF1-2CCC-4CA4-BDAB-B749C9A46D31}"/>
    <cellStyle name="Normal 22 3 3 5 2 3" xfId="22712" xr:uid="{57897FF9-B680-441A-9123-2454C6806BB4}"/>
    <cellStyle name="Normal 22 3 3 5 2 4" xfId="45496" xr:uid="{52E9087B-A54F-4FD6-B87F-AEEF92CC07B9}"/>
    <cellStyle name="Normal 22 3 3 5 3" xfId="11305" xr:uid="{DAD056FE-EE92-49C3-9AC4-2B1CBB9D4B28}"/>
    <cellStyle name="Normal 22 3 3 5 3 2" xfId="34077" xr:uid="{ED18FCBD-26D1-4F37-983C-4496063E3E6D}"/>
    <cellStyle name="Normal 22 3 3 5 3 2 2" xfId="56875" xr:uid="{9E006684-91E2-485F-BC49-16DA496866DB}"/>
    <cellStyle name="Normal 22 3 3 5 3 3" xfId="18937" xr:uid="{9C87B745-FCA4-4130-B51E-63D4EE876643}"/>
    <cellStyle name="Normal 22 3 3 5 3 4" xfId="41721" xr:uid="{19B308B6-C53B-4AF9-8345-F078677DB560}"/>
    <cellStyle name="Normal 22 3 3 5 4" xfId="26515" xr:uid="{12579F27-C0CA-4D4C-8B6C-4B15BF1C848E}"/>
    <cellStyle name="Normal 22 3 3 5 4 2" xfId="49313" xr:uid="{86641ABE-82D3-4FF8-B022-7A4F33B028BB}"/>
    <cellStyle name="Normal 22 3 3 5 5" xfId="15136" xr:uid="{4E855A2F-2674-4A66-9335-975B7C980F87}"/>
    <cellStyle name="Normal 22 3 3 5 6" xfId="37920" xr:uid="{201F143E-DF73-4E05-B436-397EB40FE4D0}"/>
    <cellStyle name="Normal 22 3 3 6" xfId="4310" xr:uid="{6A2752C9-524A-44A5-BC35-B8D595ECEDCC}"/>
    <cellStyle name="Normal 22 3 3 6 2" xfId="27082" xr:uid="{4EC3B222-6BD2-4814-A0DE-0C5AC458BF87}"/>
    <cellStyle name="Normal 22 3 3 6 2 2" xfId="49880" xr:uid="{1CC0623D-455B-4490-BEAD-59960436DB03}"/>
    <cellStyle name="Normal 22 3 3 6 3" xfId="19504" xr:uid="{9210D6BB-6EAB-48B6-BDB6-18DB98717F4B}"/>
    <cellStyle name="Normal 22 3 3 6 4" xfId="42288" xr:uid="{8BE4CF99-7291-4B4C-9EDD-1C5D676A124C}"/>
    <cellStyle name="Normal 22 3 3 7" xfId="8085" xr:uid="{B4F316E3-8990-4EE2-86B5-551EC0AA725C}"/>
    <cellStyle name="Normal 22 3 3 7 2" xfId="30857" xr:uid="{2960C503-5805-47CD-89BB-587804919BCE}"/>
    <cellStyle name="Normal 22 3 3 7 2 2" xfId="53655" xr:uid="{02D79D32-A2CF-429B-8FCA-9C9A3B4571A6}"/>
    <cellStyle name="Normal 22 3 3 7 3" xfId="15717" xr:uid="{632083A7-9CD3-46E7-A0BC-24705D4AB92F}"/>
    <cellStyle name="Normal 22 3 3 7 4" xfId="38501" xr:uid="{F6CA4A97-A487-420A-B56A-D085F563A3CF}"/>
    <cellStyle name="Normal 22 3 3 8" xfId="23307" xr:uid="{FD1AF28D-B769-4C03-A305-69ABD0C9E071}"/>
    <cellStyle name="Normal 22 3 3 8 2" xfId="46105" xr:uid="{27DF6ED5-99AE-493B-A723-28F1CDC1D094}"/>
    <cellStyle name="Normal 22 3 3 9" xfId="11928" xr:uid="{E9F246B7-C667-4899-9010-76ED67B38ADA}"/>
    <cellStyle name="Normal 22 3 4" xfId="792" xr:uid="{D14F0964-3A7B-4187-A14C-EA641A377FAA}"/>
    <cellStyle name="Normal 22 3 4 2" xfId="2915" xr:uid="{A8E22F92-7845-46F0-813F-3E8FAF881733}"/>
    <cellStyle name="Normal 22 3 4 2 2" xfId="6690" xr:uid="{266AC1E8-E375-430F-BE92-203A7D974AE7}"/>
    <cellStyle name="Normal 22 3 4 2 2 2" xfId="29462" xr:uid="{2E65CDD4-25A4-43D5-BC29-8C354CC52EF6}"/>
    <cellStyle name="Normal 22 3 4 2 2 2 2" xfId="52260" xr:uid="{2D30E806-FC83-414C-B14F-684612797A0D}"/>
    <cellStyle name="Normal 22 3 4 2 2 3" xfId="21884" xr:uid="{3776DB60-FAC5-4DFD-A672-F0077CFE8AC2}"/>
    <cellStyle name="Normal 22 3 4 2 2 4" xfId="44668" xr:uid="{690284C2-1BE3-469E-A60C-28C8F5E7C4E2}"/>
    <cellStyle name="Normal 22 3 4 2 3" xfId="10477" xr:uid="{EEA64241-AAF8-4DB4-BDA5-AE4C10DA0D94}"/>
    <cellStyle name="Normal 22 3 4 2 3 2" xfId="33249" xr:uid="{471347BF-A940-4642-AE68-BC8A6A38CAEC}"/>
    <cellStyle name="Normal 22 3 4 2 3 2 2" xfId="56047" xr:uid="{ED04DEBE-1D21-401A-A049-319FCA21673E}"/>
    <cellStyle name="Normal 22 3 4 2 3 3" xfId="18109" xr:uid="{55CDEEF2-D42C-4239-AA55-9EAAED0FD196}"/>
    <cellStyle name="Normal 22 3 4 2 3 4" xfId="40893" xr:uid="{F4B7A826-8666-4C6C-A367-779C69396E0C}"/>
    <cellStyle name="Normal 22 3 4 2 4" xfId="25687" xr:uid="{0BE5AC15-4F64-4B52-AA34-B549B6B8840B}"/>
    <cellStyle name="Normal 22 3 4 2 4 2" xfId="48485" xr:uid="{618BE9CB-B668-4F0B-896F-DA989A25268F}"/>
    <cellStyle name="Normal 22 3 4 2 5" xfId="14308" xr:uid="{B5D8A5D6-9EAF-459B-B03F-CB17FEDD2607}"/>
    <cellStyle name="Normal 22 3 4 2 6" xfId="37092" xr:uid="{63732F01-A100-4801-8D12-40F2E5007423}"/>
    <cellStyle name="Normal 22 3 4 3" xfId="1851" xr:uid="{D9FC81A3-1A6A-4EC9-A9EC-44BB35B68727}"/>
    <cellStyle name="Normal 22 3 4 3 2" xfId="5626" xr:uid="{B904CBBA-1659-4BDC-89A6-127977DB4509}"/>
    <cellStyle name="Normal 22 3 4 3 2 2" xfId="28398" xr:uid="{571BE6A2-FD97-4E87-9AC6-23A7A88BBBFC}"/>
    <cellStyle name="Normal 22 3 4 3 2 2 2" xfId="51196" xr:uid="{E36949C7-E010-420B-A18F-646838142A8D}"/>
    <cellStyle name="Normal 22 3 4 3 2 3" xfId="20820" xr:uid="{117E50FC-559D-40F9-A152-16DF3A4347A6}"/>
    <cellStyle name="Normal 22 3 4 3 2 4" xfId="43604" xr:uid="{34EDD2C2-CA48-40DF-8882-7AE034383F6D}"/>
    <cellStyle name="Normal 22 3 4 3 3" xfId="9413" xr:uid="{FBF97257-3AD7-4F08-BB1E-A160C7F984F1}"/>
    <cellStyle name="Normal 22 3 4 3 3 2" xfId="32185" xr:uid="{2E51E466-A6D6-4A07-BE11-5454A1EDEC92}"/>
    <cellStyle name="Normal 22 3 4 3 3 2 2" xfId="54983" xr:uid="{48DAD479-8874-4E45-A620-4C2D2FBB69F3}"/>
    <cellStyle name="Normal 22 3 4 3 3 3" xfId="17045" xr:uid="{F5679D1A-C329-484E-B2A1-4F8A61F53BC6}"/>
    <cellStyle name="Normal 22 3 4 3 3 4" xfId="39829" xr:uid="{DE3FE969-E470-4D83-9D74-F8A13998F28E}"/>
    <cellStyle name="Normal 22 3 4 3 4" xfId="24623" xr:uid="{094A10C9-46C8-4468-A82D-9B8E11B8E380}"/>
    <cellStyle name="Normal 22 3 4 3 4 2" xfId="47421" xr:uid="{C4193AF7-B01F-4BBC-98F2-E6EAC27CAB51}"/>
    <cellStyle name="Normal 22 3 4 3 5" xfId="13244" xr:uid="{E7D4FD56-E357-4C76-A133-B23FF2979869}"/>
    <cellStyle name="Normal 22 3 4 3 6" xfId="36028" xr:uid="{2BE716BF-D1F9-4778-8D03-06EC841F1235}"/>
    <cellStyle name="Normal 22 3 4 4" xfId="4574" xr:uid="{25CEEFD7-F857-4FCA-9FC3-0E9F57432FCA}"/>
    <cellStyle name="Normal 22 3 4 4 2" xfId="27346" xr:uid="{D1098650-0AE7-4C98-9818-BD8F7884342D}"/>
    <cellStyle name="Normal 22 3 4 4 2 2" xfId="50144" xr:uid="{D4B81B87-2B08-4EDF-87CE-E3A04396DCC0}"/>
    <cellStyle name="Normal 22 3 4 4 3" xfId="19768" xr:uid="{13709AD4-AD58-44E9-995C-05396C70AC57}"/>
    <cellStyle name="Normal 22 3 4 4 4" xfId="42552" xr:uid="{AB149029-AB46-488A-8A79-A79759C4C962}"/>
    <cellStyle name="Normal 22 3 4 5" xfId="8349" xr:uid="{67010949-7DB4-4A42-8DC7-0BFABF0A9869}"/>
    <cellStyle name="Normal 22 3 4 5 2" xfId="31121" xr:uid="{F153BA9F-7ACE-410C-8F61-FFDFB0C61602}"/>
    <cellStyle name="Normal 22 3 4 5 2 2" xfId="53919" xr:uid="{529D742C-E9ED-43A9-BF76-085E91EED4CC}"/>
    <cellStyle name="Normal 22 3 4 5 3" xfId="15981" xr:uid="{2B702A9B-E886-4DD0-B200-81F1BC4BFCD1}"/>
    <cellStyle name="Normal 22 3 4 5 4" xfId="38765" xr:uid="{A19E4BC2-9E7B-4C95-B90C-B7EBBDFDDC60}"/>
    <cellStyle name="Normal 22 3 4 6" xfId="23571" xr:uid="{EBCB924F-51B9-4787-9A2D-A54BF8DF8B82}"/>
    <cellStyle name="Normal 22 3 4 6 2" xfId="46369" xr:uid="{49BC77E9-0237-4071-9FBA-95F90320A825}"/>
    <cellStyle name="Normal 22 3 4 7" xfId="12192" xr:uid="{A7D80E2E-D721-460D-8DA6-672F996B6BF0}"/>
    <cellStyle name="Normal 22 3 4 8" xfId="34964" xr:uid="{8087CBC0-11EA-4F0A-B089-77363FF292D3}"/>
    <cellStyle name="Normal 22 3 5" xfId="2390" xr:uid="{D37A018F-3766-476A-ADC3-B387D04F7699}"/>
    <cellStyle name="Normal 22 3 5 2" xfId="6165" xr:uid="{260576D0-D02E-4637-B29D-FB2C27B9FD1C}"/>
    <cellStyle name="Normal 22 3 5 2 2" xfId="28937" xr:uid="{235BF8A8-7745-49BE-8090-0B48E84124F2}"/>
    <cellStyle name="Normal 22 3 5 2 2 2" xfId="51735" xr:uid="{67571E94-7C08-4056-A747-ACAC23D77044}"/>
    <cellStyle name="Normal 22 3 5 2 3" xfId="21359" xr:uid="{587F1698-EB5B-4CCA-B04E-BD96E99450D7}"/>
    <cellStyle name="Normal 22 3 5 2 4" xfId="44143" xr:uid="{C45DD4D8-40BA-4617-82C3-A9CA2E8CFD7D}"/>
    <cellStyle name="Normal 22 3 5 3" xfId="9952" xr:uid="{E5387BC1-3D5B-4BD8-9166-0890826E486A}"/>
    <cellStyle name="Normal 22 3 5 3 2" xfId="32724" xr:uid="{6F1DAE2F-C013-48F8-AC94-49C8C94DB65A}"/>
    <cellStyle name="Normal 22 3 5 3 2 2" xfId="55522" xr:uid="{A4F66187-4CA7-4BBD-9BE8-129748FEAD62}"/>
    <cellStyle name="Normal 22 3 5 3 3" xfId="17584" xr:uid="{032C1C36-202C-48DC-BC9E-3F16E204CA90}"/>
    <cellStyle name="Normal 22 3 5 3 4" xfId="40368" xr:uid="{E5948CAE-A42E-4AFE-A0AC-52DC59824D8B}"/>
    <cellStyle name="Normal 22 3 5 4" xfId="25162" xr:uid="{BABAC955-E4A6-4941-8ABC-91A732B9B54C}"/>
    <cellStyle name="Normal 22 3 5 4 2" xfId="47960" xr:uid="{BBBD4374-6E09-4DB6-A387-3CE75712538A}"/>
    <cellStyle name="Normal 22 3 5 5" xfId="13783" xr:uid="{FA6C1EB7-20D3-4302-B1FD-D9827FC10847}"/>
    <cellStyle name="Normal 22 3 5 6" xfId="36567" xr:uid="{85B33F59-4319-4852-A9AF-FFF9A2C6FB2F}"/>
    <cellStyle name="Normal 22 3 6" xfId="1326" xr:uid="{A91415BD-A3E1-4CA0-A196-24085672C469}"/>
    <cellStyle name="Normal 22 3 6 2" xfId="5101" xr:uid="{475C2FD5-C0E5-4EEC-BE4A-BB14A96EC387}"/>
    <cellStyle name="Normal 22 3 6 2 2" xfId="27873" xr:uid="{FE8780A3-4C13-4F5F-B694-67F148C25EA8}"/>
    <cellStyle name="Normal 22 3 6 2 2 2" xfId="50671" xr:uid="{19729F29-EF3E-4E54-AC3B-D938DCC5DAF0}"/>
    <cellStyle name="Normal 22 3 6 2 3" xfId="20295" xr:uid="{4318195E-C452-488E-AA4D-C97D96B646B9}"/>
    <cellStyle name="Normal 22 3 6 2 4" xfId="43079" xr:uid="{6B9F4A9E-E060-4FB0-BC64-1DF256164BEB}"/>
    <cellStyle name="Normal 22 3 6 3" xfId="8888" xr:uid="{599B94D0-B04B-416A-BA45-4CB873B90EF2}"/>
    <cellStyle name="Normal 22 3 6 3 2" xfId="31660" xr:uid="{F9474FB7-4AF8-400B-A34C-91396E6DD3C8}"/>
    <cellStyle name="Normal 22 3 6 3 2 2" xfId="54458" xr:uid="{B62775F3-777C-4A68-A352-E726A94B7DDE}"/>
    <cellStyle name="Normal 22 3 6 3 3" xfId="16520" xr:uid="{E125D8A1-FB48-4A73-9043-A17FB4B8C001}"/>
    <cellStyle name="Normal 22 3 6 3 4" xfId="39304" xr:uid="{DADA2544-AB74-4C91-8782-A426C2F2EB5C}"/>
    <cellStyle name="Normal 22 3 6 4" xfId="24098" xr:uid="{FE407B28-7818-4980-B9AC-B8C094453AE3}"/>
    <cellStyle name="Normal 22 3 6 4 2" xfId="46896" xr:uid="{FA64A188-EC1B-4616-AD1B-547EAFFB84AF}"/>
    <cellStyle name="Normal 22 3 6 5" xfId="12719" xr:uid="{471B3719-699B-45C8-8E47-2E807DE1897B}"/>
    <cellStyle name="Normal 22 3 6 6" xfId="35503" xr:uid="{15B09E81-F419-4D26-9A10-E0C149971DDB}"/>
    <cellStyle name="Normal 22 3 7" xfId="3482" xr:uid="{ADBB0354-D573-44A2-9F88-E2B53507722E}"/>
    <cellStyle name="Normal 22 3 7 2" xfId="7257" xr:uid="{1F035E9C-3667-4C43-9AB5-B8EE9452C7C9}"/>
    <cellStyle name="Normal 22 3 7 2 2" xfId="30029" xr:uid="{8A64155F-62B9-40C1-A6CE-D8AB8F1865BC}"/>
    <cellStyle name="Normal 22 3 7 2 2 2" xfId="52827" xr:uid="{5C8F67E7-F9B6-458D-B606-C736814321E6}"/>
    <cellStyle name="Normal 22 3 7 2 3" xfId="22451" xr:uid="{216A2F37-CD56-45F3-BDD2-61E70EF5C2FD}"/>
    <cellStyle name="Normal 22 3 7 2 4" xfId="45235" xr:uid="{8160B040-EE95-4F1C-AC69-33D365FCFCCE}"/>
    <cellStyle name="Normal 22 3 7 3" xfId="11044" xr:uid="{450C9415-CB03-423C-B16A-D4528CD1F89D}"/>
    <cellStyle name="Normal 22 3 7 3 2" xfId="33816" xr:uid="{66743CD2-762F-451A-979B-5500F51B523A}"/>
    <cellStyle name="Normal 22 3 7 3 2 2" xfId="56614" xr:uid="{6026FB83-9AF0-4019-A327-6525E06ECBB7}"/>
    <cellStyle name="Normal 22 3 7 3 3" xfId="18676" xr:uid="{DAA75A40-CEC0-4B4F-A173-9E47EEAA5703}"/>
    <cellStyle name="Normal 22 3 7 3 4" xfId="41460" xr:uid="{173469CC-79A2-4357-9E6E-78AEF8BD6712}"/>
    <cellStyle name="Normal 22 3 7 4" xfId="26254" xr:uid="{740C1DC1-FC60-4F3F-8E9E-E5BBF5D50136}"/>
    <cellStyle name="Normal 22 3 7 4 2" xfId="49052" xr:uid="{9BC82123-35E7-4D9B-8FE5-F20C927222EA}"/>
    <cellStyle name="Normal 22 3 7 5" xfId="14875" xr:uid="{37422F38-E06B-4A73-9246-ED264582D5C2}"/>
    <cellStyle name="Normal 22 3 7 6" xfId="37659" xr:uid="{11EB17AB-AE9E-4FE7-A26D-9A47EB779733}"/>
    <cellStyle name="Normal 22 3 8" xfId="4049" xr:uid="{2E385DB7-B190-4BAA-8B68-CC84ACAE9380}"/>
    <cellStyle name="Normal 22 3 8 2" xfId="26821" xr:uid="{A78DF19C-2A6A-4FAE-9673-E4C6589CCC70}"/>
    <cellStyle name="Normal 22 3 8 2 2" xfId="49619" xr:uid="{76F7D0E9-B32E-4858-BEED-F04215DD3156}"/>
    <cellStyle name="Normal 22 3 8 3" xfId="19243" xr:uid="{085A29C4-5A2E-4FFA-A8AF-6171D20C95D8}"/>
    <cellStyle name="Normal 22 3 8 4" xfId="42027" xr:uid="{186373CA-0AB0-401C-9D25-7FF0C6B8CB96}"/>
    <cellStyle name="Normal 22 3 9" xfId="7824" xr:uid="{E397C281-2136-4367-900E-4961C4548B18}"/>
    <cellStyle name="Normal 22 3 9 2" xfId="30596" xr:uid="{793AF917-8B55-460E-8C10-F8DADC555B30}"/>
    <cellStyle name="Normal 22 3 9 2 2" xfId="53394" xr:uid="{9FD76B74-2B4A-4068-AE06-D3984783A8CE}"/>
    <cellStyle name="Normal 22 3 9 3" xfId="15456" xr:uid="{42679CDA-6AF7-4136-8F53-8987E750C9A5}"/>
    <cellStyle name="Normal 22 3 9 4" xfId="38240" xr:uid="{3267A2DA-9A74-4F46-8F21-4D03342AFB78}"/>
    <cellStyle name="Normal 22 4" xfId="250" xr:uid="{B68A5351-CD81-45FB-8735-396E266377E0}"/>
    <cellStyle name="Normal 22 4 10" xfId="23047" xr:uid="{FAF2DB1E-CA2B-4DA4-87EB-20BC63E7DB2D}"/>
    <cellStyle name="Normal 22 4 10 2" xfId="45845" xr:uid="{995B54A8-CC07-4461-AC37-7DA2964BA08C}"/>
    <cellStyle name="Normal 22 4 11" xfId="11668" xr:uid="{35E67B6F-0537-48A3-9A8D-C75E921CCE0D}"/>
    <cellStyle name="Normal 22 4 12" xfId="34440" xr:uid="{BAC1F82F-3528-4D50-9737-916AB7B9515A}"/>
    <cellStyle name="Normal 22 4 2" xfId="398" xr:uid="{DFD6AD0C-DB12-444F-AACF-CB6B562EE394}"/>
    <cellStyle name="Normal 22 4 2 10" xfId="11798" xr:uid="{457A7FD5-D7BD-46EC-BBC2-01B9777A5948}"/>
    <cellStyle name="Normal 22 4 2 11" xfId="34570" xr:uid="{AB30EBA5-987C-41B6-98B1-EE307FEC22E7}"/>
    <cellStyle name="Normal 22 4 2 2" xfId="659" xr:uid="{6405A47E-D8A0-453E-92C0-49E3EDCB2CC1}"/>
    <cellStyle name="Normal 22 4 2 2 10" xfId="34831" xr:uid="{F825939F-57AF-4362-B59F-1F65445DB9F1}"/>
    <cellStyle name="Normal 22 4 2 2 2" xfId="1184" xr:uid="{9856CD12-F59C-452E-91C2-4BAB77102B7C}"/>
    <cellStyle name="Normal 22 4 2 2 2 2" xfId="3307" xr:uid="{0309BEC0-B019-41B0-B90E-908E06C60FC5}"/>
    <cellStyle name="Normal 22 4 2 2 2 2 2" xfId="7082" xr:uid="{B5C6317D-B0FB-4CB7-8EBD-882160E834E2}"/>
    <cellStyle name="Normal 22 4 2 2 2 2 2 2" xfId="29854" xr:uid="{DDC3A79A-ACDE-4A02-96AC-7A9AAE31DDE2}"/>
    <cellStyle name="Normal 22 4 2 2 2 2 2 2 2" xfId="52652" xr:uid="{BEC752C7-69D4-4DA3-A456-64D9396B4FB5}"/>
    <cellStyle name="Normal 22 4 2 2 2 2 2 3" xfId="22276" xr:uid="{603FD50D-313D-4C32-9703-0908589E4406}"/>
    <cellStyle name="Normal 22 4 2 2 2 2 2 4" xfId="45060" xr:uid="{4DCCEDEE-265C-49EA-8069-32F570285C28}"/>
    <cellStyle name="Normal 22 4 2 2 2 2 3" xfId="10869" xr:uid="{9E6AFB37-7908-4AD2-AEC7-26444EDBCAE9}"/>
    <cellStyle name="Normal 22 4 2 2 2 2 3 2" xfId="33641" xr:uid="{661015DA-8BFB-4424-BB9E-DEF29F88BFE1}"/>
    <cellStyle name="Normal 22 4 2 2 2 2 3 2 2" xfId="56439" xr:uid="{A64709E5-670F-46F7-9985-4531D0750F56}"/>
    <cellStyle name="Normal 22 4 2 2 2 2 3 3" xfId="18501" xr:uid="{97F215BA-C4C7-4F64-AC5A-8F71C70E0CE5}"/>
    <cellStyle name="Normal 22 4 2 2 2 2 3 4" xfId="41285" xr:uid="{3BD9B139-216B-4656-AF82-994055F3E3EB}"/>
    <cellStyle name="Normal 22 4 2 2 2 2 4" xfId="26079" xr:uid="{A9E26E63-C6D3-45EA-89A5-A1E0139D4AAB}"/>
    <cellStyle name="Normal 22 4 2 2 2 2 4 2" xfId="48877" xr:uid="{2A5540E7-E476-4B82-9A21-BC7A7FDD6CC0}"/>
    <cellStyle name="Normal 22 4 2 2 2 2 5" xfId="14700" xr:uid="{DEF5B03F-B61F-4A8B-B068-8B2D0E0DD2CF}"/>
    <cellStyle name="Normal 22 4 2 2 2 2 6" xfId="37484" xr:uid="{8587EB1F-1F7A-4D08-B775-2464A4F6B3A8}"/>
    <cellStyle name="Normal 22 4 2 2 2 3" xfId="2243" xr:uid="{5D861399-71F0-4459-B287-71462CA92DC5}"/>
    <cellStyle name="Normal 22 4 2 2 2 3 2" xfId="6018" xr:uid="{4D966E53-E6C6-4131-82D8-5D9D832AB40C}"/>
    <cellStyle name="Normal 22 4 2 2 2 3 2 2" xfId="28790" xr:uid="{6AEF50C5-9434-49A2-9FA5-A3423F48852B}"/>
    <cellStyle name="Normal 22 4 2 2 2 3 2 2 2" xfId="51588" xr:uid="{C1A1E5A6-A72C-4887-B474-43DDD4F11A42}"/>
    <cellStyle name="Normal 22 4 2 2 2 3 2 3" xfId="21212" xr:uid="{6A1D0CF4-ED13-41D0-B035-415F22C6C0B0}"/>
    <cellStyle name="Normal 22 4 2 2 2 3 2 4" xfId="43996" xr:uid="{F55A6ECF-2392-4CEE-B5B9-85F5B15C0281}"/>
    <cellStyle name="Normal 22 4 2 2 2 3 3" xfId="9805" xr:uid="{00CBA3ED-DBEA-4B4E-80A9-816BA775DE14}"/>
    <cellStyle name="Normal 22 4 2 2 2 3 3 2" xfId="32577" xr:uid="{949B6A3E-F1EA-4AC8-A451-926D12D0C443}"/>
    <cellStyle name="Normal 22 4 2 2 2 3 3 2 2" xfId="55375" xr:uid="{CD422CCE-23EF-4721-B2FD-6F4E36BE5552}"/>
    <cellStyle name="Normal 22 4 2 2 2 3 3 3" xfId="17437" xr:uid="{6CF37599-26BC-4059-A92B-9BB65ED6D52C}"/>
    <cellStyle name="Normal 22 4 2 2 2 3 3 4" xfId="40221" xr:uid="{E9B66CAB-4F71-4AEF-92A7-9EA8CC768AC4}"/>
    <cellStyle name="Normal 22 4 2 2 2 3 4" xfId="25015" xr:uid="{EDA087C3-9249-4316-A14E-1615A7651609}"/>
    <cellStyle name="Normal 22 4 2 2 2 3 4 2" xfId="47813" xr:uid="{FEDC3A0A-5914-45CF-BE94-B9B66926A6C6}"/>
    <cellStyle name="Normal 22 4 2 2 2 3 5" xfId="13636" xr:uid="{AA1DECD9-D96E-4D48-81E4-911A4195EA0B}"/>
    <cellStyle name="Normal 22 4 2 2 2 3 6" xfId="36420" xr:uid="{941BD109-9512-4E84-8CF8-B9C4CDBB9CD8}"/>
    <cellStyle name="Normal 22 4 2 2 2 4" xfId="4966" xr:uid="{42EA4570-DCD9-447A-B10B-9D725553E87E}"/>
    <cellStyle name="Normal 22 4 2 2 2 4 2" xfId="27738" xr:uid="{9202A520-1BA3-4F4F-9261-A2D61AA371EB}"/>
    <cellStyle name="Normal 22 4 2 2 2 4 2 2" xfId="50536" xr:uid="{C0D36573-609C-4E98-9EB5-9FCCAE38E7C5}"/>
    <cellStyle name="Normal 22 4 2 2 2 4 3" xfId="20160" xr:uid="{4A8DC49A-6C85-4257-93B1-2EA15DEE6267}"/>
    <cellStyle name="Normal 22 4 2 2 2 4 4" xfId="42944" xr:uid="{F8BF44EA-C70B-46CC-BA63-8D3B0A3AD777}"/>
    <cellStyle name="Normal 22 4 2 2 2 5" xfId="8741" xr:uid="{3084BB32-DFE3-452E-B152-D8700FAE3F48}"/>
    <cellStyle name="Normal 22 4 2 2 2 5 2" xfId="31513" xr:uid="{1628A28C-4E2D-4943-A25E-C270FBBA9B24}"/>
    <cellStyle name="Normal 22 4 2 2 2 5 2 2" xfId="54311" xr:uid="{76C89F3B-1438-400F-BF3C-20360B832A7F}"/>
    <cellStyle name="Normal 22 4 2 2 2 5 3" xfId="16373" xr:uid="{467B3407-46C0-4329-ACAC-4DA3F0205091}"/>
    <cellStyle name="Normal 22 4 2 2 2 5 4" xfId="39157" xr:uid="{6246C618-F288-4D82-B5A8-C4601A743EBC}"/>
    <cellStyle name="Normal 22 4 2 2 2 6" xfId="23963" xr:uid="{F1A06674-6588-4B59-A429-7E70BE1ECE08}"/>
    <cellStyle name="Normal 22 4 2 2 2 6 2" xfId="46761" xr:uid="{33B10E6C-0BEA-4BF2-8897-0B60CB6E6F1E}"/>
    <cellStyle name="Normal 22 4 2 2 2 7" xfId="12584" xr:uid="{6EFC1630-8E90-45CD-A701-818831300C1D}"/>
    <cellStyle name="Normal 22 4 2 2 2 8" xfId="35356" xr:uid="{4A6A9EA8-54E2-470D-B956-D04AE8F48A1A}"/>
    <cellStyle name="Normal 22 4 2 2 3" xfId="2782" xr:uid="{0E3C3785-F80E-4721-852C-0151A51A767B}"/>
    <cellStyle name="Normal 22 4 2 2 3 2" xfId="6557" xr:uid="{90D78732-4009-4392-81DB-B54739E9FC91}"/>
    <cellStyle name="Normal 22 4 2 2 3 2 2" xfId="29329" xr:uid="{7E1FE510-6790-40A8-A3AC-896E1CA4067D}"/>
    <cellStyle name="Normal 22 4 2 2 3 2 2 2" xfId="52127" xr:uid="{24BAE744-45C8-42EA-B43C-39EA46B2B9F7}"/>
    <cellStyle name="Normal 22 4 2 2 3 2 3" xfId="21751" xr:uid="{80D016D3-A6A6-47B8-82A6-47D0B8977B26}"/>
    <cellStyle name="Normal 22 4 2 2 3 2 4" xfId="44535" xr:uid="{113D7683-FE20-4647-AE70-E066C5825900}"/>
    <cellStyle name="Normal 22 4 2 2 3 3" xfId="10344" xr:uid="{76C8612E-84BB-435D-8500-17B8666E1522}"/>
    <cellStyle name="Normal 22 4 2 2 3 3 2" xfId="33116" xr:uid="{CBECDA26-D756-4568-B2F7-45CF2C418934}"/>
    <cellStyle name="Normal 22 4 2 2 3 3 2 2" xfId="55914" xr:uid="{040F101B-C800-4329-8D4E-8958298443BC}"/>
    <cellStyle name="Normal 22 4 2 2 3 3 3" xfId="17976" xr:uid="{5C24221C-446B-4965-B8BC-300A20C2A857}"/>
    <cellStyle name="Normal 22 4 2 2 3 3 4" xfId="40760" xr:uid="{A199A27A-160D-410F-8750-2A3B885755C1}"/>
    <cellStyle name="Normal 22 4 2 2 3 4" xfId="25554" xr:uid="{A755CC6B-022D-44BA-8032-517A8A75AB53}"/>
    <cellStyle name="Normal 22 4 2 2 3 4 2" xfId="48352" xr:uid="{5F460EEE-161A-4FE0-A917-871CE96497F4}"/>
    <cellStyle name="Normal 22 4 2 2 3 5" xfId="14175" xr:uid="{E21FA4D2-4AD1-4C1D-8E25-DF34AFB19875}"/>
    <cellStyle name="Normal 22 4 2 2 3 6" xfId="36959" xr:uid="{5CA0A87C-DCA4-4FCA-B4CD-D0407E7ECD7F}"/>
    <cellStyle name="Normal 22 4 2 2 4" xfId="1718" xr:uid="{1627FD2E-240A-4059-A5AD-4D666A975F42}"/>
    <cellStyle name="Normal 22 4 2 2 4 2" xfId="5493" xr:uid="{3A727969-0916-4F73-A7F9-6AEE8EE5D089}"/>
    <cellStyle name="Normal 22 4 2 2 4 2 2" xfId="28265" xr:uid="{0AB04764-AF2A-4CAF-A438-3704151F8D4B}"/>
    <cellStyle name="Normal 22 4 2 2 4 2 2 2" xfId="51063" xr:uid="{B6B442EE-5622-4CB5-9113-45D1B81556E5}"/>
    <cellStyle name="Normal 22 4 2 2 4 2 3" xfId="20687" xr:uid="{896882D6-5B77-41F3-8CE1-56177BF75774}"/>
    <cellStyle name="Normal 22 4 2 2 4 2 4" xfId="43471" xr:uid="{59D425D7-959E-486F-B830-3D7A412C0E65}"/>
    <cellStyle name="Normal 22 4 2 2 4 3" xfId="9280" xr:uid="{C539B0B0-92C9-4359-A4BA-96089A44DFB9}"/>
    <cellStyle name="Normal 22 4 2 2 4 3 2" xfId="32052" xr:uid="{C2DDFFE5-5CEE-4370-8D1E-1FEA1B97B8CE}"/>
    <cellStyle name="Normal 22 4 2 2 4 3 2 2" xfId="54850" xr:uid="{47E76C1D-DCC3-4E9A-A845-62EC67809BBA}"/>
    <cellStyle name="Normal 22 4 2 2 4 3 3" xfId="16912" xr:uid="{50706BD1-2931-4F13-9585-98EE7386171B}"/>
    <cellStyle name="Normal 22 4 2 2 4 3 4" xfId="39696" xr:uid="{24D98A11-D0EC-4D89-A262-C91562FC31B6}"/>
    <cellStyle name="Normal 22 4 2 2 4 4" xfId="24490" xr:uid="{B439187D-54E3-4B4A-A64B-9E1EA284718B}"/>
    <cellStyle name="Normal 22 4 2 2 4 4 2" xfId="47288" xr:uid="{7B9FE8CC-2F34-4566-95F2-9960D19BF288}"/>
    <cellStyle name="Normal 22 4 2 2 4 5" xfId="13111" xr:uid="{A8C414A7-CEE6-4D0C-9D61-DCEDDFA4DEE6}"/>
    <cellStyle name="Normal 22 4 2 2 4 6" xfId="35895" xr:uid="{A8B69225-2893-4F16-B84A-E7709E66452F}"/>
    <cellStyle name="Normal 22 4 2 2 5" xfId="3874" xr:uid="{5B9E7DF1-EFA8-41A2-80C4-243E8783629A}"/>
    <cellStyle name="Normal 22 4 2 2 5 2" xfId="7649" xr:uid="{EC12B76C-1FA4-49AF-8F24-FD3503F5C481}"/>
    <cellStyle name="Normal 22 4 2 2 5 2 2" xfId="30421" xr:uid="{5677F36E-03CF-4F4B-961A-19857F2B1756}"/>
    <cellStyle name="Normal 22 4 2 2 5 2 2 2" xfId="53219" xr:uid="{981E1244-735A-4CC4-AA90-0D1E33971961}"/>
    <cellStyle name="Normal 22 4 2 2 5 2 3" xfId="22843" xr:uid="{A3202674-DE12-4730-8ADB-F4F0C188305B}"/>
    <cellStyle name="Normal 22 4 2 2 5 2 4" xfId="45627" xr:uid="{4FBF5DDE-536D-4743-AA45-B12C57EB862C}"/>
    <cellStyle name="Normal 22 4 2 2 5 3" xfId="11436" xr:uid="{BB20FA33-ACB7-46F0-A9A0-30265C3A41E4}"/>
    <cellStyle name="Normal 22 4 2 2 5 3 2" xfId="34208" xr:uid="{347F77CC-59D8-4C05-99F8-269612C387ED}"/>
    <cellStyle name="Normal 22 4 2 2 5 3 2 2" xfId="57006" xr:uid="{16A58D83-8684-48CB-A464-4B181233B830}"/>
    <cellStyle name="Normal 22 4 2 2 5 3 3" xfId="19068" xr:uid="{77293072-EC76-4937-A8F8-59636732B3E0}"/>
    <cellStyle name="Normal 22 4 2 2 5 3 4" xfId="41852" xr:uid="{F0AF8703-48EF-45B0-A2CC-A70F0BAC1AB8}"/>
    <cellStyle name="Normal 22 4 2 2 5 4" xfId="26646" xr:uid="{CDFA8DD3-08C6-4870-8E85-AF2355D58208}"/>
    <cellStyle name="Normal 22 4 2 2 5 4 2" xfId="49444" xr:uid="{EE023E3C-386C-49D9-8401-DA49AECFD520}"/>
    <cellStyle name="Normal 22 4 2 2 5 5" xfId="15267" xr:uid="{8C67A26A-0345-4AF9-B1B6-AD4F30D0F7EA}"/>
    <cellStyle name="Normal 22 4 2 2 5 6" xfId="38051" xr:uid="{902D2301-44E9-4EC2-B7FE-EC4DB8469E4B}"/>
    <cellStyle name="Normal 22 4 2 2 6" xfId="4441" xr:uid="{85231E55-AB85-4457-ACEA-54B18019C660}"/>
    <cellStyle name="Normal 22 4 2 2 6 2" xfId="27213" xr:uid="{25BAD8CE-5DBF-4013-A3D9-09B77EF8240B}"/>
    <cellStyle name="Normal 22 4 2 2 6 2 2" xfId="50011" xr:uid="{5CF937A8-810A-48CA-A015-572FCF15EEAC}"/>
    <cellStyle name="Normal 22 4 2 2 6 3" xfId="19635" xr:uid="{A6B8050F-ED6D-44D9-92EE-4D8FD60E6443}"/>
    <cellStyle name="Normal 22 4 2 2 6 4" xfId="42419" xr:uid="{3C4C86F4-44C2-47B1-85F4-D94CC143BA3E}"/>
    <cellStyle name="Normal 22 4 2 2 7" xfId="8216" xr:uid="{4A760255-3EC0-44C8-B1E7-31E91CC1FA92}"/>
    <cellStyle name="Normal 22 4 2 2 7 2" xfId="30988" xr:uid="{B90A37C8-3F43-494D-BE75-CAD927C1FBB8}"/>
    <cellStyle name="Normal 22 4 2 2 7 2 2" xfId="53786" xr:uid="{A79C6F3E-7C7A-4311-AEA6-48933C1F7A61}"/>
    <cellStyle name="Normal 22 4 2 2 7 3" xfId="15848" xr:uid="{26A2FBED-E194-457F-880B-4AF12EFC7213}"/>
    <cellStyle name="Normal 22 4 2 2 7 4" xfId="38632" xr:uid="{01C3A34A-1C60-440A-A1EA-A40416251883}"/>
    <cellStyle name="Normal 22 4 2 2 8" xfId="23438" xr:uid="{BBF950F9-9705-4825-8553-04F1E5CCCC1F}"/>
    <cellStyle name="Normal 22 4 2 2 8 2" xfId="46236" xr:uid="{AEB644EA-F42B-4AB4-B3C2-AB76E98980F5}"/>
    <cellStyle name="Normal 22 4 2 2 9" xfId="12059" xr:uid="{C8662ED2-C636-48FD-8A5C-9921320EA014}"/>
    <cellStyle name="Normal 22 4 2 3" xfId="923" xr:uid="{32D9D9E0-063D-46DB-8DC5-413AE48D7079}"/>
    <cellStyle name="Normal 22 4 2 3 2" xfId="3046" xr:uid="{7081DE6F-2F95-4C2F-9439-4BFE89B95858}"/>
    <cellStyle name="Normal 22 4 2 3 2 2" xfId="6821" xr:uid="{D0C57159-65D5-4D9A-B119-BA47A0693A43}"/>
    <cellStyle name="Normal 22 4 2 3 2 2 2" xfId="29593" xr:uid="{D12A9891-C382-4D76-8E21-5C7786AE6C97}"/>
    <cellStyle name="Normal 22 4 2 3 2 2 2 2" xfId="52391" xr:uid="{E043A544-445A-4887-AE9D-DFC689D0288C}"/>
    <cellStyle name="Normal 22 4 2 3 2 2 3" xfId="22015" xr:uid="{DB32173E-E0C6-4959-8EE0-13F20509604A}"/>
    <cellStyle name="Normal 22 4 2 3 2 2 4" xfId="44799" xr:uid="{CBBBDD95-3FF7-4D87-B23E-23DCD793397F}"/>
    <cellStyle name="Normal 22 4 2 3 2 3" xfId="10608" xr:uid="{DBEB7554-EE7E-42F6-BCBC-055EC92B4A2F}"/>
    <cellStyle name="Normal 22 4 2 3 2 3 2" xfId="33380" xr:uid="{398C4678-298B-4689-A6D9-C9AD554CB9A2}"/>
    <cellStyle name="Normal 22 4 2 3 2 3 2 2" xfId="56178" xr:uid="{A3E410C8-6A7F-4BDF-9930-681CDE1D56E7}"/>
    <cellStyle name="Normal 22 4 2 3 2 3 3" xfId="18240" xr:uid="{6A0E24A8-0A8D-4D74-B36F-98CD1EDFB5A0}"/>
    <cellStyle name="Normal 22 4 2 3 2 3 4" xfId="41024" xr:uid="{567BE291-0059-46D2-B27D-F56F93B170A1}"/>
    <cellStyle name="Normal 22 4 2 3 2 4" xfId="25818" xr:uid="{F564E5BA-46D7-4D00-9CC4-487553BF2985}"/>
    <cellStyle name="Normal 22 4 2 3 2 4 2" xfId="48616" xr:uid="{5F655587-B12C-4E0B-8931-6645C7DDDC11}"/>
    <cellStyle name="Normal 22 4 2 3 2 5" xfId="14439" xr:uid="{23893743-36B6-45D2-BF17-F306B79A591D}"/>
    <cellStyle name="Normal 22 4 2 3 2 6" xfId="37223" xr:uid="{ABA60E32-95BA-4B21-B143-1D75EA108718}"/>
    <cellStyle name="Normal 22 4 2 3 3" xfId="1982" xr:uid="{8DDE85CE-261A-41F1-B202-C880F822B19E}"/>
    <cellStyle name="Normal 22 4 2 3 3 2" xfId="5757" xr:uid="{70C89419-631A-40CC-9F46-A0E5C8200BE3}"/>
    <cellStyle name="Normal 22 4 2 3 3 2 2" xfId="28529" xr:uid="{A1F36927-86D8-4AB5-A294-CD5983FFCE9A}"/>
    <cellStyle name="Normal 22 4 2 3 3 2 2 2" xfId="51327" xr:uid="{5F528E2B-57E9-458E-BE33-9A8668E3BA18}"/>
    <cellStyle name="Normal 22 4 2 3 3 2 3" xfId="20951" xr:uid="{14F45AFB-0304-41F0-9673-E10F190CC52C}"/>
    <cellStyle name="Normal 22 4 2 3 3 2 4" xfId="43735" xr:uid="{2BF21E77-A829-4670-8FC4-40C87849F7BD}"/>
    <cellStyle name="Normal 22 4 2 3 3 3" xfId="9544" xr:uid="{B13CB69A-74D0-4BA1-BEF1-74626EDD478E}"/>
    <cellStyle name="Normal 22 4 2 3 3 3 2" xfId="32316" xr:uid="{B29EBA27-5A9A-4F26-B5D6-DC6F9C3B7840}"/>
    <cellStyle name="Normal 22 4 2 3 3 3 2 2" xfId="55114" xr:uid="{CAEED978-C5A4-4689-A5E3-7C7EDB1AC597}"/>
    <cellStyle name="Normal 22 4 2 3 3 3 3" xfId="17176" xr:uid="{AD8EBD88-4E26-47DA-A125-1397B4CCB132}"/>
    <cellStyle name="Normal 22 4 2 3 3 3 4" xfId="39960" xr:uid="{02ACCDB5-95E7-45B0-A90E-5B927AB9F272}"/>
    <cellStyle name="Normal 22 4 2 3 3 4" xfId="24754" xr:uid="{50EEA9CE-DE0D-4A30-946F-B2F86504C74A}"/>
    <cellStyle name="Normal 22 4 2 3 3 4 2" xfId="47552" xr:uid="{27E199C2-7BA6-4BE2-9EA8-A24DBFF33461}"/>
    <cellStyle name="Normal 22 4 2 3 3 5" xfId="13375" xr:uid="{276558B7-F7C8-437E-B6ED-30FA67803A7C}"/>
    <cellStyle name="Normal 22 4 2 3 3 6" xfId="36159" xr:uid="{12C3D0B7-23C3-4010-801B-53810C90463E}"/>
    <cellStyle name="Normal 22 4 2 3 4" xfId="4705" xr:uid="{991D36E2-63B8-4B4D-9813-FA1833F7A859}"/>
    <cellStyle name="Normal 22 4 2 3 4 2" xfId="27477" xr:uid="{F9BBC008-0BFF-4B6D-9CD7-A7C1C6AF2B3C}"/>
    <cellStyle name="Normal 22 4 2 3 4 2 2" xfId="50275" xr:uid="{25749C67-D321-4EFB-BE25-44AC402D5831}"/>
    <cellStyle name="Normal 22 4 2 3 4 3" xfId="19899" xr:uid="{7CF245D6-38A4-4BE5-AD4D-3AADC73282F7}"/>
    <cellStyle name="Normal 22 4 2 3 4 4" xfId="42683" xr:uid="{89FC8B3E-A7D2-4D33-A0D4-A3F196608433}"/>
    <cellStyle name="Normal 22 4 2 3 5" xfId="8480" xr:uid="{757652AF-71E8-4A7D-A20D-28301A3258F1}"/>
    <cellStyle name="Normal 22 4 2 3 5 2" xfId="31252" xr:uid="{57A312FA-EF9A-4987-8456-C932CEF55543}"/>
    <cellStyle name="Normal 22 4 2 3 5 2 2" xfId="54050" xr:uid="{4FB4D5F0-ECAA-4E94-8841-EBDC1B78DE33}"/>
    <cellStyle name="Normal 22 4 2 3 5 3" xfId="16112" xr:uid="{AF64088F-BAEF-4AC6-9E6F-3A5DB8B56A2F}"/>
    <cellStyle name="Normal 22 4 2 3 5 4" xfId="38896" xr:uid="{61268E9A-1E5B-41D2-8FF1-40D9A5B03B0C}"/>
    <cellStyle name="Normal 22 4 2 3 6" xfId="23702" xr:uid="{CDE8F079-EC0A-4862-A557-A1B573048446}"/>
    <cellStyle name="Normal 22 4 2 3 6 2" xfId="46500" xr:uid="{2EEFF68A-BD53-4651-B984-2AA3CF5411C0}"/>
    <cellStyle name="Normal 22 4 2 3 7" xfId="12323" xr:uid="{8E9AA87A-FD7E-487B-9C22-29352A1BEEB2}"/>
    <cellStyle name="Normal 22 4 2 3 8" xfId="35095" xr:uid="{E86EB625-A210-478F-A281-EA0C5491D208}"/>
    <cellStyle name="Normal 22 4 2 4" xfId="2521" xr:uid="{C6534732-5B21-4C5D-BCE1-44E132BD1627}"/>
    <cellStyle name="Normal 22 4 2 4 2" xfId="6296" xr:uid="{2E75AD3E-9A96-47CE-A053-9BED4F51CC10}"/>
    <cellStyle name="Normal 22 4 2 4 2 2" xfId="29068" xr:uid="{21E17820-09F7-4A59-BE01-3CA7CF32950D}"/>
    <cellStyle name="Normal 22 4 2 4 2 2 2" xfId="51866" xr:uid="{871B2D62-EC49-4E96-A668-40177F32D021}"/>
    <cellStyle name="Normal 22 4 2 4 2 3" xfId="21490" xr:uid="{75969EB4-E4D6-4A93-A07C-22238B48D782}"/>
    <cellStyle name="Normal 22 4 2 4 2 4" xfId="44274" xr:uid="{B330FB29-826F-497E-82D7-C133D13F3C29}"/>
    <cellStyle name="Normal 22 4 2 4 3" xfId="10083" xr:uid="{4FFA0D26-2FAA-480E-8EEC-ED90D2DCAC31}"/>
    <cellStyle name="Normal 22 4 2 4 3 2" xfId="32855" xr:uid="{7E74B11D-7FFB-41FF-A00C-003DC1C6AEE9}"/>
    <cellStyle name="Normal 22 4 2 4 3 2 2" xfId="55653" xr:uid="{34E156C4-FC23-4CEF-B7BC-89534B6BAE14}"/>
    <cellStyle name="Normal 22 4 2 4 3 3" xfId="17715" xr:uid="{00495824-7C4D-44EC-B6F4-5543A3432658}"/>
    <cellStyle name="Normal 22 4 2 4 3 4" xfId="40499" xr:uid="{EE57992E-D9C5-46DD-AD02-E8AE74AE4BE0}"/>
    <cellStyle name="Normal 22 4 2 4 4" xfId="25293" xr:uid="{AA06DDD5-E4EC-45D4-898A-03E28EF0037B}"/>
    <cellStyle name="Normal 22 4 2 4 4 2" xfId="48091" xr:uid="{DA86A5E2-740C-43BD-8DAC-08DE9506B09E}"/>
    <cellStyle name="Normal 22 4 2 4 5" xfId="13914" xr:uid="{F8090660-2118-4DCC-AF7E-30F3635E7EEB}"/>
    <cellStyle name="Normal 22 4 2 4 6" xfId="36698" xr:uid="{1A1C4E3C-AE49-459C-B717-E05433BB902D}"/>
    <cellStyle name="Normal 22 4 2 5" xfId="1457" xr:uid="{49A68D8E-D239-4182-866D-C832C0DE78B8}"/>
    <cellStyle name="Normal 22 4 2 5 2" xfId="5232" xr:uid="{65187B04-13CA-4444-8C7E-B0B95E5B5E0A}"/>
    <cellStyle name="Normal 22 4 2 5 2 2" xfId="28004" xr:uid="{641C8AB4-0CD6-416E-ACDB-4FC4FC1F84B3}"/>
    <cellStyle name="Normal 22 4 2 5 2 2 2" xfId="50802" xr:uid="{93FDB919-AA39-4E1B-B7C2-3DD1C7148DD2}"/>
    <cellStyle name="Normal 22 4 2 5 2 3" xfId="20426" xr:uid="{DE979641-040D-44C9-BA74-968AAC375AE5}"/>
    <cellStyle name="Normal 22 4 2 5 2 4" xfId="43210" xr:uid="{B8C743B1-FAC9-40D3-8E1C-222B1A72A472}"/>
    <cellStyle name="Normal 22 4 2 5 3" xfId="9019" xr:uid="{5C7DB4C7-139A-4CD9-91A2-88DE2AA4286B}"/>
    <cellStyle name="Normal 22 4 2 5 3 2" xfId="31791" xr:uid="{96452632-9666-47C8-85AC-96CB7ADBF943}"/>
    <cellStyle name="Normal 22 4 2 5 3 2 2" xfId="54589" xr:uid="{4B2C4A94-C895-45E3-BFC1-D70BC5D551F7}"/>
    <cellStyle name="Normal 22 4 2 5 3 3" xfId="16651" xr:uid="{8FC1E985-B6FB-4324-8959-8CA48A71DAD8}"/>
    <cellStyle name="Normal 22 4 2 5 3 4" xfId="39435" xr:uid="{2193EB11-7BC7-4486-8712-AF15B0900EC7}"/>
    <cellStyle name="Normal 22 4 2 5 4" xfId="24229" xr:uid="{104405BF-9448-4CEE-B81D-021B608D5375}"/>
    <cellStyle name="Normal 22 4 2 5 4 2" xfId="47027" xr:uid="{A8A5F7D9-28EF-4EB5-96A0-A25ACC2B7AD3}"/>
    <cellStyle name="Normal 22 4 2 5 5" xfId="12850" xr:uid="{0680565E-EB2A-4339-8C00-5E730270FDEF}"/>
    <cellStyle name="Normal 22 4 2 5 6" xfId="35634" xr:uid="{C6B0805D-1F6A-4DEF-A2BF-1B63778C8131}"/>
    <cellStyle name="Normal 22 4 2 6" xfId="3613" xr:uid="{1C9A96EA-1A67-47B9-A711-F54ED6B4295E}"/>
    <cellStyle name="Normal 22 4 2 6 2" xfId="7388" xr:uid="{4D56421C-6BAC-4108-82A1-CA1DB8BDB003}"/>
    <cellStyle name="Normal 22 4 2 6 2 2" xfId="30160" xr:uid="{A28C9185-B6ED-4382-B0AD-22DE9F61516A}"/>
    <cellStyle name="Normal 22 4 2 6 2 2 2" xfId="52958" xr:uid="{FBBFA362-7B27-4A3E-AE7A-D839A8373DA6}"/>
    <cellStyle name="Normal 22 4 2 6 2 3" xfId="22582" xr:uid="{1E2D6901-F654-4EBA-B34D-DB57B6324B06}"/>
    <cellStyle name="Normal 22 4 2 6 2 4" xfId="45366" xr:uid="{28CBC805-661A-4BB4-BC5D-8CD31DABE3E9}"/>
    <cellStyle name="Normal 22 4 2 6 3" xfId="11175" xr:uid="{FA4BBAE6-D093-4320-8451-428521262739}"/>
    <cellStyle name="Normal 22 4 2 6 3 2" xfId="33947" xr:uid="{8763BAC0-CA19-44AF-BF17-C199905BBE96}"/>
    <cellStyle name="Normal 22 4 2 6 3 2 2" xfId="56745" xr:uid="{060CA57E-2EC4-4A3A-93F1-0210429DA5E6}"/>
    <cellStyle name="Normal 22 4 2 6 3 3" xfId="18807" xr:uid="{ADEFA977-CC11-4375-9C93-8ED4C609A74B}"/>
    <cellStyle name="Normal 22 4 2 6 3 4" xfId="41591" xr:uid="{0C1E12FE-6375-4ABB-8453-1044A3AFD8F0}"/>
    <cellStyle name="Normal 22 4 2 6 4" xfId="26385" xr:uid="{C7715D65-EBB4-430D-9032-2A8E6177E8C4}"/>
    <cellStyle name="Normal 22 4 2 6 4 2" xfId="49183" xr:uid="{9E062C63-3920-422D-BDEC-EF9088F2D775}"/>
    <cellStyle name="Normal 22 4 2 6 5" xfId="15006" xr:uid="{34468110-A54F-4EAD-BAED-241CD97D69C2}"/>
    <cellStyle name="Normal 22 4 2 6 6" xfId="37790" xr:uid="{1344FC66-B26A-470D-9071-D708936290C6}"/>
    <cellStyle name="Normal 22 4 2 7" xfId="4180" xr:uid="{C68E2DD1-77F6-4DF6-AD0A-D70B08024D20}"/>
    <cellStyle name="Normal 22 4 2 7 2" xfId="26952" xr:uid="{B45B8D13-8809-4654-A189-F9E1A7A52DEA}"/>
    <cellStyle name="Normal 22 4 2 7 2 2" xfId="49750" xr:uid="{80443822-8175-41EE-A4E0-CE6660435CCA}"/>
    <cellStyle name="Normal 22 4 2 7 3" xfId="19374" xr:uid="{8496D0C5-750B-4957-B786-3EE722EC1CF3}"/>
    <cellStyle name="Normal 22 4 2 7 4" xfId="42158" xr:uid="{48AC0402-8EFE-4C9E-8D39-03478D47F323}"/>
    <cellStyle name="Normal 22 4 2 8" xfId="7955" xr:uid="{67D5C932-38B6-42AD-B287-AAF8BCC802AA}"/>
    <cellStyle name="Normal 22 4 2 8 2" xfId="30727" xr:uid="{2B3387F4-6BC7-43EA-9DD2-BCF7717A0122}"/>
    <cellStyle name="Normal 22 4 2 8 2 2" xfId="53525" xr:uid="{A63B64C5-723D-47F6-B648-856223DD0299}"/>
    <cellStyle name="Normal 22 4 2 8 3" xfId="15587" xr:uid="{F6AD0EE9-3376-406A-A7D1-97A455AB2E11}"/>
    <cellStyle name="Normal 22 4 2 8 4" xfId="38371" xr:uid="{2B01B2EF-C1A9-4540-BD1C-366E02F841F9}"/>
    <cellStyle name="Normal 22 4 2 9" xfId="23177" xr:uid="{2973A275-792D-4851-A103-4969B96EC140}"/>
    <cellStyle name="Normal 22 4 2 9 2" xfId="45975" xr:uid="{3F198370-DE0B-4818-8436-0F8834B363D5}"/>
    <cellStyle name="Normal 22 4 3" xfId="529" xr:uid="{396738B4-C71B-4DDC-A8FB-86AF299752EC}"/>
    <cellStyle name="Normal 22 4 3 10" xfId="34701" xr:uid="{53CE3A75-34BB-453D-8417-4F09D22272A7}"/>
    <cellStyle name="Normal 22 4 3 2" xfId="1054" xr:uid="{9949675C-2C45-4F13-A407-37742651A5A3}"/>
    <cellStyle name="Normal 22 4 3 2 2" xfId="3177" xr:uid="{7570C15D-6B08-41D7-B65E-F8EE7A75777C}"/>
    <cellStyle name="Normal 22 4 3 2 2 2" xfId="6952" xr:uid="{72FC5D38-18CF-43B3-88AC-C4FECFEC5CC1}"/>
    <cellStyle name="Normal 22 4 3 2 2 2 2" xfId="29724" xr:uid="{55509355-D59A-476E-B907-74C10E54275E}"/>
    <cellStyle name="Normal 22 4 3 2 2 2 2 2" xfId="52522" xr:uid="{E6915074-2528-40AF-B62C-9BD502802D89}"/>
    <cellStyle name="Normal 22 4 3 2 2 2 3" xfId="22146" xr:uid="{80536AA2-5C4C-4E22-9C68-D0E7221DCA0F}"/>
    <cellStyle name="Normal 22 4 3 2 2 2 4" xfId="44930" xr:uid="{D236D0F4-C44F-4B7F-B488-94D8F3533AD0}"/>
    <cellStyle name="Normal 22 4 3 2 2 3" xfId="10739" xr:uid="{877B7ED7-8B65-4EBA-990C-1DB9EBFDE8FA}"/>
    <cellStyle name="Normal 22 4 3 2 2 3 2" xfId="33511" xr:uid="{9D4FCC3F-B873-442C-827B-DAAE687EC390}"/>
    <cellStyle name="Normal 22 4 3 2 2 3 2 2" xfId="56309" xr:uid="{34018262-A626-48E2-881D-4FB20261D667}"/>
    <cellStyle name="Normal 22 4 3 2 2 3 3" xfId="18371" xr:uid="{6F3244FF-F710-4E66-B4D7-1A01E45431AD}"/>
    <cellStyle name="Normal 22 4 3 2 2 3 4" xfId="41155" xr:uid="{C095972A-7388-4495-A026-B9877116F30B}"/>
    <cellStyle name="Normal 22 4 3 2 2 4" xfId="25949" xr:uid="{D1961F9E-1BDE-4D9C-8CDF-DC2E2161F591}"/>
    <cellStyle name="Normal 22 4 3 2 2 4 2" xfId="48747" xr:uid="{64823F6F-993D-42B6-B725-FE65ED1CD4E9}"/>
    <cellStyle name="Normal 22 4 3 2 2 5" xfId="14570" xr:uid="{875CDE07-0195-4448-95B9-2E9AB13FBBF7}"/>
    <cellStyle name="Normal 22 4 3 2 2 6" xfId="37354" xr:uid="{7FDB56C1-58F5-46E3-9539-59C4C2976838}"/>
    <cellStyle name="Normal 22 4 3 2 3" xfId="2113" xr:uid="{10B0175F-F379-4CD8-BD8C-0F8623444132}"/>
    <cellStyle name="Normal 22 4 3 2 3 2" xfId="5888" xr:uid="{C2CD50E0-E338-4CAE-AF65-64345F07CAE0}"/>
    <cellStyle name="Normal 22 4 3 2 3 2 2" xfId="28660" xr:uid="{493BA02B-B710-4459-935F-BAB5BA330C70}"/>
    <cellStyle name="Normal 22 4 3 2 3 2 2 2" xfId="51458" xr:uid="{B0474ECB-56F6-4B3E-9B0C-A5FE09A808F0}"/>
    <cellStyle name="Normal 22 4 3 2 3 2 3" xfId="21082" xr:uid="{841893E8-B713-4B0E-B067-F0A5C38D2117}"/>
    <cellStyle name="Normal 22 4 3 2 3 2 4" xfId="43866" xr:uid="{38769003-2491-4148-ACE7-C832CFC37F6A}"/>
    <cellStyle name="Normal 22 4 3 2 3 3" xfId="9675" xr:uid="{BA06C189-7F70-4FF3-9B43-C6248D210CD8}"/>
    <cellStyle name="Normal 22 4 3 2 3 3 2" xfId="32447" xr:uid="{E7D5F95E-CED9-42A9-95BC-122ADBDEC4E8}"/>
    <cellStyle name="Normal 22 4 3 2 3 3 2 2" xfId="55245" xr:uid="{8C63D3AC-5658-4159-AFA7-E9024453A03A}"/>
    <cellStyle name="Normal 22 4 3 2 3 3 3" xfId="17307" xr:uid="{03D8B011-1170-4712-88AD-6364BF31AB58}"/>
    <cellStyle name="Normal 22 4 3 2 3 3 4" xfId="40091" xr:uid="{0A5BCE86-8BBC-4A78-8D39-857D8C38FCFE}"/>
    <cellStyle name="Normal 22 4 3 2 3 4" xfId="24885" xr:uid="{DA081B12-54B3-4271-AC2F-064B9423322B}"/>
    <cellStyle name="Normal 22 4 3 2 3 4 2" xfId="47683" xr:uid="{26AA3085-4281-407D-92F0-8E4B4470E4F8}"/>
    <cellStyle name="Normal 22 4 3 2 3 5" xfId="13506" xr:uid="{95EAF986-A9C4-49BE-B9A0-8AB5CB8F8108}"/>
    <cellStyle name="Normal 22 4 3 2 3 6" xfId="36290" xr:uid="{43A1B7A0-6CA6-40B4-A72B-A1381E64DB7A}"/>
    <cellStyle name="Normal 22 4 3 2 4" xfId="4836" xr:uid="{A03A2F8D-0845-4C5B-900E-A9FC07AE994A}"/>
    <cellStyle name="Normal 22 4 3 2 4 2" xfId="27608" xr:uid="{89E9A0F1-2645-4B8B-8094-370E6E24A87C}"/>
    <cellStyle name="Normal 22 4 3 2 4 2 2" xfId="50406" xr:uid="{F51DA612-6999-44A6-B7DE-078717EAB594}"/>
    <cellStyle name="Normal 22 4 3 2 4 3" xfId="20030" xr:uid="{1EE6E018-28B0-4E0F-A2D3-6611D4C6B3DD}"/>
    <cellStyle name="Normal 22 4 3 2 4 4" xfId="42814" xr:uid="{3DA43779-B589-4A0D-903E-9246419F3C1F}"/>
    <cellStyle name="Normal 22 4 3 2 5" xfId="8611" xr:uid="{FD04321B-C866-44DF-BFEB-422D395C960E}"/>
    <cellStyle name="Normal 22 4 3 2 5 2" xfId="31383" xr:uid="{C4CA521A-5489-41AF-BD4F-04DAC2F4B2D9}"/>
    <cellStyle name="Normal 22 4 3 2 5 2 2" xfId="54181" xr:uid="{DCB5BA58-A613-4B75-A6A3-2629D1C2B5DD}"/>
    <cellStyle name="Normal 22 4 3 2 5 3" xfId="16243" xr:uid="{90B73069-4D32-462D-845D-4F46A2792485}"/>
    <cellStyle name="Normal 22 4 3 2 5 4" xfId="39027" xr:uid="{3D7C3C23-516C-4C4B-8536-2E2F11F4FEB4}"/>
    <cellStyle name="Normal 22 4 3 2 6" xfId="23833" xr:uid="{EF4DF290-35A9-4F00-8143-26FCA843CFB6}"/>
    <cellStyle name="Normal 22 4 3 2 6 2" xfId="46631" xr:uid="{347B0961-3DE3-4844-8480-80076225F00D}"/>
    <cellStyle name="Normal 22 4 3 2 7" xfId="12454" xr:uid="{06FF055E-4EA3-49FE-BF40-A20BB1A4B582}"/>
    <cellStyle name="Normal 22 4 3 2 8" xfId="35226" xr:uid="{F6738F55-B0C4-493A-919A-5496AFE61C3E}"/>
    <cellStyle name="Normal 22 4 3 3" xfId="2652" xr:uid="{276959FD-4E4A-40B8-B5EF-75777E06633B}"/>
    <cellStyle name="Normal 22 4 3 3 2" xfId="6427" xr:uid="{044AF5FE-164B-4E31-BF97-98C03189E0AC}"/>
    <cellStyle name="Normal 22 4 3 3 2 2" xfId="29199" xr:uid="{5794CC76-204A-4957-93C4-7A317910A952}"/>
    <cellStyle name="Normal 22 4 3 3 2 2 2" xfId="51997" xr:uid="{22EC8D69-C631-4A25-B030-2C00B3CBD446}"/>
    <cellStyle name="Normal 22 4 3 3 2 3" xfId="21621" xr:uid="{9AB9984D-CDD2-4781-BEC0-CFA5396F93A4}"/>
    <cellStyle name="Normal 22 4 3 3 2 4" xfId="44405" xr:uid="{F959E1D3-391C-4450-9DED-E92884A79988}"/>
    <cellStyle name="Normal 22 4 3 3 3" xfId="10214" xr:uid="{B1FE3B55-40C3-42AE-B3B9-8BB6ED373B1E}"/>
    <cellStyle name="Normal 22 4 3 3 3 2" xfId="32986" xr:uid="{94DD43AE-649D-4A86-9D4E-8C5CA3324444}"/>
    <cellStyle name="Normal 22 4 3 3 3 2 2" xfId="55784" xr:uid="{0CA7E49A-DA5E-4EA3-BAC9-5677603544C3}"/>
    <cellStyle name="Normal 22 4 3 3 3 3" xfId="17846" xr:uid="{46569199-7E6C-4A4E-AC33-D30DFBFF8185}"/>
    <cellStyle name="Normal 22 4 3 3 3 4" xfId="40630" xr:uid="{B1ED1505-AC76-411D-9090-4307C97BAB7E}"/>
    <cellStyle name="Normal 22 4 3 3 4" xfId="25424" xr:uid="{BE21236E-4072-446A-9B14-C76CBA66CF2F}"/>
    <cellStyle name="Normal 22 4 3 3 4 2" xfId="48222" xr:uid="{ACA86527-8227-4169-B667-D28EB86BD49E}"/>
    <cellStyle name="Normal 22 4 3 3 5" xfId="14045" xr:uid="{5D711AF1-EA55-4CE4-83B8-D8AD099291C3}"/>
    <cellStyle name="Normal 22 4 3 3 6" xfId="36829" xr:uid="{25E8840B-93DB-4320-AFBC-90308507016B}"/>
    <cellStyle name="Normal 22 4 3 4" xfId="1588" xr:uid="{24EBE320-0100-45DC-9AE0-6970E2BBC3AB}"/>
    <cellStyle name="Normal 22 4 3 4 2" xfId="5363" xr:uid="{994CD75A-56F9-4AA8-B0DF-7F8D19921C38}"/>
    <cellStyle name="Normal 22 4 3 4 2 2" xfId="28135" xr:uid="{2B3B7019-B8FA-4323-9976-597AA8A4050A}"/>
    <cellStyle name="Normal 22 4 3 4 2 2 2" xfId="50933" xr:uid="{DE84B5FC-E13C-4E76-8C6D-ECB7A766BB97}"/>
    <cellStyle name="Normal 22 4 3 4 2 3" xfId="20557" xr:uid="{8784E4A2-D4D8-4DE4-A90F-E24EB7FF9D3D}"/>
    <cellStyle name="Normal 22 4 3 4 2 4" xfId="43341" xr:uid="{B227A428-DE88-4662-AAA4-8366739295BD}"/>
    <cellStyle name="Normal 22 4 3 4 3" xfId="9150" xr:uid="{4249946E-6A47-477D-8E4A-9877DD00D862}"/>
    <cellStyle name="Normal 22 4 3 4 3 2" xfId="31922" xr:uid="{22E34761-07FE-43D9-8504-A09D1579689A}"/>
    <cellStyle name="Normal 22 4 3 4 3 2 2" xfId="54720" xr:uid="{9FF5624D-8BD5-487F-820F-64929359363B}"/>
    <cellStyle name="Normal 22 4 3 4 3 3" xfId="16782" xr:uid="{CA06D5B9-1169-4830-B950-3CEE6532C35D}"/>
    <cellStyle name="Normal 22 4 3 4 3 4" xfId="39566" xr:uid="{1900E12A-41B6-4690-A3EA-92F4D1F14F22}"/>
    <cellStyle name="Normal 22 4 3 4 4" xfId="24360" xr:uid="{88FBA206-F4A9-4523-8B96-ABFCC878951B}"/>
    <cellStyle name="Normal 22 4 3 4 4 2" xfId="47158" xr:uid="{3A6BD93A-C5F0-4E48-BE99-C6D8FD2701E1}"/>
    <cellStyle name="Normal 22 4 3 4 5" xfId="12981" xr:uid="{DB1C8DEE-03A5-495F-9F86-853354F06CC6}"/>
    <cellStyle name="Normal 22 4 3 4 6" xfId="35765" xr:uid="{A6F192A3-5231-4D6C-9775-6E71F17DEDFC}"/>
    <cellStyle name="Normal 22 4 3 5" xfId="3744" xr:uid="{B256FDBF-2F1D-4024-8649-BD02D4E5B4EE}"/>
    <cellStyle name="Normal 22 4 3 5 2" xfId="7519" xr:uid="{21B056C3-61F7-422E-BCF7-F307AE18C8AB}"/>
    <cellStyle name="Normal 22 4 3 5 2 2" xfId="30291" xr:uid="{2D057837-1DE8-49C3-B437-A4920DA8DFED}"/>
    <cellStyle name="Normal 22 4 3 5 2 2 2" xfId="53089" xr:uid="{84FA9BE4-307C-446A-9CA2-6FDB0CCB2173}"/>
    <cellStyle name="Normal 22 4 3 5 2 3" xfId="22713" xr:uid="{AFFA6C91-8038-4C11-B494-ACBCF7154E83}"/>
    <cellStyle name="Normal 22 4 3 5 2 4" xfId="45497" xr:uid="{F4512939-3529-408D-8396-A06F06D17EB2}"/>
    <cellStyle name="Normal 22 4 3 5 3" xfId="11306" xr:uid="{A8EDB311-2B06-4018-AF08-1CB525699346}"/>
    <cellStyle name="Normal 22 4 3 5 3 2" xfId="34078" xr:uid="{8EB57A30-B911-4B5A-B74B-B7138C39CD23}"/>
    <cellStyle name="Normal 22 4 3 5 3 2 2" xfId="56876" xr:uid="{67DEDD41-7D34-4673-B817-29AD8E4168CC}"/>
    <cellStyle name="Normal 22 4 3 5 3 3" xfId="18938" xr:uid="{1388DD53-94F3-4118-ACA7-86824C2E67FD}"/>
    <cellStyle name="Normal 22 4 3 5 3 4" xfId="41722" xr:uid="{F591476E-0E39-4AF6-9060-558B30FBEBA6}"/>
    <cellStyle name="Normal 22 4 3 5 4" xfId="26516" xr:uid="{CFAFAF6F-3FD1-4BDC-9646-E5858A6001E4}"/>
    <cellStyle name="Normal 22 4 3 5 4 2" xfId="49314" xr:uid="{97DF35E7-DAB4-4A94-93F9-0428338E5AA3}"/>
    <cellStyle name="Normal 22 4 3 5 5" xfId="15137" xr:uid="{11A6F890-E6A5-4680-AFAD-CAE38452B1F1}"/>
    <cellStyle name="Normal 22 4 3 5 6" xfId="37921" xr:uid="{00E3A890-0A22-4285-80D8-F1FF2E159134}"/>
    <cellStyle name="Normal 22 4 3 6" xfId="4311" xr:uid="{A5F7AB24-E400-42AE-9260-C14B6DC5BB29}"/>
    <cellStyle name="Normal 22 4 3 6 2" xfId="27083" xr:uid="{BDD4C765-38E7-4382-9F42-97D095407CA1}"/>
    <cellStyle name="Normal 22 4 3 6 2 2" xfId="49881" xr:uid="{B2CDA78B-B9E8-48A9-AE66-B9788D4525FD}"/>
    <cellStyle name="Normal 22 4 3 6 3" xfId="19505" xr:uid="{22AE5CF5-66F4-4B38-808B-CE0988DBA122}"/>
    <cellStyle name="Normal 22 4 3 6 4" xfId="42289" xr:uid="{AB8CCFED-9692-4C86-96D4-752AA105BBC5}"/>
    <cellStyle name="Normal 22 4 3 7" xfId="8086" xr:uid="{4822E9BA-9D9B-49A6-AA17-92254644EFEE}"/>
    <cellStyle name="Normal 22 4 3 7 2" xfId="30858" xr:uid="{15E5355E-0F4E-4AC5-AC65-D3A2A720AE52}"/>
    <cellStyle name="Normal 22 4 3 7 2 2" xfId="53656" xr:uid="{07A469F7-3EBC-4508-9CC9-262E695B743E}"/>
    <cellStyle name="Normal 22 4 3 7 3" xfId="15718" xr:uid="{5E684F4C-860B-4307-90D4-691E183C07A1}"/>
    <cellStyle name="Normal 22 4 3 7 4" xfId="38502" xr:uid="{87A2E30F-5808-450A-9C68-F46D6F171262}"/>
    <cellStyle name="Normal 22 4 3 8" xfId="23308" xr:uid="{698E2367-044A-4329-9E9E-0596A13D8BFD}"/>
    <cellStyle name="Normal 22 4 3 8 2" xfId="46106" xr:uid="{55E69638-48D1-46E2-914D-BB3B89EC70D5}"/>
    <cellStyle name="Normal 22 4 3 9" xfId="11929" xr:uid="{8BCBDE78-56C1-4C46-8E7B-A3502F5FB37B}"/>
    <cellStyle name="Normal 22 4 4" xfId="793" xr:uid="{B659BD15-BABC-4124-8435-3AE77C21E765}"/>
    <cellStyle name="Normal 22 4 4 2" xfId="2916" xr:uid="{9EEB24D5-7C20-49F1-BEDA-DE3DCEE15B2D}"/>
    <cellStyle name="Normal 22 4 4 2 2" xfId="6691" xr:uid="{C1FBE9F5-3912-44D2-A02D-270CED8A45CF}"/>
    <cellStyle name="Normal 22 4 4 2 2 2" xfId="29463" xr:uid="{D1B272F8-26F4-484B-9B2D-40CE0C5D4E23}"/>
    <cellStyle name="Normal 22 4 4 2 2 2 2" xfId="52261" xr:uid="{D1C2638D-D66D-49F8-BAFD-972228BD66F9}"/>
    <cellStyle name="Normal 22 4 4 2 2 3" xfId="21885" xr:uid="{1849147A-A155-4746-B6E0-19120291BA48}"/>
    <cellStyle name="Normal 22 4 4 2 2 4" xfId="44669" xr:uid="{64E3E973-02CB-4865-B3FD-33B246338473}"/>
    <cellStyle name="Normal 22 4 4 2 3" xfId="10478" xr:uid="{3DF1C0E1-0F56-44C2-84AB-2FFDE98E5785}"/>
    <cellStyle name="Normal 22 4 4 2 3 2" xfId="33250" xr:uid="{EC947BF2-0FC4-4739-9788-A3C614E7AF75}"/>
    <cellStyle name="Normal 22 4 4 2 3 2 2" xfId="56048" xr:uid="{765BB8C8-0FA7-4FFC-BB11-D765BF10FE89}"/>
    <cellStyle name="Normal 22 4 4 2 3 3" xfId="18110" xr:uid="{563E4277-8CB7-4D81-8073-71332E2BB78F}"/>
    <cellStyle name="Normal 22 4 4 2 3 4" xfId="40894" xr:uid="{698870AB-4C4F-4675-98E4-197699E1A061}"/>
    <cellStyle name="Normal 22 4 4 2 4" xfId="25688" xr:uid="{52F0AF69-B244-4651-85BB-80EA70578689}"/>
    <cellStyle name="Normal 22 4 4 2 4 2" xfId="48486" xr:uid="{0F367855-5395-405F-8B5A-8A2F9719E138}"/>
    <cellStyle name="Normal 22 4 4 2 5" xfId="14309" xr:uid="{1D400E20-21DD-4637-BB86-83A10731AF5D}"/>
    <cellStyle name="Normal 22 4 4 2 6" xfId="37093" xr:uid="{49BEE0D3-603E-4D2D-A7B7-C6F0E88A0515}"/>
    <cellStyle name="Normal 22 4 4 3" xfId="1852" xr:uid="{B7013A8B-B38A-4674-8684-D48FE29A1CB1}"/>
    <cellStyle name="Normal 22 4 4 3 2" xfId="5627" xr:uid="{8593C286-1679-4330-A795-BC0188E8F0D4}"/>
    <cellStyle name="Normal 22 4 4 3 2 2" xfId="28399" xr:uid="{237CDFA3-D2F0-474F-AC89-C9FC94C95BAC}"/>
    <cellStyle name="Normal 22 4 4 3 2 2 2" xfId="51197" xr:uid="{E8276475-A4DD-48FA-BDF4-D5343DEC91EC}"/>
    <cellStyle name="Normal 22 4 4 3 2 3" xfId="20821" xr:uid="{7B39759C-E10D-4293-8A3F-EBC741736C7A}"/>
    <cellStyle name="Normal 22 4 4 3 2 4" xfId="43605" xr:uid="{CA4AB6D4-7083-4B97-90D0-3B3F2E137AA7}"/>
    <cellStyle name="Normal 22 4 4 3 3" xfId="9414" xr:uid="{D0888037-7875-4AA3-8DBB-C0A26C438761}"/>
    <cellStyle name="Normal 22 4 4 3 3 2" xfId="32186" xr:uid="{D1E2B997-743C-4BE4-BFBF-CD9E0CB6A35F}"/>
    <cellStyle name="Normal 22 4 4 3 3 2 2" xfId="54984" xr:uid="{D0611900-C82F-484E-98CC-EE0AD8C19118}"/>
    <cellStyle name="Normal 22 4 4 3 3 3" xfId="17046" xr:uid="{13F55A50-52C2-45D9-9E10-9D5006C3DF4E}"/>
    <cellStyle name="Normal 22 4 4 3 3 4" xfId="39830" xr:uid="{698F8609-04DF-4DA2-8EE2-12757F8BBFFE}"/>
    <cellStyle name="Normal 22 4 4 3 4" xfId="24624" xr:uid="{3744F35C-76C4-4CA8-A541-E74E84A64218}"/>
    <cellStyle name="Normal 22 4 4 3 4 2" xfId="47422" xr:uid="{FC6F3771-9732-4446-B487-C05EDB6EE54F}"/>
    <cellStyle name="Normal 22 4 4 3 5" xfId="13245" xr:uid="{EB081BA9-5099-4A38-8205-233D8A7B88AF}"/>
    <cellStyle name="Normal 22 4 4 3 6" xfId="36029" xr:uid="{9E7C4509-D2AF-47AA-A1C8-9D0658BE9674}"/>
    <cellStyle name="Normal 22 4 4 4" xfId="4575" xr:uid="{84CAC035-6ED9-47A5-92A6-777BF47FD8A7}"/>
    <cellStyle name="Normal 22 4 4 4 2" xfId="27347" xr:uid="{B76F214B-0417-4830-B97E-E09AE6633CC7}"/>
    <cellStyle name="Normal 22 4 4 4 2 2" xfId="50145" xr:uid="{E0369B14-6216-4455-AD4C-442A7FD890AB}"/>
    <cellStyle name="Normal 22 4 4 4 3" xfId="19769" xr:uid="{56AB8B4D-27EC-4D3C-8B00-75A44C6DBCF0}"/>
    <cellStyle name="Normal 22 4 4 4 4" xfId="42553" xr:uid="{D973AE6D-864F-44F5-AFBC-D5BB0568E757}"/>
    <cellStyle name="Normal 22 4 4 5" xfId="8350" xr:uid="{F2533B4A-7860-43C4-A2AC-62CDA249C8DF}"/>
    <cellStyle name="Normal 22 4 4 5 2" xfId="31122" xr:uid="{FB4982D8-1674-4A94-B69F-B24069CDC68C}"/>
    <cellStyle name="Normal 22 4 4 5 2 2" xfId="53920" xr:uid="{BF202060-107D-4F7E-AEEE-75B4F7F397D5}"/>
    <cellStyle name="Normal 22 4 4 5 3" xfId="15982" xr:uid="{A7FDFE7D-CB63-4CCC-B359-5C11F54909B8}"/>
    <cellStyle name="Normal 22 4 4 5 4" xfId="38766" xr:uid="{8E81DEDF-A730-415A-86BC-C08C95556272}"/>
    <cellStyle name="Normal 22 4 4 6" xfId="23572" xr:uid="{CCA0B824-1188-4F39-AB11-2491279E8907}"/>
    <cellStyle name="Normal 22 4 4 6 2" xfId="46370" xr:uid="{9EB7F216-99A4-4194-A208-34BBFCAF3CE8}"/>
    <cellStyle name="Normal 22 4 4 7" xfId="12193" xr:uid="{4AB60963-B502-4DC3-8325-AB813E432B4F}"/>
    <cellStyle name="Normal 22 4 4 8" xfId="34965" xr:uid="{7B6D235C-02CB-44A5-974A-A5A2B62DB5CA}"/>
    <cellStyle name="Normal 22 4 5" xfId="2391" xr:uid="{96F5A063-9D0F-4E02-869B-1035FE55BD9B}"/>
    <cellStyle name="Normal 22 4 5 2" xfId="6166" xr:uid="{6801A027-C5EF-4A68-9DCA-DA0829F764FF}"/>
    <cellStyle name="Normal 22 4 5 2 2" xfId="28938" xr:uid="{91C8C212-C2FC-4F5B-9E70-C1E725A51FE4}"/>
    <cellStyle name="Normal 22 4 5 2 2 2" xfId="51736" xr:uid="{1F48D987-6887-43F3-8EC7-ACD22AF9B7CD}"/>
    <cellStyle name="Normal 22 4 5 2 3" xfId="21360" xr:uid="{8DD4DD93-E0F2-4CEC-96AF-26C970BC2020}"/>
    <cellStyle name="Normal 22 4 5 2 4" xfId="44144" xr:uid="{C7D13341-A4EB-4674-BB99-C319F1B24120}"/>
    <cellStyle name="Normal 22 4 5 3" xfId="9953" xr:uid="{C166999F-97B6-4263-A23E-FA31A8EBF9B7}"/>
    <cellStyle name="Normal 22 4 5 3 2" xfId="32725" xr:uid="{DDFAA2D6-3C69-4F53-A1C2-29AE2365EE36}"/>
    <cellStyle name="Normal 22 4 5 3 2 2" xfId="55523" xr:uid="{B76DFBE8-0182-4962-AB82-B434140B6EFC}"/>
    <cellStyle name="Normal 22 4 5 3 3" xfId="17585" xr:uid="{7ABAFB59-85E5-4B80-A450-42C4F8024726}"/>
    <cellStyle name="Normal 22 4 5 3 4" xfId="40369" xr:uid="{B6A72266-DE04-4A88-B2F1-8CFA48BC0318}"/>
    <cellStyle name="Normal 22 4 5 4" xfId="25163" xr:uid="{50C06ED5-5B77-4070-8BB1-5FC1DDDB9B6F}"/>
    <cellStyle name="Normal 22 4 5 4 2" xfId="47961" xr:uid="{9C80DF1C-2677-49F5-B3B7-0C86B183C127}"/>
    <cellStyle name="Normal 22 4 5 5" xfId="13784" xr:uid="{CB97DD0A-8C2B-46DC-9207-26CE75A5A7C4}"/>
    <cellStyle name="Normal 22 4 5 6" xfId="36568" xr:uid="{65D23F93-E5CB-4222-91BC-1B229DC4280E}"/>
    <cellStyle name="Normal 22 4 6" xfId="1327" xr:uid="{DAADD1BF-FB8C-4CD0-9DEA-F3F4D8932688}"/>
    <cellStyle name="Normal 22 4 6 2" xfId="5102" xr:uid="{DEFD493E-E0C0-4553-9276-B6082B96D7C7}"/>
    <cellStyle name="Normal 22 4 6 2 2" xfId="27874" xr:uid="{BDC74FFC-D0AA-42E3-8AFB-C5B4134DEB51}"/>
    <cellStyle name="Normal 22 4 6 2 2 2" xfId="50672" xr:uid="{D62C1C93-7BD1-4817-94C3-9E4F7C858B62}"/>
    <cellStyle name="Normal 22 4 6 2 3" xfId="20296" xr:uid="{EE487EEC-8894-427E-AC12-D01509BCD65E}"/>
    <cellStyle name="Normal 22 4 6 2 4" xfId="43080" xr:uid="{96A792DB-E5F4-48CE-B7EB-ECB98ED7E07A}"/>
    <cellStyle name="Normal 22 4 6 3" xfId="8889" xr:uid="{AE5297C5-6B8A-43D3-8F1B-323A7DF0F62D}"/>
    <cellStyle name="Normal 22 4 6 3 2" xfId="31661" xr:uid="{BA8FFDE5-7B39-4366-A682-CA06707AF4CB}"/>
    <cellStyle name="Normal 22 4 6 3 2 2" xfId="54459" xr:uid="{FEEE4132-BB38-4AA0-AAFA-C58B7283BB21}"/>
    <cellStyle name="Normal 22 4 6 3 3" xfId="16521" xr:uid="{8DD20503-9C92-46AE-B0AD-8D6E5E6C84EC}"/>
    <cellStyle name="Normal 22 4 6 3 4" xfId="39305" xr:uid="{D9A968B8-A61A-4128-A0A7-ABB9F095B48C}"/>
    <cellStyle name="Normal 22 4 6 4" xfId="24099" xr:uid="{719BD14D-BCC5-4887-90D7-3C586E782191}"/>
    <cellStyle name="Normal 22 4 6 4 2" xfId="46897" xr:uid="{308DF349-03CE-4385-8B2F-0B6957CDBB48}"/>
    <cellStyle name="Normal 22 4 6 5" xfId="12720" xr:uid="{02BE852E-54BD-4C58-B5C7-312E50486627}"/>
    <cellStyle name="Normal 22 4 6 6" xfId="35504" xr:uid="{49FE1821-7E2C-43D6-AC9F-F44C3EE30C42}"/>
    <cellStyle name="Normal 22 4 7" xfId="3483" xr:uid="{EECADBDD-C3C8-4D4F-B1EF-B6795D4D5EA5}"/>
    <cellStyle name="Normal 22 4 7 2" xfId="7258" xr:uid="{7882DFAE-15D5-47C3-866D-248454664904}"/>
    <cellStyle name="Normal 22 4 7 2 2" xfId="30030" xr:uid="{F3182428-988C-4D33-8DF9-88B4D4EFABFB}"/>
    <cellStyle name="Normal 22 4 7 2 2 2" xfId="52828" xr:uid="{2A959E8A-098D-48B9-A440-C8FBF6A91D2D}"/>
    <cellStyle name="Normal 22 4 7 2 3" xfId="22452" xr:uid="{C797AFB5-6DA4-48B3-AB42-DA523E9D8D1F}"/>
    <cellStyle name="Normal 22 4 7 2 4" xfId="45236" xr:uid="{9B5FF925-5081-4ED3-867E-33AE09DFB033}"/>
    <cellStyle name="Normal 22 4 7 3" xfId="11045" xr:uid="{3B394416-1CE7-4713-A305-AFEED94FEE94}"/>
    <cellStyle name="Normal 22 4 7 3 2" xfId="33817" xr:uid="{796DC07B-FFF9-4571-B5B7-C872BDFABDF2}"/>
    <cellStyle name="Normal 22 4 7 3 2 2" xfId="56615" xr:uid="{0F3A51E6-C30B-40C1-B363-3B0B732069FC}"/>
    <cellStyle name="Normal 22 4 7 3 3" xfId="18677" xr:uid="{DED81FCE-D0AF-4EC8-8688-1AF1FD748618}"/>
    <cellStyle name="Normal 22 4 7 3 4" xfId="41461" xr:uid="{B70E9F49-36E1-415C-B35A-B61625545909}"/>
    <cellStyle name="Normal 22 4 7 4" xfId="26255" xr:uid="{E0FB28C7-6B98-4182-87B4-D9FE88E9144E}"/>
    <cellStyle name="Normal 22 4 7 4 2" xfId="49053" xr:uid="{8135F9B7-FE2E-4ACE-B6DF-B8F2660B9FB4}"/>
    <cellStyle name="Normal 22 4 7 5" xfId="14876" xr:uid="{FC344499-0ED8-4B0B-8EF3-39042AD7883F}"/>
    <cellStyle name="Normal 22 4 7 6" xfId="37660" xr:uid="{AF49B9DB-31AB-43AA-93C1-7E7E3ED1BBDA}"/>
    <cellStyle name="Normal 22 4 8" xfId="4050" xr:uid="{D086CC5D-CD26-4427-97E8-BFE0580B139A}"/>
    <cellStyle name="Normal 22 4 8 2" xfId="26822" xr:uid="{2E20911C-CA67-4A44-A849-ECD79933377E}"/>
    <cellStyle name="Normal 22 4 8 2 2" xfId="49620" xr:uid="{A2546B9C-587E-4F8C-9AEF-8FE4B5CF2A48}"/>
    <cellStyle name="Normal 22 4 8 3" xfId="19244" xr:uid="{58D80C93-1229-43D5-82AB-8F5170F75928}"/>
    <cellStyle name="Normal 22 4 8 4" xfId="42028" xr:uid="{B1CCC614-CA20-4656-BD82-D3F7F54F41E5}"/>
    <cellStyle name="Normal 22 4 9" xfId="7825" xr:uid="{74777B85-0349-4ECA-8F85-22E16662B90C}"/>
    <cellStyle name="Normal 22 4 9 2" xfId="30597" xr:uid="{9A17356A-1F1E-45C1-AD6D-6365F3CBE5B5}"/>
    <cellStyle name="Normal 22 4 9 2 2" xfId="53395" xr:uid="{7A15FA7B-D999-402D-B5F6-45FC65F53DA3}"/>
    <cellStyle name="Normal 22 4 9 3" xfId="15457" xr:uid="{C7CCF96E-3730-4776-B413-1BD39647EE14}"/>
    <cellStyle name="Normal 22 4 9 4" xfId="38241" xr:uid="{24FD3C46-C3B6-45A6-B2B6-619F3CB08A11}"/>
    <cellStyle name="Normal 22 5" xfId="395" xr:uid="{3B93E237-AF10-4174-928C-CF60002F89C2}"/>
    <cellStyle name="Normal 22 5 10" xfId="11795" xr:uid="{17BB14FE-21F1-4F24-8AA9-45735409ED45}"/>
    <cellStyle name="Normal 22 5 11" xfId="34567" xr:uid="{D9F99C43-6CC9-4556-B2FC-5B25B2E1B764}"/>
    <cellStyle name="Normal 22 5 2" xfId="656" xr:uid="{6D230B1F-7B8C-4002-B1E5-5DD3BF21DC43}"/>
    <cellStyle name="Normal 22 5 2 10" xfId="34828" xr:uid="{BDD31DC7-EB76-469E-827D-CBC459939B6F}"/>
    <cellStyle name="Normal 22 5 2 2" xfId="1181" xr:uid="{0FACF394-29F7-4A26-A466-51CA9584518D}"/>
    <cellStyle name="Normal 22 5 2 2 2" xfId="3304" xr:uid="{7EDB612A-799D-460A-8760-7F964FA69CEF}"/>
    <cellStyle name="Normal 22 5 2 2 2 2" xfId="7079" xr:uid="{A11DE2F5-CDA0-458B-997D-AF4D3A22123B}"/>
    <cellStyle name="Normal 22 5 2 2 2 2 2" xfId="29851" xr:uid="{F7BE9C56-05EF-4A8C-BC0A-9787FA95682E}"/>
    <cellStyle name="Normal 22 5 2 2 2 2 2 2" xfId="52649" xr:uid="{C6A6B8E4-8FB0-412A-BE33-F510CA0D282C}"/>
    <cellStyle name="Normal 22 5 2 2 2 2 3" xfId="22273" xr:uid="{A697F7BC-7E77-4507-B843-E655EAE3B8D3}"/>
    <cellStyle name="Normal 22 5 2 2 2 2 4" xfId="45057" xr:uid="{5D9F5299-43C8-4F6D-8493-0AF3FA7CE4AE}"/>
    <cellStyle name="Normal 22 5 2 2 2 3" xfId="10866" xr:uid="{11094F7B-93B0-4A4C-A19F-85944EE3768C}"/>
    <cellStyle name="Normal 22 5 2 2 2 3 2" xfId="33638" xr:uid="{6866B7B9-A5F7-4498-B7E6-B896C606F878}"/>
    <cellStyle name="Normal 22 5 2 2 2 3 2 2" xfId="56436" xr:uid="{80B44671-296E-4AF9-9A82-CE211B1B2DCE}"/>
    <cellStyle name="Normal 22 5 2 2 2 3 3" xfId="18498" xr:uid="{1BA4580A-84D7-49FD-ABBF-474B1F3AB261}"/>
    <cellStyle name="Normal 22 5 2 2 2 3 4" xfId="41282" xr:uid="{CD1B5C88-1762-43A9-A629-8641E5901F46}"/>
    <cellStyle name="Normal 22 5 2 2 2 4" xfId="26076" xr:uid="{E479C123-DCB9-4B72-8A75-BDB461DD657B}"/>
    <cellStyle name="Normal 22 5 2 2 2 4 2" xfId="48874" xr:uid="{3696FED4-2EA3-450B-8A2E-A60BDFEBAE2B}"/>
    <cellStyle name="Normal 22 5 2 2 2 5" xfId="14697" xr:uid="{5447AD6F-D3B4-4E29-8F2E-1CAFA2C1A378}"/>
    <cellStyle name="Normal 22 5 2 2 2 6" xfId="37481" xr:uid="{504EB210-8010-4C29-AA26-E50951BCCF24}"/>
    <cellStyle name="Normal 22 5 2 2 3" xfId="2240" xr:uid="{AF26C747-EF82-4E21-9EA7-4ABFF145FD8F}"/>
    <cellStyle name="Normal 22 5 2 2 3 2" xfId="6015" xr:uid="{9657CC6A-4325-4261-8784-B30BF467E985}"/>
    <cellStyle name="Normal 22 5 2 2 3 2 2" xfId="28787" xr:uid="{489EC258-A6BF-4A84-941E-1191E43919C0}"/>
    <cellStyle name="Normal 22 5 2 2 3 2 2 2" xfId="51585" xr:uid="{8A6C1873-B569-471B-9A1C-D9E5CDE2D121}"/>
    <cellStyle name="Normal 22 5 2 2 3 2 3" xfId="21209" xr:uid="{230227CC-D0E9-4F2A-B94C-A5D551345E8E}"/>
    <cellStyle name="Normal 22 5 2 2 3 2 4" xfId="43993" xr:uid="{5175FA1B-6315-415B-A56C-C40867A12524}"/>
    <cellStyle name="Normal 22 5 2 2 3 3" xfId="9802" xr:uid="{7731E025-A76E-454B-9475-2A3608E90D5A}"/>
    <cellStyle name="Normal 22 5 2 2 3 3 2" xfId="32574" xr:uid="{466C3D16-BA37-45B4-B4D0-8D821D065153}"/>
    <cellStyle name="Normal 22 5 2 2 3 3 2 2" xfId="55372" xr:uid="{FC627FC6-94D5-4B17-9ACD-0782838A76D1}"/>
    <cellStyle name="Normal 22 5 2 2 3 3 3" xfId="17434" xr:uid="{5614393D-889B-46C0-85F2-1BA6CEC3ECB5}"/>
    <cellStyle name="Normal 22 5 2 2 3 3 4" xfId="40218" xr:uid="{3D4E8624-9E21-49DB-BDD1-292C21E82263}"/>
    <cellStyle name="Normal 22 5 2 2 3 4" xfId="25012" xr:uid="{37B8A989-516F-417E-A095-26D00D0640A0}"/>
    <cellStyle name="Normal 22 5 2 2 3 4 2" xfId="47810" xr:uid="{1ED4E378-0590-4657-A496-112AEB866D2B}"/>
    <cellStyle name="Normal 22 5 2 2 3 5" xfId="13633" xr:uid="{82F7A452-A235-4FAB-A9FE-A306E9C0A605}"/>
    <cellStyle name="Normal 22 5 2 2 3 6" xfId="36417" xr:uid="{E789ED5B-DB9A-4D93-94D4-0A1D6C610A4C}"/>
    <cellStyle name="Normal 22 5 2 2 4" xfId="4963" xr:uid="{62B847EE-3534-4740-AFA2-72755705EDB5}"/>
    <cellStyle name="Normal 22 5 2 2 4 2" xfId="27735" xr:uid="{9407B45A-C80E-4FEF-9145-F81158E8B05C}"/>
    <cellStyle name="Normal 22 5 2 2 4 2 2" xfId="50533" xr:uid="{6306816F-E427-4A66-B389-B3A83F83A626}"/>
    <cellStyle name="Normal 22 5 2 2 4 3" xfId="20157" xr:uid="{BF144632-63B0-416B-A927-CD917802A33A}"/>
    <cellStyle name="Normal 22 5 2 2 4 4" xfId="42941" xr:uid="{6132073B-B0CD-4DEE-8CCC-E2962EDC7B48}"/>
    <cellStyle name="Normal 22 5 2 2 5" xfId="8738" xr:uid="{FC12C750-E7FD-4864-A287-115639373D0F}"/>
    <cellStyle name="Normal 22 5 2 2 5 2" xfId="31510" xr:uid="{D81D100C-E793-49AB-B05F-A94B843A113F}"/>
    <cellStyle name="Normal 22 5 2 2 5 2 2" xfId="54308" xr:uid="{56EF3177-55E9-4DCB-A86B-51F218051598}"/>
    <cellStyle name="Normal 22 5 2 2 5 3" xfId="16370" xr:uid="{DC64B620-EC24-44FF-BDFF-01449FDB105F}"/>
    <cellStyle name="Normal 22 5 2 2 5 4" xfId="39154" xr:uid="{DC935B7F-CD92-4761-8B32-CF249C01190B}"/>
    <cellStyle name="Normal 22 5 2 2 6" xfId="23960" xr:uid="{FE7B95EB-6344-4463-94E6-E0FBF3994255}"/>
    <cellStyle name="Normal 22 5 2 2 6 2" xfId="46758" xr:uid="{82CAA874-A935-406B-B140-B2D2EE7FB095}"/>
    <cellStyle name="Normal 22 5 2 2 7" xfId="12581" xr:uid="{1C1396C5-13BA-4EBD-89C3-8A3CB5440D07}"/>
    <cellStyle name="Normal 22 5 2 2 8" xfId="35353" xr:uid="{F56EC0B7-540F-4395-9821-22FD1577DEA8}"/>
    <cellStyle name="Normal 22 5 2 3" xfId="2779" xr:uid="{2B956C51-2990-4DDC-B1E4-D39D63135B20}"/>
    <cellStyle name="Normal 22 5 2 3 2" xfId="6554" xr:uid="{D77CF94B-3D33-473F-A09F-787854A9FD6D}"/>
    <cellStyle name="Normal 22 5 2 3 2 2" xfId="29326" xr:uid="{0D0C2C40-A203-4B8D-BAE9-B4BFF294872E}"/>
    <cellStyle name="Normal 22 5 2 3 2 2 2" xfId="52124" xr:uid="{750C8EF6-279A-4848-9212-E7C53124C269}"/>
    <cellStyle name="Normal 22 5 2 3 2 3" xfId="21748" xr:uid="{D602EBDA-17A5-44EE-85A1-934602E6A87D}"/>
    <cellStyle name="Normal 22 5 2 3 2 4" xfId="44532" xr:uid="{CF91650D-ECC0-49EA-8828-D522DE3AFE80}"/>
    <cellStyle name="Normal 22 5 2 3 3" xfId="10341" xr:uid="{5326B0AC-32F0-466F-AD69-BF0DF7531E1A}"/>
    <cellStyle name="Normal 22 5 2 3 3 2" xfId="33113" xr:uid="{8D153BE3-A3CB-4E9D-B0D2-AAFF47E9E912}"/>
    <cellStyle name="Normal 22 5 2 3 3 2 2" xfId="55911" xr:uid="{C51D3462-436C-4632-B5B6-237CC3C3FA5D}"/>
    <cellStyle name="Normal 22 5 2 3 3 3" xfId="17973" xr:uid="{0DFD6233-DB75-495B-A731-589B9125ACB7}"/>
    <cellStyle name="Normal 22 5 2 3 3 4" xfId="40757" xr:uid="{4B94225F-5ED1-4B3D-A11D-D7595F5AC1F0}"/>
    <cellStyle name="Normal 22 5 2 3 4" xfId="25551" xr:uid="{7B6A34A9-BC64-4E15-A313-8E158745555C}"/>
    <cellStyle name="Normal 22 5 2 3 4 2" xfId="48349" xr:uid="{2505AC5C-3597-4F27-8BF7-70DF86FE6F9B}"/>
    <cellStyle name="Normal 22 5 2 3 5" xfId="14172" xr:uid="{26D8D2DD-DE8F-494D-8CB4-F08238CD7EBB}"/>
    <cellStyle name="Normal 22 5 2 3 6" xfId="36956" xr:uid="{5EB1A741-5107-4502-AEF5-D018D1A49CB2}"/>
    <cellStyle name="Normal 22 5 2 4" xfId="1715" xr:uid="{5D895C20-54B6-4638-BB73-A099B69B8A94}"/>
    <cellStyle name="Normal 22 5 2 4 2" xfId="5490" xr:uid="{0E2D9EE4-B624-4DD9-B57F-7EADB9C526CB}"/>
    <cellStyle name="Normal 22 5 2 4 2 2" xfId="28262" xr:uid="{966C1864-922B-459D-A4AA-96ACE48A43D6}"/>
    <cellStyle name="Normal 22 5 2 4 2 2 2" xfId="51060" xr:uid="{CA107FF4-22D1-446A-872A-E683E23C533E}"/>
    <cellStyle name="Normal 22 5 2 4 2 3" xfId="20684" xr:uid="{A688CB91-2EFF-430F-ACB6-467F2D49B010}"/>
    <cellStyle name="Normal 22 5 2 4 2 4" xfId="43468" xr:uid="{B8AA2285-4EA2-4CFD-B4F2-8FA2CE5E0649}"/>
    <cellStyle name="Normal 22 5 2 4 3" xfId="9277" xr:uid="{90187FFF-7DDC-4461-9FA6-AD9D0CD63B9C}"/>
    <cellStyle name="Normal 22 5 2 4 3 2" xfId="32049" xr:uid="{2C9255AB-2E13-43A5-893B-F269E1A2527E}"/>
    <cellStyle name="Normal 22 5 2 4 3 2 2" xfId="54847" xr:uid="{0DD06609-6AFC-4DF2-8390-B52F960DF53B}"/>
    <cellStyle name="Normal 22 5 2 4 3 3" xfId="16909" xr:uid="{3B9A2625-B935-4945-B4BC-143CFA483554}"/>
    <cellStyle name="Normal 22 5 2 4 3 4" xfId="39693" xr:uid="{E8FE90BB-B726-4BD0-B86E-F5708491C437}"/>
    <cellStyle name="Normal 22 5 2 4 4" xfId="24487" xr:uid="{E16B5702-C4EF-4B13-8F61-A86D9998F264}"/>
    <cellStyle name="Normal 22 5 2 4 4 2" xfId="47285" xr:uid="{CCF07529-10ED-4EBB-93E7-68AFBBCB6638}"/>
    <cellStyle name="Normal 22 5 2 4 5" xfId="13108" xr:uid="{2B89B252-EF19-44DA-AC35-27727193D112}"/>
    <cellStyle name="Normal 22 5 2 4 6" xfId="35892" xr:uid="{D1B8B21C-3913-47BE-9723-68554F1B43D2}"/>
    <cellStyle name="Normal 22 5 2 5" xfId="3871" xr:uid="{93EE1673-812E-491B-92E3-5573F7EF72F6}"/>
    <cellStyle name="Normal 22 5 2 5 2" xfId="7646" xr:uid="{4F579ABA-8379-462B-901F-0AEC94F986C1}"/>
    <cellStyle name="Normal 22 5 2 5 2 2" xfId="30418" xr:uid="{79EE982E-3114-455F-8E00-0EA26B64DCC9}"/>
    <cellStyle name="Normal 22 5 2 5 2 2 2" xfId="53216" xr:uid="{A57FE937-4C3D-4A89-9F73-00ED3812697A}"/>
    <cellStyle name="Normal 22 5 2 5 2 3" xfId="22840" xr:uid="{EF3B0036-720D-4489-AF11-C39A1FD46FE3}"/>
    <cellStyle name="Normal 22 5 2 5 2 4" xfId="45624" xr:uid="{FD98EF8B-9F83-413D-99B3-AABC1D604AD0}"/>
    <cellStyle name="Normal 22 5 2 5 3" xfId="11433" xr:uid="{8E8E3F47-9E0A-450D-92FE-097113F950B9}"/>
    <cellStyle name="Normal 22 5 2 5 3 2" xfId="34205" xr:uid="{D68A972E-1DB3-4C49-AF6B-424FA67C1767}"/>
    <cellStyle name="Normal 22 5 2 5 3 2 2" xfId="57003" xr:uid="{8082DE2A-F070-4CD7-B8DD-A4735F8A964F}"/>
    <cellStyle name="Normal 22 5 2 5 3 3" xfId="19065" xr:uid="{C187E99B-A666-45C4-814A-B08C27AED5BB}"/>
    <cellStyle name="Normal 22 5 2 5 3 4" xfId="41849" xr:uid="{80BC367B-C565-495E-94DE-77ACE3EA805C}"/>
    <cellStyle name="Normal 22 5 2 5 4" xfId="26643" xr:uid="{9163B25A-B863-4219-9959-FBB580E49524}"/>
    <cellStyle name="Normal 22 5 2 5 4 2" xfId="49441" xr:uid="{F2D641C8-B193-4473-B849-4C4BC3ACC02B}"/>
    <cellStyle name="Normal 22 5 2 5 5" xfId="15264" xr:uid="{3E3A3D4F-C5EC-4BAB-90CC-11794AD3EA04}"/>
    <cellStyle name="Normal 22 5 2 5 6" xfId="38048" xr:uid="{764D91A0-B26A-4239-969B-F6E2C00FF59A}"/>
    <cellStyle name="Normal 22 5 2 6" xfId="4438" xr:uid="{E628472F-2E6C-4468-B634-D949FB129EBA}"/>
    <cellStyle name="Normal 22 5 2 6 2" xfId="27210" xr:uid="{C3665879-128B-4B33-AABB-5B196AD9A51B}"/>
    <cellStyle name="Normal 22 5 2 6 2 2" xfId="50008" xr:uid="{8BD34837-A450-4C7A-A75C-1F95EA58F8DC}"/>
    <cellStyle name="Normal 22 5 2 6 3" xfId="19632" xr:uid="{20D48D63-489E-4CB2-A58A-A5F4323504B8}"/>
    <cellStyle name="Normal 22 5 2 6 4" xfId="42416" xr:uid="{BBBCE72D-D210-4018-B698-21EFCA7E6B0C}"/>
    <cellStyle name="Normal 22 5 2 7" xfId="8213" xr:uid="{9D2B8EDF-C3F3-440E-A9D5-B679BB050E03}"/>
    <cellStyle name="Normal 22 5 2 7 2" xfId="30985" xr:uid="{4F094546-871E-41E6-B742-CF44E911EC15}"/>
    <cellStyle name="Normal 22 5 2 7 2 2" xfId="53783" xr:uid="{F2AAB844-E1C1-43D2-AAA7-B8D04BA349F2}"/>
    <cellStyle name="Normal 22 5 2 7 3" xfId="15845" xr:uid="{78E59ED7-9646-4745-9758-2CB693109476}"/>
    <cellStyle name="Normal 22 5 2 7 4" xfId="38629" xr:uid="{A84F236B-0F4E-4318-B97B-28B725EA9672}"/>
    <cellStyle name="Normal 22 5 2 8" xfId="23435" xr:uid="{C49D1419-5900-41C8-9609-39E682826D85}"/>
    <cellStyle name="Normal 22 5 2 8 2" xfId="46233" xr:uid="{641167C2-1CE5-4700-ADEE-CE67D7114096}"/>
    <cellStyle name="Normal 22 5 2 9" xfId="12056" xr:uid="{C8E6E5BF-A8EA-462A-A614-842E3BAFFF46}"/>
    <cellStyle name="Normal 22 5 3" xfId="920" xr:uid="{B1EBBCAB-D221-4575-9DF4-D2C62ABF18FD}"/>
    <cellStyle name="Normal 22 5 3 2" xfId="3043" xr:uid="{E68921F0-CF51-4A5B-82B1-4870C4456B28}"/>
    <cellStyle name="Normal 22 5 3 2 2" xfId="6818" xr:uid="{49376C8C-F51A-4258-9AD0-C0C5767822EB}"/>
    <cellStyle name="Normal 22 5 3 2 2 2" xfId="29590" xr:uid="{ABAE5151-3109-4964-B292-6F07EAC77CFB}"/>
    <cellStyle name="Normal 22 5 3 2 2 2 2" xfId="52388" xr:uid="{8FB5C438-91DD-4278-AD48-CD7AEBAB4C4A}"/>
    <cellStyle name="Normal 22 5 3 2 2 3" xfId="22012" xr:uid="{86250499-0CA3-4A71-83AB-965FA8EEF053}"/>
    <cellStyle name="Normal 22 5 3 2 2 4" xfId="44796" xr:uid="{448B10EC-89A6-4D2F-BBE1-B50D8E9F98F6}"/>
    <cellStyle name="Normal 22 5 3 2 3" xfId="10605" xr:uid="{EC8B3818-8178-4BC9-A47A-48ABCF6649C3}"/>
    <cellStyle name="Normal 22 5 3 2 3 2" xfId="33377" xr:uid="{F485C6AA-3942-4A8B-A01A-C8036F416D72}"/>
    <cellStyle name="Normal 22 5 3 2 3 2 2" xfId="56175" xr:uid="{9577A4C0-113B-423C-8391-BFD5FC2608E9}"/>
    <cellStyle name="Normal 22 5 3 2 3 3" xfId="18237" xr:uid="{AD9E41A4-6505-4592-AA8A-ABD8746ED775}"/>
    <cellStyle name="Normal 22 5 3 2 3 4" xfId="41021" xr:uid="{06156A8C-9968-4693-9504-ADBD2D6D82D7}"/>
    <cellStyle name="Normal 22 5 3 2 4" xfId="25815" xr:uid="{BC9FEE18-DF23-4CC1-A7C1-C1DF8FDD479A}"/>
    <cellStyle name="Normal 22 5 3 2 4 2" xfId="48613" xr:uid="{EB307A5B-63BF-435D-8482-D09A4B7A3DEC}"/>
    <cellStyle name="Normal 22 5 3 2 5" xfId="14436" xr:uid="{5A1376C0-3AE8-4209-A438-0672E03A19D8}"/>
    <cellStyle name="Normal 22 5 3 2 6" xfId="37220" xr:uid="{52382CB9-815C-40D7-ABE7-B574DA4350C2}"/>
    <cellStyle name="Normal 22 5 3 3" xfId="1979" xr:uid="{5C4246EC-E813-4DC1-A6D0-20E3F349FE5A}"/>
    <cellStyle name="Normal 22 5 3 3 2" xfId="5754" xr:uid="{27617B19-444C-46D9-9F80-30B0DC93349F}"/>
    <cellStyle name="Normal 22 5 3 3 2 2" xfId="28526" xr:uid="{4965D993-EE3A-463D-B658-596170B959D3}"/>
    <cellStyle name="Normal 22 5 3 3 2 2 2" xfId="51324" xr:uid="{A46DADAD-07CF-43CA-BA39-CF92FC7F1DDF}"/>
    <cellStyle name="Normal 22 5 3 3 2 3" xfId="20948" xr:uid="{6F1E1D7A-3F30-4A5C-B99C-34354A018247}"/>
    <cellStyle name="Normal 22 5 3 3 2 4" xfId="43732" xr:uid="{FD39F16C-E4FF-4909-8634-16DC2A5B1432}"/>
    <cellStyle name="Normal 22 5 3 3 3" xfId="9541" xr:uid="{BC628486-050D-450D-939C-8C01C4B32707}"/>
    <cellStyle name="Normal 22 5 3 3 3 2" xfId="32313" xr:uid="{D4DCDB29-5CD9-484F-9427-9B82594EFF7F}"/>
    <cellStyle name="Normal 22 5 3 3 3 2 2" xfId="55111" xr:uid="{E4BAF4EE-B877-4335-AECF-2C367CA368ED}"/>
    <cellStyle name="Normal 22 5 3 3 3 3" xfId="17173" xr:uid="{0E988B8D-8790-42B6-9C3E-016F393A0DF3}"/>
    <cellStyle name="Normal 22 5 3 3 3 4" xfId="39957" xr:uid="{28729C99-C573-420F-A3D0-988D6C1DA783}"/>
    <cellStyle name="Normal 22 5 3 3 4" xfId="24751" xr:uid="{FEC9E1E2-1D82-4490-86AC-6575BC6E512B}"/>
    <cellStyle name="Normal 22 5 3 3 4 2" xfId="47549" xr:uid="{A9CE7559-AD68-4028-ACEA-B45F87368722}"/>
    <cellStyle name="Normal 22 5 3 3 5" xfId="13372" xr:uid="{22A14170-16C6-4B18-BE94-31F57CDB916C}"/>
    <cellStyle name="Normal 22 5 3 3 6" xfId="36156" xr:uid="{50410616-92EF-438B-A591-955E037CE8DC}"/>
    <cellStyle name="Normal 22 5 3 4" xfId="4702" xr:uid="{D1105B20-ED30-4B61-8789-C08FFE67E7F6}"/>
    <cellStyle name="Normal 22 5 3 4 2" xfId="27474" xr:uid="{8EAD1F35-1181-4FE2-9164-B978C7DB4D64}"/>
    <cellStyle name="Normal 22 5 3 4 2 2" xfId="50272" xr:uid="{F7A77A50-0459-4640-B2B0-D4D215FB3230}"/>
    <cellStyle name="Normal 22 5 3 4 3" xfId="19896" xr:uid="{88E907D9-CDAC-4F19-B2F4-C74F5AC53746}"/>
    <cellStyle name="Normal 22 5 3 4 4" xfId="42680" xr:uid="{843C7F01-38A1-4DE0-A1DA-2F691428BB7F}"/>
    <cellStyle name="Normal 22 5 3 5" xfId="8477" xr:uid="{7E150BAE-CA95-4DF4-9914-E5FCE754CFA0}"/>
    <cellStyle name="Normal 22 5 3 5 2" xfId="31249" xr:uid="{F3B0EA5A-8CCB-472D-92F9-F9EDA208498D}"/>
    <cellStyle name="Normal 22 5 3 5 2 2" xfId="54047" xr:uid="{C32740A7-713C-4D93-885A-5DD1D34C322E}"/>
    <cellStyle name="Normal 22 5 3 5 3" xfId="16109" xr:uid="{D25FF5EB-93B8-4BBF-BB91-AE370C93D5E2}"/>
    <cellStyle name="Normal 22 5 3 5 4" xfId="38893" xr:uid="{84E474A2-7372-420D-B403-D8D1961E889F}"/>
    <cellStyle name="Normal 22 5 3 6" xfId="23699" xr:uid="{8D8768DD-76B8-44F6-92CB-80EB6FF5D769}"/>
    <cellStyle name="Normal 22 5 3 6 2" xfId="46497" xr:uid="{5F28FAB1-D42C-48B7-99D9-7076A7CC137F}"/>
    <cellStyle name="Normal 22 5 3 7" xfId="12320" xr:uid="{37308E54-02A6-4ABE-B08C-7D6FEA2AD6A7}"/>
    <cellStyle name="Normal 22 5 3 8" xfId="35092" xr:uid="{E8F54516-D2DC-46EE-A8BD-BA3046F64060}"/>
    <cellStyle name="Normal 22 5 4" xfId="2518" xr:uid="{E2E8E092-6822-43CD-A1D0-6A739BEABF92}"/>
    <cellStyle name="Normal 22 5 4 2" xfId="6293" xr:uid="{A5E9D100-7266-4C7C-A2AE-08E5E70B89C4}"/>
    <cellStyle name="Normal 22 5 4 2 2" xfId="29065" xr:uid="{AB46083F-A437-4B00-AD3F-4EC4368A1D69}"/>
    <cellStyle name="Normal 22 5 4 2 2 2" xfId="51863" xr:uid="{78BFEE7A-E1BF-431C-939A-3BDC4095F966}"/>
    <cellStyle name="Normal 22 5 4 2 3" xfId="21487" xr:uid="{3333A599-5DA4-4DB7-8148-181611B0741A}"/>
    <cellStyle name="Normal 22 5 4 2 4" xfId="44271" xr:uid="{AF32167C-7A6C-4FC1-97B3-E1126D9A1798}"/>
    <cellStyle name="Normal 22 5 4 3" xfId="10080" xr:uid="{B24AF29E-1196-4075-A16C-288665A339E9}"/>
    <cellStyle name="Normal 22 5 4 3 2" xfId="32852" xr:uid="{CA09E858-5F59-4556-8FCC-E88B5F99F930}"/>
    <cellStyle name="Normal 22 5 4 3 2 2" xfId="55650" xr:uid="{BC2F5862-13DD-43BC-8770-A7DF691BF68B}"/>
    <cellStyle name="Normal 22 5 4 3 3" xfId="17712" xr:uid="{A2087A25-4B7A-4111-AC40-430DC22A068F}"/>
    <cellStyle name="Normal 22 5 4 3 4" xfId="40496" xr:uid="{6D2B9AD4-54B6-490A-A961-AD0136EAF781}"/>
    <cellStyle name="Normal 22 5 4 4" xfId="25290" xr:uid="{73617EAF-C3E5-4FD1-8698-6FB047E8C13D}"/>
    <cellStyle name="Normal 22 5 4 4 2" xfId="48088" xr:uid="{243E0296-19DB-443C-8838-A1CB113FA53F}"/>
    <cellStyle name="Normal 22 5 4 5" xfId="13911" xr:uid="{D336E59C-EBFB-4ECC-AA31-16C5B91F95C0}"/>
    <cellStyle name="Normal 22 5 4 6" xfId="36695" xr:uid="{FAF3A854-28C3-447C-B7D1-42CB35ADC77D}"/>
    <cellStyle name="Normal 22 5 5" xfId="1454" xr:uid="{ED20BD09-1BAD-46B8-B632-FF30C1B8651A}"/>
    <cellStyle name="Normal 22 5 5 2" xfId="5229" xr:uid="{7B50B5B3-9DEA-4F51-B567-99B4E875B317}"/>
    <cellStyle name="Normal 22 5 5 2 2" xfId="28001" xr:uid="{91050946-D2DF-46D9-9A5E-E96D8D1AEAF3}"/>
    <cellStyle name="Normal 22 5 5 2 2 2" xfId="50799" xr:uid="{0654BD7A-0E15-47C7-89D5-5A1DCFDB64D6}"/>
    <cellStyle name="Normal 22 5 5 2 3" xfId="20423" xr:uid="{4A1E8299-36FF-463E-B615-AF71771AF9F4}"/>
    <cellStyle name="Normal 22 5 5 2 4" xfId="43207" xr:uid="{B1E69B5E-EE96-4686-B146-E8BF450E840F}"/>
    <cellStyle name="Normal 22 5 5 3" xfId="9016" xr:uid="{FD3A3492-4493-4A53-8774-376CEA1DDCC9}"/>
    <cellStyle name="Normal 22 5 5 3 2" xfId="31788" xr:uid="{15D3763A-B8F0-453D-9333-EA2C35BB19A8}"/>
    <cellStyle name="Normal 22 5 5 3 2 2" xfId="54586" xr:uid="{473B933D-E5A1-43E3-BD7F-F28630C5BB5B}"/>
    <cellStyle name="Normal 22 5 5 3 3" xfId="16648" xr:uid="{D543626A-C382-4941-860B-019E79025844}"/>
    <cellStyle name="Normal 22 5 5 3 4" xfId="39432" xr:uid="{A3B405C6-5A60-4EEB-B892-08A4BFE6EFBF}"/>
    <cellStyle name="Normal 22 5 5 4" xfId="24226" xr:uid="{328227E7-F941-4842-A7C7-4F37BA3BDDA6}"/>
    <cellStyle name="Normal 22 5 5 4 2" xfId="47024" xr:uid="{DF4F8C4C-218B-4627-AB68-458095EC5EA8}"/>
    <cellStyle name="Normal 22 5 5 5" xfId="12847" xr:uid="{8664E770-2444-4477-89C9-83D40CD8C58F}"/>
    <cellStyle name="Normal 22 5 5 6" xfId="35631" xr:uid="{171D784D-F102-4181-BF43-5B9CE0DA95DF}"/>
    <cellStyle name="Normal 22 5 6" xfId="3610" xr:uid="{25BF4867-A656-41EB-9D99-F0DC024856E2}"/>
    <cellStyle name="Normal 22 5 6 2" xfId="7385" xr:uid="{28F37F96-4E74-42E1-ACD1-AAE431170055}"/>
    <cellStyle name="Normal 22 5 6 2 2" xfId="30157" xr:uid="{73B0F533-3CD2-4700-88EF-F6BB161CCD34}"/>
    <cellStyle name="Normal 22 5 6 2 2 2" xfId="52955" xr:uid="{1A09531A-08EB-4F88-9CC8-332D3EA6CB21}"/>
    <cellStyle name="Normal 22 5 6 2 3" xfId="22579" xr:uid="{223E9A6E-AECA-4E8A-BC07-31B3ADC88BE4}"/>
    <cellStyle name="Normal 22 5 6 2 4" xfId="45363" xr:uid="{90F9A2CF-314E-4D6D-A9A3-EE505E8922B6}"/>
    <cellStyle name="Normal 22 5 6 3" xfId="11172" xr:uid="{E663EE19-EDF4-4F7E-AB54-9CB4DC4D2F99}"/>
    <cellStyle name="Normal 22 5 6 3 2" xfId="33944" xr:uid="{C8B32F06-E614-46D2-9372-7ED03B91A61B}"/>
    <cellStyle name="Normal 22 5 6 3 2 2" xfId="56742" xr:uid="{B86AEBB7-D0A9-4341-8DA9-976560B826C8}"/>
    <cellStyle name="Normal 22 5 6 3 3" xfId="18804" xr:uid="{8B8EBF56-4231-4D85-B620-691D2BB53E5A}"/>
    <cellStyle name="Normal 22 5 6 3 4" xfId="41588" xr:uid="{24D2C602-E92E-4248-A86C-2A279FF474C6}"/>
    <cellStyle name="Normal 22 5 6 4" xfId="26382" xr:uid="{A373A2AB-AB21-4E70-9168-FBD7AE7317A1}"/>
    <cellStyle name="Normal 22 5 6 4 2" xfId="49180" xr:uid="{33B38100-520F-468A-87DD-2E07C400BC88}"/>
    <cellStyle name="Normal 22 5 6 5" xfId="15003" xr:uid="{143394D4-A585-41E5-9949-ACA473831C3E}"/>
    <cellStyle name="Normal 22 5 6 6" xfId="37787" xr:uid="{5B6C25BB-D995-417A-B7DD-A34C22FB0F4C}"/>
    <cellStyle name="Normal 22 5 7" xfId="4177" xr:uid="{7E8F42B5-F8E5-409F-832D-E475FDAD4925}"/>
    <cellStyle name="Normal 22 5 7 2" xfId="26949" xr:uid="{13C84B12-F264-4089-8079-D13BE78C0E5A}"/>
    <cellStyle name="Normal 22 5 7 2 2" xfId="49747" xr:uid="{99E6423F-6A2B-4AD8-A116-4F7BF2A52583}"/>
    <cellStyle name="Normal 22 5 7 3" xfId="19371" xr:uid="{1490ED95-5388-4BAD-A716-9209867BF7D5}"/>
    <cellStyle name="Normal 22 5 7 4" xfId="42155" xr:uid="{51034FCB-273F-4423-8F7D-43DABD15FABF}"/>
    <cellStyle name="Normal 22 5 8" xfId="7952" xr:uid="{4D298B21-5265-4C92-BB00-BB59A285273E}"/>
    <cellStyle name="Normal 22 5 8 2" xfId="30724" xr:uid="{957E2902-8D4E-4372-96F9-940E8715CAC3}"/>
    <cellStyle name="Normal 22 5 8 2 2" xfId="53522" xr:uid="{7E86AD71-DED5-4C3B-BFAC-585089FECBE5}"/>
    <cellStyle name="Normal 22 5 8 3" xfId="15584" xr:uid="{012396FF-9041-422B-AFAA-111B725FFCCF}"/>
    <cellStyle name="Normal 22 5 8 4" xfId="38368" xr:uid="{B0F8A01A-A98A-4F1F-8422-919D4DA948E9}"/>
    <cellStyle name="Normal 22 5 9" xfId="23174" xr:uid="{2B3602CB-716A-48F2-BE03-432A94F547CC}"/>
    <cellStyle name="Normal 22 5 9 2" xfId="45972" xr:uid="{691D7938-663C-4CBE-B8A7-20759E5317F7}"/>
    <cellStyle name="Normal 22 6" xfId="526" xr:uid="{B85344A1-6E25-4720-ADA3-134B2868A7A0}"/>
    <cellStyle name="Normal 22 6 10" xfId="34698" xr:uid="{627279BC-5582-41BB-B1DB-93EFBE427B8D}"/>
    <cellStyle name="Normal 22 6 2" xfId="1051" xr:uid="{E21D1444-FCD8-43A8-A08E-EF716A614B02}"/>
    <cellStyle name="Normal 22 6 2 2" xfId="3174" xr:uid="{4341C96D-1D41-47CA-BCD9-EE8404981392}"/>
    <cellStyle name="Normal 22 6 2 2 2" xfId="6949" xr:uid="{5CE3A43C-9C0C-424A-B958-DC2AF6AFC4DA}"/>
    <cellStyle name="Normal 22 6 2 2 2 2" xfId="29721" xr:uid="{ACCFFA7C-9DC2-4F38-BD4D-D8EEBA17154D}"/>
    <cellStyle name="Normal 22 6 2 2 2 2 2" xfId="52519" xr:uid="{D0910CB2-0392-43FC-890A-64B7890E2E55}"/>
    <cellStyle name="Normal 22 6 2 2 2 3" xfId="22143" xr:uid="{434FF479-66FF-427E-82E5-2C8CEF04D20D}"/>
    <cellStyle name="Normal 22 6 2 2 2 4" xfId="44927" xr:uid="{28DCF562-2946-44CA-87B0-58A650A8517D}"/>
    <cellStyle name="Normal 22 6 2 2 3" xfId="10736" xr:uid="{D2190C12-E2E1-4C20-B2B1-FA115DFE6364}"/>
    <cellStyle name="Normal 22 6 2 2 3 2" xfId="33508" xr:uid="{FF240450-5A0A-43F7-AF11-1223A1D1D23A}"/>
    <cellStyle name="Normal 22 6 2 2 3 2 2" xfId="56306" xr:uid="{E33EEC0A-A2B1-4826-BBEE-AA26D59148A9}"/>
    <cellStyle name="Normal 22 6 2 2 3 3" xfId="18368" xr:uid="{D8D84955-0EF5-4B05-B8B3-95B75AA4E254}"/>
    <cellStyle name="Normal 22 6 2 2 3 4" xfId="41152" xr:uid="{E27C1B98-375D-428B-96F8-3D0E59B6A7DD}"/>
    <cellStyle name="Normal 22 6 2 2 4" xfId="25946" xr:uid="{FF2B633C-CBB4-428E-91F1-607745662B89}"/>
    <cellStyle name="Normal 22 6 2 2 4 2" xfId="48744" xr:uid="{B244518A-7CDD-4D66-BC39-BBB5A1B49413}"/>
    <cellStyle name="Normal 22 6 2 2 5" xfId="14567" xr:uid="{DF97FAA0-2A43-4D1F-BF76-9B9F459972A1}"/>
    <cellStyle name="Normal 22 6 2 2 6" xfId="37351" xr:uid="{ACAC14FF-9A96-4F0B-B37F-2F53456C20AF}"/>
    <cellStyle name="Normal 22 6 2 3" xfId="2110" xr:uid="{601B12E9-2755-40D0-B58D-C19471036C84}"/>
    <cellStyle name="Normal 22 6 2 3 2" xfId="5885" xr:uid="{82E4A03B-35BE-4BA0-9E4C-8EB3D43DDCAA}"/>
    <cellStyle name="Normal 22 6 2 3 2 2" xfId="28657" xr:uid="{CE793902-49AB-4AC7-8488-AB497D0BDAFC}"/>
    <cellStyle name="Normal 22 6 2 3 2 2 2" xfId="51455" xr:uid="{FD826BF5-87DA-4A1F-9A6E-EDB1E0FE71CA}"/>
    <cellStyle name="Normal 22 6 2 3 2 3" xfId="21079" xr:uid="{BE9D04BB-C696-45E2-86B9-6451AA115C97}"/>
    <cellStyle name="Normal 22 6 2 3 2 4" xfId="43863" xr:uid="{E8CE643C-55E0-4031-B1B3-ABFCF8BC7C6C}"/>
    <cellStyle name="Normal 22 6 2 3 3" xfId="9672" xr:uid="{775BAE09-42CA-4383-81C9-59F1063CD372}"/>
    <cellStyle name="Normal 22 6 2 3 3 2" xfId="32444" xr:uid="{40AF29A4-F5FF-485F-AE7B-91ED9259F0B9}"/>
    <cellStyle name="Normal 22 6 2 3 3 2 2" xfId="55242" xr:uid="{DFE2F98A-0A36-4F22-A6A4-1AD823AAA213}"/>
    <cellStyle name="Normal 22 6 2 3 3 3" xfId="17304" xr:uid="{49A588EF-3C10-470E-8895-8338B480A757}"/>
    <cellStyle name="Normal 22 6 2 3 3 4" xfId="40088" xr:uid="{14FD2375-2971-408D-8DA4-B5C0919ECE64}"/>
    <cellStyle name="Normal 22 6 2 3 4" xfId="24882" xr:uid="{8AD1F9E1-F7FF-4FBC-AFF6-86F8ADED6F08}"/>
    <cellStyle name="Normal 22 6 2 3 4 2" xfId="47680" xr:uid="{A4E79404-1B28-40D5-BB64-0A62F33C3464}"/>
    <cellStyle name="Normal 22 6 2 3 5" xfId="13503" xr:uid="{03CC7189-FE52-44B3-B5F8-A234E7CE27A9}"/>
    <cellStyle name="Normal 22 6 2 3 6" xfId="36287" xr:uid="{76E32406-92A6-499E-8FFB-3902F0F60135}"/>
    <cellStyle name="Normal 22 6 2 4" xfId="4833" xr:uid="{103C0E22-4C2E-4DE7-A08D-E9A5A0BF3DED}"/>
    <cellStyle name="Normal 22 6 2 4 2" xfId="27605" xr:uid="{EE8C24C2-4740-4AEB-9339-CF3F73F88FBA}"/>
    <cellStyle name="Normal 22 6 2 4 2 2" xfId="50403" xr:uid="{7F87014F-C94E-4B36-933D-4C2ADE3FFC59}"/>
    <cellStyle name="Normal 22 6 2 4 3" xfId="20027" xr:uid="{7AEF0EB4-8612-47A0-BF63-30DD09195795}"/>
    <cellStyle name="Normal 22 6 2 4 4" xfId="42811" xr:uid="{E0EF6E17-A134-4C8E-BF35-94008CA9C1FB}"/>
    <cellStyle name="Normal 22 6 2 5" xfId="8608" xr:uid="{C3E84626-124E-4D02-9DDB-577DFF2C9BFF}"/>
    <cellStyle name="Normal 22 6 2 5 2" xfId="31380" xr:uid="{7FE0BC97-3136-40E6-A6C0-E855CDA4E1D5}"/>
    <cellStyle name="Normal 22 6 2 5 2 2" xfId="54178" xr:uid="{29560FA8-897C-41F6-8EA6-26B1D1EC765C}"/>
    <cellStyle name="Normal 22 6 2 5 3" xfId="16240" xr:uid="{859F0490-F2BC-4DB7-BA0B-953CAACCA857}"/>
    <cellStyle name="Normal 22 6 2 5 4" xfId="39024" xr:uid="{06607826-1CAD-4CDD-AED6-25426DDEC18D}"/>
    <cellStyle name="Normal 22 6 2 6" xfId="23830" xr:uid="{E68EE4DE-3B1E-450D-B2D2-BE740919C43D}"/>
    <cellStyle name="Normal 22 6 2 6 2" xfId="46628" xr:uid="{C06D2F91-9D36-458E-8273-40B6B9B81A2C}"/>
    <cellStyle name="Normal 22 6 2 7" xfId="12451" xr:uid="{3A0A3F94-9B69-4269-A387-2AC12687F19A}"/>
    <cellStyle name="Normal 22 6 2 8" xfId="35223" xr:uid="{8FA6A97C-FFD4-41AF-B3D0-CEDF86B784A3}"/>
    <cellStyle name="Normal 22 6 3" xfId="2649" xr:uid="{7977595C-0084-4C00-8AE9-D641FEF5D980}"/>
    <cellStyle name="Normal 22 6 3 2" xfId="6424" xr:uid="{17CEED8A-93CB-4680-918B-ECBCD8DC6331}"/>
    <cellStyle name="Normal 22 6 3 2 2" xfId="29196" xr:uid="{17A9239C-5E0F-4636-B045-91AB89C76B6D}"/>
    <cellStyle name="Normal 22 6 3 2 2 2" xfId="51994" xr:uid="{0F663BA9-26CB-46C4-BB00-9DC3FDC2BA95}"/>
    <cellStyle name="Normal 22 6 3 2 3" xfId="21618" xr:uid="{93C09126-D2A7-42EF-AB86-60A2B937B2E5}"/>
    <cellStyle name="Normal 22 6 3 2 4" xfId="44402" xr:uid="{7E4A1704-CFD4-46FF-8F8A-C66DC234F4F5}"/>
    <cellStyle name="Normal 22 6 3 3" xfId="10211" xr:uid="{87629E38-81AF-4D05-BC84-92755796CA93}"/>
    <cellStyle name="Normal 22 6 3 3 2" xfId="32983" xr:uid="{5F79BC3D-6270-452F-AF9F-AB3B771E4578}"/>
    <cellStyle name="Normal 22 6 3 3 2 2" xfId="55781" xr:uid="{6B94F502-5085-49BB-B0B5-EF2857B22C4B}"/>
    <cellStyle name="Normal 22 6 3 3 3" xfId="17843" xr:uid="{C60E896A-7C16-4AE7-AF29-DAF8437CCCBE}"/>
    <cellStyle name="Normal 22 6 3 3 4" xfId="40627" xr:uid="{5A64C190-4DE2-4AE3-B86C-E2BC7A52D1EB}"/>
    <cellStyle name="Normal 22 6 3 4" xfId="25421" xr:uid="{C6D97106-E4BE-4B7D-9A81-2D376229035E}"/>
    <cellStyle name="Normal 22 6 3 4 2" xfId="48219" xr:uid="{A59A74BC-5366-48D6-87BC-D303D54AA880}"/>
    <cellStyle name="Normal 22 6 3 5" xfId="14042" xr:uid="{4FD05E4C-5888-4CB0-933E-E9EEF55512CB}"/>
    <cellStyle name="Normal 22 6 3 6" xfId="36826" xr:uid="{A6012C4A-DBAA-4C55-ABE6-26F023601DA4}"/>
    <cellStyle name="Normal 22 6 4" xfId="1585" xr:uid="{3D18DEFF-89B3-44FA-ABFA-AFB8F3B07C9E}"/>
    <cellStyle name="Normal 22 6 4 2" xfId="5360" xr:uid="{A60BA05D-B010-406F-9C8C-1CCC36D3570F}"/>
    <cellStyle name="Normal 22 6 4 2 2" xfId="28132" xr:uid="{5CF903F6-27DA-4CC6-AA80-7917057A552B}"/>
    <cellStyle name="Normal 22 6 4 2 2 2" xfId="50930" xr:uid="{CC5DA5CF-99CC-4314-8C54-DEA7C07EF660}"/>
    <cellStyle name="Normal 22 6 4 2 3" xfId="20554" xr:uid="{08052151-2D72-419D-86AF-2DD34AAA0D49}"/>
    <cellStyle name="Normal 22 6 4 2 4" xfId="43338" xr:uid="{235FFC35-855E-4BBA-AC2B-635507400FB7}"/>
    <cellStyle name="Normal 22 6 4 3" xfId="9147" xr:uid="{6088AEAC-2BE4-43CE-A49F-307D532CD73C}"/>
    <cellStyle name="Normal 22 6 4 3 2" xfId="31919" xr:uid="{18CD733A-DBFC-417F-A411-D7426BBE9A27}"/>
    <cellStyle name="Normal 22 6 4 3 2 2" xfId="54717" xr:uid="{5BC97B6D-02E4-4806-80B9-2C642935F598}"/>
    <cellStyle name="Normal 22 6 4 3 3" xfId="16779" xr:uid="{1EEF9C55-01DF-4D05-9440-DCBB413DF89D}"/>
    <cellStyle name="Normal 22 6 4 3 4" xfId="39563" xr:uid="{ACC9D75B-C4DA-487B-8951-3C78CCBF2BAA}"/>
    <cellStyle name="Normal 22 6 4 4" xfId="24357" xr:uid="{43A32DC4-E1B9-4BC4-ADAE-4C174BE19FEE}"/>
    <cellStyle name="Normal 22 6 4 4 2" xfId="47155" xr:uid="{3F8DD49A-E3F4-4166-824F-243ECCB9DE4E}"/>
    <cellStyle name="Normal 22 6 4 5" xfId="12978" xr:uid="{99BA82D3-28F3-4203-B269-D339109472E0}"/>
    <cellStyle name="Normal 22 6 4 6" xfId="35762" xr:uid="{4002D86B-BE42-4F51-B9C8-BA22AD0BF1F9}"/>
    <cellStyle name="Normal 22 6 5" xfId="3741" xr:uid="{57A72F41-BB89-4200-805C-7AEEE40737B6}"/>
    <cellStyle name="Normal 22 6 5 2" xfId="7516" xr:uid="{DB0E1366-BA5A-4B02-8692-790ECB262E62}"/>
    <cellStyle name="Normal 22 6 5 2 2" xfId="30288" xr:uid="{CBF107E3-857E-40A4-810E-132B9F03EDB4}"/>
    <cellStyle name="Normal 22 6 5 2 2 2" xfId="53086" xr:uid="{095F81E6-27D6-4683-BAB0-3C07FFFFDD12}"/>
    <cellStyle name="Normal 22 6 5 2 3" xfId="22710" xr:uid="{08FB6A03-E4AD-49AA-8031-07D1A0D7DD31}"/>
    <cellStyle name="Normal 22 6 5 2 4" xfId="45494" xr:uid="{8BDECB12-8124-439B-8E0D-FAE77D0AD401}"/>
    <cellStyle name="Normal 22 6 5 3" xfId="11303" xr:uid="{4C11045D-A4C2-4AC6-B25F-3AE17840735A}"/>
    <cellStyle name="Normal 22 6 5 3 2" xfId="34075" xr:uid="{E116714C-BBC2-4829-B52C-C187A641E109}"/>
    <cellStyle name="Normal 22 6 5 3 2 2" xfId="56873" xr:uid="{7141DF4C-5D61-491A-BCFA-FE4AFAE310A1}"/>
    <cellStyle name="Normal 22 6 5 3 3" xfId="18935" xr:uid="{CDA78344-97D2-4189-99DB-023B15D3DEA5}"/>
    <cellStyle name="Normal 22 6 5 3 4" xfId="41719" xr:uid="{80BF23B8-CEED-4B8B-951C-12A2EFF927BA}"/>
    <cellStyle name="Normal 22 6 5 4" xfId="26513" xr:uid="{FB45A6AE-8902-43CB-82A6-797299B9E1BD}"/>
    <cellStyle name="Normal 22 6 5 4 2" xfId="49311" xr:uid="{F6671726-DF35-4CA8-B35E-3133607384CF}"/>
    <cellStyle name="Normal 22 6 5 5" xfId="15134" xr:uid="{C6712127-A2A2-4CC8-BE4D-780393A18D52}"/>
    <cellStyle name="Normal 22 6 5 6" xfId="37918" xr:uid="{C0B9C22D-C737-4631-8592-7BC4DF597D9A}"/>
    <cellStyle name="Normal 22 6 6" xfId="4308" xr:uid="{A5152FA5-326B-4BF4-9751-132BFB033D28}"/>
    <cellStyle name="Normal 22 6 6 2" xfId="27080" xr:uid="{442EB23B-07C4-4408-A6BC-B0A22E0A5326}"/>
    <cellStyle name="Normal 22 6 6 2 2" xfId="49878" xr:uid="{BBCB6BD7-DCCE-428A-ACEF-46F4CF816C5F}"/>
    <cellStyle name="Normal 22 6 6 3" xfId="19502" xr:uid="{52A902E2-3102-404C-8A84-FA85F9F5294B}"/>
    <cellStyle name="Normal 22 6 6 4" xfId="42286" xr:uid="{53546A22-F661-4248-A395-C99162BA1B7A}"/>
    <cellStyle name="Normal 22 6 7" xfId="8083" xr:uid="{660EB432-8DC1-4627-8652-5EE706653D94}"/>
    <cellStyle name="Normal 22 6 7 2" xfId="30855" xr:uid="{CB9EC8CB-6D9F-446E-8949-E7D6BEAA4E5A}"/>
    <cellStyle name="Normal 22 6 7 2 2" xfId="53653" xr:uid="{7CD26257-8591-475B-A2E7-327D3C13A825}"/>
    <cellStyle name="Normal 22 6 7 3" xfId="15715" xr:uid="{45AD62AC-99F0-4C54-8F2D-C38AA67FD8F1}"/>
    <cellStyle name="Normal 22 6 7 4" xfId="38499" xr:uid="{327A27E4-C42A-4300-B1CF-169F0E4C8873}"/>
    <cellStyle name="Normal 22 6 8" xfId="23305" xr:uid="{454A8A52-FBAF-448F-A016-969E77012D63}"/>
    <cellStyle name="Normal 22 6 8 2" xfId="46103" xr:uid="{D779AFCA-17B8-481B-86AE-3210053069EE}"/>
    <cellStyle name="Normal 22 6 9" xfId="11926" xr:uid="{D3632564-821A-4655-B40B-FE743B2FDE86}"/>
    <cellStyle name="Normal 22 7" xfId="790" xr:uid="{3F1A9543-B054-487E-AA4E-6140FBE16D09}"/>
    <cellStyle name="Normal 22 7 2" xfId="2913" xr:uid="{64FADAE7-14F2-4778-A878-77BF0D4AAE40}"/>
    <cellStyle name="Normal 22 7 2 2" xfId="6688" xr:uid="{D38245A7-2F79-4797-BBB6-7EE471508A13}"/>
    <cellStyle name="Normal 22 7 2 2 2" xfId="29460" xr:uid="{630449EC-D582-4E91-8EF3-EFDC7B850363}"/>
    <cellStyle name="Normal 22 7 2 2 2 2" xfId="52258" xr:uid="{D6F55CD0-9E66-492B-9396-692D27C27480}"/>
    <cellStyle name="Normal 22 7 2 2 3" xfId="21882" xr:uid="{B5C08B6A-1B28-4527-8627-0B099BC82E63}"/>
    <cellStyle name="Normal 22 7 2 2 4" xfId="44666" xr:uid="{2872145B-E11E-4695-93B6-CBE5C20252DF}"/>
    <cellStyle name="Normal 22 7 2 3" xfId="10475" xr:uid="{5A288776-6A91-4F40-9E46-A24DDCA732EB}"/>
    <cellStyle name="Normal 22 7 2 3 2" xfId="33247" xr:uid="{D7560298-3AEF-423D-966D-F245F99949B9}"/>
    <cellStyle name="Normal 22 7 2 3 2 2" xfId="56045" xr:uid="{ABE4187B-9D27-4BA7-BC51-7245200C7B34}"/>
    <cellStyle name="Normal 22 7 2 3 3" xfId="18107" xr:uid="{96D02075-CDAB-41BE-8BFC-975936C7ECA5}"/>
    <cellStyle name="Normal 22 7 2 3 4" xfId="40891" xr:uid="{F107AD02-5871-42E0-8F9F-297D77B41B20}"/>
    <cellStyle name="Normal 22 7 2 4" xfId="25685" xr:uid="{1B000FE5-1F8B-4FE5-B85F-4EDDB94AC0D0}"/>
    <cellStyle name="Normal 22 7 2 4 2" xfId="48483" xr:uid="{488B72E0-154C-4558-B3EC-0C5B450F45BB}"/>
    <cellStyle name="Normal 22 7 2 5" xfId="14306" xr:uid="{642900FB-237B-40F8-9D3A-14CB75833E51}"/>
    <cellStyle name="Normal 22 7 2 6" xfId="37090" xr:uid="{943FCDEA-7933-47F8-9FB9-1CC280559415}"/>
    <cellStyle name="Normal 22 7 3" xfId="1849" xr:uid="{3361DCF0-6039-4E64-A733-EDDD186D9EBF}"/>
    <cellStyle name="Normal 22 7 3 2" xfId="5624" xr:uid="{8A3B78B2-F068-4256-B489-3B6800690BE9}"/>
    <cellStyle name="Normal 22 7 3 2 2" xfId="28396" xr:uid="{8C243E5F-1A20-451D-B216-AC6DCA42B3F4}"/>
    <cellStyle name="Normal 22 7 3 2 2 2" xfId="51194" xr:uid="{5CFB8F2C-2261-48D7-9F02-327E96CC530B}"/>
    <cellStyle name="Normal 22 7 3 2 3" xfId="20818" xr:uid="{63E2C136-D9AF-4805-81A4-FBA60BBC2BCB}"/>
    <cellStyle name="Normal 22 7 3 2 4" xfId="43602" xr:uid="{471DA4CC-DF7F-4271-B7A7-A062DDA925F7}"/>
    <cellStyle name="Normal 22 7 3 3" xfId="9411" xr:uid="{8DB3FA06-483B-4D9F-B5B5-65CDC3F6277C}"/>
    <cellStyle name="Normal 22 7 3 3 2" xfId="32183" xr:uid="{8C8B60C1-0AA4-4F76-B45E-F85B6E5CB7C3}"/>
    <cellStyle name="Normal 22 7 3 3 2 2" xfId="54981" xr:uid="{E8DB7E6A-4687-4D65-803D-41C3CBBF9E33}"/>
    <cellStyle name="Normal 22 7 3 3 3" xfId="17043" xr:uid="{791FAE55-78E3-4C29-AEF8-318DCBD4A340}"/>
    <cellStyle name="Normal 22 7 3 3 4" xfId="39827" xr:uid="{81B4D420-25CF-47E6-B182-D970F2615966}"/>
    <cellStyle name="Normal 22 7 3 4" xfId="24621" xr:uid="{13610C42-20B7-434A-9895-B2C1B58C4085}"/>
    <cellStyle name="Normal 22 7 3 4 2" xfId="47419" xr:uid="{8938F223-3D9B-4703-BA85-0B6041BDAF6A}"/>
    <cellStyle name="Normal 22 7 3 5" xfId="13242" xr:uid="{A01D0A62-90A6-46C3-8658-D4B089BAF7E9}"/>
    <cellStyle name="Normal 22 7 3 6" xfId="36026" xr:uid="{08D0AA3B-0CDE-4B16-9F75-2AC4E016CD02}"/>
    <cellStyle name="Normal 22 7 4" xfId="4572" xr:uid="{F9BBBA89-4CF9-46E1-9873-5A5C09877974}"/>
    <cellStyle name="Normal 22 7 4 2" xfId="27344" xr:uid="{72C41FD6-7E67-423F-8827-C6312DF7D654}"/>
    <cellStyle name="Normal 22 7 4 2 2" xfId="50142" xr:uid="{542852AD-F785-4A8D-90D4-45E0578B6334}"/>
    <cellStyle name="Normal 22 7 4 3" xfId="19766" xr:uid="{35807744-D7D6-401F-A32B-4405353CC0D7}"/>
    <cellStyle name="Normal 22 7 4 4" xfId="42550" xr:uid="{3898FD9E-8948-406A-B40D-61A586BE946D}"/>
    <cellStyle name="Normal 22 7 5" xfId="8347" xr:uid="{010915F7-6652-4C17-BEE3-A7C4A943CED0}"/>
    <cellStyle name="Normal 22 7 5 2" xfId="31119" xr:uid="{CC2342AB-2B1D-45C1-AA20-ED8234059411}"/>
    <cellStyle name="Normal 22 7 5 2 2" xfId="53917" xr:uid="{AB489D3A-0FC5-4C86-A0F6-4A58E698E748}"/>
    <cellStyle name="Normal 22 7 5 3" xfId="15979" xr:uid="{E409AFEA-6053-4373-B4E9-BAF37C2F2096}"/>
    <cellStyle name="Normal 22 7 5 4" xfId="38763" xr:uid="{44560896-5D19-46E3-A1EF-6B8F185C1B66}"/>
    <cellStyle name="Normal 22 7 6" xfId="23569" xr:uid="{0F3F80F4-973F-41A3-BFA7-6F44CD077DD7}"/>
    <cellStyle name="Normal 22 7 6 2" xfId="46367" xr:uid="{DE5448E9-00BF-493C-A8C0-26D8040BB872}"/>
    <cellStyle name="Normal 22 7 7" xfId="12190" xr:uid="{E7DC299F-07BD-4091-A170-56AF8754C1BF}"/>
    <cellStyle name="Normal 22 7 8" xfId="34962" xr:uid="{177FFA16-5235-47DE-961A-F7405F973847}"/>
    <cellStyle name="Normal 22 8" xfId="2388" xr:uid="{C5FD2D69-C1FE-43F6-8BDA-57B6D1D165CA}"/>
    <cellStyle name="Normal 22 8 2" xfId="6163" xr:uid="{0ABC818F-0568-4C39-81F4-07664B0F7756}"/>
    <cellStyle name="Normal 22 8 2 2" xfId="28935" xr:uid="{7F7E4840-195D-4BCF-BDE7-42E6B957B554}"/>
    <cellStyle name="Normal 22 8 2 2 2" xfId="51733" xr:uid="{7536134C-9919-416E-B31B-0DCA29FCFE44}"/>
    <cellStyle name="Normal 22 8 2 3" xfId="21357" xr:uid="{95B3B96D-0B0F-43CC-A7A3-A7B9F034D3C1}"/>
    <cellStyle name="Normal 22 8 2 4" xfId="44141" xr:uid="{1D670549-2AD0-435C-9D5E-3A2005EAA714}"/>
    <cellStyle name="Normal 22 8 3" xfId="9950" xr:uid="{8EF01016-9BE2-4541-B6EC-52878E8FC759}"/>
    <cellStyle name="Normal 22 8 3 2" xfId="32722" xr:uid="{E2675CF4-A6E2-4D19-BDE3-4F79A635759C}"/>
    <cellStyle name="Normal 22 8 3 2 2" xfId="55520" xr:uid="{CDE73306-8EF3-470D-AEBC-1079BFF419EF}"/>
    <cellStyle name="Normal 22 8 3 3" xfId="17582" xr:uid="{0E57084E-6F2A-4192-A281-EDC42C3B9102}"/>
    <cellStyle name="Normal 22 8 3 4" xfId="40366" xr:uid="{DEE184B4-D505-473E-B697-1224C46BA459}"/>
    <cellStyle name="Normal 22 8 4" xfId="25160" xr:uid="{1CA653D1-326D-4158-ADFE-A1D33BF08848}"/>
    <cellStyle name="Normal 22 8 4 2" xfId="47958" xr:uid="{9CDFF723-3A9F-400D-947C-FB71FA51790D}"/>
    <cellStyle name="Normal 22 8 5" xfId="13781" xr:uid="{EF1BCBE8-E976-4FCD-AC8E-09EAABFC3E15}"/>
    <cellStyle name="Normal 22 8 6" xfId="36565" xr:uid="{E0F8712A-5E59-4C42-A6EE-7DB72F9516B1}"/>
    <cellStyle name="Normal 22 9" xfId="1324" xr:uid="{C9F32977-D15F-4839-A486-B5B2BDBE81EB}"/>
    <cellStyle name="Normal 22 9 2" xfId="5099" xr:uid="{31ECD194-02AB-4C79-9285-5BEF97399C31}"/>
    <cellStyle name="Normal 22 9 2 2" xfId="27871" xr:uid="{AAE9A258-B0CF-4D2A-8DF1-21D2EB6EA878}"/>
    <cellStyle name="Normal 22 9 2 2 2" xfId="50669" xr:uid="{C3E797D9-8DDD-4160-A113-7188495EA150}"/>
    <cellStyle name="Normal 22 9 2 3" xfId="20293" xr:uid="{95429B08-0D63-4FE1-BD6E-22EFB3FE990F}"/>
    <cellStyle name="Normal 22 9 2 4" xfId="43077" xr:uid="{BE201830-9942-40DA-BCF8-C72B7EB909FD}"/>
    <cellStyle name="Normal 22 9 3" xfId="8886" xr:uid="{3EB13158-5639-4469-91E3-BD3B3E17AB20}"/>
    <cellStyle name="Normal 22 9 3 2" xfId="31658" xr:uid="{B35CE9D2-06BA-4932-ADCD-0AA3B3D44496}"/>
    <cellStyle name="Normal 22 9 3 2 2" xfId="54456" xr:uid="{B8FCAF90-E366-4127-81D4-A86074710622}"/>
    <cellStyle name="Normal 22 9 3 3" xfId="16518" xr:uid="{27895335-8C89-42E4-B207-CFCFB572CA1E}"/>
    <cellStyle name="Normal 22 9 3 4" xfId="39302" xr:uid="{45FB3EA4-4E21-49BA-9A1E-0DA60523C325}"/>
    <cellStyle name="Normal 22 9 4" xfId="24096" xr:uid="{537DAA9C-AC85-44CB-9E8B-9438321F82B8}"/>
    <cellStyle name="Normal 22 9 4 2" xfId="46894" xr:uid="{787E5994-6E6D-4E39-B552-3FFA1C62A2F4}"/>
    <cellStyle name="Normal 22 9 5" xfId="12717" xr:uid="{5030766D-FF2A-453D-A076-CE49B47A8DDE}"/>
    <cellStyle name="Normal 22 9 6" xfId="35501" xr:uid="{94FF23CF-1072-4FA7-8AA0-55FF519C8935}"/>
    <cellStyle name="Normal 23" xfId="251" xr:uid="{CD3FE8AC-6B31-4E7F-A37B-3B5DD9CB5AB6}"/>
    <cellStyle name="Normal 23 10" xfId="3484" xr:uid="{5D61CBCE-9665-4B28-B3DE-3871086B62E2}"/>
    <cellStyle name="Normal 23 10 2" xfId="7259" xr:uid="{5E5E29BB-A6AD-4014-984B-D2409F23A41A}"/>
    <cellStyle name="Normal 23 10 2 2" xfId="30031" xr:uid="{3080888E-5E6C-49B5-A1D2-C4EA12136BED}"/>
    <cellStyle name="Normal 23 10 2 2 2" xfId="52829" xr:uid="{3701929A-B003-49D4-9B88-B9D60DB6257A}"/>
    <cellStyle name="Normal 23 10 2 3" xfId="22453" xr:uid="{EF78BAEC-7ADC-403A-A1D6-69B05E553CA6}"/>
    <cellStyle name="Normal 23 10 2 4" xfId="45237" xr:uid="{32AAA8AC-685A-4F22-A42F-2361489175D0}"/>
    <cellStyle name="Normal 23 10 3" xfId="11046" xr:uid="{9776BC7A-9F25-439F-88A4-463F5EB3BE48}"/>
    <cellStyle name="Normal 23 10 3 2" xfId="33818" xr:uid="{48A118EF-9872-48CD-8711-F92C5FD4E389}"/>
    <cellStyle name="Normal 23 10 3 2 2" xfId="56616" xr:uid="{009330EE-D58E-41FC-BC6D-BD3BA9B86861}"/>
    <cellStyle name="Normal 23 10 3 3" xfId="18678" xr:uid="{2AD88BB8-27A4-4E2F-9644-658F32B37378}"/>
    <cellStyle name="Normal 23 10 3 4" xfId="41462" xr:uid="{43C0CDA7-00C0-4D5E-AE82-F596208BEEBC}"/>
    <cellStyle name="Normal 23 10 4" xfId="26256" xr:uid="{C9FD7230-F08A-40D3-80B2-D4D9CF2E26A1}"/>
    <cellStyle name="Normal 23 10 4 2" xfId="49054" xr:uid="{52897A5D-F6AE-45B9-BFBE-34982E55E72E}"/>
    <cellStyle name="Normal 23 10 5" xfId="14877" xr:uid="{29BA6433-0E21-479D-80D6-60F47B433779}"/>
    <cellStyle name="Normal 23 10 6" xfId="37661" xr:uid="{41FA33A5-EFF9-4F6C-BF35-351CDDEFB736}"/>
    <cellStyle name="Normal 23 11" xfId="4051" xr:uid="{4DD91529-0412-4966-B88C-5F522A3E509C}"/>
    <cellStyle name="Normal 23 11 2" xfId="26823" xr:uid="{405D280B-06C9-4CB2-ADCB-B7157A9FF74C}"/>
    <cellStyle name="Normal 23 11 2 2" xfId="49621" xr:uid="{AF047EBF-EF76-4AE4-8AA0-BE337EF7E8C8}"/>
    <cellStyle name="Normal 23 11 3" xfId="19245" xr:uid="{AEEE71B4-15CC-422A-BD49-299FBD9B0C71}"/>
    <cellStyle name="Normal 23 11 4" xfId="42029" xr:uid="{C684A679-913A-4634-B3A1-CA93D1D60FA8}"/>
    <cellStyle name="Normal 23 12" xfId="7826" xr:uid="{32BEE4F5-3C6D-42E2-9564-7D3E3642957D}"/>
    <cellStyle name="Normal 23 12 2" xfId="30598" xr:uid="{F531FB02-CF80-4418-A0F4-16B33A4E2773}"/>
    <cellStyle name="Normal 23 12 2 2" xfId="53396" xr:uid="{EC4D910C-A88A-4AED-B965-6F33A328B256}"/>
    <cellStyle name="Normal 23 12 3" xfId="15458" xr:uid="{1A5C416C-676E-476C-9222-BE85AC603584}"/>
    <cellStyle name="Normal 23 12 4" xfId="38242" xr:uid="{A0948467-D8CE-4C9D-B700-6D8140759715}"/>
    <cellStyle name="Normal 23 13" xfId="23048" xr:uid="{D86A24DD-698F-43C6-ADAF-4A0985764A3A}"/>
    <cellStyle name="Normal 23 13 2" xfId="45846" xr:uid="{925A1DD4-374C-4A15-A148-A337E7FF6436}"/>
    <cellStyle name="Normal 23 14" xfId="11669" xr:uid="{30801DBA-244A-453C-869D-EEA24E809E37}"/>
    <cellStyle name="Normal 23 15" xfId="34441" xr:uid="{784C8C51-A130-415A-A6E0-A59A11DA51CD}"/>
    <cellStyle name="Normal 23 2" xfId="252" xr:uid="{518BC1DF-9387-42B0-A4F4-DBDD7EFBE696}"/>
    <cellStyle name="Normal 23 2 10" xfId="23049" xr:uid="{22289B30-6152-41C5-A371-0AAF6BD672BB}"/>
    <cellStyle name="Normal 23 2 10 2" xfId="45847" xr:uid="{52C99C73-2C71-4FB0-8DC8-3D27E4FFE76E}"/>
    <cellStyle name="Normal 23 2 11" xfId="11670" xr:uid="{4E89D899-7A99-4CBE-BCE9-88CAB99B03E1}"/>
    <cellStyle name="Normal 23 2 12" xfId="34442" xr:uid="{BE5980A2-4CAD-4324-BE46-40F86B232DF0}"/>
    <cellStyle name="Normal 23 2 2" xfId="400" xr:uid="{0869CBBE-36B4-4943-B1EA-7E5AA6271396}"/>
    <cellStyle name="Normal 23 2 2 10" xfId="11800" xr:uid="{E301EB43-2976-4F09-9661-9491A5807E77}"/>
    <cellStyle name="Normal 23 2 2 11" xfId="34572" xr:uid="{54B362B8-8670-4E24-87F5-7A145C2BE9AB}"/>
    <cellStyle name="Normal 23 2 2 2" xfId="661" xr:uid="{4DA3E85B-8B44-42AC-BEA1-D9D90E2F0F9D}"/>
    <cellStyle name="Normal 23 2 2 2 10" xfId="34833" xr:uid="{292D9492-F93E-4954-85BF-D6955F159D56}"/>
    <cellStyle name="Normal 23 2 2 2 2" xfId="1186" xr:uid="{E1D54C11-5AF0-4F16-81BD-BF4681F94B73}"/>
    <cellStyle name="Normal 23 2 2 2 2 2" xfId="3309" xr:uid="{43917FF2-CB9A-47BD-BCC6-685EFDF758D2}"/>
    <cellStyle name="Normal 23 2 2 2 2 2 2" xfId="7084" xr:uid="{AEBEB52B-4A8D-4813-BD10-E798C8B3996E}"/>
    <cellStyle name="Normal 23 2 2 2 2 2 2 2" xfId="29856" xr:uid="{89FBD3BF-130E-49E9-88D9-170BD645B46D}"/>
    <cellStyle name="Normal 23 2 2 2 2 2 2 2 2" xfId="52654" xr:uid="{8C2A2027-06F9-4FE3-A486-4EE679EDCB63}"/>
    <cellStyle name="Normal 23 2 2 2 2 2 2 3" xfId="22278" xr:uid="{D064E31B-4FFF-4C15-B659-82EEE673999C}"/>
    <cellStyle name="Normal 23 2 2 2 2 2 2 4" xfId="45062" xr:uid="{AED7A44B-B38C-457F-B26B-55401305DDAF}"/>
    <cellStyle name="Normal 23 2 2 2 2 2 3" xfId="10871" xr:uid="{4983ECFB-B937-4FED-A58D-FE32FDC52F82}"/>
    <cellStyle name="Normal 23 2 2 2 2 2 3 2" xfId="33643" xr:uid="{CE80E4ED-A6FB-42DE-A382-0EE7FD7C25B7}"/>
    <cellStyle name="Normal 23 2 2 2 2 2 3 2 2" xfId="56441" xr:uid="{9BAB3484-9B83-4FDF-8263-FF53E4643183}"/>
    <cellStyle name="Normal 23 2 2 2 2 2 3 3" xfId="18503" xr:uid="{A280AD2A-EECB-438C-B529-C18575854F75}"/>
    <cellStyle name="Normal 23 2 2 2 2 2 3 4" xfId="41287" xr:uid="{A5103810-7447-40EA-91F4-537AD7ED75F0}"/>
    <cellStyle name="Normal 23 2 2 2 2 2 4" xfId="26081" xr:uid="{A0933B5A-E205-41A1-B891-8D75B306B542}"/>
    <cellStyle name="Normal 23 2 2 2 2 2 4 2" xfId="48879" xr:uid="{53B7B4ED-FC56-4CE7-9286-BE05A08EC098}"/>
    <cellStyle name="Normal 23 2 2 2 2 2 5" xfId="14702" xr:uid="{13C4628B-E5B4-4722-9902-E6757BF77AC5}"/>
    <cellStyle name="Normal 23 2 2 2 2 2 6" xfId="37486" xr:uid="{F7DED890-426A-4EF4-A309-CEC003FFDDA4}"/>
    <cellStyle name="Normal 23 2 2 2 2 3" xfId="2245" xr:uid="{E6B953F2-B809-489E-AF62-C8EED44D215E}"/>
    <cellStyle name="Normal 23 2 2 2 2 3 2" xfId="6020" xr:uid="{AB76D98D-9F46-4C45-AAB9-2BA5CDF7A20D}"/>
    <cellStyle name="Normal 23 2 2 2 2 3 2 2" xfId="28792" xr:uid="{3D3AC950-8642-47EB-A199-DA65035A9225}"/>
    <cellStyle name="Normal 23 2 2 2 2 3 2 2 2" xfId="51590" xr:uid="{BC14D891-22E5-4B53-A3C0-EFB436521E3A}"/>
    <cellStyle name="Normal 23 2 2 2 2 3 2 3" xfId="21214" xr:uid="{854A701A-C98E-4B89-91BB-6D344C4E2DBC}"/>
    <cellStyle name="Normal 23 2 2 2 2 3 2 4" xfId="43998" xr:uid="{90AA9E81-AFB6-45D1-9BE5-BA8C8BF284B3}"/>
    <cellStyle name="Normal 23 2 2 2 2 3 3" xfId="9807" xr:uid="{0AB9F70D-0A10-4AFB-9A7C-7678DDA1BE7F}"/>
    <cellStyle name="Normal 23 2 2 2 2 3 3 2" xfId="32579" xr:uid="{23FD65D5-69A2-4B4C-99A0-0C649D0E474E}"/>
    <cellStyle name="Normal 23 2 2 2 2 3 3 2 2" xfId="55377" xr:uid="{E2B90203-6463-458C-AF9C-68CACA0E1F03}"/>
    <cellStyle name="Normal 23 2 2 2 2 3 3 3" xfId="17439" xr:uid="{F3C98F7A-0747-4CA5-B300-0EF942B51D5A}"/>
    <cellStyle name="Normal 23 2 2 2 2 3 3 4" xfId="40223" xr:uid="{E8379B38-AA39-489C-8FA3-315768762CA2}"/>
    <cellStyle name="Normal 23 2 2 2 2 3 4" xfId="25017" xr:uid="{64FE15AD-D3D2-4AA3-A8E6-9D826DADB68D}"/>
    <cellStyle name="Normal 23 2 2 2 2 3 4 2" xfId="47815" xr:uid="{2F172E08-DFF1-44CB-BB1D-08B062DD1A2D}"/>
    <cellStyle name="Normal 23 2 2 2 2 3 5" xfId="13638" xr:uid="{CF5F5CF5-4BA3-4D89-91A4-1FEE1EB5388B}"/>
    <cellStyle name="Normal 23 2 2 2 2 3 6" xfId="36422" xr:uid="{DAA68791-C4D2-424B-97BD-85C4F84B3ACB}"/>
    <cellStyle name="Normal 23 2 2 2 2 4" xfId="4968" xr:uid="{09863E9A-782D-4E62-A4EE-F5155649B808}"/>
    <cellStyle name="Normal 23 2 2 2 2 4 2" xfId="27740" xr:uid="{463133AE-84D3-460F-90EA-8F915AF03FBD}"/>
    <cellStyle name="Normal 23 2 2 2 2 4 2 2" xfId="50538" xr:uid="{5DDD3E28-AFFF-4619-A1E6-05A929BC846E}"/>
    <cellStyle name="Normal 23 2 2 2 2 4 3" xfId="20162" xr:uid="{AF0190D4-6653-45BB-A30E-E9DC50DE9D2C}"/>
    <cellStyle name="Normal 23 2 2 2 2 4 4" xfId="42946" xr:uid="{C04ED0CC-D793-4494-B6D4-C5CA8B054F63}"/>
    <cellStyle name="Normal 23 2 2 2 2 5" xfId="8743" xr:uid="{B4CD3058-B8FF-433D-87E5-4089ADF747F1}"/>
    <cellStyle name="Normal 23 2 2 2 2 5 2" xfId="31515" xr:uid="{6E82A0F2-B7AF-487B-BCDA-D8D6E1D98AEA}"/>
    <cellStyle name="Normal 23 2 2 2 2 5 2 2" xfId="54313" xr:uid="{91C02688-9445-4A56-9D24-14E17EBD3072}"/>
    <cellStyle name="Normal 23 2 2 2 2 5 3" xfId="16375" xr:uid="{689E8102-BF1D-40E0-AE03-D919FAC38C99}"/>
    <cellStyle name="Normal 23 2 2 2 2 5 4" xfId="39159" xr:uid="{2811D41D-A00F-4F79-8ED9-1A1109CC44BF}"/>
    <cellStyle name="Normal 23 2 2 2 2 6" xfId="23965" xr:uid="{E134A465-CCEC-4CC1-AB4A-3200EE727B6E}"/>
    <cellStyle name="Normal 23 2 2 2 2 6 2" xfId="46763" xr:uid="{BCEC753A-C053-40AE-892A-0D541D129046}"/>
    <cellStyle name="Normal 23 2 2 2 2 7" xfId="12586" xr:uid="{25E4E981-C6B2-4291-8F2F-A5ECABDAF1D2}"/>
    <cellStyle name="Normal 23 2 2 2 2 8" xfId="35358" xr:uid="{AA417DCD-1BD7-4DEE-B9DA-FF2C998266FC}"/>
    <cellStyle name="Normal 23 2 2 2 3" xfId="2784" xr:uid="{70BDD715-2676-4D41-80E0-2BB67AD76F08}"/>
    <cellStyle name="Normal 23 2 2 2 3 2" xfId="6559" xr:uid="{4E836619-C93D-4CD9-9129-F7F817D16CCB}"/>
    <cellStyle name="Normal 23 2 2 2 3 2 2" xfId="29331" xr:uid="{16D6CA21-66DF-4E44-8289-D70AF018A350}"/>
    <cellStyle name="Normal 23 2 2 2 3 2 2 2" xfId="52129" xr:uid="{BEAB27A9-9A37-41F8-B0BA-C62E77E08FAF}"/>
    <cellStyle name="Normal 23 2 2 2 3 2 3" xfId="21753" xr:uid="{5EE4E6D2-4497-42C3-B0B2-2FB0BD059643}"/>
    <cellStyle name="Normal 23 2 2 2 3 2 4" xfId="44537" xr:uid="{64F69AD7-92ED-4179-8462-8E8465EDD27D}"/>
    <cellStyle name="Normal 23 2 2 2 3 3" xfId="10346" xr:uid="{B1B0BB94-D598-4053-A279-A203941E1EA7}"/>
    <cellStyle name="Normal 23 2 2 2 3 3 2" xfId="33118" xr:uid="{8F692EB7-B411-47DB-A8B4-1C0F4FF38792}"/>
    <cellStyle name="Normal 23 2 2 2 3 3 2 2" xfId="55916" xr:uid="{E4A7B273-29F5-4B8B-8FA3-C98A18E4A5B1}"/>
    <cellStyle name="Normal 23 2 2 2 3 3 3" xfId="17978" xr:uid="{54D2E3E8-DB6D-410C-8FFE-F2DB43637D9C}"/>
    <cellStyle name="Normal 23 2 2 2 3 3 4" xfId="40762" xr:uid="{911BC3FE-B953-4CE1-B9EA-B5B05B4DAC72}"/>
    <cellStyle name="Normal 23 2 2 2 3 4" xfId="25556" xr:uid="{C2BBEEB2-5170-4C25-999E-E76DD00C4D14}"/>
    <cellStyle name="Normal 23 2 2 2 3 4 2" xfId="48354" xr:uid="{8901DB48-1A3F-4F2C-AE4F-3356FB676872}"/>
    <cellStyle name="Normal 23 2 2 2 3 5" xfId="14177" xr:uid="{B9D77FB4-9A1A-4D87-8440-D95F320E9742}"/>
    <cellStyle name="Normal 23 2 2 2 3 6" xfId="36961" xr:uid="{28D878D7-0272-4100-A3A3-7F7C162AC11D}"/>
    <cellStyle name="Normal 23 2 2 2 4" xfId="1720" xr:uid="{B860A0A3-BA21-4D95-99E2-CB2E2F7308E9}"/>
    <cellStyle name="Normal 23 2 2 2 4 2" xfId="5495" xr:uid="{07C344D9-07E5-4ED2-8C93-A38F1E7D8F43}"/>
    <cellStyle name="Normal 23 2 2 2 4 2 2" xfId="28267" xr:uid="{CAEAEBAD-EBF9-47AF-B43A-E9BCA17DD468}"/>
    <cellStyle name="Normal 23 2 2 2 4 2 2 2" xfId="51065" xr:uid="{C66DBEEA-E704-46EB-BEB3-374F953B7B1B}"/>
    <cellStyle name="Normal 23 2 2 2 4 2 3" xfId="20689" xr:uid="{06E42DDB-1C3F-46AD-9A00-515D15949C01}"/>
    <cellStyle name="Normal 23 2 2 2 4 2 4" xfId="43473" xr:uid="{AD289183-C180-4A5D-89A4-279E689E37FE}"/>
    <cellStyle name="Normal 23 2 2 2 4 3" xfId="9282" xr:uid="{C15F7279-3CFB-49F2-9A02-B5FC71E53EAE}"/>
    <cellStyle name="Normal 23 2 2 2 4 3 2" xfId="32054" xr:uid="{B55A7CF4-8BA2-4408-BA59-CDF17F8D6993}"/>
    <cellStyle name="Normal 23 2 2 2 4 3 2 2" xfId="54852" xr:uid="{5F1468B7-C0ED-43A6-BF0A-BC31E86D076D}"/>
    <cellStyle name="Normal 23 2 2 2 4 3 3" xfId="16914" xr:uid="{3BF077F0-F8EF-4250-B784-D8742618CCA9}"/>
    <cellStyle name="Normal 23 2 2 2 4 3 4" xfId="39698" xr:uid="{ACA7B11F-1D54-46B6-87B4-8FBA6DF390E3}"/>
    <cellStyle name="Normal 23 2 2 2 4 4" xfId="24492" xr:uid="{53042072-F371-4B78-B4DE-AD6E970E89D2}"/>
    <cellStyle name="Normal 23 2 2 2 4 4 2" xfId="47290" xr:uid="{03BDAB44-8C17-42CF-9B55-6AB9FBAF3365}"/>
    <cellStyle name="Normal 23 2 2 2 4 5" xfId="13113" xr:uid="{E2E822B9-A6A7-4092-89AE-6DC104FCEE37}"/>
    <cellStyle name="Normal 23 2 2 2 4 6" xfId="35897" xr:uid="{7AA687CA-A4F3-4C62-BF88-7A8A95656ED0}"/>
    <cellStyle name="Normal 23 2 2 2 5" xfId="3876" xr:uid="{753C55DE-A58E-4311-BCF0-972491FF4676}"/>
    <cellStyle name="Normal 23 2 2 2 5 2" xfId="7651" xr:uid="{5BD2D094-A073-43A5-9DD0-34C8C4174D8D}"/>
    <cellStyle name="Normal 23 2 2 2 5 2 2" xfId="30423" xr:uid="{BB382BE5-BB53-4346-9A94-321D0E144C4D}"/>
    <cellStyle name="Normal 23 2 2 2 5 2 2 2" xfId="53221" xr:uid="{D78854BF-3E4D-414A-B2E9-19EAFC1EB4F5}"/>
    <cellStyle name="Normal 23 2 2 2 5 2 3" xfId="22845" xr:uid="{0D2B313E-8802-4AA3-B885-2BC12BD274E1}"/>
    <cellStyle name="Normal 23 2 2 2 5 2 4" xfId="45629" xr:uid="{AE74833A-0ED9-4031-B339-90A18FCD574B}"/>
    <cellStyle name="Normal 23 2 2 2 5 3" xfId="11438" xr:uid="{782EDC86-41A9-4B74-99D8-4CDAE7E49B89}"/>
    <cellStyle name="Normal 23 2 2 2 5 3 2" xfId="34210" xr:uid="{FB0311A7-08DE-48EC-B33E-A2667FC695BB}"/>
    <cellStyle name="Normal 23 2 2 2 5 3 2 2" xfId="57008" xr:uid="{77AD1251-22D2-404C-B97B-6B11ED1DF9F3}"/>
    <cellStyle name="Normal 23 2 2 2 5 3 3" xfId="19070" xr:uid="{BC075EC6-DA0F-4720-90D2-FC3F3B9B70E6}"/>
    <cellStyle name="Normal 23 2 2 2 5 3 4" xfId="41854" xr:uid="{21499858-755F-4297-8D40-6409AF1B3E3C}"/>
    <cellStyle name="Normal 23 2 2 2 5 4" xfId="26648" xr:uid="{EE8A0197-269C-47A2-A6B6-F58665DC287F}"/>
    <cellStyle name="Normal 23 2 2 2 5 4 2" xfId="49446" xr:uid="{918D84E3-629A-403A-B6DF-1B9FCD7AFB91}"/>
    <cellStyle name="Normal 23 2 2 2 5 5" xfId="15269" xr:uid="{37A63E61-FAD4-435B-A7E4-B1FB63D8F2FB}"/>
    <cellStyle name="Normal 23 2 2 2 5 6" xfId="38053" xr:uid="{C1534519-BB34-4FE9-A59E-EB49E153BEB2}"/>
    <cellStyle name="Normal 23 2 2 2 6" xfId="4443" xr:uid="{D4512390-8415-4B8B-B131-BA804743C0E9}"/>
    <cellStyle name="Normal 23 2 2 2 6 2" xfId="27215" xr:uid="{5579B465-289A-4912-96E8-D2083BD4C7F6}"/>
    <cellStyle name="Normal 23 2 2 2 6 2 2" xfId="50013" xr:uid="{9DAF937A-2330-4CA0-AF73-6082223BCEB1}"/>
    <cellStyle name="Normal 23 2 2 2 6 3" xfId="19637" xr:uid="{814096CD-93C6-41F8-80E5-4C2BA2209AE4}"/>
    <cellStyle name="Normal 23 2 2 2 6 4" xfId="42421" xr:uid="{BAE36563-9317-4184-B09C-8BF22B84AE51}"/>
    <cellStyle name="Normal 23 2 2 2 7" xfId="8218" xr:uid="{64F6D28A-EFC1-439B-A0A7-76483EB975FA}"/>
    <cellStyle name="Normal 23 2 2 2 7 2" xfId="30990" xr:uid="{F7842048-6409-48B6-BE74-ACB345495BA4}"/>
    <cellStyle name="Normal 23 2 2 2 7 2 2" xfId="53788" xr:uid="{F4EC5AF8-C55F-43E6-8069-833D3C4F05E0}"/>
    <cellStyle name="Normal 23 2 2 2 7 3" xfId="15850" xr:uid="{9DC57B28-DCE1-42CD-9E46-5DA4880511FE}"/>
    <cellStyle name="Normal 23 2 2 2 7 4" xfId="38634" xr:uid="{F6ABE650-3097-4E79-B56D-E7BA85927957}"/>
    <cellStyle name="Normal 23 2 2 2 8" xfId="23440" xr:uid="{450E22BE-07AD-4BB6-95BF-C7D777783D27}"/>
    <cellStyle name="Normal 23 2 2 2 8 2" xfId="46238" xr:uid="{760BA0BF-0CE8-40F1-9BCC-62DACC0B8981}"/>
    <cellStyle name="Normal 23 2 2 2 9" xfId="12061" xr:uid="{CA247A20-77D2-453D-8287-21B4A67876E3}"/>
    <cellStyle name="Normal 23 2 2 3" xfId="925" xr:uid="{2A6F2A67-ADD6-4C03-8BD3-3FAB96EB0EC9}"/>
    <cellStyle name="Normal 23 2 2 3 2" xfId="3048" xr:uid="{0ADFE1E0-9DFD-4359-A95B-AE409C5698B0}"/>
    <cellStyle name="Normal 23 2 2 3 2 2" xfId="6823" xr:uid="{166462AD-242F-4E44-BF01-9D3737DFA159}"/>
    <cellStyle name="Normal 23 2 2 3 2 2 2" xfId="29595" xr:uid="{917549A4-034A-4446-BA00-3121099B12C3}"/>
    <cellStyle name="Normal 23 2 2 3 2 2 2 2" xfId="52393" xr:uid="{F0004768-50F7-43B7-A32A-E63BFDDDD23E}"/>
    <cellStyle name="Normal 23 2 2 3 2 2 3" xfId="22017" xr:uid="{92719291-525C-49A0-B774-D828F75A8E48}"/>
    <cellStyle name="Normal 23 2 2 3 2 2 4" xfId="44801" xr:uid="{3D29809C-D2A4-4DD7-A632-88F29CDAB23A}"/>
    <cellStyle name="Normal 23 2 2 3 2 3" xfId="10610" xr:uid="{0C896748-1A6C-48B7-AA4D-0A8CAEEDB181}"/>
    <cellStyle name="Normal 23 2 2 3 2 3 2" xfId="33382" xr:uid="{2D988CE5-D37D-4B77-9304-4CCD84D0B090}"/>
    <cellStyle name="Normal 23 2 2 3 2 3 2 2" xfId="56180" xr:uid="{B395C4D4-7027-4110-B891-0CF78B7E6FF0}"/>
    <cellStyle name="Normal 23 2 2 3 2 3 3" xfId="18242" xr:uid="{2247F589-0836-4C3F-8C09-AB2D7F7B3434}"/>
    <cellStyle name="Normal 23 2 2 3 2 3 4" xfId="41026" xr:uid="{39FC5EC1-9192-4F2D-9187-95C72171B3A6}"/>
    <cellStyle name="Normal 23 2 2 3 2 4" xfId="25820" xr:uid="{81029CDE-84E5-45F2-A81B-79E93CE260D4}"/>
    <cellStyle name="Normal 23 2 2 3 2 4 2" xfId="48618" xr:uid="{CC052064-D715-4CE4-A5DC-6499CC7CDB01}"/>
    <cellStyle name="Normal 23 2 2 3 2 5" xfId="14441" xr:uid="{6E23B1B9-0FD5-4006-B1B1-6C9CDF8419BE}"/>
    <cellStyle name="Normal 23 2 2 3 2 6" xfId="37225" xr:uid="{8C059552-77A4-422B-98C3-105E065B190B}"/>
    <cellStyle name="Normal 23 2 2 3 3" xfId="1984" xr:uid="{26E6C542-7A31-4360-8F4F-C5387910EC48}"/>
    <cellStyle name="Normal 23 2 2 3 3 2" xfId="5759" xr:uid="{39659813-58C2-4627-B620-01D45986E8C3}"/>
    <cellStyle name="Normal 23 2 2 3 3 2 2" xfId="28531" xr:uid="{2EE18601-893E-4B7B-822A-4FFD462B2D44}"/>
    <cellStyle name="Normal 23 2 2 3 3 2 2 2" xfId="51329" xr:uid="{C67719C6-7B56-458D-85D5-9228BF07B2DD}"/>
    <cellStyle name="Normal 23 2 2 3 3 2 3" xfId="20953" xr:uid="{B429B54A-AF33-4F0D-8166-924A3E86C017}"/>
    <cellStyle name="Normal 23 2 2 3 3 2 4" xfId="43737" xr:uid="{E11B12E1-64F4-4562-B99C-74D89FAFC2A1}"/>
    <cellStyle name="Normal 23 2 2 3 3 3" xfId="9546" xr:uid="{418F7447-DB3B-4856-B201-A3E0C24865AF}"/>
    <cellStyle name="Normal 23 2 2 3 3 3 2" xfId="32318" xr:uid="{E2D9A758-1152-4507-9276-25078B0BF843}"/>
    <cellStyle name="Normal 23 2 2 3 3 3 2 2" xfId="55116" xr:uid="{FD5C10AE-833F-4AA3-B0F2-5C68D1E34016}"/>
    <cellStyle name="Normal 23 2 2 3 3 3 3" xfId="17178" xr:uid="{EBDD16EF-6008-4766-BDDD-B27C5581492E}"/>
    <cellStyle name="Normal 23 2 2 3 3 3 4" xfId="39962" xr:uid="{2496D39A-175C-4B40-AE6E-227A10A2695F}"/>
    <cellStyle name="Normal 23 2 2 3 3 4" xfId="24756" xr:uid="{0DCE7585-8C0E-432C-8175-478E07A9EFD3}"/>
    <cellStyle name="Normal 23 2 2 3 3 4 2" xfId="47554" xr:uid="{23CDC5B3-EED2-4A38-BDC7-7CE9F2A79834}"/>
    <cellStyle name="Normal 23 2 2 3 3 5" xfId="13377" xr:uid="{995CAF72-8985-4579-A78D-87292408BC12}"/>
    <cellStyle name="Normal 23 2 2 3 3 6" xfId="36161" xr:uid="{599F1134-A848-4210-A5C4-D0BF6C3E35C9}"/>
    <cellStyle name="Normal 23 2 2 3 4" xfId="4707" xr:uid="{538C930A-4D7D-47EC-94C1-57942E2EA023}"/>
    <cellStyle name="Normal 23 2 2 3 4 2" xfId="27479" xr:uid="{4D94835A-B75B-40C9-B9D7-49FDB6F7C32C}"/>
    <cellStyle name="Normal 23 2 2 3 4 2 2" xfId="50277" xr:uid="{117FA969-A421-44AB-83AC-1D9E465FAC87}"/>
    <cellStyle name="Normal 23 2 2 3 4 3" xfId="19901" xr:uid="{1D7C0E85-68EE-45DE-93E7-BD948F66B35E}"/>
    <cellStyle name="Normal 23 2 2 3 4 4" xfId="42685" xr:uid="{88F9E2EA-E9FC-4C4A-A9E5-54582210370E}"/>
    <cellStyle name="Normal 23 2 2 3 5" xfId="8482" xr:uid="{31AC1570-D08E-4A36-B91D-95381697BD4E}"/>
    <cellStyle name="Normal 23 2 2 3 5 2" xfId="31254" xr:uid="{36AA04AC-8AE9-48E9-A34A-880D82FB0515}"/>
    <cellStyle name="Normal 23 2 2 3 5 2 2" xfId="54052" xr:uid="{EB372AE4-8E76-4EE5-955B-FA9F92928616}"/>
    <cellStyle name="Normal 23 2 2 3 5 3" xfId="16114" xr:uid="{CD9ADFB3-B179-4ED5-9165-DD081812A266}"/>
    <cellStyle name="Normal 23 2 2 3 5 4" xfId="38898" xr:uid="{786AA44A-E6A7-4A6C-9CAD-2E90DA27F55F}"/>
    <cellStyle name="Normal 23 2 2 3 6" xfId="23704" xr:uid="{BA390B3C-A5DB-490E-B541-0629BEA71C80}"/>
    <cellStyle name="Normal 23 2 2 3 6 2" xfId="46502" xr:uid="{D76D7084-FD4B-415E-B724-E2D689771504}"/>
    <cellStyle name="Normal 23 2 2 3 7" xfId="12325" xr:uid="{D827CE72-7BE0-4845-B0B1-447103B98754}"/>
    <cellStyle name="Normal 23 2 2 3 8" xfId="35097" xr:uid="{0A09FC63-2674-440E-9A50-BB35BE63F7AC}"/>
    <cellStyle name="Normal 23 2 2 4" xfId="2523" xr:uid="{8622C25D-4825-4B51-8838-F4A8537047F4}"/>
    <cellStyle name="Normal 23 2 2 4 2" xfId="6298" xr:uid="{B5D9A344-B6D0-4644-AB4E-88B6A46A91C7}"/>
    <cellStyle name="Normal 23 2 2 4 2 2" xfId="29070" xr:uid="{CE2BDBC6-F276-47A5-BFDA-BC8B2B69C5EB}"/>
    <cellStyle name="Normal 23 2 2 4 2 2 2" xfId="51868" xr:uid="{F5A1221D-B072-4981-A2A2-225834EB817A}"/>
    <cellStyle name="Normal 23 2 2 4 2 3" xfId="21492" xr:uid="{C8203388-C179-4FFD-9490-F2E60FAF35B7}"/>
    <cellStyle name="Normal 23 2 2 4 2 4" xfId="44276" xr:uid="{76A66333-A1E1-4FC1-AFA0-44632F0F7450}"/>
    <cellStyle name="Normal 23 2 2 4 3" xfId="10085" xr:uid="{D89A5C4E-5B7F-45B0-BE8B-56AA5A3EAB49}"/>
    <cellStyle name="Normal 23 2 2 4 3 2" xfId="32857" xr:uid="{20077D4E-D38C-4BA6-89B1-0CF527FCD4C8}"/>
    <cellStyle name="Normal 23 2 2 4 3 2 2" xfId="55655" xr:uid="{AFECDCA4-C147-4E3B-9F0D-0A211829ACEC}"/>
    <cellStyle name="Normal 23 2 2 4 3 3" xfId="17717" xr:uid="{36117EC8-13DB-4C44-B19A-D1FF52DBCC65}"/>
    <cellStyle name="Normal 23 2 2 4 3 4" xfId="40501" xr:uid="{23C07439-CA9F-4F1F-AE06-285FF21140B9}"/>
    <cellStyle name="Normal 23 2 2 4 4" xfId="25295" xr:uid="{39801C62-46D7-4226-A046-B2885795E1AF}"/>
    <cellStyle name="Normal 23 2 2 4 4 2" xfId="48093" xr:uid="{1C172842-406E-4910-812C-C714F913FDD9}"/>
    <cellStyle name="Normal 23 2 2 4 5" xfId="13916" xr:uid="{4EEC2959-EF12-4DEA-A21C-A94E22ED2B3E}"/>
    <cellStyle name="Normal 23 2 2 4 6" xfId="36700" xr:uid="{FA621A2E-BC68-4C7C-B398-0815CCDEF376}"/>
    <cellStyle name="Normal 23 2 2 5" xfId="1459" xr:uid="{6293B1B0-AF3E-4EDC-8C80-551E37592E8D}"/>
    <cellStyle name="Normal 23 2 2 5 2" xfId="5234" xr:uid="{FC22A0F1-F82C-4C9D-9D8F-7E89FE032475}"/>
    <cellStyle name="Normal 23 2 2 5 2 2" xfId="28006" xr:uid="{F4EE5835-F32C-462E-9B4C-D44DE1A3F79F}"/>
    <cellStyle name="Normal 23 2 2 5 2 2 2" xfId="50804" xr:uid="{44DCDE5C-74CB-42B2-8E7B-81742E070449}"/>
    <cellStyle name="Normal 23 2 2 5 2 3" xfId="20428" xr:uid="{775ECF28-CA5D-4C94-912D-C1A98573FF7C}"/>
    <cellStyle name="Normal 23 2 2 5 2 4" xfId="43212" xr:uid="{7F05509D-7750-4115-90C5-86B68BD059EA}"/>
    <cellStyle name="Normal 23 2 2 5 3" xfId="9021" xr:uid="{7B95CF09-0968-402C-97DE-E0F207EBD584}"/>
    <cellStyle name="Normal 23 2 2 5 3 2" xfId="31793" xr:uid="{D9C5313B-435F-40D5-AC38-89A7DAFAC813}"/>
    <cellStyle name="Normal 23 2 2 5 3 2 2" xfId="54591" xr:uid="{8A3167A7-407A-46B1-AAF1-86406B1E0D9B}"/>
    <cellStyle name="Normal 23 2 2 5 3 3" xfId="16653" xr:uid="{CB6562C2-52CB-4BA3-A345-2C5D161BF6B8}"/>
    <cellStyle name="Normal 23 2 2 5 3 4" xfId="39437" xr:uid="{7CE4A13B-5174-4CF2-B713-F616ECE1C85B}"/>
    <cellStyle name="Normal 23 2 2 5 4" xfId="24231" xr:uid="{51192984-6303-4877-B06E-05B151F66987}"/>
    <cellStyle name="Normal 23 2 2 5 4 2" xfId="47029" xr:uid="{9152F70A-65B2-4D21-9948-C23EFB6257A5}"/>
    <cellStyle name="Normal 23 2 2 5 5" xfId="12852" xr:uid="{08A071F7-4D3A-438E-93D8-6305ABCA5149}"/>
    <cellStyle name="Normal 23 2 2 5 6" xfId="35636" xr:uid="{EE34AD6B-1EC4-4031-8C11-E3489E06C5F5}"/>
    <cellStyle name="Normal 23 2 2 6" xfId="3615" xr:uid="{0060A815-BC41-45EB-8821-791A5F3B5163}"/>
    <cellStyle name="Normal 23 2 2 6 2" xfId="7390" xr:uid="{76300FF3-48F3-47AD-BA4B-35ED29A76974}"/>
    <cellStyle name="Normal 23 2 2 6 2 2" xfId="30162" xr:uid="{F5601EA0-5F6C-4DC9-BFCD-1A8738E99D87}"/>
    <cellStyle name="Normal 23 2 2 6 2 2 2" xfId="52960" xr:uid="{A7BC696F-B21A-4265-B3F0-823BB1D1464C}"/>
    <cellStyle name="Normal 23 2 2 6 2 3" xfId="22584" xr:uid="{57B4EED8-7A57-49E3-8240-3FD1CBE92FB0}"/>
    <cellStyle name="Normal 23 2 2 6 2 4" xfId="45368" xr:uid="{B3A95904-777D-4B00-ADB2-A4455F3AD678}"/>
    <cellStyle name="Normal 23 2 2 6 3" xfId="11177" xr:uid="{88F6CD25-CA63-4573-86A1-5C1F6E296514}"/>
    <cellStyle name="Normal 23 2 2 6 3 2" xfId="33949" xr:uid="{CE606351-9213-46FD-B42B-8DEE0C2AF1DC}"/>
    <cellStyle name="Normal 23 2 2 6 3 2 2" xfId="56747" xr:uid="{FB3193CE-A6F0-4077-AAEF-03F27E676BFB}"/>
    <cellStyle name="Normal 23 2 2 6 3 3" xfId="18809" xr:uid="{A924146F-398B-4BC7-98E1-42B3AB6401DE}"/>
    <cellStyle name="Normal 23 2 2 6 3 4" xfId="41593" xr:uid="{C59DD87F-00CB-48FF-A88A-E4105F59740B}"/>
    <cellStyle name="Normal 23 2 2 6 4" xfId="26387" xr:uid="{FEDF1697-47AE-462E-B5D0-FA777C190DE0}"/>
    <cellStyle name="Normal 23 2 2 6 4 2" xfId="49185" xr:uid="{BEDF045D-5EF1-4C96-9A59-B17A845169AF}"/>
    <cellStyle name="Normal 23 2 2 6 5" xfId="15008" xr:uid="{B5ABD5A4-BE44-4320-AA74-E9993ABB875C}"/>
    <cellStyle name="Normal 23 2 2 6 6" xfId="37792" xr:uid="{9DC1BA9D-9540-4F1F-B763-5A9B7D08217F}"/>
    <cellStyle name="Normal 23 2 2 7" xfId="4182" xr:uid="{9747FADF-6B85-4EE1-80A5-E57AF4AEACC0}"/>
    <cellStyle name="Normal 23 2 2 7 2" xfId="26954" xr:uid="{96FCE6ED-690B-45BC-BD60-BF99DED33742}"/>
    <cellStyle name="Normal 23 2 2 7 2 2" xfId="49752" xr:uid="{F2D26C47-E104-4CFF-9EBC-A1D2B852A79D}"/>
    <cellStyle name="Normal 23 2 2 7 3" xfId="19376" xr:uid="{ED826DDE-8672-4C36-8F6F-93FC5FCBB7FA}"/>
    <cellStyle name="Normal 23 2 2 7 4" xfId="42160" xr:uid="{E3124744-BAD7-4D07-954E-3DD294EBEA17}"/>
    <cellStyle name="Normal 23 2 2 8" xfId="7957" xr:uid="{05E90126-2717-44FB-83D0-EFB2C4D3374C}"/>
    <cellStyle name="Normal 23 2 2 8 2" xfId="30729" xr:uid="{8A1E3770-B0C4-40E9-B8B5-3D52E10656CA}"/>
    <cellStyle name="Normal 23 2 2 8 2 2" xfId="53527" xr:uid="{D4681445-3229-4567-B273-7D08953F0C1E}"/>
    <cellStyle name="Normal 23 2 2 8 3" xfId="15589" xr:uid="{F0532279-4CC3-478C-9308-838EEF79D66A}"/>
    <cellStyle name="Normal 23 2 2 8 4" xfId="38373" xr:uid="{F47FDD7B-C9A7-420B-9798-538E52C2DF56}"/>
    <cellStyle name="Normal 23 2 2 9" xfId="23179" xr:uid="{4109888A-ABD4-470E-9C1F-A8C819143004}"/>
    <cellStyle name="Normal 23 2 2 9 2" xfId="45977" xr:uid="{0624C4D6-8584-4815-B884-F7ADD96072EA}"/>
    <cellStyle name="Normal 23 2 3" xfId="531" xr:uid="{E9A69643-238A-4081-8170-E4535FA3735F}"/>
    <cellStyle name="Normal 23 2 3 10" xfId="34703" xr:uid="{2139AD7B-D135-4E3B-954A-1699DB3FB652}"/>
    <cellStyle name="Normal 23 2 3 2" xfId="1056" xr:uid="{898BE92B-7569-405D-8839-F2F8EB2C9D87}"/>
    <cellStyle name="Normal 23 2 3 2 2" xfId="3179" xr:uid="{6E3E6032-F41A-4BE4-97D3-94E9BE52C778}"/>
    <cellStyle name="Normal 23 2 3 2 2 2" xfId="6954" xr:uid="{9655317F-89B2-4D0A-BB79-D210FB3CE289}"/>
    <cellStyle name="Normal 23 2 3 2 2 2 2" xfId="29726" xr:uid="{BB283810-7F1A-48CE-8E8F-822ADBC97260}"/>
    <cellStyle name="Normal 23 2 3 2 2 2 2 2" xfId="52524" xr:uid="{629D38AC-C281-4227-852E-DBBEF50F90C0}"/>
    <cellStyle name="Normal 23 2 3 2 2 2 3" xfId="22148" xr:uid="{B7F0B481-70ED-42A2-99BF-3C504BD575AE}"/>
    <cellStyle name="Normal 23 2 3 2 2 2 4" xfId="44932" xr:uid="{D6FCAB8C-B535-4238-9AE6-3B3D350A06FC}"/>
    <cellStyle name="Normal 23 2 3 2 2 3" xfId="10741" xr:uid="{F7E6F4CE-EFBB-4003-BA40-0E284295F9C8}"/>
    <cellStyle name="Normal 23 2 3 2 2 3 2" xfId="33513" xr:uid="{B8323B24-E77B-429A-8E1A-6CF3BAFB2893}"/>
    <cellStyle name="Normal 23 2 3 2 2 3 2 2" xfId="56311" xr:uid="{75CC0456-D714-4E16-88A4-4CCF3C956C02}"/>
    <cellStyle name="Normal 23 2 3 2 2 3 3" xfId="18373" xr:uid="{EE06AEA0-DC6E-4E9C-B325-77EC0AA932AB}"/>
    <cellStyle name="Normal 23 2 3 2 2 3 4" xfId="41157" xr:uid="{F36CF91B-9EDB-43D3-8354-B5406B0078E6}"/>
    <cellStyle name="Normal 23 2 3 2 2 4" xfId="25951" xr:uid="{4E799A83-80DC-45EB-BEA2-3B7D66AFF1DD}"/>
    <cellStyle name="Normal 23 2 3 2 2 4 2" xfId="48749" xr:uid="{17ADCE6C-7CCF-4CFA-A925-4D05A88BFA65}"/>
    <cellStyle name="Normal 23 2 3 2 2 5" xfId="14572" xr:uid="{9F8B17B7-052E-42C5-86FB-0BC74CF1FA0D}"/>
    <cellStyle name="Normal 23 2 3 2 2 6" xfId="37356" xr:uid="{E2FF16D3-65D2-4392-907C-6358DCC9174F}"/>
    <cellStyle name="Normal 23 2 3 2 3" xfId="2115" xr:uid="{BC61D6AE-271A-4CC6-AC8E-DAB1DFDF8BE0}"/>
    <cellStyle name="Normal 23 2 3 2 3 2" xfId="5890" xr:uid="{A70BBA66-1657-4E10-BF9C-77AE6FD50818}"/>
    <cellStyle name="Normal 23 2 3 2 3 2 2" xfId="28662" xr:uid="{1C5F1674-6C5B-4B05-891A-CF4848EE8E6B}"/>
    <cellStyle name="Normal 23 2 3 2 3 2 2 2" xfId="51460" xr:uid="{07D98E00-5BB6-421A-A88B-943782A5FA69}"/>
    <cellStyle name="Normal 23 2 3 2 3 2 3" xfId="21084" xr:uid="{D22B12AC-5B41-47BA-92B4-1AE1BED905E9}"/>
    <cellStyle name="Normal 23 2 3 2 3 2 4" xfId="43868" xr:uid="{1AC97189-52E0-4481-9246-FB6386D03FE9}"/>
    <cellStyle name="Normal 23 2 3 2 3 3" xfId="9677" xr:uid="{EB5969BC-8C61-4BB3-9D24-E3E34718F096}"/>
    <cellStyle name="Normal 23 2 3 2 3 3 2" xfId="32449" xr:uid="{842574CE-1F7D-4B27-A50F-914D56B13196}"/>
    <cellStyle name="Normal 23 2 3 2 3 3 2 2" xfId="55247" xr:uid="{4F569489-F876-420E-8CDC-E3C39555885C}"/>
    <cellStyle name="Normal 23 2 3 2 3 3 3" xfId="17309" xr:uid="{7C1920D1-4C66-4794-901B-98B4716C17C2}"/>
    <cellStyle name="Normal 23 2 3 2 3 3 4" xfId="40093" xr:uid="{8749BDEC-180F-4255-9324-A48FA24833AD}"/>
    <cellStyle name="Normal 23 2 3 2 3 4" xfId="24887" xr:uid="{F8EEAF7E-EA81-4296-9946-FD7B3FA2738C}"/>
    <cellStyle name="Normal 23 2 3 2 3 4 2" xfId="47685" xr:uid="{9E4F9F06-EA39-458A-A69C-33611D18586B}"/>
    <cellStyle name="Normal 23 2 3 2 3 5" xfId="13508" xr:uid="{C62E80B9-3A49-4C7A-B5FB-3B4A934E35B2}"/>
    <cellStyle name="Normal 23 2 3 2 3 6" xfId="36292" xr:uid="{F7A71B72-7E89-4E19-8548-B650BE7FB2DB}"/>
    <cellStyle name="Normal 23 2 3 2 4" xfId="4838" xr:uid="{12BF8D38-0C76-4662-AEBA-787F0EAC5B0C}"/>
    <cellStyle name="Normal 23 2 3 2 4 2" xfId="27610" xr:uid="{B4F5BB66-88E7-41C4-AC48-9E8E816EFAB7}"/>
    <cellStyle name="Normal 23 2 3 2 4 2 2" xfId="50408" xr:uid="{0BD1DC43-F1E6-44CF-9E94-E68F5787F8C3}"/>
    <cellStyle name="Normal 23 2 3 2 4 3" xfId="20032" xr:uid="{EA6F4D1F-7E6B-4430-95C3-0749817B1EF1}"/>
    <cellStyle name="Normal 23 2 3 2 4 4" xfId="42816" xr:uid="{F00CAD34-EBEF-4931-82FA-267554953164}"/>
    <cellStyle name="Normal 23 2 3 2 5" xfId="8613" xr:uid="{5519D4D0-881E-4F7B-9ADC-1403622A2282}"/>
    <cellStyle name="Normal 23 2 3 2 5 2" xfId="31385" xr:uid="{9C6263EF-9263-46BB-8F61-FC657CF897B0}"/>
    <cellStyle name="Normal 23 2 3 2 5 2 2" xfId="54183" xr:uid="{82108373-CB79-45E9-8FA1-0359D20C17BB}"/>
    <cellStyle name="Normal 23 2 3 2 5 3" xfId="16245" xr:uid="{D2F76805-1574-4120-B1FB-75BE14123DB6}"/>
    <cellStyle name="Normal 23 2 3 2 5 4" xfId="39029" xr:uid="{F812AD08-AA0F-48A9-92BC-F10E8061C59B}"/>
    <cellStyle name="Normal 23 2 3 2 6" xfId="23835" xr:uid="{50072608-119D-4691-8C95-7E9C51737E9D}"/>
    <cellStyle name="Normal 23 2 3 2 6 2" xfId="46633" xr:uid="{9A56868F-51AF-4415-8150-6079B9C10084}"/>
    <cellStyle name="Normal 23 2 3 2 7" xfId="12456" xr:uid="{9AA8CEC0-667D-4E74-8E0A-C34B49B6A635}"/>
    <cellStyle name="Normal 23 2 3 2 8" xfId="35228" xr:uid="{4B44987C-B507-40BE-872B-55FEB6FB9FD0}"/>
    <cellStyle name="Normal 23 2 3 3" xfId="2654" xr:uid="{AB0CE42B-6867-434B-BF65-35DDA9EAF66E}"/>
    <cellStyle name="Normal 23 2 3 3 2" xfId="6429" xr:uid="{419BDC13-4232-4902-B7B2-C2A86EA9A263}"/>
    <cellStyle name="Normal 23 2 3 3 2 2" xfId="29201" xr:uid="{9690AA74-A66E-40A0-9D56-FC2D8155AC32}"/>
    <cellStyle name="Normal 23 2 3 3 2 2 2" xfId="51999" xr:uid="{88960833-D22D-42FF-8533-9C6F679F2A26}"/>
    <cellStyle name="Normal 23 2 3 3 2 3" xfId="21623" xr:uid="{347E8993-5031-429B-B83D-D4351D97B454}"/>
    <cellStyle name="Normal 23 2 3 3 2 4" xfId="44407" xr:uid="{15C35F1E-DC76-47E1-847B-65E6AA082B4D}"/>
    <cellStyle name="Normal 23 2 3 3 3" xfId="10216" xr:uid="{07ED4553-F4CD-4E7B-A986-7DED2188F079}"/>
    <cellStyle name="Normal 23 2 3 3 3 2" xfId="32988" xr:uid="{9A68BF87-EEBF-4064-8118-5C4689338B80}"/>
    <cellStyle name="Normal 23 2 3 3 3 2 2" xfId="55786" xr:uid="{25FE4D8F-7118-442B-83A8-48D6CC8CFD88}"/>
    <cellStyle name="Normal 23 2 3 3 3 3" xfId="17848" xr:uid="{AE3AC298-7CD6-4C8D-B37A-A1CF51E6C7EC}"/>
    <cellStyle name="Normal 23 2 3 3 3 4" xfId="40632" xr:uid="{BE952B54-9329-40E0-918E-B1C0F3C7F08A}"/>
    <cellStyle name="Normal 23 2 3 3 4" xfId="25426" xr:uid="{26E50F88-EA95-4102-B449-9B05D46BCF92}"/>
    <cellStyle name="Normal 23 2 3 3 4 2" xfId="48224" xr:uid="{81E43C1A-FA15-459A-BE75-DD536FD724FF}"/>
    <cellStyle name="Normal 23 2 3 3 5" xfId="14047" xr:uid="{0A71F723-B2AF-46B0-9748-A9E6DB4292E6}"/>
    <cellStyle name="Normal 23 2 3 3 6" xfId="36831" xr:uid="{AEB48791-2E8C-488A-83B5-9D8BE850D729}"/>
    <cellStyle name="Normal 23 2 3 4" xfId="1590" xr:uid="{EB2CBFD5-617E-4D56-BE86-2367B0EEC4A6}"/>
    <cellStyle name="Normal 23 2 3 4 2" xfId="5365" xr:uid="{4D5E1570-C4F1-4FCA-B101-AB55C7249748}"/>
    <cellStyle name="Normal 23 2 3 4 2 2" xfId="28137" xr:uid="{D6BB55F1-4FFE-4103-9F34-784AB7927794}"/>
    <cellStyle name="Normal 23 2 3 4 2 2 2" xfId="50935" xr:uid="{75D1D784-503C-41C3-B77F-BFAB04A17648}"/>
    <cellStyle name="Normal 23 2 3 4 2 3" xfId="20559" xr:uid="{D3BBDF19-EC54-411A-B8DA-40BC7F19D984}"/>
    <cellStyle name="Normal 23 2 3 4 2 4" xfId="43343" xr:uid="{B29FE4AB-F4E7-45CD-9B94-F52581011FB1}"/>
    <cellStyle name="Normal 23 2 3 4 3" xfId="9152" xr:uid="{1FC2B6B1-E69F-43C2-825C-91206F37A530}"/>
    <cellStyle name="Normal 23 2 3 4 3 2" xfId="31924" xr:uid="{DE2FC5DC-A8F9-485F-B579-ECA6E6E600FD}"/>
    <cellStyle name="Normal 23 2 3 4 3 2 2" xfId="54722" xr:uid="{A42D699B-E4A6-4746-8E06-64D35FACBE5C}"/>
    <cellStyle name="Normal 23 2 3 4 3 3" xfId="16784" xr:uid="{75293904-C86F-4AAC-95B1-52C24F19D55C}"/>
    <cellStyle name="Normal 23 2 3 4 3 4" xfId="39568" xr:uid="{71D7BEEE-868E-46AA-A8E1-277F20C43FCD}"/>
    <cellStyle name="Normal 23 2 3 4 4" xfId="24362" xr:uid="{98A6B6FF-A233-4B10-BC2D-686CD9A0D44B}"/>
    <cellStyle name="Normal 23 2 3 4 4 2" xfId="47160" xr:uid="{DE19A9BF-D51D-491A-8B03-6EF28CB22588}"/>
    <cellStyle name="Normal 23 2 3 4 5" xfId="12983" xr:uid="{E973CAF8-868F-4513-9E3A-E0AEE07F88D9}"/>
    <cellStyle name="Normal 23 2 3 4 6" xfId="35767" xr:uid="{A8FD1C0F-528D-4243-91BF-C665E76B27B0}"/>
    <cellStyle name="Normal 23 2 3 5" xfId="3746" xr:uid="{50DE4D44-36C8-46B0-ACCB-A704384E10BC}"/>
    <cellStyle name="Normal 23 2 3 5 2" xfId="7521" xr:uid="{E1BFA995-C861-4032-AD39-07278B8CBAF1}"/>
    <cellStyle name="Normal 23 2 3 5 2 2" xfId="30293" xr:uid="{75F8DD7F-10F5-4E0B-842D-1F08BC2C1CF8}"/>
    <cellStyle name="Normal 23 2 3 5 2 2 2" xfId="53091" xr:uid="{416F183B-D751-41B6-9F68-566BE20531AF}"/>
    <cellStyle name="Normal 23 2 3 5 2 3" xfId="22715" xr:uid="{C96C8116-E26A-4DE9-B620-E471E7C0B954}"/>
    <cellStyle name="Normal 23 2 3 5 2 4" xfId="45499" xr:uid="{D65C52DA-EF15-4FEA-9022-1550C2DF37BA}"/>
    <cellStyle name="Normal 23 2 3 5 3" xfId="11308" xr:uid="{725012D4-139B-4BB3-B533-E08E42F2DBF7}"/>
    <cellStyle name="Normal 23 2 3 5 3 2" xfId="34080" xr:uid="{D7751CCA-97A4-4848-B8DF-B7CECDA5C534}"/>
    <cellStyle name="Normal 23 2 3 5 3 2 2" xfId="56878" xr:uid="{BDCD4465-34D9-4959-A33F-79644EE6669D}"/>
    <cellStyle name="Normal 23 2 3 5 3 3" xfId="18940" xr:uid="{02F67C47-5C63-4F80-BD41-357D8C38E216}"/>
    <cellStyle name="Normal 23 2 3 5 3 4" xfId="41724" xr:uid="{F20CDA2C-B1A9-4753-9D2A-79CD61A32C49}"/>
    <cellStyle name="Normal 23 2 3 5 4" xfId="26518" xr:uid="{0ED1984E-4CDD-4362-BB76-212DA94522B5}"/>
    <cellStyle name="Normal 23 2 3 5 4 2" xfId="49316" xr:uid="{0C8CE77F-A100-4562-8DAA-7E7A3444E191}"/>
    <cellStyle name="Normal 23 2 3 5 5" xfId="15139" xr:uid="{4EAED35C-6AD0-4C08-AF07-071C0F7E727D}"/>
    <cellStyle name="Normal 23 2 3 5 6" xfId="37923" xr:uid="{5E434206-70C1-4158-84A1-BA2CC8DDD613}"/>
    <cellStyle name="Normal 23 2 3 6" xfId="4313" xr:uid="{66021139-5F09-4522-B82A-638F10D7DC93}"/>
    <cellStyle name="Normal 23 2 3 6 2" xfId="27085" xr:uid="{0F5ED1C4-01BF-4257-9924-07DF914DC35A}"/>
    <cellStyle name="Normal 23 2 3 6 2 2" xfId="49883" xr:uid="{C3F8FF90-2715-41D2-909A-14AFCA7C9936}"/>
    <cellStyle name="Normal 23 2 3 6 3" xfId="19507" xr:uid="{CC2533F2-2F12-4E98-B0EA-2079BB579506}"/>
    <cellStyle name="Normal 23 2 3 6 4" xfId="42291" xr:uid="{444010B5-B458-481A-8751-8C651317AE96}"/>
    <cellStyle name="Normal 23 2 3 7" xfId="8088" xr:uid="{94E67F8A-81BA-453B-BE23-E59E839FCC4F}"/>
    <cellStyle name="Normal 23 2 3 7 2" xfId="30860" xr:uid="{62C47EA1-645C-490C-BA44-C3AB66973298}"/>
    <cellStyle name="Normal 23 2 3 7 2 2" xfId="53658" xr:uid="{98FEF427-4FDF-4689-A748-5E4D39338F95}"/>
    <cellStyle name="Normal 23 2 3 7 3" xfId="15720" xr:uid="{6E3E7807-AA9D-4F53-81CA-020CDA0DF558}"/>
    <cellStyle name="Normal 23 2 3 7 4" xfId="38504" xr:uid="{191DA34B-141C-496E-A336-34F0570EA445}"/>
    <cellStyle name="Normal 23 2 3 8" xfId="23310" xr:uid="{CAA25F7C-D9A6-4283-8F91-4DF319B518FD}"/>
    <cellStyle name="Normal 23 2 3 8 2" xfId="46108" xr:uid="{15638547-5C47-4657-BDB8-F5DB7F75305C}"/>
    <cellStyle name="Normal 23 2 3 9" xfId="11931" xr:uid="{24256C32-1D1B-44A7-89BA-1D6EBD077853}"/>
    <cellStyle name="Normal 23 2 4" xfId="795" xr:uid="{F6B70317-611B-4079-9413-6E4C50CDBD08}"/>
    <cellStyle name="Normal 23 2 4 2" xfId="2918" xr:uid="{A12F30A6-4436-45D3-B96F-2C96AE034FB7}"/>
    <cellStyle name="Normal 23 2 4 2 2" xfId="6693" xr:uid="{F1947317-60CB-4637-9788-F70AD7277074}"/>
    <cellStyle name="Normal 23 2 4 2 2 2" xfId="29465" xr:uid="{FEEF7C35-87A7-4BCA-B965-5C6B0286E1A8}"/>
    <cellStyle name="Normal 23 2 4 2 2 2 2" xfId="52263" xr:uid="{B77D3972-260C-4AC3-9EBA-51F848EFB6CE}"/>
    <cellStyle name="Normal 23 2 4 2 2 3" xfId="21887" xr:uid="{DEDA686C-B2D9-41EE-BB51-269DF373D718}"/>
    <cellStyle name="Normal 23 2 4 2 2 4" xfId="44671" xr:uid="{35603FB1-FF72-413B-888B-59EAC18B9DB0}"/>
    <cellStyle name="Normal 23 2 4 2 3" xfId="10480" xr:uid="{7089B2D5-1C28-4C45-9578-AE818C29966A}"/>
    <cellStyle name="Normal 23 2 4 2 3 2" xfId="33252" xr:uid="{512BAEFE-F4A3-4510-904B-E2E8E3AE7587}"/>
    <cellStyle name="Normal 23 2 4 2 3 2 2" xfId="56050" xr:uid="{4183EEA6-590E-4F90-A2D6-3BD1DE6AA08B}"/>
    <cellStyle name="Normal 23 2 4 2 3 3" xfId="18112" xr:uid="{E10628FE-06AE-4F31-8CB1-D427EE19F66A}"/>
    <cellStyle name="Normal 23 2 4 2 3 4" xfId="40896" xr:uid="{1796C59C-F209-4E23-8884-0E8831A20712}"/>
    <cellStyle name="Normal 23 2 4 2 4" xfId="25690" xr:uid="{1B589272-A4D3-452E-A5BF-F435803449B5}"/>
    <cellStyle name="Normal 23 2 4 2 4 2" xfId="48488" xr:uid="{620112AD-A0F0-4E9E-B908-41546098EF2B}"/>
    <cellStyle name="Normal 23 2 4 2 5" xfId="14311" xr:uid="{9EA6AD17-E346-490C-9F1A-79881B2CDA29}"/>
    <cellStyle name="Normal 23 2 4 2 6" xfId="37095" xr:uid="{5A935C30-481B-4EED-87EE-550BC472F59B}"/>
    <cellStyle name="Normal 23 2 4 3" xfId="1854" xr:uid="{73C5E4FC-65F7-4B95-997E-DC4F36B802AB}"/>
    <cellStyle name="Normal 23 2 4 3 2" xfId="5629" xr:uid="{9D1B9059-A081-4BA7-8604-FCA8DD907384}"/>
    <cellStyle name="Normal 23 2 4 3 2 2" xfId="28401" xr:uid="{8CB49B8D-E955-435F-8C5E-37638C645D75}"/>
    <cellStyle name="Normal 23 2 4 3 2 2 2" xfId="51199" xr:uid="{496C3DF9-A1A7-4318-90F5-8D7315E8A4B0}"/>
    <cellStyle name="Normal 23 2 4 3 2 3" xfId="20823" xr:uid="{C9AC06D6-E28B-4373-97DF-2CA1EAF6552F}"/>
    <cellStyle name="Normal 23 2 4 3 2 4" xfId="43607" xr:uid="{64F12FC4-4EFD-4B12-B8AF-F5D136E9BE56}"/>
    <cellStyle name="Normal 23 2 4 3 3" xfId="9416" xr:uid="{58F4AFBF-F05E-46B9-95AD-BEE327EDFDC2}"/>
    <cellStyle name="Normal 23 2 4 3 3 2" xfId="32188" xr:uid="{6C0C6D2C-BC27-4146-B748-16218FE99FEF}"/>
    <cellStyle name="Normal 23 2 4 3 3 2 2" xfId="54986" xr:uid="{FB4DEAEA-FF06-4071-87E3-D3ED416DF987}"/>
    <cellStyle name="Normal 23 2 4 3 3 3" xfId="17048" xr:uid="{1485D4D2-8CEA-4012-83DD-3988239622F3}"/>
    <cellStyle name="Normal 23 2 4 3 3 4" xfId="39832" xr:uid="{11230C87-F47C-433B-81DE-F8490D778486}"/>
    <cellStyle name="Normal 23 2 4 3 4" xfId="24626" xr:uid="{1150819A-E532-467A-A31E-C6FDC6D732A8}"/>
    <cellStyle name="Normal 23 2 4 3 4 2" xfId="47424" xr:uid="{102FA85C-7E8B-4FD7-8BB8-22BD9F154E1F}"/>
    <cellStyle name="Normal 23 2 4 3 5" xfId="13247" xr:uid="{18FBAE1F-B372-40F7-AE71-C5F70DF63500}"/>
    <cellStyle name="Normal 23 2 4 3 6" xfId="36031" xr:uid="{D48161F9-88D2-41EB-B6DA-54EC82631A3D}"/>
    <cellStyle name="Normal 23 2 4 4" xfId="4577" xr:uid="{C6CB80F8-0330-44BE-904C-7E97FB0EB7A7}"/>
    <cellStyle name="Normal 23 2 4 4 2" xfId="27349" xr:uid="{F8F9E311-7FDB-4C26-9B32-98E8BE70BCC6}"/>
    <cellStyle name="Normal 23 2 4 4 2 2" xfId="50147" xr:uid="{A396F19B-F4D1-4EA0-8F8F-DDC51683DAB0}"/>
    <cellStyle name="Normal 23 2 4 4 3" xfId="19771" xr:uid="{F2F2EBE5-0C22-469D-AD59-3CE8D70E8278}"/>
    <cellStyle name="Normal 23 2 4 4 4" xfId="42555" xr:uid="{3CA57FEC-A4B7-4C71-972A-2FE3C57414C2}"/>
    <cellStyle name="Normal 23 2 4 5" xfId="8352" xr:uid="{C68171B6-0997-44D3-85CF-578D0152CE8A}"/>
    <cellStyle name="Normal 23 2 4 5 2" xfId="31124" xr:uid="{A2062BF0-BD6E-4547-845E-461723B4D354}"/>
    <cellStyle name="Normal 23 2 4 5 2 2" xfId="53922" xr:uid="{4D19EEAA-A2CF-4365-A1E1-28DA904DD6E2}"/>
    <cellStyle name="Normal 23 2 4 5 3" xfId="15984" xr:uid="{A48D2B46-06C2-4704-AE35-BECBF2B9720F}"/>
    <cellStyle name="Normal 23 2 4 5 4" xfId="38768" xr:uid="{3C41CED6-1C41-43B6-8B9A-FB2A6189090B}"/>
    <cellStyle name="Normal 23 2 4 6" xfId="23574" xr:uid="{A59CA432-DAB8-4703-8F71-FC3A29AB44B1}"/>
    <cellStyle name="Normal 23 2 4 6 2" xfId="46372" xr:uid="{D0724E7D-C95A-4845-85D8-ED2CB5B25582}"/>
    <cellStyle name="Normal 23 2 4 7" xfId="12195" xr:uid="{5FDE8E22-C517-4EAB-B198-7CE9CF3E0D91}"/>
    <cellStyle name="Normal 23 2 4 8" xfId="34967" xr:uid="{F829101B-877B-4515-826A-C016ED3217B2}"/>
    <cellStyle name="Normal 23 2 5" xfId="2393" xr:uid="{8061EEEA-FF00-4A2A-A2DF-3A931EB11C92}"/>
    <cellStyle name="Normal 23 2 5 2" xfId="6168" xr:uid="{75BFEFD4-C706-46DB-B855-AF0860B4BFA4}"/>
    <cellStyle name="Normal 23 2 5 2 2" xfId="28940" xr:uid="{314DC292-BA6F-46B5-A56D-162A8052F7B3}"/>
    <cellStyle name="Normal 23 2 5 2 2 2" xfId="51738" xr:uid="{9398489D-B075-4B2B-B878-CFA78796F997}"/>
    <cellStyle name="Normal 23 2 5 2 3" xfId="21362" xr:uid="{5EBADAA4-DDD2-4ADE-A774-A0C7689BAC71}"/>
    <cellStyle name="Normal 23 2 5 2 4" xfId="44146" xr:uid="{3043F249-E321-4F80-8C67-BB9930466F6B}"/>
    <cellStyle name="Normal 23 2 5 3" xfId="9955" xr:uid="{1E31C936-7616-403C-8392-8F83F2C0EEC4}"/>
    <cellStyle name="Normal 23 2 5 3 2" xfId="32727" xr:uid="{F7882581-AF2C-4167-B886-7227999F6A32}"/>
    <cellStyle name="Normal 23 2 5 3 2 2" xfId="55525" xr:uid="{95AC2B22-E39A-4DC0-8E11-7937D978241C}"/>
    <cellStyle name="Normal 23 2 5 3 3" xfId="17587" xr:uid="{52F6B045-03DA-4D4D-BF71-6FE6FB03135C}"/>
    <cellStyle name="Normal 23 2 5 3 4" xfId="40371" xr:uid="{78010921-65A6-4F82-BFE1-C617D3BF446D}"/>
    <cellStyle name="Normal 23 2 5 4" xfId="25165" xr:uid="{18EADA1A-7208-4F44-BA4D-A56A5BED1CED}"/>
    <cellStyle name="Normal 23 2 5 4 2" xfId="47963" xr:uid="{99EFE8DE-7A6B-44E3-A946-01D3D9BD20ED}"/>
    <cellStyle name="Normal 23 2 5 5" xfId="13786" xr:uid="{2BDFC215-1381-4C10-B9C7-CBB307B89455}"/>
    <cellStyle name="Normal 23 2 5 6" xfId="36570" xr:uid="{9F8FB808-268B-4A23-9438-CA6F95CC5923}"/>
    <cellStyle name="Normal 23 2 6" xfId="1329" xr:uid="{6D380FD5-8C1C-4E87-A451-A87E87B4DB4C}"/>
    <cellStyle name="Normal 23 2 6 2" xfId="5104" xr:uid="{5E37A82A-3F97-45B8-B4E1-A2E13A98B437}"/>
    <cellStyle name="Normal 23 2 6 2 2" xfId="27876" xr:uid="{185172E1-2450-4FF3-94F9-E4948F6024BA}"/>
    <cellStyle name="Normal 23 2 6 2 2 2" xfId="50674" xr:uid="{631CF85A-3237-469B-B974-EB91A0B74E74}"/>
    <cellStyle name="Normal 23 2 6 2 3" xfId="20298" xr:uid="{D0DB99AA-0D11-4319-825C-DCBDB95BE21A}"/>
    <cellStyle name="Normal 23 2 6 2 4" xfId="43082" xr:uid="{3763571B-DC8C-4C97-B415-1D3796B11B7D}"/>
    <cellStyle name="Normal 23 2 6 3" xfId="8891" xr:uid="{AACE1100-4630-484F-90A1-310D7C881BA8}"/>
    <cellStyle name="Normal 23 2 6 3 2" xfId="31663" xr:uid="{F7F49988-2B20-4E87-AD02-AD69B9C976B6}"/>
    <cellStyle name="Normal 23 2 6 3 2 2" xfId="54461" xr:uid="{1F6131F1-2627-4F0F-8931-68AABC90C7AD}"/>
    <cellStyle name="Normal 23 2 6 3 3" xfId="16523" xr:uid="{C49658D1-5C7C-444E-BEC6-DF9B32ED9DCA}"/>
    <cellStyle name="Normal 23 2 6 3 4" xfId="39307" xr:uid="{844A89BE-40EA-4FE2-9495-A0B87F82545D}"/>
    <cellStyle name="Normal 23 2 6 4" xfId="24101" xr:uid="{B7A1ECAD-6416-468D-8A44-9E88DBB42452}"/>
    <cellStyle name="Normal 23 2 6 4 2" xfId="46899" xr:uid="{91D5C77D-80B8-49B4-BC6E-75FF00216872}"/>
    <cellStyle name="Normal 23 2 6 5" xfId="12722" xr:uid="{A73FA62E-DB47-49A4-B332-CD0DDF33DA1C}"/>
    <cellStyle name="Normal 23 2 6 6" xfId="35506" xr:uid="{45C73A13-3C62-40DF-AB99-9E43BF99323F}"/>
    <cellStyle name="Normal 23 2 7" xfId="3485" xr:uid="{4B8D4CC6-C100-4CED-B3D3-BF16D9B3DEA9}"/>
    <cellStyle name="Normal 23 2 7 2" xfId="7260" xr:uid="{D60455FD-4539-415D-BB6F-CC17E59878E0}"/>
    <cellStyle name="Normal 23 2 7 2 2" xfId="30032" xr:uid="{7CF6D8BB-0A4A-4F48-ACBA-F1738FEBAAC6}"/>
    <cellStyle name="Normal 23 2 7 2 2 2" xfId="52830" xr:uid="{70E22E4E-8A4D-4FD1-AC5F-9A929224A7A2}"/>
    <cellStyle name="Normal 23 2 7 2 3" xfId="22454" xr:uid="{E03FCF91-052C-424C-B884-1EE878F611C2}"/>
    <cellStyle name="Normal 23 2 7 2 4" xfId="45238" xr:uid="{6EAD2D02-8CED-4DD7-89D7-EE34DF77F1FD}"/>
    <cellStyle name="Normal 23 2 7 3" xfId="11047" xr:uid="{6D8F1019-0709-4B27-9F5A-682862FD61BC}"/>
    <cellStyle name="Normal 23 2 7 3 2" xfId="33819" xr:uid="{8CC153F5-F0CC-48CC-91F6-730127FB38B5}"/>
    <cellStyle name="Normal 23 2 7 3 2 2" xfId="56617" xr:uid="{C8334A16-16E9-4C2F-A5EF-B2251CF17792}"/>
    <cellStyle name="Normal 23 2 7 3 3" xfId="18679" xr:uid="{0137C252-AD45-4A86-9AC0-3A747E4BA3F4}"/>
    <cellStyle name="Normal 23 2 7 3 4" xfId="41463" xr:uid="{F82BEAE0-E14C-44F8-BCF8-9668AC4991BF}"/>
    <cellStyle name="Normal 23 2 7 4" xfId="26257" xr:uid="{AAC81DF4-B83E-4553-913E-FFF843270454}"/>
    <cellStyle name="Normal 23 2 7 4 2" xfId="49055" xr:uid="{871A5E6A-73E6-4049-96DE-17089FA92375}"/>
    <cellStyle name="Normal 23 2 7 5" xfId="14878" xr:uid="{35AA4FC1-D012-4C77-8198-3F59EEE18A73}"/>
    <cellStyle name="Normal 23 2 7 6" xfId="37662" xr:uid="{AC8AF39D-F773-4808-AE87-9AF7572BD3EE}"/>
    <cellStyle name="Normal 23 2 8" xfId="4052" xr:uid="{631B33BA-3A29-4229-A5CB-2BF5BF21C03B}"/>
    <cellStyle name="Normal 23 2 8 2" xfId="26824" xr:uid="{53753460-132D-4D5D-98A2-7389174D4739}"/>
    <cellStyle name="Normal 23 2 8 2 2" xfId="49622" xr:uid="{7E2AFA1C-7FC2-4651-8BB7-D913C28A4C3C}"/>
    <cellStyle name="Normal 23 2 8 3" xfId="19246" xr:uid="{375E3136-228A-430D-9B80-3BCF470B08CB}"/>
    <cellStyle name="Normal 23 2 8 4" xfId="42030" xr:uid="{D2604D67-752C-49DD-B358-FF0CE90EB50D}"/>
    <cellStyle name="Normal 23 2 9" xfId="7827" xr:uid="{DAC0039E-E69B-4285-AF0C-0D709349848D}"/>
    <cellStyle name="Normal 23 2 9 2" xfId="30599" xr:uid="{50ED93C0-4F4A-42C8-B7A7-8C8F4C75826B}"/>
    <cellStyle name="Normal 23 2 9 2 2" xfId="53397" xr:uid="{6F82BC97-90DA-4C1B-B08A-4C828C174414}"/>
    <cellStyle name="Normal 23 2 9 3" xfId="15459" xr:uid="{18B14C03-41E9-4AA0-87EF-7F9D3FBA0D8A}"/>
    <cellStyle name="Normal 23 2 9 4" xfId="38243" xr:uid="{31801F06-2E8E-49BF-9F60-66CB4ECEA1D7}"/>
    <cellStyle name="Normal 23 3" xfId="253" xr:uid="{FB863215-85A4-49BF-BDF8-8D8BF5BCDD59}"/>
    <cellStyle name="Normal 23 3 10" xfId="23050" xr:uid="{AAF46EF2-D992-46FE-A30F-27DE34F2F140}"/>
    <cellStyle name="Normal 23 3 10 2" xfId="45848" xr:uid="{9344FFA7-90C9-497A-84FF-99222457F54D}"/>
    <cellStyle name="Normal 23 3 11" xfId="11671" xr:uid="{120C40FC-C2ED-4C97-90AA-4E541E42045A}"/>
    <cellStyle name="Normal 23 3 12" xfId="34443" xr:uid="{1DD13A24-8F44-4B4A-8F05-8D4919C4822C}"/>
    <cellStyle name="Normal 23 3 2" xfId="401" xr:uid="{EC4DB465-F5C3-4558-87ED-4B293EF51332}"/>
    <cellStyle name="Normal 23 3 2 10" xfId="11801" xr:uid="{E7A729F6-E014-4515-ACFE-27694E355486}"/>
    <cellStyle name="Normal 23 3 2 11" xfId="34573" xr:uid="{F7F1A9D0-B8BE-4ED3-BC0F-2E97E31C07C3}"/>
    <cellStyle name="Normal 23 3 2 2" xfId="662" xr:uid="{4E227C71-9572-4C3F-B5AC-9620F34182BB}"/>
    <cellStyle name="Normal 23 3 2 2 10" xfId="34834" xr:uid="{E9F5F500-F77B-4D1F-B1AC-F26339445B16}"/>
    <cellStyle name="Normal 23 3 2 2 2" xfId="1187" xr:uid="{A7C1613E-5E52-48D1-BD13-317068AF529D}"/>
    <cellStyle name="Normal 23 3 2 2 2 2" xfId="3310" xr:uid="{7D66ECDA-79C7-488E-A126-D57885AD813B}"/>
    <cellStyle name="Normal 23 3 2 2 2 2 2" xfId="7085" xr:uid="{707DFF56-5A2E-4DE4-8D83-4E7D4EACEF33}"/>
    <cellStyle name="Normal 23 3 2 2 2 2 2 2" xfId="29857" xr:uid="{DF1CC6BD-1D08-4F00-A949-44A3836F1D9E}"/>
    <cellStyle name="Normal 23 3 2 2 2 2 2 2 2" xfId="52655" xr:uid="{0098BDDB-5190-4C33-8442-7EF3B7859317}"/>
    <cellStyle name="Normal 23 3 2 2 2 2 2 3" xfId="22279" xr:uid="{D8A780DF-B6C9-42AE-84D7-76E9E901223F}"/>
    <cellStyle name="Normal 23 3 2 2 2 2 2 4" xfId="45063" xr:uid="{D675BAAE-D01A-4389-ACFC-CEA13AD9334A}"/>
    <cellStyle name="Normal 23 3 2 2 2 2 3" xfId="10872" xr:uid="{06B423FF-10C8-4508-9D56-E66D3FA70F1F}"/>
    <cellStyle name="Normal 23 3 2 2 2 2 3 2" xfId="33644" xr:uid="{FC5C4929-D5EA-40C6-B160-6F95321315AD}"/>
    <cellStyle name="Normal 23 3 2 2 2 2 3 2 2" xfId="56442" xr:uid="{A1F38587-9B58-4824-BC3D-4DAC26A083E8}"/>
    <cellStyle name="Normal 23 3 2 2 2 2 3 3" xfId="18504" xr:uid="{82D86F54-BF21-4BEE-8401-EB1A7001B5E6}"/>
    <cellStyle name="Normal 23 3 2 2 2 2 3 4" xfId="41288" xr:uid="{70CA494D-1212-4B43-A55D-5F9AA0AAE432}"/>
    <cellStyle name="Normal 23 3 2 2 2 2 4" xfId="26082" xr:uid="{C6BDC4BA-5B8B-4FA8-A39D-BB1B282C72AF}"/>
    <cellStyle name="Normal 23 3 2 2 2 2 4 2" xfId="48880" xr:uid="{4E2EABA5-660C-4A0E-8BE3-B706C56E1CD3}"/>
    <cellStyle name="Normal 23 3 2 2 2 2 5" xfId="14703" xr:uid="{3B7A392E-C937-4262-9712-6390A2F77A67}"/>
    <cellStyle name="Normal 23 3 2 2 2 2 6" xfId="37487" xr:uid="{ABDF8BE1-4A55-45C2-B4AE-F77EE476966E}"/>
    <cellStyle name="Normal 23 3 2 2 2 3" xfId="2246" xr:uid="{DB51F4EE-00F6-442F-8E90-751CDAA87EE8}"/>
    <cellStyle name="Normal 23 3 2 2 2 3 2" xfId="6021" xr:uid="{93F09BDB-8516-460E-8D9B-46427DA72FDF}"/>
    <cellStyle name="Normal 23 3 2 2 2 3 2 2" xfId="28793" xr:uid="{07AD3BF3-2170-4ADA-8AEA-70EE79731BC9}"/>
    <cellStyle name="Normal 23 3 2 2 2 3 2 2 2" xfId="51591" xr:uid="{8B0945BD-53C8-4017-BC8C-F5405BB8D639}"/>
    <cellStyle name="Normal 23 3 2 2 2 3 2 3" xfId="21215" xr:uid="{BF030A87-2338-40AF-BC13-0BCF8087DB84}"/>
    <cellStyle name="Normal 23 3 2 2 2 3 2 4" xfId="43999" xr:uid="{470BBCA6-BF79-466E-A6C6-926DE92A4E10}"/>
    <cellStyle name="Normal 23 3 2 2 2 3 3" xfId="9808" xr:uid="{85C91874-BA3C-4938-BDA5-5FF8DB75247A}"/>
    <cellStyle name="Normal 23 3 2 2 2 3 3 2" xfId="32580" xr:uid="{98A95A5D-A932-4FB2-91FB-457301EFCC16}"/>
    <cellStyle name="Normal 23 3 2 2 2 3 3 2 2" xfId="55378" xr:uid="{4735BAB1-991D-4AE2-BBB3-932FD7EE1BE8}"/>
    <cellStyle name="Normal 23 3 2 2 2 3 3 3" xfId="17440" xr:uid="{767B0957-DD96-4701-8C5B-0227D9F8B3BF}"/>
    <cellStyle name="Normal 23 3 2 2 2 3 3 4" xfId="40224" xr:uid="{74C6BF3B-E79B-4F46-8484-CF92501A6ECD}"/>
    <cellStyle name="Normal 23 3 2 2 2 3 4" xfId="25018" xr:uid="{3DE472E4-5E96-46A9-844D-972E43A386CB}"/>
    <cellStyle name="Normal 23 3 2 2 2 3 4 2" xfId="47816" xr:uid="{B9870C91-0E23-4C39-88EC-849A43926F26}"/>
    <cellStyle name="Normal 23 3 2 2 2 3 5" xfId="13639" xr:uid="{FCE97A42-FCAB-4940-949B-40EDF33EB0CF}"/>
    <cellStyle name="Normal 23 3 2 2 2 3 6" xfId="36423" xr:uid="{4400199A-4B67-4658-A5A7-31CB35825855}"/>
    <cellStyle name="Normal 23 3 2 2 2 4" xfId="4969" xr:uid="{43D28E06-0358-46A4-A2B6-3BA867D7EFFA}"/>
    <cellStyle name="Normal 23 3 2 2 2 4 2" xfId="27741" xr:uid="{FA00551E-3DB6-4879-80C1-A22781D2E159}"/>
    <cellStyle name="Normal 23 3 2 2 2 4 2 2" xfId="50539" xr:uid="{5149A422-FC76-4D6A-84C4-16B78A33D770}"/>
    <cellStyle name="Normal 23 3 2 2 2 4 3" xfId="20163" xr:uid="{1F5B4288-CCCE-434D-B668-80022857AA39}"/>
    <cellStyle name="Normal 23 3 2 2 2 4 4" xfId="42947" xr:uid="{D3AF4B7B-C3E3-49DA-8BC6-4FEC3339C091}"/>
    <cellStyle name="Normal 23 3 2 2 2 5" xfId="8744" xr:uid="{41604A75-E77F-4B27-B8E7-469FFFC83FD7}"/>
    <cellStyle name="Normal 23 3 2 2 2 5 2" xfId="31516" xr:uid="{300D86CF-0E6D-460F-ABE1-4BE1BF07DC6E}"/>
    <cellStyle name="Normal 23 3 2 2 2 5 2 2" xfId="54314" xr:uid="{3B23384E-0CDB-4049-B935-07AA00CAB142}"/>
    <cellStyle name="Normal 23 3 2 2 2 5 3" xfId="16376" xr:uid="{B3E364D0-EA40-4160-870C-64A3AA79C33B}"/>
    <cellStyle name="Normal 23 3 2 2 2 5 4" xfId="39160" xr:uid="{485F1FC9-5FDD-43C6-967E-43D4881F7C28}"/>
    <cellStyle name="Normal 23 3 2 2 2 6" xfId="23966" xr:uid="{244500F0-8C21-44B1-A79D-F72EBFE623A1}"/>
    <cellStyle name="Normal 23 3 2 2 2 6 2" xfId="46764" xr:uid="{A3E8AF05-3FDC-4855-A01A-433B5D211DE8}"/>
    <cellStyle name="Normal 23 3 2 2 2 7" xfId="12587" xr:uid="{C62BC216-A9F1-4F7B-8859-54D8E3281A3A}"/>
    <cellStyle name="Normal 23 3 2 2 2 8" xfId="35359" xr:uid="{E3AF5DDA-730F-4A28-85E9-676129D58665}"/>
    <cellStyle name="Normal 23 3 2 2 3" xfId="2785" xr:uid="{04DCBDD5-3110-4EF7-8EF9-A3964580F83D}"/>
    <cellStyle name="Normal 23 3 2 2 3 2" xfId="6560" xr:uid="{B5AA32E7-8019-4F66-B360-49039DEAA563}"/>
    <cellStyle name="Normal 23 3 2 2 3 2 2" xfId="29332" xr:uid="{42A068C5-1106-495E-9AAD-8B18CB05179A}"/>
    <cellStyle name="Normal 23 3 2 2 3 2 2 2" xfId="52130" xr:uid="{6DE56B06-C127-45C0-895F-2BF816D8AB93}"/>
    <cellStyle name="Normal 23 3 2 2 3 2 3" xfId="21754" xr:uid="{7CFE0085-1AC6-4AAF-8C9E-7E5B678FE7DF}"/>
    <cellStyle name="Normal 23 3 2 2 3 2 4" xfId="44538" xr:uid="{1DE1979E-D99E-4B73-8B42-60B867FC3D86}"/>
    <cellStyle name="Normal 23 3 2 2 3 3" xfId="10347" xr:uid="{613A1429-8A41-48C8-8EB3-AA011A9DDD94}"/>
    <cellStyle name="Normal 23 3 2 2 3 3 2" xfId="33119" xr:uid="{6024F3C8-8C31-46B1-8953-A99BD494846D}"/>
    <cellStyle name="Normal 23 3 2 2 3 3 2 2" xfId="55917" xr:uid="{630B58C4-707A-489D-944E-A969D08C9615}"/>
    <cellStyle name="Normal 23 3 2 2 3 3 3" xfId="17979" xr:uid="{6D0E971C-47D6-437B-907E-8C0C6EE07132}"/>
    <cellStyle name="Normal 23 3 2 2 3 3 4" xfId="40763" xr:uid="{46220912-605B-4B91-8823-D2E01D80C2C2}"/>
    <cellStyle name="Normal 23 3 2 2 3 4" xfId="25557" xr:uid="{8696BD90-769E-4D86-AE28-266D0C812F85}"/>
    <cellStyle name="Normal 23 3 2 2 3 4 2" xfId="48355" xr:uid="{8F664BBC-F5F6-4E6C-8039-6A3F5E9F8C1E}"/>
    <cellStyle name="Normal 23 3 2 2 3 5" xfId="14178" xr:uid="{D5F8231E-A8B3-499F-9D8C-F607E6513BDF}"/>
    <cellStyle name="Normal 23 3 2 2 3 6" xfId="36962" xr:uid="{25F90D9F-854C-4579-BBEF-CF33D6BF5CBD}"/>
    <cellStyle name="Normal 23 3 2 2 4" xfId="1721" xr:uid="{4689A208-17A1-482F-A152-FE5AB57A9B2B}"/>
    <cellStyle name="Normal 23 3 2 2 4 2" xfId="5496" xr:uid="{7DF18B49-F9E1-4967-A1E2-DC491614A78F}"/>
    <cellStyle name="Normal 23 3 2 2 4 2 2" xfId="28268" xr:uid="{2757440E-E9F9-40ED-8030-9CA34B3D9BBC}"/>
    <cellStyle name="Normal 23 3 2 2 4 2 2 2" xfId="51066" xr:uid="{93E28B4A-172B-41A8-BC2C-A2C8ACF3E22D}"/>
    <cellStyle name="Normal 23 3 2 2 4 2 3" xfId="20690" xr:uid="{8AFEBD7A-7600-445E-9277-793769C62DF0}"/>
    <cellStyle name="Normal 23 3 2 2 4 2 4" xfId="43474" xr:uid="{E5CEABFE-4578-4807-852A-64CB5CC956B4}"/>
    <cellStyle name="Normal 23 3 2 2 4 3" xfId="9283" xr:uid="{1E78FB91-5DB4-482A-9174-865A9F66ED16}"/>
    <cellStyle name="Normal 23 3 2 2 4 3 2" xfId="32055" xr:uid="{1E8DF642-0D9B-4FCF-9194-79D0766ABE8A}"/>
    <cellStyle name="Normal 23 3 2 2 4 3 2 2" xfId="54853" xr:uid="{7E7BDE32-A028-48ED-8BF8-F50E6D7D6602}"/>
    <cellStyle name="Normal 23 3 2 2 4 3 3" xfId="16915" xr:uid="{0FB0615B-D692-4E6A-B4BF-C6ABB798F95C}"/>
    <cellStyle name="Normal 23 3 2 2 4 3 4" xfId="39699" xr:uid="{9BB9594B-C3BF-44B5-AA46-15D8749ECA88}"/>
    <cellStyle name="Normal 23 3 2 2 4 4" xfId="24493" xr:uid="{908AA735-60E1-4DA9-8E69-295800150DDA}"/>
    <cellStyle name="Normal 23 3 2 2 4 4 2" xfId="47291" xr:uid="{9985FC8E-C2A3-4156-A3FE-793A7509601E}"/>
    <cellStyle name="Normal 23 3 2 2 4 5" xfId="13114" xr:uid="{3A2CA543-7F1E-44DA-9F5A-F762BFCE6E5C}"/>
    <cellStyle name="Normal 23 3 2 2 4 6" xfId="35898" xr:uid="{8D94A47A-46C5-4906-A494-1450BEEC350C}"/>
    <cellStyle name="Normal 23 3 2 2 5" xfId="3877" xr:uid="{C2AFB8DF-3B51-46AC-B9AE-E9A3AAF89136}"/>
    <cellStyle name="Normal 23 3 2 2 5 2" xfId="7652" xr:uid="{B59BF7D3-059A-431F-B47B-32C7612D5189}"/>
    <cellStyle name="Normal 23 3 2 2 5 2 2" xfId="30424" xr:uid="{D6B8F1E1-004B-4C32-937A-61C81813A656}"/>
    <cellStyle name="Normal 23 3 2 2 5 2 2 2" xfId="53222" xr:uid="{CEAD293A-58C4-422B-834C-579CDA9B7201}"/>
    <cellStyle name="Normal 23 3 2 2 5 2 3" xfId="22846" xr:uid="{5AB20943-FAD0-4397-ADCE-022311E8C195}"/>
    <cellStyle name="Normal 23 3 2 2 5 2 4" xfId="45630" xr:uid="{28437328-75E3-4C27-BD24-3CF94AE68F52}"/>
    <cellStyle name="Normal 23 3 2 2 5 3" xfId="11439" xr:uid="{D5C4F12D-A4BE-449D-9140-24C951674E79}"/>
    <cellStyle name="Normal 23 3 2 2 5 3 2" xfId="34211" xr:uid="{FF0AFF4A-F7D7-4F57-B010-43140318841D}"/>
    <cellStyle name="Normal 23 3 2 2 5 3 2 2" xfId="57009" xr:uid="{D73FDA3E-D465-48D2-A274-F61AC0813C2D}"/>
    <cellStyle name="Normal 23 3 2 2 5 3 3" xfId="19071" xr:uid="{E18E75B3-B9C5-4F27-8505-F8D8871F3D63}"/>
    <cellStyle name="Normal 23 3 2 2 5 3 4" xfId="41855" xr:uid="{90F1B996-1079-4F1A-883B-741EF34B1423}"/>
    <cellStyle name="Normal 23 3 2 2 5 4" xfId="26649" xr:uid="{A42BC9BA-9217-459B-8080-E70E41548E92}"/>
    <cellStyle name="Normal 23 3 2 2 5 4 2" xfId="49447" xr:uid="{1598B4B3-B0B3-459E-B2D1-C5FBAF7718A2}"/>
    <cellStyle name="Normal 23 3 2 2 5 5" xfId="15270" xr:uid="{6048F789-D997-4C03-9E89-432449C077B2}"/>
    <cellStyle name="Normal 23 3 2 2 5 6" xfId="38054" xr:uid="{BCC322B0-39CB-4B25-8B7C-337423BDF7FD}"/>
    <cellStyle name="Normal 23 3 2 2 6" xfId="4444" xr:uid="{E505236D-0550-40A8-8707-4790D97EA93D}"/>
    <cellStyle name="Normal 23 3 2 2 6 2" xfId="27216" xr:uid="{E4C43133-EA1B-4F2E-9945-9E21406BA352}"/>
    <cellStyle name="Normal 23 3 2 2 6 2 2" xfId="50014" xr:uid="{162AC7E4-7951-49A9-A71F-A6540814CE9F}"/>
    <cellStyle name="Normal 23 3 2 2 6 3" xfId="19638" xr:uid="{C8F00AC1-A050-4524-93AB-1C2A017E461A}"/>
    <cellStyle name="Normal 23 3 2 2 6 4" xfId="42422" xr:uid="{07D10E3E-F3BC-4BE1-B808-F6504419EA7C}"/>
    <cellStyle name="Normal 23 3 2 2 7" xfId="8219" xr:uid="{5AC0241B-E80B-4671-8DE7-81716B786233}"/>
    <cellStyle name="Normal 23 3 2 2 7 2" xfId="30991" xr:uid="{F9048C11-6CEF-459D-AC9C-0D6160FA34CB}"/>
    <cellStyle name="Normal 23 3 2 2 7 2 2" xfId="53789" xr:uid="{8FA113F4-8546-46BC-B264-CE1DA32AC8E9}"/>
    <cellStyle name="Normal 23 3 2 2 7 3" xfId="15851" xr:uid="{EF30B70D-D220-47B8-B8C9-4632F0377345}"/>
    <cellStyle name="Normal 23 3 2 2 7 4" xfId="38635" xr:uid="{B750E451-1E2A-433B-827E-946C39136571}"/>
    <cellStyle name="Normal 23 3 2 2 8" xfId="23441" xr:uid="{277103CC-9439-4B2A-8A09-0CCED2549E9B}"/>
    <cellStyle name="Normal 23 3 2 2 8 2" xfId="46239" xr:uid="{FF58393E-425E-4CF5-80E6-75F074DB8C40}"/>
    <cellStyle name="Normal 23 3 2 2 9" xfId="12062" xr:uid="{211802D4-CB2E-4EC8-8F41-711F3667B5AE}"/>
    <cellStyle name="Normal 23 3 2 3" xfId="926" xr:uid="{45140EC9-4427-4195-8239-E3BE545ECC3C}"/>
    <cellStyle name="Normal 23 3 2 3 2" xfId="3049" xr:uid="{78EE95BC-68FA-42BC-BB16-462556C9D280}"/>
    <cellStyle name="Normal 23 3 2 3 2 2" xfId="6824" xr:uid="{F8B51010-841F-4D77-BFB2-AAB6DC01BCD0}"/>
    <cellStyle name="Normal 23 3 2 3 2 2 2" xfId="29596" xr:uid="{01659A92-ED3F-4F91-B0AB-EC1B01C0FB2C}"/>
    <cellStyle name="Normal 23 3 2 3 2 2 2 2" xfId="52394" xr:uid="{F7D37CD4-6C77-4080-8094-63C53085BDBD}"/>
    <cellStyle name="Normal 23 3 2 3 2 2 3" xfId="22018" xr:uid="{368F3946-1E83-47BA-94F0-B216F9FFE01C}"/>
    <cellStyle name="Normal 23 3 2 3 2 2 4" xfId="44802" xr:uid="{F0229438-1679-4A9F-9046-12EBAF197CB7}"/>
    <cellStyle name="Normal 23 3 2 3 2 3" xfId="10611" xr:uid="{E2073824-1423-4756-974C-C7E36FCEB4CF}"/>
    <cellStyle name="Normal 23 3 2 3 2 3 2" xfId="33383" xr:uid="{8A56571E-7959-4747-B33A-64D3E88D3F2A}"/>
    <cellStyle name="Normal 23 3 2 3 2 3 2 2" xfId="56181" xr:uid="{27FDD4FE-4049-4D78-8C2E-83F00EDC21E0}"/>
    <cellStyle name="Normal 23 3 2 3 2 3 3" xfId="18243" xr:uid="{3EEB4D46-5164-4961-A67F-492890FD779C}"/>
    <cellStyle name="Normal 23 3 2 3 2 3 4" xfId="41027" xr:uid="{E7112B94-E9EC-4C1A-8E50-416B6B82BD9C}"/>
    <cellStyle name="Normal 23 3 2 3 2 4" xfId="25821" xr:uid="{6100E279-CDA8-48C9-9F9A-6E78F9E16314}"/>
    <cellStyle name="Normal 23 3 2 3 2 4 2" xfId="48619" xr:uid="{3233E385-A69C-4672-AF14-2DCB9F54320E}"/>
    <cellStyle name="Normal 23 3 2 3 2 5" xfId="14442" xr:uid="{57B25E41-2998-4DBD-8C16-A1E08DBC9540}"/>
    <cellStyle name="Normal 23 3 2 3 2 6" xfId="37226" xr:uid="{EB545187-E404-454E-8D0E-529BCFC29BC8}"/>
    <cellStyle name="Normal 23 3 2 3 3" xfId="1985" xr:uid="{FC5D9711-9C74-4BBB-A5C3-FC28E1C46BC1}"/>
    <cellStyle name="Normal 23 3 2 3 3 2" xfId="5760" xr:uid="{D7B6F033-C27A-4779-8C48-345C93FDC254}"/>
    <cellStyle name="Normal 23 3 2 3 3 2 2" xfId="28532" xr:uid="{D0EE76DE-B35F-48F3-A1B3-D5FFA235A88E}"/>
    <cellStyle name="Normal 23 3 2 3 3 2 2 2" xfId="51330" xr:uid="{5A4FF2A0-533F-42A0-AAA2-1040DF6B519B}"/>
    <cellStyle name="Normal 23 3 2 3 3 2 3" xfId="20954" xr:uid="{86F5C393-56A8-41D7-B9DF-A7A2D25C43E0}"/>
    <cellStyle name="Normal 23 3 2 3 3 2 4" xfId="43738" xr:uid="{E30C5BD8-7C3E-428F-8C19-15DB8F92E84C}"/>
    <cellStyle name="Normal 23 3 2 3 3 3" xfId="9547" xr:uid="{C2E8918D-BD16-4917-9A90-89FC1B1BDE03}"/>
    <cellStyle name="Normal 23 3 2 3 3 3 2" xfId="32319" xr:uid="{366FB5DD-F7D2-49EB-B62B-2A7F174C2181}"/>
    <cellStyle name="Normal 23 3 2 3 3 3 2 2" xfId="55117" xr:uid="{E85E0C15-7A8A-4A1D-B31E-EF7B416C6F3C}"/>
    <cellStyle name="Normal 23 3 2 3 3 3 3" xfId="17179" xr:uid="{8B0EC9A9-2E44-435C-AC02-0FB354520861}"/>
    <cellStyle name="Normal 23 3 2 3 3 3 4" xfId="39963" xr:uid="{4C184F78-A3A3-4A0A-9FFF-44F70802FDE9}"/>
    <cellStyle name="Normal 23 3 2 3 3 4" xfId="24757" xr:uid="{A163ABEF-2456-48D0-BF7F-7910532FFF31}"/>
    <cellStyle name="Normal 23 3 2 3 3 4 2" xfId="47555" xr:uid="{D3636067-F76D-4112-82BC-B3BBAF3163E4}"/>
    <cellStyle name="Normal 23 3 2 3 3 5" xfId="13378" xr:uid="{804EED52-4D7A-4E20-A230-B5ED472658A7}"/>
    <cellStyle name="Normal 23 3 2 3 3 6" xfId="36162" xr:uid="{7478DF73-F15D-4A88-8B6A-355EB3C7D167}"/>
    <cellStyle name="Normal 23 3 2 3 4" xfId="4708" xr:uid="{9508B4D9-DD36-4AE9-B2F2-BBBE99CD6E9F}"/>
    <cellStyle name="Normal 23 3 2 3 4 2" xfId="27480" xr:uid="{D34CE9F5-DC8E-4908-B679-5B43FF5A6C40}"/>
    <cellStyle name="Normal 23 3 2 3 4 2 2" xfId="50278" xr:uid="{223AFA57-E7A7-4B3C-B641-046DE9AA503D}"/>
    <cellStyle name="Normal 23 3 2 3 4 3" xfId="19902" xr:uid="{34293C5F-8076-40A3-A6C7-B52A5B96493A}"/>
    <cellStyle name="Normal 23 3 2 3 4 4" xfId="42686" xr:uid="{D5A51A68-0427-4BA8-8449-4B2745775608}"/>
    <cellStyle name="Normal 23 3 2 3 5" xfId="8483" xr:uid="{28A3C1D8-6AFC-4B32-B6B6-192A4F852D0B}"/>
    <cellStyle name="Normal 23 3 2 3 5 2" xfId="31255" xr:uid="{AA413614-C661-4ADB-A01B-5BFEB9E89C0A}"/>
    <cellStyle name="Normal 23 3 2 3 5 2 2" xfId="54053" xr:uid="{6E01DE60-BA02-447B-A890-A709F87ED187}"/>
    <cellStyle name="Normal 23 3 2 3 5 3" xfId="16115" xr:uid="{FD95204E-9E9A-40F3-B8FE-52EBC48909B7}"/>
    <cellStyle name="Normal 23 3 2 3 5 4" xfId="38899" xr:uid="{AD92735A-6E98-4407-BD3C-4638930C6DBB}"/>
    <cellStyle name="Normal 23 3 2 3 6" xfId="23705" xr:uid="{DED1BD94-02E3-4D06-961A-C2324036EDFB}"/>
    <cellStyle name="Normal 23 3 2 3 6 2" xfId="46503" xr:uid="{9583B2AB-6D11-492E-9CFB-3129B6763A7A}"/>
    <cellStyle name="Normal 23 3 2 3 7" xfId="12326" xr:uid="{02E44366-132F-4396-9DBF-17498E4AB567}"/>
    <cellStyle name="Normal 23 3 2 3 8" xfId="35098" xr:uid="{A8286BD7-A817-4A62-B5A4-4DA57C21C516}"/>
    <cellStyle name="Normal 23 3 2 4" xfId="2524" xr:uid="{1515BF56-FA64-4511-B7AF-37716B3BC0F0}"/>
    <cellStyle name="Normal 23 3 2 4 2" xfId="6299" xr:uid="{8DA3AF56-AA63-49DF-B806-C6C91A1D5AA6}"/>
    <cellStyle name="Normal 23 3 2 4 2 2" xfId="29071" xr:uid="{D2363396-77BF-49F3-8107-BF963C0F6709}"/>
    <cellStyle name="Normal 23 3 2 4 2 2 2" xfId="51869" xr:uid="{AE3BE778-EF27-4E22-8F3F-94AE8EC08767}"/>
    <cellStyle name="Normal 23 3 2 4 2 3" xfId="21493" xr:uid="{295697D9-1BFA-4F0C-9115-4FBBDD744947}"/>
    <cellStyle name="Normal 23 3 2 4 2 4" xfId="44277" xr:uid="{5ADE4D6E-8CF2-4A83-8363-84A9C13E2608}"/>
    <cellStyle name="Normal 23 3 2 4 3" xfId="10086" xr:uid="{6EF1B943-0956-4648-B5C5-E5DD92DD2D77}"/>
    <cellStyle name="Normal 23 3 2 4 3 2" xfId="32858" xr:uid="{661FBBCF-AAA7-4E1F-8257-6DDE685C165D}"/>
    <cellStyle name="Normal 23 3 2 4 3 2 2" xfId="55656" xr:uid="{1A2A7AC2-76B5-4A3D-9D39-FC998C3D0CEB}"/>
    <cellStyle name="Normal 23 3 2 4 3 3" xfId="17718" xr:uid="{22E8E99C-A75D-4BF3-ACA7-9996B30402E6}"/>
    <cellStyle name="Normal 23 3 2 4 3 4" xfId="40502" xr:uid="{24B4B4F6-281E-4774-920C-DBB8076252AD}"/>
    <cellStyle name="Normal 23 3 2 4 4" xfId="25296" xr:uid="{3963DB00-BDFB-4870-99F8-7FC57D46EBCC}"/>
    <cellStyle name="Normal 23 3 2 4 4 2" xfId="48094" xr:uid="{9311D942-F58E-41CF-A30B-EEA692D56C57}"/>
    <cellStyle name="Normal 23 3 2 4 5" xfId="13917" xr:uid="{D31C7B6E-A4E3-4795-9C56-A410F28D2D48}"/>
    <cellStyle name="Normal 23 3 2 4 6" xfId="36701" xr:uid="{81859476-DD0A-4212-8831-101B95DB9D8D}"/>
    <cellStyle name="Normal 23 3 2 5" xfId="1460" xr:uid="{9339A704-6616-4BD9-8EEC-988F5D64392F}"/>
    <cellStyle name="Normal 23 3 2 5 2" xfId="5235" xr:uid="{72F07E19-6397-448E-8B6C-6CB3C1C5A8BD}"/>
    <cellStyle name="Normal 23 3 2 5 2 2" xfId="28007" xr:uid="{C511CF4A-4E9C-42BF-926B-ADAC071F158D}"/>
    <cellStyle name="Normal 23 3 2 5 2 2 2" xfId="50805" xr:uid="{27AD60A6-5F28-4FCD-87CD-35416784B440}"/>
    <cellStyle name="Normal 23 3 2 5 2 3" xfId="20429" xr:uid="{29431A45-91CF-4F5F-9F7A-B6FC8E6EB81C}"/>
    <cellStyle name="Normal 23 3 2 5 2 4" xfId="43213" xr:uid="{3C374439-A577-4008-8F2E-436759F14265}"/>
    <cellStyle name="Normal 23 3 2 5 3" xfId="9022" xr:uid="{0CF7EC2F-B665-4E91-9F18-984D4BB70C87}"/>
    <cellStyle name="Normal 23 3 2 5 3 2" xfId="31794" xr:uid="{4CEE68B6-2592-48B7-932B-4DA93FCE64EA}"/>
    <cellStyle name="Normal 23 3 2 5 3 2 2" xfId="54592" xr:uid="{BD6B2295-7265-4635-811A-13138CD8DC10}"/>
    <cellStyle name="Normal 23 3 2 5 3 3" xfId="16654" xr:uid="{047E2C28-3031-4849-BC46-8840787285DF}"/>
    <cellStyle name="Normal 23 3 2 5 3 4" xfId="39438" xr:uid="{17C441BC-F0D4-486B-BA31-747575647E9E}"/>
    <cellStyle name="Normal 23 3 2 5 4" xfId="24232" xr:uid="{F690AA31-940E-446E-BD05-BB0AEB24F2E7}"/>
    <cellStyle name="Normal 23 3 2 5 4 2" xfId="47030" xr:uid="{AED90BC6-9548-4F57-A68C-6F30244B7FC9}"/>
    <cellStyle name="Normal 23 3 2 5 5" xfId="12853" xr:uid="{922002BD-E722-4DA3-9568-E1AC2C5D675B}"/>
    <cellStyle name="Normal 23 3 2 5 6" xfId="35637" xr:uid="{B6D69250-F56C-49C2-812F-F9450A8020CE}"/>
    <cellStyle name="Normal 23 3 2 6" xfId="3616" xr:uid="{6B23AA06-6261-4F05-8219-195A19E274C1}"/>
    <cellStyle name="Normal 23 3 2 6 2" xfId="7391" xr:uid="{A7B0A50A-9B77-4432-B0A3-160CA5DA7284}"/>
    <cellStyle name="Normal 23 3 2 6 2 2" xfId="30163" xr:uid="{CB2226EC-853A-48E1-97DD-32AC43D94F8B}"/>
    <cellStyle name="Normal 23 3 2 6 2 2 2" xfId="52961" xr:uid="{CBD5A938-DD23-4161-B1D6-74DCAC8E9E62}"/>
    <cellStyle name="Normal 23 3 2 6 2 3" xfId="22585" xr:uid="{BDBE2760-4398-4D88-84AC-2B2CBF40F0C6}"/>
    <cellStyle name="Normal 23 3 2 6 2 4" xfId="45369" xr:uid="{6684190F-77A8-4C72-BD92-0CAC640EC156}"/>
    <cellStyle name="Normal 23 3 2 6 3" xfId="11178" xr:uid="{4AA414FB-ACF3-46E1-94BB-D5FCE5B9919E}"/>
    <cellStyle name="Normal 23 3 2 6 3 2" xfId="33950" xr:uid="{C27C8CD8-4F90-46CC-A268-B46B9D8FC11D}"/>
    <cellStyle name="Normal 23 3 2 6 3 2 2" xfId="56748" xr:uid="{D953C1FF-74A4-4856-AB2A-0A86EC921240}"/>
    <cellStyle name="Normal 23 3 2 6 3 3" xfId="18810" xr:uid="{3839A28A-BE8B-4EED-87D1-C26BD9CB29B6}"/>
    <cellStyle name="Normal 23 3 2 6 3 4" xfId="41594" xr:uid="{141E329E-4E4F-4D29-9239-B14B76CD436E}"/>
    <cellStyle name="Normal 23 3 2 6 4" xfId="26388" xr:uid="{A3F582C6-46C2-41C8-95D6-F0CCAE9B5804}"/>
    <cellStyle name="Normal 23 3 2 6 4 2" xfId="49186" xr:uid="{793231EB-C1A1-4A73-B0B5-FFF0101ABBF2}"/>
    <cellStyle name="Normal 23 3 2 6 5" xfId="15009" xr:uid="{CF9BF807-E224-4A82-91E9-FB85D55E364E}"/>
    <cellStyle name="Normal 23 3 2 6 6" xfId="37793" xr:uid="{E9FD6F18-A835-42FA-B874-0158CCC1C520}"/>
    <cellStyle name="Normal 23 3 2 7" xfId="4183" xr:uid="{B685EB3A-DF19-48C5-A2AF-0AAEA6DDE2FF}"/>
    <cellStyle name="Normal 23 3 2 7 2" xfId="26955" xr:uid="{7D4B2482-169C-4937-A4E2-AB3A3BFF165C}"/>
    <cellStyle name="Normal 23 3 2 7 2 2" xfId="49753" xr:uid="{65277D18-58EF-44CB-A602-6E2EBDF0B9EA}"/>
    <cellStyle name="Normal 23 3 2 7 3" xfId="19377" xr:uid="{155D09C3-AB9B-4C82-BCF6-F4CCC356F801}"/>
    <cellStyle name="Normal 23 3 2 7 4" xfId="42161" xr:uid="{A8DA4A06-EA7E-4374-BDDA-324F297C7978}"/>
    <cellStyle name="Normal 23 3 2 8" xfId="7958" xr:uid="{25FDD657-24B3-43AE-B217-88D737B37416}"/>
    <cellStyle name="Normal 23 3 2 8 2" xfId="30730" xr:uid="{C8462735-F65E-4101-A06E-1504985B1F00}"/>
    <cellStyle name="Normal 23 3 2 8 2 2" xfId="53528" xr:uid="{05FDE41D-138D-4397-971A-953A5BD3A948}"/>
    <cellStyle name="Normal 23 3 2 8 3" xfId="15590" xr:uid="{A57B874D-7923-4820-B848-D71150463C16}"/>
    <cellStyle name="Normal 23 3 2 8 4" xfId="38374" xr:uid="{E1023DEF-D55C-449C-8482-CA66DF96E927}"/>
    <cellStyle name="Normal 23 3 2 9" xfId="23180" xr:uid="{1F2C6969-0AEC-454E-BFB3-63925E7DC577}"/>
    <cellStyle name="Normal 23 3 2 9 2" xfId="45978" xr:uid="{34ED7DCB-5870-4C90-B69F-6CF30B7488E5}"/>
    <cellStyle name="Normal 23 3 3" xfId="532" xr:uid="{2C71F003-21F1-4C47-9C09-C167EDA7FDD5}"/>
    <cellStyle name="Normal 23 3 3 10" xfId="34704" xr:uid="{7F635945-FD2F-4546-9BE1-10FD9E664C95}"/>
    <cellStyle name="Normal 23 3 3 2" xfId="1057" xr:uid="{8B4B1302-1E2E-4424-8D89-48F3B5D3DEDF}"/>
    <cellStyle name="Normal 23 3 3 2 2" xfId="3180" xr:uid="{82ED1AEE-DAB4-4EA6-9736-C92E453C024B}"/>
    <cellStyle name="Normal 23 3 3 2 2 2" xfId="6955" xr:uid="{DE746349-0A73-4858-9374-85E2BF8E25EA}"/>
    <cellStyle name="Normal 23 3 3 2 2 2 2" xfId="29727" xr:uid="{24ACB735-6910-47F5-B4A1-394EA1D7376E}"/>
    <cellStyle name="Normal 23 3 3 2 2 2 2 2" xfId="52525" xr:uid="{533052D1-0A57-459D-A350-74789E689B52}"/>
    <cellStyle name="Normal 23 3 3 2 2 2 3" xfId="22149" xr:uid="{B5FCF815-201C-4FBF-ACA5-DF75957B5516}"/>
    <cellStyle name="Normal 23 3 3 2 2 2 4" xfId="44933" xr:uid="{B02CC8CF-9310-49AB-8A04-CF896AC95DEA}"/>
    <cellStyle name="Normal 23 3 3 2 2 3" xfId="10742" xr:uid="{7B4C7711-E8F0-47B7-913B-F7B13CA76655}"/>
    <cellStyle name="Normal 23 3 3 2 2 3 2" xfId="33514" xr:uid="{D75C4476-BFB4-4CF2-9F62-926908F7292B}"/>
    <cellStyle name="Normal 23 3 3 2 2 3 2 2" xfId="56312" xr:uid="{0A3FA8A9-034F-43E6-A9F5-AC390644E858}"/>
    <cellStyle name="Normal 23 3 3 2 2 3 3" xfId="18374" xr:uid="{0BDBB391-0E4C-4E93-B812-F9E6B1551B6F}"/>
    <cellStyle name="Normal 23 3 3 2 2 3 4" xfId="41158" xr:uid="{CB5DA540-8410-42FF-9754-E3F78561A46D}"/>
    <cellStyle name="Normal 23 3 3 2 2 4" xfId="25952" xr:uid="{DF6DAAE6-00B7-4E20-8EFC-F8049526DC32}"/>
    <cellStyle name="Normal 23 3 3 2 2 4 2" xfId="48750" xr:uid="{345AE9A4-64EA-4C11-BEDF-FEA53196B38B}"/>
    <cellStyle name="Normal 23 3 3 2 2 5" xfId="14573" xr:uid="{18D9EE9A-DF52-4F88-A59C-2E39B1F9D23A}"/>
    <cellStyle name="Normal 23 3 3 2 2 6" xfId="37357" xr:uid="{CD96DC52-6F53-49F6-981F-7E0078102A3F}"/>
    <cellStyle name="Normal 23 3 3 2 3" xfId="2116" xr:uid="{6CD18096-50C9-4F75-AD41-D667E2741357}"/>
    <cellStyle name="Normal 23 3 3 2 3 2" xfId="5891" xr:uid="{641456CC-AAA8-4FE3-85D0-E22F5077BBC6}"/>
    <cellStyle name="Normal 23 3 3 2 3 2 2" xfId="28663" xr:uid="{B9E6B732-45D5-4621-9B23-1494553B2F24}"/>
    <cellStyle name="Normal 23 3 3 2 3 2 2 2" xfId="51461" xr:uid="{A0800F4E-9778-4DFA-8CC5-07747FED762A}"/>
    <cellStyle name="Normal 23 3 3 2 3 2 3" xfId="21085" xr:uid="{C668D2D4-4C36-4E11-B4FD-AC3259C957D0}"/>
    <cellStyle name="Normal 23 3 3 2 3 2 4" xfId="43869" xr:uid="{6C262E7F-8086-45ED-973B-DFBB4F4C5451}"/>
    <cellStyle name="Normal 23 3 3 2 3 3" xfId="9678" xr:uid="{FFC0DB1E-748A-47C7-B496-27667EBE7E98}"/>
    <cellStyle name="Normal 23 3 3 2 3 3 2" xfId="32450" xr:uid="{5D0D87FF-C69C-4D54-AEA9-41181D080296}"/>
    <cellStyle name="Normal 23 3 3 2 3 3 2 2" xfId="55248" xr:uid="{D103708C-04E9-44A9-BE35-E8029BBF67A9}"/>
    <cellStyle name="Normal 23 3 3 2 3 3 3" xfId="17310" xr:uid="{55477697-5800-4D9C-8F9C-3ED1810A1348}"/>
    <cellStyle name="Normal 23 3 3 2 3 3 4" xfId="40094" xr:uid="{718673E4-534F-4B4D-9D65-9C6EE4AFBDE4}"/>
    <cellStyle name="Normal 23 3 3 2 3 4" xfId="24888" xr:uid="{73505704-250D-466F-BA06-BF7360C78671}"/>
    <cellStyle name="Normal 23 3 3 2 3 4 2" xfId="47686" xr:uid="{4258F604-643C-44CE-B059-416E0C08199A}"/>
    <cellStyle name="Normal 23 3 3 2 3 5" xfId="13509" xr:uid="{9B64C9A6-6A6E-4C78-8945-2CCFE86CE59A}"/>
    <cellStyle name="Normal 23 3 3 2 3 6" xfId="36293" xr:uid="{28CA7F5D-BDA4-4FC1-8CEE-7613E025A68E}"/>
    <cellStyle name="Normal 23 3 3 2 4" xfId="4839" xr:uid="{DABB8AB3-FCEF-4D98-9F57-2D4B0CDCA268}"/>
    <cellStyle name="Normal 23 3 3 2 4 2" xfId="27611" xr:uid="{49EC4396-204E-4120-A2EC-6F8051D7AF28}"/>
    <cellStyle name="Normal 23 3 3 2 4 2 2" xfId="50409" xr:uid="{67269D94-ABFC-4027-B669-760C38A8859B}"/>
    <cellStyle name="Normal 23 3 3 2 4 3" xfId="20033" xr:uid="{24CB3132-2067-4667-90AB-1A13DCA5297D}"/>
    <cellStyle name="Normal 23 3 3 2 4 4" xfId="42817" xr:uid="{49177F11-2500-4ED4-80A2-BFC6E91AB0E1}"/>
    <cellStyle name="Normal 23 3 3 2 5" xfId="8614" xr:uid="{F84F47AB-FF33-425B-84F9-DACD00D57C2B}"/>
    <cellStyle name="Normal 23 3 3 2 5 2" xfId="31386" xr:uid="{D04CA110-0411-4AF6-8F7F-02FFA99E37CD}"/>
    <cellStyle name="Normal 23 3 3 2 5 2 2" xfId="54184" xr:uid="{B645BE53-003B-40ED-8885-3C2A52F688F4}"/>
    <cellStyle name="Normal 23 3 3 2 5 3" xfId="16246" xr:uid="{55AF7014-8E93-4A0B-B3B2-E38D92E6F3C6}"/>
    <cellStyle name="Normal 23 3 3 2 5 4" xfId="39030" xr:uid="{55F3F73A-44AF-4463-B65D-CA3EAEA905C3}"/>
    <cellStyle name="Normal 23 3 3 2 6" xfId="23836" xr:uid="{7C17519C-121A-49C3-A92B-3FCD0D9CA587}"/>
    <cellStyle name="Normal 23 3 3 2 6 2" xfId="46634" xr:uid="{612B7C5B-3C31-4518-B56D-9EF420173D94}"/>
    <cellStyle name="Normal 23 3 3 2 7" xfId="12457" xr:uid="{5137F3CD-E64B-4DED-9B43-90D4E411A03C}"/>
    <cellStyle name="Normal 23 3 3 2 8" xfId="35229" xr:uid="{2E7F10B5-640F-401F-AB41-75DDB2314F5C}"/>
    <cellStyle name="Normal 23 3 3 3" xfId="2655" xr:uid="{87C9DBF2-92AB-4838-8AFB-C30271F3F266}"/>
    <cellStyle name="Normal 23 3 3 3 2" xfId="6430" xr:uid="{84C02BF0-8CA3-484A-A6AC-1D3699B53399}"/>
    <cellStyle name="Normal 23 3 3 3 2 2" xfId="29202" xr:uid="{5191FC96-2F08-452A-8956-8293BB6225B9}"/>
    <cellStyle name="Normal 23 3 3 3 2 2 2" xfId="52000" xr:uid="{64FF6193-3F0A-4311-9B55-B0809E672CFA}"/>
    <cellStyle name="Normal 23 3 3 3 2 3" xfId="21624" xr:uid="{89CCC4DC-EA9C-4DF3-AF3C-AD35016E0157}"/>
    <cellStyle name="Normal 23 3 3 3 2 4" xfId="44408" xr:uid="{5719754E-8B04-408E-B3E1-002D0F55E01A}"/>
    <cellStyle name="Normal 23 3 3 3 3" xfId="10217" xr:uid="{5E8C74F7-E09C-410B-9932-06C5D3B27F0F}"/>
    <cellStyle name="Normal 23 3 3 3 3 2" xfId="32989" xr:uid="{84E6AC31-F9C9-45DA-9F02-E70A57685D63}"/>
    <cellStyle name="Normal 23 3 3 3 3 2 2" xfId="55787" xr:uid="{0B786C3A-7D33-43B6-98FB-1F603AFE37F2}"/>
    <cellStyle name="Normal 23 3 3 3 3 3" xfId="17849" xr:uid="{6A00F752-0494-4872-9610-5A56A4A35CB3}"/>
    <cellStyle name="Normal 23 3 3 3 3 4" xfId="40633" xr:uid="{0EDEBEC5-B109-4B06-A302-BE0E425D2207}"/>
    <cellStyle name="Normal 23 3 3 3 4" xfId="25427" xr:uid="{9D51BE97-4572-46F8-8C66-6AB7F8D42F89}"/>
    <cellStyle name="Normal 23 3 3 3 4 2" xfId="48225" xr:uid="{83D8E93F-A8E7-458A-8919-A105F84238B8}"/>
    <cellStyle name="Normal 23 3 3 3 5" xfId="14048" xr:uid="{474EBB73-CE8A-40CD-AFA2-2F971D56F4D7}"/>
    <cellStyle name="Normal 23 3 3 3 6" xfId="36832" xr:uid="{6D492572-1B59-4857-987A-5F0113429874}"/>
    <cellStyle name="Normal 23 3 3 4" xfId="1591" xr:uid="{68B08E69-7B0D-4C1D-9887-C0EC2DF359C5}"/>
    <cellStyle name="Normal 23 3 3 4 2" xfId="5366" xr:uid="{6C3BA77B-D399-4061-A106-846A1FD1F8D1}"/>
    <cellStyle name="Normal 23 3 3 4 2 2" xfId="28138" xr:uid="{61059EF1-919C-47DA-834B-505E56920670}"/>
    <cellStyle name="Normal 23 3 3 4 2 2 2" xfId="50936" xr:uid="{4AFBBFAB-FB82-44D4-8C5C-3CB51120569B}"/>
    <cellStyle name="Normal 23 3 3 4 2 3" xfId="20560" xr:uid="{4BAA27C4-AA66-4600-A707-E77B944DB25C}"/>
    <cellStyle name="Normal 23 3 3 4 2 4" xfId="43344" xr:uid="{972473C7-91D9-4825-A7DB-F7142155EE57}"/>
    <cellStyle name="Normal 23 3 3 4 3" xfId="9153" xr:uid="{676EA454-A041-4477-BE2E-7C4F25202132}"/>
    <cellStyle name="Normal 23 3 3 4 3 2" xfId="31925" xr:uid="{2C1B5980-41B4-4640-BC2E-1C5567992E70}"/>
    <cellStyle name="Normal 23 3 3 4 3 2 2" xfId="54723" xr:uid="{14711EF2-081F-417C-A619-8BED9F4FF475}"/>
    <cellStyle name="Normal 23 3 3 4 3 3" xfId="16785" xr:uid="{6892EC91-B9DA-4DF1-BC7E-53949AAC689C}"/>
    <cellStyle name="Normal 23 3 3 4 3 4" xfId="39569" xr:uid="{BED24B2F-A136-4EEE-BF68-D9F7B8B6FE01}"/>
    <cellStyle name="Normal 23 3 3 4 4" xfId="24363" xr:uid="{CD057F8E-CBB5-458C-8911-F27366B8D11A}"/>
    <cellStyle name="Normal 23 3 3 4 4 2" xfId="47161" xr:uid="{F48B97C3-AF6A-4DB2-A2FA-C3543BF1B69D}"/>
    <cellStyle name="Normal 23 3 3 4 5" xfId="12984" xr:uid="{26F3EE0C-60E3-4332-9F50-A72BDA85434D}"/>
    <cellStyle name="Normal 23 3 3 4 6" xfId="35768" xr:uid="{1367F135-0589-4533-B591-EC5831CF7F51}"/>
    <cellStyle name="Normal 23 3 3 5" xfId="3747" xr:uid="{F7AF6D2B-3333-47F2-B658-A7D3D52CC0B8}"/>
    <cellStyle name="Normal 23 3 3 5 2" xfId="7522" xr:uid="{E5188AAE-5062-4D6D-96E5-C0AE85B8D786}"/>
    <cellStyle name="Normal 23 3 3 5 2 2" xfId="30294" xr:uid="{A73A7E06-19DA-4B12-A000-DB647130494B}"/>
    <cellStyle name="Normal 23 3 3 5 2 2 2" xfId="53092" xr:uid="{0C8A8F34-0E28-433E-B26A-0A8872F80F1B}"/>
    <cellStyle name="Normal 23 3 3 5 2 3" xfId="22716" xr:uid="{76655E2A-571D-4319-BBD8-BB43972B4BFE}"/>
    <cellStyle name="Normal 23 3 3 5 2 4" xfId="45500" xr:uid="{F5DA2F7D-718B-40BA-AEA8-4D7FB4E03008}"/>
    <cellStyle name="Normal 23 3 3 5 3" xfId="11309" xr:uid="{B973C1D3-991C-4DF3-9196-184C81D57D26}"/>
    <cellStyle name="Normal 23 3 3 5 3 2" xfId="34081" xr:uid="{D0BC69B0-CA47-4546-8EC7-4517EE1B29FC}"/>
    <cellStyle name="Normal 23 3 3 5 3 2 2" xfId="56879" xr:uid="{773FB9D7-0434-426B-B4E5-F47D50FC32F7}"/>
    <cellStyle name="Normal 23 3 3 5 3 3" xfId="18941" xr:uid="{09A6F5CD-28AB-47BA-902D-98C874C94D83}"/>
    <cellStyle name="Normal 23 3 3 5 3 4" xfId="41725" xr:uid="{697C6C2F-7608-4D17-9DA1-255702CA6AE5}"/>
    <cellStyle name="Normal 23 3 3 5 4" xfId="26519" xr:uid="{F12AF7A4-C6CA-4EF1-9930-4B7CE392D3C5}"/>
    <cellStyle name="Normal 23 3 3 5 4 2" xfId="49317" xr:uid="{83E7D508-125A-44F7-B704-2C77AC79C926}"/>
    <cellStyle name="Normal 23 3 3 5 5" xfId="15140" xr:uid="{12D185F0-28D9-44F1-B833-159BF6B73C74}"/>
    <cellStyle name="Normal 23 3 3 5 6" xfId="37924" xr:uid="{F28151CF-ACC5-4BAA-BA94-D55D93C53A4C}"/>
    <cellStyle name="Normal 23 3 3 6" xfId="4314" xr:uid="{279DF4E0-B566-4C79-8AC8-4A13098CA52B}"/>
    <cellStyle name="Normal 23 3 3 6 2" xfId="27086" xr:uid="{0D76EEDE-B124-4DDF-B773-73DBA0B80FAF}"/>
    <cellStyle name="Normal 23 3 3 6 2 2" xfId="49884" xr:uid="{8DBF83F5-13F9-4508-81E7-C02D4A90BEDA}"/>
    <cellStyle name="Normal 23 3 3 6 3" xfId="19508" xr:uid="{35046D22-D251-4158-8F2F-4F2FC57AEB9E}"/>
    <cellStyle name="Normal 23 3 3 6 4" xfId="42292" xr:uid="{06117201-6F69-461B-9205-86D7F4792853}"/>
    <cellStyle name="Normal 23 3 3 7" xfId="8089" xr:uid="{12940D97-51A6-4191-A959-80F13A63D209}"/>
    <cellStyle name="Normal 23 3 3 7 2" xfId="30861" xr:uid="{E31B01E1-F217-4A56-A34E-BF706A1115A6}"/>
    <cellStyle name="Normal 23 3 3 7 2 2" xfId="53659" xr:uid="{A99B8C18-6429-46A1-8FA4-9167F50318EC}"/>
    <cellStyle name="Normal 23 3 3 7 3" xfId="15721" xr:uid="{D202B21F-06F8-4318-98C5-DC373E5E4D7B}"/>
    <cellStyle name="Normal 23 3 3 7 4" xfId="38505" xr:uid="{36E28742-554B-4D86-AA4B-65E5FE06A274}"/>
    <cellStyle name="Normal 23 3 3 8" xfId="23311" xr:uid="{301D2902-DD8D-4A6C-BEF0-D2456E669EB9}"/>
    <cellStyle name="Normal 23 3 3 8 2" xfId="46109" xr:uid="{C7AF8313-D46B-4771-866B-B00E815DF70F}"/>
    <cellStyle name="Normal 23 3 3 9" xfId="11932" xr:uid="{74F2FFE3-30BA-4A69-A92B-D6B8758EB6A8}"/>
    <cellStyle name="Normal 23 3 4" xfId="796" xr:uid="{1DD4E905-6729-4A11-851F-97F63586ABA0}"/>
    <cellStyle name="Normal 23 3 4 2" xfId="2919" xr:uid="{1ED13253-F7B5-41AA-8844-8BEC42DB2993}"/>
    <cellStyle name="Normal 23 3 4 2 2" xfId="6694" xr:uid="{A6617C6C-30C7-4BA8-AA70-435166BD725E}"/>
    <cellStyle name="Normal 23 3 4 2 2 2" xfId="29466" xr:uid="{25A51411-5781-4A4B-BE85-043E915EEE7A}"/>
    <cellStyle name="Normal 23 3 4 2 2 2 2" xfId="52264" xr:uid="{EAE1CC8B-481A-429C-8DB7-629726CF16B0}"/>
    <cellStyle name="Normal 23 3 4 2 2 3" xfId="21888" xr:uid="{B4CD4653-BDCC-4573-A3F5-93325C9AD21B}"/>
    <cellStyle name="Normal 23 3 4 2 2 4" xfId="44672" xr:uid="{4D9DDD0F-48DB-4366-917C-763F43E28653}"/>
    <cellStyle name="Normal 23 3 4 2 3" xfId="10481" xr:uid="{20D61B7B-4B9C-4E47-9527-11EE159B473C}"/>
    <cellStyle name="Normal 23 3 4 2 3 2" xfId="33253" xr:uid="{8ECD40CA-49A0-487B-8AC8-44A1352514E7}"/>
    <cellStyle name="Normal 23 3 4 2 3 2 2" xfId="56051" xr:uid="{8E2B2C6C-A8E4-4104-A0F7-A784113F2F60}"/>
    <cellStyle name="Normal 23 3 4 2 3 3" xfId="18113" xr:uid="{65A11C75-D5E7-4278-B892-9FBDE9AD123E}"/>
    <cellStyle name="Normal 23 3 4 2 3 4" xfId="40897" xr:uid="{5B8FC913-47C9-4D59-87E6-CD8B794A194B}"/>
    <cellStyle name="Normal 23 3 4 2 4" xfId="25691" xr:uid="{80628FCB-07D8-4BD2-824D-E935BC67C7D9}"/>
    <cellStyle name="Normal 23 3 4 2 4 2" xfId="48489" xr:uid="{F5196533-C69E-4DE7-8343-0267244F7658}"/>
    <cellStyle name="Normal 23 3 4 2 5" xfId="14312" xr:uid="{C568D60F-6C94-472A-B2F3-59471C582B95}"/>
    <cellStyle name="Normal 23 3 4 2 6" xfId="37096" xr:uid="{518BFE2B-6394-4421-A676-0A575BB6EE4A}"/>
    <cellStyle name="Normal 23 3 4 3" xfId="1855" xr:uid="{F5696588-7AB7-4C58-8B5D-CED4DEDD7485}"/>
    <cellStyle name="Normal 23 3 4 3 2" xfId="5630" xr:uid="{44879289-D77C-4CF8-A0DB-7380A48AC05D}"/>
    <cellStyle name="Normal 23 3 4 3 2 2" xfId="28402" xr:uid="{02453A2D-C498-4A74-A19F-CCDE1681BFEB}"/>
    <cellStyle name="Normal 23 3 4 3 2 2 2" xfId="51200" xr:uid="{D80448E9-329A-4291-8B4B-C8102233F9F6}"/>
    <cellStyle name="Normal 23 3 4 3 2 3" xfId="20824" xr:uid="{358F3367-68D6-4BA3-BCD5-7EA437A4211B}"/>
    <cellStyle name="Normal 23 3 4 3 2 4" xfId="43608" xr:uid="{7CA590BA-BDEB-4FD9-9062-8E4C09B30A8E}"/>
    <cellStyle name="Normal 23 3 4 3 3" xfId="9417" xr:uid="{31CED638-8473-4397-BBE9-815DC66EC594}"/>
    <cellStyle name="Normal 23 3 4 3 3 2" xfId="32189" xr:uid="{7D1EB11E-F97A-477A-97D4-BF29EE0EA251}"/>
    <cellStyle name="Normal 23 3 4 3 3 2 2" xfId="54987" xr:uid="{AB50CE93-6B98-477C-9EA9-77D159C161EE}"/>
    <cellStyle name="Normal 23 3 4 3 3 3" xfId="17049" xr:uid="{838C12FC-C730-4FE3-8E17-2C3E403DF59B}"/>
    <cellStyle name="Normal 23 3 4 3 3 4" xfId="39833" xr:uid="{F588DCCF-3D2E-4AF5-AD40-E48345A07C67}"/>
    <cellStyle name="Normal 23 3 4 3 4" xfId="24627" xr:uid="{2C943272-BF38-4200-BA8E-974D238EF659}"/>
    <cellStyle name="Normal 23 3 4 3 4 2" xfId="47425" xr:uid="{099E8D94-3E99-45E8-935E-4AC512C1DA64}"/>
    <cellStyle name="Normal 23 3 4 3 5" xfId="13248" xr:uid="{6F747FAC-6D8F-4691-BF18-4C6204B41A2F}"/>
    <cellStyle name="Normal 23 3 4 3 6" xfId="36032" xr:uid="{4089B604-F023-49F1-8677-1EF358B0FEA5}"/>
    <cellStyle name="Normal 23 3 4 4" xfId="4578" xr:uid="{E5874E57-604D-4CA2-9F47-403E0B6A32C0}"/>
    <cellStyle name="Normal 23 3 4 4 2" xfId="27350" xr:uid="{476E2080-7C62-4BD0-B079-61A7BA350003}"/>
    <cellStyle name="Normal 23 3 4 4 2 2" xfId="50148" xr:uid="{1FD4841B-6C4D-4253-A3E7-FEBDC566B48B}"/>
    <cellStyle name="Normal 23 3 4 4 3" xfId="19772" xr:uid="{CEA85AA2-E518-41D2-BEE5-C9E38166E38C}"/>
    <cellStyle name="Normal 23 3 4 4 4" xfId="42556" xr:uid="{5906D971-E269-4B52-8745-53E428657943}"/>
    <cellStyle name="Normal 23 3 4 5" xfId="8353" xr:uid="{E8384813-930B-4F33-8090-29C4068A891E}"/>
    <cellStyle name="Normal 23 3 4 5 2" xfId="31125" xr:uid="{E429A10E-D2F0-44E5-81EC-B40EB025A171}"/>
    <cellStyle name="Normal 23 3 4 5 2 2" xfId="53923" xr:uid="{4DD42024-28B0-4578-94F7-2CDED8DA67A3}"/>
    <cellStyle name="Normal 23 3 4 5 3" xfId="15985" xr:uid="{EAD1B3D3-54F8-4254-BDC1-D134DCF29A4D}"/>
    <cellStyle name="Normal 23 3 4 5 4" xfId="38769" xr:uid="{F8152C5B-2729-4A88-8481-49043FB8FA27}"/>
    <cellStyle name="Normal 23 3 4 6" xfId="23575" xr:uid="{6A890B04-B6D3-4634-9494-F20A2150E74C}"/>
    <cellStyle name="Normal 23 3 4 6 2" xfId="46373" xr:uid="{56BE01DC-EABA-41A2-946D-2B41EF8E9027}"/>
    <cellStyle name="Normal 23 3 4 7" xfId="12196" xr:uid="{40872114-8137-49BF-B143-C1D02A8AA9E2}"/>
    <cellStyle name="Normal 23 3 4 8" xfId="34968" xr:uid="{B66595D4-518F-483C-9E3F-C73E2999E162}"/>
    <cellStyle name="Normal 23 3 5" xfId="2394" xr:uid="{1C78D469-7022-489E-91CB-41A46B0B7D08}"/>
    <cellStyle name="Normal 23 3 5 2" xfId="6169" xr:uid="{A426DC27-EBEA-4766-BF4A-A3D1F58FF793}"/>
    <cellStyle name="Normal 23 3 5 2 2" xfId="28941" xr:uid="{7425A04F-E72D-4C3A-923C-3C5D9F4C6EE3}"/>
    <cellStyle name="Normal 23 3 5 2 2 2" xfId="51739" xr:uid="{6BCB8A38-A080-4F21-993B-E9F5133E57E9}"/>
    <cellStyle name="Normal 23 3 5 2 3" xfId="21363" xr:uid="{D2753B93-2A22-49D6-8141-633BA6C52B44}"/>
    <cellStyle name="Normal 23 3 5 2 4" xfId="44147" xr:uid="{D2AE39A6-F8C7-41D2-A84B-74C09E5675C8}"/>
    <cellStyle name="Normal 23 3 5 3" xfId="9956" xr:uid="{6FD1F3CB-D567-42B9-A193-35468A5C5D83}"/>
    <cellStyle name="Normal 23 3 5 3 2" xfId="32728" xr:uid="{6B5BF14B-4DC9-42D5-967A-C782F8711CC8}"/>
    <cellStyle name="Normal 23 3 5 3 2 2" xfId="55526" xr:uid="{755AA39B-BEB9-419C-86A4-9B2B667F3677}"/>
    <cellStyle name="Normal 23 3 5 3 3" xfId="17588" xr:uid="{45816811-A69E-453C-B3FD-7E824A53074C}"/>
    <cellStyle name="Normal 23 3 5 3 4" xfId="40372" xr:uid="{5D2F99A2-EBAA-41D7-8DE8-E41F860E301E}"/>
    <cellStyle name="Normal 23 3 5 4" xfId="25166" xr:uid="{A0B2BD17-C421-4DB6-9CD1-E4E6B960B963}"/>
    <cellStyle name="Normal 23 3 5 4 2" xfId="47964" xr:uid="{9961C28C-9C28-4C9B-B5C4-B7D386A6C3D7}"/>
    <cellStyle name="Normal 23 3 5 5" xfId="13787" xr:uid="{A7AFBB21-4A92-4E0C-9EAE-B9A07088235C}"/>
    <cellStyle name="Normal 23 3 5 6" xfId="36571" xr:uid="{4E07F70F-13DE-49CA-AE6B-E20F123E87DC}"/>
    <cellStyle name="Normal 23 3 6" xfId="1330" xr:uid="{72C8B9A5-DFFB-4834-84A2-4CBEB63E61D9}"/>
    <cellStyle name="Normal 23 3 6 2" xfId="5105" xr:uid="{DF195453-966D-4272-A8D7-9204D7214E30}"/>
    <cellStyle name="Normal 23 3 6 2 2" xfId="27877" xr:uid="{F506EB88-9613-4FF3-B1F6-4B13AAB65331}"/>
    <cellStyle name="Normal 23 3 6 2 2 2" xfId="50675" xr:uid="{5D2FAB49-2602-4D0B-AD8A-B80A0FBE7891}"/>
    <cellStyle name="Normal 23 3 6 2 3" xfId="20299" xr:uid="{9AA047A1-AA2D-4F53-9EBA-77E7751F6CC4}"/>
    <cellStyle name="Normal 23 3 6 2 4" xfId="43083" xr:uid="{F3DFD29D-09AE-46B9-B728-F89AC52A79B7}"/>
    <cellStyle name="Normal 23 3 6 3" xfId="8892" xr:uid="{0E9297A0-12D3-4448-95B3-82A9C299BA4B}"/>
    <cellStyle name="Normal 23 3 6 3 2" xfId="31664" xr:uid="{DAAC1396-3DE3-49FB-8220-D125B76C243C}"/>
    <cellStyle name="Normal 23 3 6 3 2 2" xfId="54462" xr:uid="{3BEFF9C0-A5D2-43F3-B08E-2BA33926324E}"/>
    <cellStyle name="Normal 23 3 6 3 3" xfId="16524" xr:uid="{826CB77F-04A2-4448-968A-06A73E1E0512}"/>
    <cellStyle name="Normal 23 3 6 3 4" xfId="39308" xr:uid="{404357A5-B853-4C49-9FF8-5AAEA99F34CB}"/>
    <cellStyle name="Normal 23 3 6 4" xfId="24102" xr:uid="{3E6CCE9E-0853-4D16-8B21-83975F3C56F3}"/>
    <cellStyle name="Normal 23 3 6 4 2" xfId="46900" xr:uid="{24F72B37-8D78-4259-B1B8-E52DDFD73AEA}"/>
    <cellStyle name="Normal 23 3 6 5" xfId="12723" xr:uid="{D9D7A726-F07E-4ABD-BD91-774B0670D73E}"/>
    <cellStyle name="Normal 23 3 6 6" xfId="35507" xr:uid="{51877212-55FA-4FA9-A9DA-44BFCAC44F3B}"/>
    <cellStyle name="Normal 23 3 7" xfId="3486" xr:uid="{2DEA445E-E54B-4FE9-90FF-D23C3E156DA2}"/>
    <cellStyle name="Normal 23 3 7 2" xfId="7261" xr:uid="{DE501083-434E-40EA-917B-9D44C8AF2D9A}"/>
    <cellStyle name="Normal 23 3 7 2 2" xfId="30033" xr:uid="{5F9790D2-E29F-4847-9DD6-4123692A8BA6}"/>
    <cellStyle name="Normal 23 3 7 2 2 2" xfId="52831" xr:uid="{33154975-765A-43E9-B726-C141AB7EA155}"/>
    <cellStyle name="Normal 23 3 7 2 3" xfId="22455" xr:uid="{82A29E6F-1D35-4D1B-A11D-B444C74B7C4C}"/>
    <cellStyle name="Normal 23 3 7 2 4" xfId="45239" xr:uid="{D5A8F7C8-E2D4-4D8B-8995-16ABA1A1F5A5}"/>
    <cellStyle name="Normal 23 3 7 3" xfId="11048" xr:uid="{71337FB6-9296-4987-92EC-13E14B88AD89}"/>
    <cellStyle name="Normal 23 3 7 3 2" xfId="33820" xr:uid="{20A1059E-6149-41E2-85CE-466A06DFCC96}"/>
    <cellStyle name="Normal 23 3 7 3 2 2" xfId="56618" xr:uid="{7D9C0CA2-B57F-4371-BD83-14BC525BA659}"/>
    <cellStyle name="Normal 23 3 7 3 3" xfId="18680" xr:uid="{25BA66CE-C403-48B5-9274-38F87CBE69B1}"/>
    <cellStyle name="Normal 23 3 7 3 4" xfId="41464" xr:uid="{00A9FD97-D0A6-4C57-B965-CC260DB1A10A}"/>
    <cellStyle name="Normal 23 3 7 4" xfId="26258" xr:uid="{B667434D-AAEC-40E9-95C9-13F09B2CB288}"/>
    <cellStyle name="Normal 23 3 7 4 2" xfId="49056" xr:uid="{C7671836-B52C-4D46-B745-A2199EDF8AEE}"/>
    <cellStyle name="Normal 23 3 7 5" xfId="14879" xr:uid="{09FCA97D-8391-4106-AC25-FB3283DAD07E}"/>
    <cellStyle name="Normal 23 3 7 6" xfId="37663" xr:uid="{911591EF-1634-40D1-96CD-7163F2225BA3}"/>
    <cellStyle name="Normal 23 3 8" xfId="4053" xr:uid="{00552960-5AAC-4151-A012-1FEEF9855320}"/>
    <cellStyle name="Normal 23 3 8 2" xfId="26825" xr:uid="{D98F6010-39CA-42FE-B3CC-2E0E36EB8CFB}"/>
    <cellStyle name="Normal 23 3 8 2 2" xfId="49623" xr:uid="{86CADDF7-FF10-43A2-B472-111E02FD8A4B}"/>
    <cellStyle name="Normal 23 3 8 3" xfId="19247" xr:uid="{D0DAD060-686F-4B95-92FF-2099AC4EDD82}"/>
    <cellStyle name="Normal 23 3 8 4" xfId="42031" xr:uid="{965048E3-75F1-443B-BC13-8C50B9195760}"/>
    <cellStyle name="Normal 23 3 9" xfId="7828" xr:uid="{6B648C24-2348-4891-87F0-005C2F76DA45}"/>
    <cellStyle name="Normal 23 3 9 2" xfId="30600" xr:uid="{FA977086-3B0E-48FB-9087-65DD6AFBC6BD}"/>
    <cellStyle name="Normal 23 3 9 2 2" xfId="53398" xr:uid="{46075C21-D096-47A4-8022-E9C89FECB31D}"/>
    <cellStyle name="Normal 23 3 9 3" xfId="15460" xr:uid="{455A887E-FBFF-447F-9CFB-46EDAC59CF5F}"/>
    <cellStyle name="Normal 23 3 9 4" xfId="38244" xr:uid="{F24CF7FD-A6F1-4647-9353-96056BE0CB2B}"/>
    <cellStyle name="Normal 23 4" xfId="254" xr:uid="{96603608-4ED9-442E-A473-F0B899EEB71B}"/>
    <cellStyle name="Normal 23 4 10" xfId="23051" xr:uid="{A5484309-56BA-4710-B592-55FE56304074}"/>
    <cellStyle name="Normal 23 4 10 2" xfId="45849" xr:uid="{885AB7E9-3E24-4DD0-BD9C-E0ECF60BDD00}"/>
    <cellStyle name="Normal 23 4 11" xfId="11672" xr:uid="{F15B8B2A-7550-4F1E-943A-72813AA42333}"/>
    <cellStyle name="Normal 23 4 12" xfId="34444" xr:uid="{AF4FAABF-9C23-4940-A2E4-6E2EE19053D8}"/>
    <cellStyle name="Normal 23 4 2" xfId="402" xr:uid="{524EA607-52FB-4049-9C8A-29F66E395F7C}"/>
    <cellStyle name="Normal 23 4 2 10" xfId="11802" xr:uid="{A2A50AD6-1F51-4E39-A4C1-7213C037CF9A}"/>
    <cellStyle name="Normal 23 4 2 11" xfId="34574" xr:uid="{D5026AB4-2780-4675-A419-619CC310D1FE}"/>
    <cellStyle name="Normal 23 4 2 2" xfId="663" xr:uid="{E1CD0BB2-45E3-4E6C-A901-2667130DCBDC}"/>
    <cellStyle name="Normal 23 4 2 2 10" xfId="34835" xr:uid="{8A44820F-B65E-44DA-A570-D6BFC656835A}"/>
    <cellStyle name="Normal 23 4 2 2 2" xfId="1188" xr:uid="{E797C590-93DF-4EF4-8C6E-444F0CCFED57}"/>
    <cellStyle name="Normal 23 4 2 2 2 2" xfId="3311" xr:uid="{EA935800-B6FA-4F09-B5A7-0814CFC77FE8}"/>
    <cellStyle name="Normal 23 4 2 2 2 2 2" xfId="7086" xr:uid="{7023EA4D-1A69-4FAF-86B9-ADB4DB802A06}"/>
    <cellStyle name="Normal 23 4 2 2 2 2 2 2" xfId="29858" xr:uid="{66152D40-F2F3-43F3-8BB3-9EECB15BBD86}"/>
    <cellStyle name="Normal 23 4 2 2 2 2 2 2 2" xfId="52656" xr:uid="{D900233D-1F21-4839-9A6C-945E13345464}"/>
    <cellStyle name="Normal 23 4 2 2 2 2 2 3" xfId="22280" xr:uid="{090FC6FE-FF5C-4C47-94CF-1BD4F9BB865D}"/>
    <cellStyle name="Normal 23 4 2 2 2 2 2 4" xfId="45064" xr:uid="{B3B8A7FA-5DEB-4480-A143-3456918D8A75}"/>
    <cellStyle name="Normal 23 4 2 2 2 2 3" xfId="10873" xr:uid="{AD26BB87-7DA5-47E3-B2F7-CB5C6D8702FA}"/>
    <cellStyle name="Normal 23 4 2 2 2 2 3 2" xfId="33645" xr:uid="{7348C81A-8445-488F-AB12-DFA9659B5C9D}"/>
    <cellStyle name="Normal 23 4 2 2 2 2 3 2 2" xfId="56443" xr:uid="{AAC73140-D5EB-4656-8D95-813866D7B3A4}"/>
    <cellStyle name="Normal 23 4 2 2 2 2 3 3" xfId="18505" xr:uid="{AA7E631A-1997-422E-B158-9DE0E788EEE8}"/>
    <cellStyle name="Normal 23 4 2 2 2 2 3 4" xfId="41289" xr:uid="{9239FB33-05A9-46AF-BDB2-DD3C3E131B47}"/>
    <cellStyle name="Normal 23 4 2 2 2 2 4" xfId="26083" xr:uid="{DAD1D0D8-9F63-4CF7-BDE9-FD13843BD7BF}"/>
    <cellStyle name="Normal 23 4 2 2 2 2 4 2" xfId="48881" xr:uid="{1D8BCF0F-AC27-45C1-9C99-36A82DA48B77}"/>
    <cellStyle name="Normal 23 4 2 2 2 2 5" xfId="14704" xr:uid="{27FF9EA1-43DA-4ADB-B96F-DDE586C3F274}"/>
    <cellStyle name="Normal 23 4 2 2 2 2 6" xfId="37488" xr:uid="{97421257-D0C7-4041-91CD-2F2BCD4E0D7B}"/>
    <cellStyle name="Normal 23 4 2 2 2 3" xfId="2247" xr:uid="{8F30F866-5621-4FA2-B7C3-748B1294D8CC}"/>
    <cellStyle name="Normal 23 4 2 2 2 3 2" xfId="6022" xr:uid="{9D61EAF3-CD13-46D0-A54A-462469733A66}"/>
    <cellStyle name="Normal 23 4 2 2 2 3 2 2" xfId="28794" xr:uid="{716DECFE-750F-4D73-BDD5-4500939E0480}"/>
    <cellStyle name="Normal 23 4 2 2 2 3 2 2 2" xfId="51592" xr:uid="{B35124F3-CB29-4263-96E6-1235CD014945}"/>
    <cellStyle name="Normal 23 4 2 2 2 3 2 3" xfId="21216" xr:uid="{9B9512D8-0948-4CD7-9F69-0AABBA96A920}"/>
    <cellStyle name="Normal 23 4 2 2 2 3 2 4" xfId="44000" xr:uid="{17CAE7AD-13C6-482A-A91F-3A5E0E99D8E2}"/>
    <cellStyle name="Normal 23 4 2 2 2 3 3" xfId="9809" xr:uid="{31FCF7ED-3DB1-46F5-A96C-3ED7E3143AE7}"/>
    <cellStyle name="Normal 23 4 2 2 2 3 3 2" xfId="32581" xr:uid="{00BEAFB9-8E33-4AD4-A408-2E1DB46BF3A2}"/>
    <cellStyle name="Normal 23 4 2 2 2 3 3 2 2" xfId="55379" xr:uid="{52470DA3-5C6B-4B75-9456-54AB2F69B295}"/>
    <cellStyle name="Normal 23 4 2 2 2 3 3 3" xfId="17441" xr:uid="{EEB0059E-8056-418D-B5E8-DF4E7F8A4E4B}"/>
    <cellStyle name="Normal 23 4 2 2 2 3 3 4" xfId="40225" xr:uid="{862D0F42-BB80-4976-9955-5D0B82E78891}"/>
    <cellStyle name="Normal 23 4 2 2 2 3 4" xfId="25019" xr:uid="{18364A26-B34B-4700-A326-A4186DC14082}"/>
    <cellStyle name="Normal 23 4 2 2 2 3 4 2" xfId="47817" xr:uid="{15991BA4-F2EE-4AF0-9583-4F2167001E0D}"/>
    <cellStyle name="Normal 23 4 2 2 2 3 5" xfId="13640" xr:uid="{4A6971DF-AFBF-40D9-9C48-E2A9035D9FE2}"/>
    <cellStyle name="Normal 23 4 2 2 2 3 6" xfId="36424" xr:uid="{9AB66872-43C9-4823-B4FD-94D98C17C599}"/>
    <cellStyle name="Normal 23 4 2 2 2 4" xfId="4970" xr:uid="{14ACAA48-48DC-4CE7-92CF-346BA6C3CEAB}"/>
    <cellStyle name="Normal 23 4 2 2 2 4 2" xfId="27742" xr:uid="{B9C9EC4A-A7E0-4698-B4AC-D4B9D24FB31D}"/>
    <cellStyle name="Normal 23 4 2 2 2 4 2 2" xfId="50540" xr:uid="{9FB6706D-E2D4-4E25-B4A7-8BEAD73F869C}"/>
    <cellStyle name="Normal 23 4 2 2 2 4 3" xfId="20164" xr:uid="{3C3E6C71-590F-433C-8779-C39FFE54CC23}"/>
    <cellStyle name="Normal 23 4 2 2 2 4 4" xfId="42948" xr:uid="{F8D1F5FE-5A72-4E2C-91D2-AABC77E6EF7D}"/>
    <cellStyle name="Normal 23 4 2 2 2 5" xfId="8745" xr:uid="{F74A93CC-ED0B-4989-988F-E3B9428CB771}"/>
    <cellStyle name="Normal 23 4 2 2 2 5 2" xfId="31517" xr:uid="{D5ACB4D3-459E-45D8-B6C0-2AC4191688C0}"/>
    <cellStyle name="Normal 23 4 2 2 2 5 2 2" xfId="54315" xr:uid="{CDCBD67A-38A6-420B-B8F1-1FCFB2513E68}"/>
    <cellStyle name="Normal 23 4 2 2 2 5 3" xfId="16377" xr:uid="{3B5FF92C-6923-4329-A64C-FC2241A5199B}"/>
    <cellStyle name="Normal 23 4 2 2 2 5 4" xfId="39161" xr:uid="{BC76AF3B-137D-4B59-BD00-87177ADE6E41}"/>
    <cellStyle name="Normal 23 4 2 2 2 6" xfId="23967" xr:uid="{DCDEA9AA-2F37-4633-8BC2-6CB26160651C}"/>
    <cellStyle name="Normal 23 4 2 2 2 6 2" xfId="46765" xr:uid="{685F46CC-B253-4B6D-B83A-9129E831C5CC}"/>
    <cellStyle name="Normal 23 4 2 2 2 7" xfId="12588" xr:uid="{E7336A8F-D68D-43FC-98AE-65148440D195}"/>
    <cellStyle name="Normal 23 4 2 2 2 8" xfId="35360" xr:uid="{80519DED-4520-4E89-AD5B-F01C0195D885}"/>
    <cellStyle name="Normal 23 4 2 2 3" xfId="2786" xr:uid="{F931EC53-ABF3-4F8D-9133-6C450C8505FB}"/>
    <cellStyle name="Normal 23 4 2 2 3 2" xfId="6561" xr:uid="{448F4A75-7345-4E34-BDE4-44AF2D4703CA}"/>
    <cellStyle name="Normal 23 4 2 2 3 2 2" xfId="29333" xr:uid="{5A466615-AB6D-410B-920C-687E50A4ADB9}"/>
    <cellStyle name="Normal 23 4 2 2 3 2 2 2" xfId="52131" xr:uid="{0DA89578-8688-4DE9-B63C-0C8751EC26B7}"/>
    <cellStyle name="Normal 23 4 2 2 3 2 3" xfId="21755" xr:uid="{A1F71A96-2261-4420-AE3F-4462CB399AD1}"/>
    <cellStyle name="Normal 23 4 2 2 3 2 4" xfId="44539" xr:uid="{205F77C4-6CE8-47A9-9AD7-DB6B6B1C4717}"/>
    <cellStyle name="Normal 23 4 2 2 3 3" xfId="10348" xr:uid="{B1169736-16D7-4F4E-A895-8D9993DD9E19}"/>
    <cellStyle name="Normal 23 4 2 2 3 3 2" xfId="33120" xr:uid="{4B437C18-6D4E-4A7F-AEF9-80599AC1B88C}"/>
    <cellStyle name="Normal 23 4 2 2 3 3 2 2" xfId="55918" xr:uid="{509ECFB7-8532-4E9A-8542-BA966D596A33}"/>
    <cellStyle name="Normal 23 4 2 2 3 3 3" xfId="17980" xr:uid="{37185B0A-7E26-4DF2-9BE7-8940B08500C1}"/>
    <cellStyle name="Normal 23 4 2 2 3 3 4" xfId="40764" xr:uid="{5F7EC791-1119-4C23-ADF1-E08B278DF55C}"/>
    <cellStyle name="Normal 23 4 2 2 3 4" xfId="25558" xr:uid="{7FDE3E67-71A6-46A4-AA48-1EF211054DB2}"/>
    <cellStyle name="Normal 23 4 2 2 3 4 2" xfId="48356" xr:uid="{664A8A5D-4A13-47D0-ABF1-3A15BFD095BD}"/>
    <cellStyle name="Normal 23 4 2 2 3 5" xfId="14179" xr:uid="{B1CB784B-78A7-4EFD-8E10-7D9356C4405C}"/>
    <cellStyle name="Normal 23 4 2 2 3 6" xfId="36963" xr:uid="{9F96E47D-A0ED-4E49-B874-AC22500FDEC6}"/>
    <cellStyle name="Normal 23 4 2 2 4" xfId="1722" xr:uid="{764CAC94-F7EB-437B-984C-CAD5FFA5421B}"/>
    <cellStyle name="Normal 23 4 2 2 4 2" xfId="5497" xr:uid="{F6D2368C-AC04-4E77-B231-C4BE94021B2C}"/>
    <cellStyle name="Normal 23 4 2 2 4 2 2" xfId="28269" xr:uid="{E584BD58-B0C0-4CD0-B6B6-C701E60F6085}"/>
    <cellStyle name="Normal 23 4 2 2 4 2 2 2" xfId="51067" xr:uid="{0CD9C076-B51A-4584-B182-E676B9C1BCDC}"/>
    <cellStyle name="Normal 23 4 2 2 4 2 3" xfId="20691" xr:uid="{0FA14086-573D-4E24-974E-ACD204D195BC}"/>
    <cellStyle name="Normal 23 4 2 2 4 2 4" xfId="43475" xr:uid="{D18C9E80-2ABC-4AC6-AF96-15422510EACF}"/>
    <cellStyle name="Normal 23 4 2 2 4 3" xfId="9284" xr:uid="{D31AE7FD-E192-47BD-906D-125EB8F355C1}"/>
    <cellStyle name="Normal 23 4 2 2 4 3 2" xfId="32056" xr:uid="{04D970CB-EA24-4EFA-AA39-363A2474F255}"/>
    <cellStyle name="Normal 23 4 2 2 4 3 2 2" xfId="54854" xr:uid="{3E6E04DA-F590-407A-8F30-258BE1B0C9A2}"/>
    <cellStyle name="Normal 23 4 2 2 4 3 3" xfId="16916" xr:uid="{D047631F-EFA0-4BC5-B22F-AB0F369904E3}"/>
    <cellStyle name="Normal 23 4 2 2 4 3 4" xfId="39700" xr:uid="{597DA608-99A5-422B-B03D-C8586ACEF7D2}"/>
    <cellStyle name="Normal 23 4 2 2 4 4" xfId="24494" xr:uid="{7198B4CE-ED54-4C33-9DAF-9DAA0B4BF626}"/>
    <cellStyle name="Normal 23 4 2 2 4 4 2" xfId="47292" xr:uid="{844E963F-D5EE-4DF0-9D8E-53DB8E705CA1}"/>
    <cellStyle name="Normal 23 4 2 2 4 5" xfId="13115" xr:uid="{0F4923D2-2007-4AB1-A7FD-673684908B81}"/>
    <cellStyle name="Normal 23 4 2 2 4 6" xfId="35899" xr:uid="{0248EDA4-C9CB-4CD0-8871-8125459E2174}"/>
    <cellStyle name="Normal 23 4 2 2 5" xfId="3878" xr:uid="{26F172F2-7592-4D2D-BE39-D61CED106ED3}"/>
    <cellStyle name="Normal 23 4 2 2 5 2" xfId="7653" xr:uid="{74F22BD1-3297-4C3D-8803-3044F370ADA4}"/>
    <cellStyle name="Normal 23 4 2 2 5 2 2" xfId="30425" xr:uid="{F05BA49D-0B85-4508-A331-4A54E156E479}"/>
    <cellStyle name="Normal 23 4 2 2 5 2 2 2" xfId="53223" xr:uid="{AB652DAB-929E-4F8F-99D5-5165972FD63D}"/>
    <cellStyle name="Normal 23 4 2 2 5 2 3" xfId="22847" xr:uid="{F4C2B567-9854-4723-89DB-3069FF1610AC}"/>
    <cellStyle name="Normal 23 4 2 2 5 2 4" xfId="45631" xr:uid="{2C3235AF-CBC5-4D98-8F23-07C1B22CD00A}"/>
    <cellStyle name="Normal 23 4 2 2 5 3" xfId="11440" xr:uid="{D93929CB-3893-41D2-9D93-939E117A57FD}"/>
    <cellStyle name="Normal 23 4 2 2 5 3 2" xfId="34212" xr:uid="{A17053E9-C2FC-441F-87DD-F2DDF155AC38}"/>
    <cellStyle name="Normal 23 4 2 2 5 3 2 2" xfId="57010" xr:uid="{821FB8B8-F5C1-4B6F-811C-F33920761B4C}"/>
    <cellStyle name="Normal 23 4 2 2 5 3 3" xfId="19072" xr:uid="{F6D3D8CE-70C9-4853-A4DD-C3E59D61CABE}"/>
    <cellStyle name="Normal 23 4 2 2 5 3 4" xfId="41856" xr:uid="{F46A5BA3-5C90-4F45-A0B5-7EA557A93CFC}"/>
    <cellStyle name="Normal 23 4 2 2 5 4" xfId="26650" xr:uid="{B54BABD0-A643-4CDE-939E-943389AE5DAF}"/>
    <cellStyle name="Normal 23 4 2 2 5 4 2" xfId="49448" xr:uid="{7698D136-8DC7-40E9-8DEE-1456718C93B5}"/>
    <cellStyle name="Normal 23 4 2 2 5 5" xfId="15271" xr:uid="{7B080F33-A7C6-469B-B52B-73FC4A114C81}"/>
    <cellStyle name="Normal 23 4 2 2 5 6" xfId="38055" xr:uid="{A308AD62-66E9-4FD8-A1B5-1A8B1082E9A7}"/>
    <cellStyle name="Normal 23 4 2 2 6" xfId="4445" xr:uid="{E34113D4-3BE5-4779-B3A8-1CE80A1F239F}"/>
    <cellStyle name="Normal 23 4 2 2 6 2" xfId="27217" xr:uid="{3E72D051-53BE-4B50-A922-3F8DABEBB393}"/>
    <cellStyle name="Normal 23 4 2 2 6 2 2" xfId="50015" xr:uid="{D8D07DC7-D90B-4C67-8A7A-C90B26A7E03C}"/>
    <cellStyle name="Normal 23 4 2 2 6 3" xfId="19639" xr:uid="{D4961260-3A09-4614-A4DD-BEE55D535974}"/>
    <cellStyle name="Normal 23 4 2 2 6 4" xfId="42423" xr:uid="{05709652-106F-4F78-B4DA-0634FD9277EB}"/>
    <cellStyle name="Normal 23 4 2 2 7" xfId="8220" xr:uid="{ED164C9F-34A0-4394-BE8E-2952E3944C59}"/>
    <cellStyle name="Normal 23 4 2 2 7 2" xfId="30992" xr:uid="{60CF1B2C-A872-425F-AAE5-3BFC8DC301FE}"/>
    <cellStyle name="Normal 23 4 2 2 7 2 2" xfId="53790" xr:uid="{EEA57E15-3C54-42B8-8C45-7236D1722963}"/>
    <cellStyle name="Normal 23 4 2 2 7 3" xfId="15852" xr:uid="{4148DB31-1582-4C60-B8E5-6A7745C63281}"/>
    <cellStyle name="Normal 23 4 2 2 7 4" xfId="38636" xr:uid="{169B3134-E4E9-4E60-9612-95C89DE201F4}"/>
    <cellStyle name="Normal 23 4 2 2 8" xfId="23442" xr:uid="{C69084A7-4BDA-4227-A3C3-2051EB7A4ACC}"/>
    <cellStyle name="Normal 23 4 2 2 8 2" xfId="46240" xr:uid="{DE7A8BB5-BDB0-44E7-BA6F-A89005C3748F}"/>
    <cellStyle name="Normal 23 4 2 2 9" xfId="12063" xr:uid="{8E746BDC-E534-42E4-80A9-6E4BD778C0CF}"/>
    <cellStyle name="Normal 23 4 2 3" xfId="927" xr:uid="{BF323BD3-1F52-4C8B-A562-25DB00DB956A}"/>
    <cellStyle name="Normal 23 4 2 3 2" xfId="3050" xr:uid="{A83DE403-AE6C-4739-A8ED-BD2EDAC4E546}"/>
    <cellStyle name="Normal 23 4 2 3 2 2" xfId="6825" xr:uid="{84497CD9-0619-4298-A960-6B0EBFF143F8}"/>
    <cellStyle name="Normal 23 4 2 3 2 2 2" xfId="29597" xr:uid="{F6D9AEE0-6F07-46D4-9D8E-DD387933116D}"/>
    <cellStyle name="Normal 23 4 2 3 2 2 2 2" xfId="52395" xr:uid="{2204A06C-5686-4F8C-9D49-17DE9BBD44F7}"/>
    <cellStyle name="Normal 23 4 2 3 2 2 3" xfId="22019" xr:uid="{5D88A94C-5A28-40D2-81F1-9180184244C7}"/>
    <cellStyle name="Normal 23 4 2 3 2 2 4" xfId="44803" xr:uid="{81E8E427-AB63-431A-BBF3-87F6E5CDE3CD}"/>
    <cellStyle name="Normal 23 4 2 3 2 3" xfId="10612" xr:uid="{863469A4-70E9-4B7E-8607-DC386F977EE3}"/>
    <cellStyle name="Normal 23 4 2 3 2 3 2" xfId="33384" xr:uid="{DB397600-6121-4950-BE8E-9B1B0D1EAB77}"/>
    <cellStyle name="Normal 23 4 2 3 2 3 2 2" xfId="56182" xr:uid="{FC6B1E58-6022-420C-88B5-5839FC928CCF}"/>
    <cellStyle name="Normal 23 4 2 3 2 3 3" xfId="18244" xr:uid="{01F5C20C-05DF-4BAD-B66C-40D4F3B64388}"/>
    <cellStyle name="Normal 23 4 2 3 2 3 4" xfId="41028" xr:uid="{CAF5DBEA-D4C0-4D03-80AB-E77DB3DD7A4E}"/>
    <cellStyle name="Normal 23 4 2 3 2 4" xfId="25822" xr:uid="{319954E6-DE41-4569-B428-020F24E7D5AE}"/>
    <cellStyle name="Normal 23 4 2 3 2 4 2" xfId="48620" xr:uid="{4A95AF62-04CA-4958-B89F-4846131644A4}"/>
    <cellStyle name="Normal 23 4 2 3 2 5" xfId="14443" xr:uid="{83ED829C-7207-49EC-A204-FE6E0B853328}"/>
    <cellStyle name="Normal 23 4 2 3 2 6" xfId="37227" xr:uid="{9A2628B3-A22F-4EF4-BAA6-1761753D8E61}"/>
    <cellStyle name="Normal 23 4 2 3 3" xfId="1986" xr:uid="{0480797F-B206-4519-A82B-6FE4C1ACAEF7}"/>
    <cellStyle name="Normal 23 4 2 3 3 2" xfId="5761" xr:uid="{A7DF17C4-6D9D-4653-91BB-DE3817822706}"/>
    <cellStyle name="Normal 23 4 2 3 3 2 2" xfId="28533" xr:uid="{174FB6FA-0E04-4527-85CC-37F807E2F675}"/>
    <cellStyle name="Normal 23 4 2 3 3 2 2 2" xfId="51331" xr:uid="{883BBE48-AC89-46BA-90E6-1BC429352582}"/>
    <cellStyle name="Normal 23 4 2 3 3 2 3" xfId="20955" xr:uid="{951298DA-AE75-43E4-8824-E1A4E15584B3}"/>
    <cellStyle name="Normal 23 4 2 3 3 2 4" xfId="43739" xr:uid="{B3771418-7E8C-4FFF-9EC3-0A70991B7969}"/>
    <cellStyle name="Normal 23 4 2 3 3 3" xfId="9548" xr:uid="{FAB60A84-D45F-4910-BC20-FC4060B2E3A2}"/>
    <cellStyle name="Normal 23 4 2 3 3 3 2" xfId="32320" xr:uid="{F4CE491E-A3AE-447C-9AE7-F0D9312C4612}"/>
    <cellStyle name="Normal 23 4 2 3 3 3 2 2" xfId="55118" xr:uid="{95911C2E-4A46-47F1-A91D-DCA48B2DD679}"/>
    <cellStyle name="Normal 23 4 2 3 3 3 3" xfId="17180" xr:uid="{CA1A9B4A-E44B-4954-9E0C-91926E0BF1B3}"/>
    <cellStyle name="Normal 23 4 2 3 3 3 4" xfId="39964" xr:uid="{EB7D47E4-428C-4FB4-B005-5EC1D166AB6B}"/>
    <cellStyle name="Normal 23 4 2 3 3 4" xfId="24758" xr:uid="{6E7AA329-B58A-4B30-99A9-16D2ED913B7B}"/>
    <cellStyle name="Normal 23 4 2 3 3 4 2" xfId="47556" xr:uid="{B1988DD9-9EE1-419C-8AFF-5377D8D25D29}"/>
    <cellStyle name="Normal 23 4 2 3 3 5" xfId="13379" xr:uid="{848C7685-9FEA-4CB4-AD9D-7DE83BB4362C}"/>
    <cellStyle name="Normal 23 4 2 3 3 6" xfId="36163" xr:uid="{34718492-DB76-4F98-B675-DDEEEC0B8BF5}"/>
    <cellStyle name="Normal 23 4 2 3 4" xfId="4709" xr:uid="{8EA10FE3-8CF9-4DAF-8A3E-6A4CA638FC7E}"/>
    <cellStyle name="Normal 23 4 2 3 4 2" xfId="27481" xr:uid="{473631CB-3C70-4AF7-911E-B378BA1A3FE6}"/>
    <cellStyle name="Normal 23 4 2 3 4 2 2" xfId="50279" xr:uid="{F61280E8-797F-44AD-9DEB-40FE82555512}"/>
    <cellStyle name="Normal 23 4 2 3 4 3" xfId="19903" xr:uid="{2050B949-4E17-4314-A4AE-A9EDCB515D4D}"/>
    <cellStyle name="Normal 23 4 2 3 4 4" xfId="42687" xr:uid="{746C0AB4-E0A0-4418-A7CC-0F20A791F42A}"/>
    <cellStyle name="Normal 23 4 2 3 5" xfId="8484" xr:uid="{739B4856-546C-485E-91B1-98C5B643D40A}"/>
    <cellStyle name="Normal 23 4 2 3 5 2" xfId="31256" xr:uid="{1B31C9CA-1E0A-44CB-B376-D0FFEA7F9E5C}"/>
    <cellStyle name="Normal 23 4 2 3 5 2 2" xfId="54054" xr:uid="{53C163A7-B7DA-4810-8A8B-E87CAD3D8A2A}"/>
    <cellStyle name="Normal 23 4 2 3 5 3" xfId="16116" xr:uid="{A0827A3C-2D1B-488C-A7FF-5FB8508AB0AA}"/>
    <cellStyle name="Normal 23 4 2 3 5 4" xfId="38900" xr:uid="{3399731A-98E2-4F57-BFDA-D1FABAA59030}"/>
    <cellStyle name="Normal 23 4 2 3 6" xfId="23706" xr:uid="{06E76783-D45F-42C0-8788-1CC7FE39047F}"/>
    <cellStyle name="Normal 23 4 2 3 6 2" xfId="46504" xr:uid="{4572482F-9D51-47C2-835F-D7AEA998C9C0}"/>
    <cellStyle name="Normal 23 4 2 3 7" xfId="12327" xr:uid="{C9BF4579-021E-4185-A42D-28B54B76EF2E}"/>
    <cellStyle name="Normal 23 4 2 3 8" xfId="35099" xr:uid="{8C32DDDE-4731-4952-AC96-B8EF2D371BA5}"/>
    <cellStyle name="Normal 23 4 2 4" xfId="2525" xr:uid="{0CA41E8F-E4F5-435C-9824-1B94063CE7CD}"/>
    <cellStyle name="Normal 23 4 2 4 2" xfId="6300" xr:uid="{1CA91250-37A0-476D-B756-CDD2CFBE7DA8}"/>
    <cellStyle name="Normal 23 4 2 4 2 2" xfId="29072" xr:uid="{1E863553-85A9-4BA9-8C8A-67205B83E02F}"/>
    <cellStyle name="Normal 23 4 2 4 2 2 2" xfId="51870" xr:uid="{391BA0EB-1892-4136-B692-437F0926F540}"/>
    <cellStyle name="Normal 23 4 2 4 2 3" xfId="21494" xr:uid="{95D6FB80-291E-4E6F-8405-F55ADA4C7288}"/>
    <cellStyle name="Normal 23 4 2 4 2 4" xfId="44278" xr:uid="{42C2B11B-5CE2-40AB-9017-F46C4A08EB9A}"/>
    <cellStyle name="Normal 23 4 2 4 3" xfId="10087" xr:uid="{DCC492BF-EA18-4FD5-A741-691CCA804DE2}"/>
    <cellStyle name="Normal 23 4 2 4 3 2" xfId="32859" xr:uid="{E38F2B0C-4EA3-4F67-B9B5-C389C11EF59D}"/>
    <cellStyle name="Normal 23 4 2 4 3 2 2" xfId="55657" xr:uid="{FAECFC72-4361-401F-82FC-8F1A8F4E73B8}"/>
    <cellStyle name="Normal 23 4 2 4 3 3" xfId="17719" xr:uid="{82DAD373-2E07-4DC7-94EE-C028A61C0CD1}"/>
    <cellStyle name="Normal 23 4 2 4 3 4" xfId="40503" xr:uid="{4FEEA5DC-C902-4C0B-A64B-2F81C319A40B}"/>
    <cellStyle name="Normal 23 4 2 4 4" xfId="25297" xr:uid="{61CF53ED-6B1A-4EB9-9091-811C988200AA}"/>
    <cellStyle name="Normal 23 4 2 4 4 2" xfId="48095" xr:uid="{0A73BB4B-8905-4AEB-9887-A566373D2C33}"/>
    <cellStyle name="Normal 23 4 2 4 5" xfId="13918" xr:uid="{E05AE5E0-460E-4D77-A1DF-1F73B9DCDD45}"/>
    <cellStyle name="Normal 23 4 2 4 6" xfId="36702" xr:uid="{2D8F3DFF-5BC2-40A7-A082-22C2C0E64BF8}"/>
    <cellStyle name="Normal 23 4 2 5" xfId="1461" xr:uid="{C6C364FE-EA72-4420-878A-D8966ED62775}"/>
    <cellStyle name="Normal 23 4 2 5 2" xfId="5236" xr:uid="{C7C829BE-1749-473C-AE7C-8A35A28C0555}"/>
    <cellStyle name="Normal 23 4 2 5 2 2" xfId="28008" xr:uid="{AECD1E34-6E05-406B-8535-6CF98BDA1923}"/>
    <cellStyle name="Normal 23 4 2 5 2 2 2" xfId="50806" xr:uid="{71291E47-DD58-47CF-A25F-B761A0C1517F}"/>
    <cellStyle name="Normal 23 4 2 5 2 3" xfId="20430" xr:uid="{2F3BBA20-375E-46A7-95D1-0336C70ECC83}"/>
    <cellStyle name="Normal 23 4 2 5 2 4" xfId="43214" xr:uid="{CA90815E-822F-4474-96BF-624AA9FFBBB7}"/>
    <cellStyle name="Normal 23 4 2 5 3" xfId="9023" xr:uid="{94A12CA1-D637-400E-8525-DFA29DE97DC1}"/>
    <cellStyle name="Normal 23 4 2 5 3 2" xfId="31795" xr:uid="{569137E5-5169-4C62-BE9C-6D6E82B68B42}"/>
    <cellStyle name="Normal 23 4 2 5 3 2 2" xfId="54593" xr:uid="{26B30DA2-D85D-4E8D-843E-312DD113FC0F}"/>
    <cellStyle name="Normal 23 4 2 5 3 3" xfId="16655" xr:uid="{B489CA29-663A-478D-8B8E-FF769829D3FE}"/>
    <cellStyle name="Normal 23 4 2 5 3 4" xfId="39439" xr:uid="{7DF92151-A2C3-4E0A-8BF9-4E529765AFAC}"/>
    <cellStyle name="Normal 23 4 2 5 4" xfId="24233" xr:uid="{7045CF24-9432-4E5E-B8FB-03CF06571EEB}"/>
    <cellStyle name="Normal 23 4 2 5 4 2" xfId="47031" xr:uid="{E875792A-7993-4911-8E89-14CBAE1D3484}"/>
    <cellStyle name="Normal 23 4 2 5 5" xfId="12854" xr:uid="{15033EA7-A6A8-465E-92A4-71F1473D8CF3}"/>
    <cellStyle name="Normal 23 4 2 5 6" xfId="35638" xr:uid="{22872C68-A091-47CA-B4BE-9EEC92584190}"/>
    <cellStyle name="Normal 23 4 2 6" xfId="3617" xr:uid="{203EBE96-2DD4-4362-9E82-DE817B27D38F}"/>
    <cellStyle name="Normal 23 4 2 6 2" xfId="7392" xr:uid="{E7D199DD-894A-4378-9457-F965FE7185F6}"/>
    <cellStyle name="Normal 23 4 2 6 2 2" xfId="30164" xr:uid="{CB489BBC-80CF-40CD-9E62-4D9E08722976}"/>
    <cellStyle name="Normal 23 4 2 6 2 2 2" xfId="52962" xr:uid="{8C24D109-6695-4237-90AA-632AE0A41B9F}"/>
    <cellStyle name="Normal 23 4 2 6 2 3" xfId="22586" xr:uid="{3C4CE618-A5B6-468F-A92D-4F9495ECAC8D}"/>
    <cellStyle name="Normal 23 4 2 6 2 4" xfId="45370" xr:uid="{3792FE1C-8FF9-415E-83E3-7822A6F3D91D}"/>
    <cellStyle name="Normal 23 4 2 6 3" xfId="11179" xr:uid="{78F0C157-90D4-434C-9637-29BC527DFE4B}"/>
    <cellStyle name="Normal 23 4 2 6 3 2" xfId="33951" xr:uid="{D5E21F96-7F7F-455C-A077-EF15933930CF}"/>
    <cellStyle name="Normal 23 4 2 6 3 2 2" xfId="56749" xr:uid="{D5C9D839-7DC8-4D5B-82C8-7B8B83104407}"/>
    <cellStyle name="Normal 23 4 2 6 3 3" xfId="18811" xr:uid="{E86D2952-A460-42AE-AE37-BF83C5D2752D}"/>
    <cellStyle name="Normal 23 4 2 6 3 4" xfId="41595" xr:uid="{18B596A0-B3B6-4749-B403-9B247CD34211}"/>
    <cellStyle name="Normal 23 4 2 6 4" xfId="26389" xr:uid="{C26D0418-EA2D-490F-A911-0E7F3A7CE9FF}"/>
    <cellStyle name="Normal 23 4 2 6 4 2" xfId="49187" xr:uid="{6BC003CE-8EDD-43B6-B1CB-55268DA8913E}"/>
    <cellStyle name="Normal 23 4 2 6 5" xfId="15010" xr:uid="{C4EFBC40-5BF3-4DBE-A53A-51A7526E5826}"/>
    <cellStyle name="Normal 23 4 2 6 6" xfId="37794" xr:uid="{A447F0C8-61B0-416F-9790-232E889B0901}"/>
    <cellStyle name="Normal 23 4 2 7" xfId="4184" xr:uid="{0DAB1C15-2DE8-4471-8374-8FF6A81EBE0C}"/>
    <cellStyle name="Normal 23 4 2 7 2" xfId="26956" xr:uid="{796C95F9-8134-4031-86A4-D81B47F5585E}"/>
    <cellStyle name="Normal 23 4 2 7 2 2" xfId="49754" xr:uid="{7A677617-6BA9-4615-93B0-84263BBDBF4E}"/>
    <cellStyle name="Normal 23 4 2 7 3" xfId="19378" xr:uid="{F2C4FCFB-EA21-435C-98BA-DF4329DCD9A7}"/>
    <cellStyle name="Normal 23 4 2 7 4" xfId="42162" xr:uid="{5116B8DB-4A45-4EB1-B226-AD41DA1AF663}"/>
    <cellStyle name="Normal 23 4 2 8" xfId="7959" xr:uid="{89271AF3-FC1E-4B5B-8F8A-A3B625E5CBD1}"/>
    <cellStyle name="Normal 23 4 2 8 2" xfId="30731" xr:uid="{F8EF745D-1E15-457B-B9DB-858ADD5D0328}"/>
    <cellStyle name="Normal 23 4 2 8 2 2" xfId="53529" xr:uid="{E14AF2CA-9B3A-4F0A-80C2-8914F429A364}"/>
    <cellStyle name="Normal 23 4 2 8 3" xfId="15591" xr:uid="{10F5C5EE-3637-4DDB-A026-51B56D7B2167}"/>
    <cellStyle name="Normal 23 4 2 8 4" xfId="38375" xr:uid="{E16D6FEF-DCEE-44BA-87E0-6E86AAE528FD}"/>
    <cellStyle name="Normal 23 4 2 9" xfId="23181" xr:uid="{A6753769-CEA5-47BD-91D2-812DA1FB6DA3}"/>
    <cellStyle name="Normal 23 4 2 9 2" xfId="45979" xr:uid="{7FEAEB44-5999-40B6-83A0-87A709937D62}"/>
    <cellStyle name="Normal 23 4 3" xfId="533" xr:uid="{2AFBF45B-9AFD-45E0-9B8F-57041D824447}"/>
    <cellStyle name="Normal 23 4 3 10" xfId="34705" xr:uid="{D6D7C285-1EFF-490C-8D4D-4B4413416A75}"/>
    <cellStyle name="Normal 23 4 3 2" xfId="1058" xr:uid="{5BCDCFF7-9FF1-4E6E-B9D8-4DDBFE88E9FF}"/>
    <cellStyle name="Normal 23 4 3 2 2" xfId="3181" xr:uid="{C9B235BD-FBB4-42BF-90E9-9E0E066D45F0}"/>
    <cellStyle name="Normal 23 4 3 2 2 2" xfId="6956" xr:uid="{46328963-2AB1-4BA5-90DB-16B1FDDBD562}"/>
    <cellStyle name="Normal 23 4 3 2 2 2 2" xfId="29728" xr:uid="{015E60CE-46A5-4787-9771-3A0DEA94A873}"/>
    <cellStyle name="Normal 23 4 3 2 2 2 2 2" xfId="52526" xr:uid="{F21BC6E3-3DF6-492C-BD47-5E38B4DCC8AF}"/>
    <cellStyle name="Normal 23 4 3 2 2 2 3" xfId="22150" xr:uid="{795460EB-4D8B-4CE0-AB2D-BB0446EBCD25}"/>
    <cellStyle name="Normal 23 4 3 2 2 2 4" xfId="44934" xr:uid="{6B7D31E4-A1BE-471A-8996-4758CBE6300A}"/>
    <cellStyle name="Normal 23 4 3 2 2 3" xfId="10743" xr:uid="{2FC331B8-E310-4066-B8BF-9EEB917566B7}"/>
    <cellStyle name="Normal 23 4 3 2 2 3 2" xfId="33515" xr:uid="{97EBA059-2A45-4B2C-A7E8-758037AC9EB5}"/>
    <cellStyle name="Normal 23 4 3 2 2 3 2 2" xfId="56313" xr:uid="{1C33621E-7366-4C9A-BE30-FE4B72DA5064}"/>
    <cellStyle name="Normal 23 4 3 2 2 3 3" xfId="18375" xr:uid="{93D801FF-2AF6-4E52-B001-4226E626930E}"/>
    <cellStyle name="Normal 23 4 3 2 2 3 4" xfId="41159" xr:uid="{3E592A06-7848-4FC2-9D83-097C210C62B9}"/>
    <cellStyle name="Normal 23 4 3 2 2 4" xfId="25953" xr:uid="{C0FDF33D-953A-4951-A5E3-4154CB0FDB99}"/>
    <cellStyle name="Normal 23 4 3 2 2 4 2" xfId="48751" xr:uid="{EAE2D72B-059F-4C53-8243-34E122A18117}"/>
    <cellStyle name="Normal 23 4 3 2 2 5" xfId="14574" xr:uid="{CCB8431A-5405-4660-9BF2-F8C63E1C57F3}"/>
    <cellStyle name="Normal 23 4 3 2 2 6" xfId="37358" xr:uid="{ABD3FB24-9F7B-4684-A517-239AAFCF9AFA}"/>
    <cellStyle name="Normal 23 4 3 2 3" xfId="2117" xr:uid="{4647965E-0E90-4610-A88A-7223149E5709}"/>
    <cellStyle name="Normal 23 4 3 2 3 2" xfId="5892" xr:uid="{02EAD16E-2646-4D72-A0D6-80D220B41D15}"/>
    <cellStyle name="Normal 23 4 3 2 3 2 2" xfId="28664" xr:uid="{801A033F-044A-41F0-9CD8-A37B316DF5FA}"/>
    <cellStyle name="Normal 23 4 3 2 3 2 2 2" xfId="51462" xr:uid="{6DBE7149-14D7-4AE8-A28F-CDDB7D544811}"/>
    <cellStyle name="Normal 23 4 3 2 3 2 3" xfId="21086" xr:uid="{0F8C88A8-5560-46D6-99BE-11117DA88A39}"/>
    <cellStyle name="Normal 23 4 3 2 3 2 4" xfId="43870" xr:uid="{30F346A8-90A0-4E51-A906-36CFCBC106E0}"/>
    <cellStyle name="Normal 23 4 3 2 3 3" xfId="9679" xr:uid="{DE5B44FE-5DDD-4645-91EE-2904853A2877}"/>
    <cellStyle name="Normal 23 4 3 2 3 3 2" xfId="32451" xr:uid="{623C97B5-D79F-4D0D-BB58-848BF2BFB53C}"/>
    <cellStyle name="Normal 23 4 3 2 3 3 2 2" xfId="55249" xr:uid="{3A8CA60F-400D-4110-B4D9-EE9B9E80B8B8}"/>
    <cellStyle name="Normal 23 4 3 2 3 3 3" xfId="17311" xr:uid="{251375AE-63BF-4C34-A4CD-FC4877E2E331}"/>
    <cellStyle name="Normal 23 4 3 2 3 3 4" xfId="40095" xr:uid="{FED08CD9-B479-4C01-BB71-AF97300115AD}"/>
    <cellStyle name="Normal 23 4 3 2 3 4" xfId="24889" xr:uid="{78A631FF-C47B-4478-BFE7-9147AF1C6574}"/>
    <cellStyle name="Normal 23 4 3 2 3 4 2" xfId="47687" xr:uid="{E622A294-BF16-4989-9367-8EE4C5836DD8}"/>
    <cellStyle name="Normal 23 4 3 2 3 5" xfId="13510" xr:uid="{F3095EFA-ED77-41E6-BF29-D717D5315853}"/>
    <cellStyle name="Normal 23 4 3 2 3 6" xfId="36294" xr:uid="{1209D426-AF6F-4D04-B860-8C226CAE824C}"/>
    <cellStyle name="Normal 23 4 3 2 4" xfId="4840" xr:uid="{B5F41FE4-9995-4407-8C20-0AA15C81606B}"/>
    <cellStyle name="Normal 23 4 3 2 4 2" xfId="27612" xr:uid="{D9884AEA-FA46-4B12-9D65-46B11C959E46}"/>
    <cellStyle name="Normal 23 4 3 2 4 2 2" xfId="50410" xr:uid="{5889B9FC-2394-4DDD-B187-98BE47194174}"/>
    <cellStyle name="Normal 23 4 3 2 4 3" xfId="20034" xr:uid="{F28D99BA-E7C0-4F57-A760-8B4B1CEA9A33}"/>
    <cellStyle name="Normal 23 4 3 2 4 4" xfId="42818" xr:uid="{817D11AA-6A8F-4600-A253-CB066E73A779}"/>
    <cellStyle name="Normal 23 4 3 2 5" xfId="8615" xr:uid="{702AB6A2-7FA9-4A3E-AF54-40FBC0F62E28}"/>
    <cellStyle name="Normal 23 4 3 2 5 2" xfId="31387" xr:uid="{E7F42E97-BD0E-410F-AB37-DF4310F255F1}"/>
    <cellStyle name="Normal 23 4 3 2 5 2 2" xfId="54185" xr:uid="{3E37D590-3D47-417B-B602-4DA5A46998CF}"/>
    <cellStyle name="Normal 23 4 3 2 5 3" xfId="16247" xr:uid="{CC001405-3ED1-418F-9A9E-7916FB2BBD42}"/>
    <cellStyle name="Normal 23 4 3 2 5 4" xfId="39031" xr:uid="{58F7095C-579D-4CDF-B3BB-E46554367962}"/>
    <cellStyle name="Normal 23 4 3 2 6" xfId="23837" xr:uid="{6CC4BA4A-7005-477D-8BBB-3D10C2F2355F}"/>
    <cellStyle name="Normal 23 4 3 2 6 2" xfId="46635" xr:uid="{349BE3ED-79E1-421C-BF44-26764CF5779E}"/>
    <cellStyle name="Normal 23 4 3 2 7" xfId="12458" xr:uid="{E2E7BC92-AFB9-4A80-A5CD-0BB3DF60869B}"/>
    <cellStyle name="Normal 23 4 3 2 8" xfId="35230" xr:uid="{64117FFB-BD94-4D3B-8818-1FE1F88D3DD2}"/>
    <cellStyle name="Normal 23 4 3 3" xfId="2656" xr:uid="{39D053B2-8892-4CA9-9221-A573A96260C7}"/>
    <cellStyle name="Normal 23 4 3 3 2" xfId="6431" xr:uid="{43086D63-4CB8-45B0-A3C0-F0974F64BEF7}"/>
    <cellStyle name="Normal 23 4 3 3 2 2" xfId="29203" xr:uid="{38BEDF48-428D-4EBC-B8EC-5960BC691DA8}"/>
    <cellStyle name="Normal 23 4 3 3 2 2 2" xfId="52001" xr:uid="{10D9CA4E-60AD-4B4C-AE12-7837EE9D6790}"/>
    <cellStyle name="Normal 23 4 3 3 2 3" xfId="21625" xr:uid="{530DB8BE-5085-4EA5-80F8-BE28C9A8802B}"/>
    <cellStyle name="Normal 23 4 3 3 2 4" xfId="44409" xr:uid="{409A507B-5F6B-4D1F-BFC9-C501B5CA417C}"/>
    <cellStyle name="Normal 23 4 3 3 3" xfId="10218" xr:uid="{A7BD0D5C-C47D-4019-9FAB-84AD5A0482EA}"/>
    <cellStyle name="Normal 23 4 3 3 3 2" xfId="32990" xr:uid="{76B186B6-D30E-4DA6-96DB-1312E76FC929}"/>
    <cellStyle name="Normal 23 4 3 3 3 2 2" xfId="55788" xr:uid="{B4251E5B-F137-41B4-8071-037AB7B6A58B}"/>
    <cellStyle name="Normal 23 4 3 3 3 3" xfId="17850" xr:uid="{B114C23B-FBC9-47C7-8F5B-83159EC5101E}"/>
    <cellStyle name="Normal 23 4 3 3 3 4" xfId="40634" xr:uid="{C64902BD-C1CC-427F-84C6-2B7B503E1B1C}"/>
    <cellStyle name="Normal 23 4 3 3 4" xfId="25428" xr:uid="{B81EAD65-72A1-4EBB-9584-3EE8C98D5D53}"/>
    <cellStyle name="Normal 23 4 3 3 4 2" xfId="48226" xr:uid="{A0EE24CE-56DC-4FAF-B813-4B14B12D2BFD}"/>
    <cellStyle name="Normal 23 4 3 3 5" xfId="14049" xr:uid="{93DC426E-41C7-4496-8EEC-5842961C0C1A}"/>
    <cellStyle name="Normal 23 4 3 3 6" xfId="36833" xr:uid="{1DFC7750-68B9-4804-B38B-C43386E53ECB}"/>
    <cellStyle name="Normal 23 4 3 4" xfId="1592" xr:uid="{C08F2EBF-1DF2-4872-9CB3-84A59FB77ECE}"/>
    <cellStyle name="Normal 23 4 3 4 2" xfId="5367" xr:uid="{519CA258-0B71-49C8-9A27-B74F0A1EAFF2}"/>
    <cellStyle name="Normal 23 4 3 4 2 2" xfId="28139" xr:uid="{419B6B49-1EE9-43C0-BA90-B6D80A12C015}"/>
    <cellStyle name="Normal 23 4 3 4 2 2 2" xfId="50937" xr:uid="{D97A570C-B85B-4DC4-A447-4A85B6D50895}"/>
    <cellStyle name="Normal 23 4 3 4 2 3" xfId="20561" xr:uid="{364F6335-AA50-4330-92D4-F0BF145AC632}"/>
    <cellStyle name="Normal 23 4 3 4 2 4" xfId="43345" xr:uid="{7B1562CB-86E9-49EF-B1E5-19C819779995}"/>
    <cellStyle name="Normal 23 4 3 4 3" xfId="9154" xr:uid="{CF99FF6E-C808-4F49-B24F-F3C1239F75DA}"/>
    <cellStyle name="Normal 23 4 3 4 3 2" xfId="31926" xr:uid="{7C011279-39F8-4C17-831F-2A537F7B10CD}"/>
    <cellStyle name="Normal 23 4 3 4 3 2 2" xfId="54724" xr:uid="{6B8C3D91-6121-4F0C-A443-BDDF24D2C0EE}"/>
    <cellStyle name="Normal 23 4 3 4 3 3" xfId="16786" xr:uid="{2CF51EC5-9320-44C9-B53A-83E9AFDF4264}"/>
    <cellStyle name="Normal 23 4 3 4 3 4" xfId="39570" xr:uid="{E5D58744-9A79-4B06-8B12-99CD13CB20DE}"/>
    <cellStyle name="Normal 23 4 3 4 4" xfId="24364" xr:uid="{72AD1025-4B59-4CB3-9F8F-192207227DF8}"/>
    <cellStyle name="Normal 23 4 3 4 4 2" xfId="47162" xr:uid="{21F9E5C7-9019-43BF-940F-F36317E0655F}"/>
    <cellStyle name="Normal 23 4 3 4 5" xfId="12985" xr:uid="{68F67268-3C67-484B-8D09-6E063B1CC575}"/>
    <cellStyle name="Normal 23 4 3 4 6" xfId="35769" xr:uid="{0182892F-FF93-4CD5-92D0-E3E594756525}"/>
    <cellStyle name="Normal 23 4 3 5" xfId="3748" xr:uid="{A186F57D-FA79-4931-9945-5B203513CA6D}"/>
    <cellStyle name="Normal 23 4 3 5 2" xfId="7523" xr:uid="{CEEFD547-8F36-4188-9A7A-E90993633098}"/>
    <cellStyle name="Normal 23 4 3 5 2 2" xfId="30295" xr:uid="{DC78D078-E1FD-49FE-BA98-E36A4265F6E4}"/>
    <cellStyle name="Normal 23 4 3 5 2 2 2" xfId="53093" xr:uid="{63AD9823-A3B4-4C51-A31A-9519D762CCE0}"/>
    <cellStyle name="Normal 23 4 3 5 2 3" xfId="22717" xr:uid="{0FC4E9E6-4DB2-41FE-B535-BE7F619586B0}"/>
    <cellStyle name="Normal 23 4 3 5 2 4" xfId="45501" xr:uid="{53533E19-1E53-4831-B90E-B84A746EF6C2}"/>
    <cellStyle name="Normal 23 4 3 5 3" xfId="11310" xr:uid="{33A2FE35-1E1B-4DD5-A8C0-8C824EFC8868}"/>
    <cellStyle name="Normal 23 4 3 5 3 2" xfId="34082" xr:uid="{EB2B7ADC-720C-4D98-99CD-E7AC72A21ED0}"/>
    <cellStyle name="Normal 23 4 3 5 3 2 2" xfId="56880" xr:uid="{92E22652-18DB-45E8-A397-939A076E6C88}"/>
    <cellStyle name="Normal 23 4 3 5 3 3" xfId="18942" xr:uid="{5A426215-EBF7-4D7E-B4C9-FC0AB1CA4902}"/>
    <cellStyle name="Normal 23 4 3 5 3 4" xfId="41726" xr:uid="{FAC7D624-5891-459E-93C8-79CE4FD35532}"/>
    <cellStyle name="Normal 23 4 3 5 4" xfId="26520" xr:uid="{D34EA877-9225-4097-97C0-A92EDCAC8F31}"/>
    <cellStyle name="Normal 23 4 3 5 4 2" xfId="49318" xr:uid="{6DCEE065-B8F8-4573-8094-F776A0B21D5F}"/>
    <cellStyle name="Normal 23 4 3 5 5" xfId="15141" xr:uid="{2CC4AFDA-23A0-477F-AFB9-DBD6A5DBBECB}"/>
    <cellStyle name="Normal 23 4 3 5 6" xfId="37925" xr:uid="{E932DED6-3619-4BBB-9818-9136437FD45A}"/>
    <cellStyle name="Normal 23 4 3 6" xfId="4315" xr:uid="{F8153421-831B-44A8-BB86-939CEC87E61A}"/>
    <cellStyle name="Normal 23 4 3 6 2" xfId="27087" xr:uid="{7FB86C97-8FA6-4D6F-A587-E9DD42774079}"/>
    <cellStyle name="Normal 23 4 3 6 2 2" xfId="49885" xr:uid="{A6C8E3E3-F2F5-4D81-A824-F80A94B4DFA5}"/>
    <cellStyle name="Normal 23 4 3 6 3" xfId="19509" xr:uid="{0B89919D-C1CF-4108-AE47-AFDF19363406}"/>
    <cellStyle name="Normal 23 4 3 6 4" xfId="42293" xr:uid="{C3B44200-E903-4FD0-ADF1-0D34D60DB660}"/>
    <cellStyle name="Normal 23 4 3 7" xfId="8090" xr:uid="{2D9D0650-A682-45AB-9AEF-B0248EB37919}"/>
    <cellStyle name="Normal 23 4 3 7 2" xfId="30862" xr:uid="{47F77ED1-8BE3-4C13-821C-C14A57DCCD92}"/>
    <cellStyle name="Normal 23 4 3 7 2 2" xfId="53660" xr:uid="{0C1E9ABA-506F-4F13-B83C-B5D5815A64B7}"/>
    <cellStyle name="Normal 23 4 3 7 3" xfId="15722" xr:uid="{40A8703D-288D-4E1B-A1C0-FFEE9298C568}"/>
    <cellStyle name="Normal 23 4 3 7 4" xfId="38506" xr:uid="{02ADF58E-E6C3-4694-978C-A6F09103DAAE}"/>
    <cellStyle name="Normal 23 4 3 8" xfId="23312" xr:uid="{6AC5C140-BF2B-42E2-8C81-1E569B975FC5}"/>
    <cellStyle name="Normal 23 4 3 8 2" xfId="46110" xr:uid="{427108E7-08A3-4942-B972-112F71F13FF2}"/>
    <cellStyle name="Normal 23 4 3 9" xfId="11933" xr:uid="{2FC06324-8633-4712-B18A-B03999AF2C8C}"/>
    <cellStyle name="Normal 23 4 4" xfId="797" xr:uid="{04C71A1A-34CF-47E6-BE8E-7A59D4FD8614}"/>
    <cellStyle name="Normal 23 4 4 2" xfId="2920" xr:uid="{D7D2E4EB-21D5-4344-8485-81E7F587C1B9}"/>
    <cellStyle name="Normal 23 4 4 2 2" xfId="6695" xr:uid="{AE2B64B9-411B-4790-BA65-2403CF402334}"/>
    <cellStyle name="Normal 23 4 4 2 2 2" xfId="29467" xr:uid="{977E96FC-1011-4FE7-87E5-162BA6FA5E77}"/>
    <cellStyle name="Normal 23 4 4 2 2 2 2" xfId="52265" xr:uid="{AFBE8341-D975-45E8-85AE-1D3520966BD8}"/>
    <cellStyle name="Normal 23 4 4 2 2 3" xfId="21889" xr:uid="{0961BC80-BF72-4829-B6C9-57FC9D55AB27}"/>
    <cellStyle name="Normal 23 4 4 2 2 4" xfId="44673" xr:uid="{2BB6E6CA-E701-473A-ACA8-899DCA1EA424}"/>
    <cellStyle name="Normal 23 4 4 2 3" xfId="10482" xr:uid="{A65085E6-A75B-44FD-B21D-2FFD0FE64F29}"/>
    <cellStyle name="Normal 23 4 4 2 3 2" xfId="33254" xr:uid="{AA721C49-D973-449D-8406-A4ADBFBDFD6A}"/>
    <cellStyle name="Normal 23 4 4 2 3 2 2" xfId="56052" xr:uid="{C6B96986-0D47-4E80-A7FE-3229ACD6D942}"/>
    <cellStyle name="Normal 23 4 4 2 3 3" xfId="18114" xr:uid="{903A6C19-DC8D-4FDB-A048-DA2CBF5E916F}"/>
    <cellStyle name="Normal 23 4 4 2 3 4" xfId="40898" xr:uid="{675C4DC0-D1D6-46CD-82CC-80D3CAE05940}"/>
    <cellStyle name="Normal 23 4 4 2 4" xfId="25692" xr:uid="{13709C70-38CE-43EA-8C89-7961A25B6011}"/>
    <cellStyle name="Normal 23 4 4 2 4 2" xfId="48490" xr:uid="{FE971AD3-5BA1-4258-8885-A0FAE6C21175}"/>
    <cellStyle name="Normal 23 4 4 2 5" xfId="14313" xr:uid="{485115CD-35C5-410B-A332-B60AEDCC8617}"/>
    <cellStyle name="Normal 23 4 4 2 6" xfId="37097" xr:uid="{A42F4B25-9B14-4A59-AB1E-DA89B12D459C}"/>
    <cellStyle name="Normal 23 4 4 3" xfId="1856" xr:uid="{4F00ADC2-8138-4193-B043-F89D4275880A}"/>
    <cellStyle name="Normal 23 4 4 3 2" xfId="5631" xr:uid="{05644D58-646C-47A5-A40C-43E9B4E15EE2}"/>
    <cellStyle name="Normal 23 4 4 3 2 2" xfId="28403" xr:uid="{5A1E6E58-A01E-4015-BF4F-8B386ADA869B}"/>
    <cellStyle name="Normal 23 4 4 3 2 2 2" xfId="51201" xr:uid="{1FAD1A52-2F50-4120-9B9E-3A5696A58A7D}"/>
    <cellStyle name="Normal 23 4 4 3 2 3" xfId="20825" xr:uid="{3B5F6E00-62EE-4915-9868-BA4ADB8D5251}"/>
    <cellStyle name="Normal 23 4 4 3 2 4" xfId="43609" xr:uid="{51E1AE1F-C562-4D46-A802-EF5452A93730}"/>
    <cellStyle name="Normal 23 4 4 3 3" xfId="9418" xr:uid="{609593C6-CD32-4C70-81DB-D1AC1CC43B4E}"/>
    <cellStyle name="Normal 23 4 4 3 3 2" xfId="32190" xr:uid="{467AF9D6-13E7-45E0-A4A3-3238BDB3E529}"/>
    <cellStyle name="Normal 23 4 4 3 3 2 2" xfId="54988" xr:uid="{A1B390D5-694F-4F7D-8E2E-1D81B2B1A2B7}"/>
    <cellStyle name="Normal 23 4 4 3 3 3" xfId="17050" xr:uid="{52C56A17-7B54-4F80-87E5-F7668CF6CCE0}"/>
    <cellStyle name="Normal 23 4 4 3 3 4" xfId="39834" xr:uid="{A6AD9F82-BEF8-459A-8CBD-FB7A880B10D3}"/>
    <cellStyle name="Normal 23 4 4 3 4" xfId="24628" xr:uid="{8D9B3D6F-1EC3-455A-BB1D-1D532E4A621D}"/>
    <cellStyle name="Normal 23 4 4 3 4 2" xfId="47426" xr:uid="{D58E189B-4CB3-4BB8-BE31-0C0787CE4A95}"/>
    <cellStyle name="Normal 23 4 4 3 5" xfId="13249" xr:uid="{91EC9297-F551-40D0-AEE8-76A26E906E3C}"/>
    <cellStyle name="Normal 23 4 4 3 6" xfId="36033" xr:uid="{223B3939-8B89-46CC-9665-841FE703BB66}"/>
    <cellStyle name="Normal 23 4 4 4" xfId="4579" xr:uid="{EC9B4154-ACD6-47F3-B7C0-31391A0F3F16}"/>
    <cellStyle name="Normal 23 4 4 4 2" xfId="27351" xr:uid="{C2B9BB62-1527-446E-8FC6-C9174574E154}"/>
    <cellStyle name="Normal 23 4 4 4 2 2" xfId="50149" xr:uid="{623DAF85-0F94-415D-8A56-C1432D46F221}"/>
    <cellStyle name="Normal 23 4 4 4 3" xfId="19773" xr:uid="{AB73D7BA-3C98-45F6-BDC8-6FFFAB720E6B}"/>
    <cellStyle name="Normal 23 4 4 4 4" xfId="42557" xr:uid="{B9F8FE54-37C5-4024-ABE5-376B5AE68C68}"/>
    <cellStyle name="Normal 23 4 4 5" xfId="8354" xr:uid="{6BE05E3B-FE53-4C3D-914B-319F317273A2}"/>
    <cellStyle name="Normal 23 4 4 5 2" xfId="31126" xr:uid="{F6AE2AAE-97B9-4933-BCFC-2EA4F2508856}"/>
    <cellStyle name="Normal 23 4 4 5 2 2" xfId="53924" xr:uid="{AFE4DBE1-FA6A-42D9-B1AF-1DE53A14206F}"/>
    <cellStyle name="Normal 23 4 4 5 3" xfId="15986" xr:uid="{2EE0AA9C-AC69-4E32-AB19-7CD1650A446D}"/>
    <cellStyle name="Normal 23 4 4 5 4" xfId="38770" xr:uid="{AC8FFD1E-1057-49DB-AB9F-B3DA017B81B9}"/>
    <cellStyle name="Normal 23 4 4 6" xfId="23576" xr:uid="{FF5E394C-116C-47B3-A93E-61E244EBB759}"/>
    <cellStyle name="Normal 23 4 4 6 2" xfId="46374" xr:uid="{F47B50D5-C78A-481B-8922-82DD3D41B651}"/>
    <cellStyle name="Normal 23 4 4 7" xfId="12197" xr:uid="{C8D538D2-7787-4E76-AA00-49594D84EC85}"/>
    <cellStyle name="Normal 23 4 4 8" xfId="34969" xr:uid="{FADCA7E3-953A-4777-82FE-5AF19A70D041}"/>
    <cellStyle name="Normal 23 4 5" xfId="2395" xr:uid="{B3F3D466-E144-49E5-81F5-368CDFFF2FA1}"/>
    <cellStyle name="Normal 23 4 5 2" xfId="6170" xr:uid="{E62C55DE-F377-4447-BA02-78F4D5EB4346}"/>
    <cellStyle name="Normal 23 4 5 2 2" xfId="28942" xr:uid="{0DDC06DC-30ED-4F26-B631-8134E960398C}"/>
    <cellStyle name="Normal 23 4 5 2 2 2" xfId="51740" xr:uid="{D5A6F55B-D0D9-4F94-9915-747223EBA982}"/>
    <cellStyle name="Normal 23 4 5 2 3" xfId="21364" xr:uid="{F127C3C6-CCF6-4C82-A422-D3C0808CBD73}"/>
    <cellStyle name="Normal 23 4 5 2 4" xfId="44148" xr:uid="{C9FE7013-1BAD-47EC-A05C-3B7307D42C5A}"/>
    <cellStyle name="Normal 23 4 5 3" xfId="9957" xr:uid="{E0AE86E3-A2C9-40AE-89D7-423C1C6DB423}"/>
    <cellStyle name="Normal 23 4 5 3 2" xfId="32729" xr:uid="{07291486-8572-4C36-9621-FFDFA8292126}"/>
    <cellStyle name="Normal 23 4 5 3 2 2" xfId="55527" xr:uid="{24D68828-AF07-44AC-ABE8-AAA35749A881}"/>
    <cellStyle name="Normal 23 4 5 3 3" xfId="17589" xr:uid="{E70A9517-1782-4E54-A60D-8596072EB366}"/>
    <cellStyle name="Normal 23 4 5 3 4" xfId="40373" xr:uid="{BB318276-4E14-45E7-B772-3452C513784B}"/>
    <cellStyle name="Normal 23 4 5 4" xfId="25167" xr:uid="{ACE6DBF0-474F-468D-BD7B-126854819D1B}"/>
    <cellStyle name="Normal 23 4 5 4 2" xfId="47965" xr:uid="{43422097-2F81-4096-B20F-0450D2FDD4A5}"/>
    <cellStyle name="Normal 23 4 5 5" xfId="13788" xr:uid="{0A078112-47C5-4655-87A6-6133BCDED092}"/>
    <cellStyle name="Normal 23 4 5 6" xfId="36572" xr:uid="{5BFEAD29-B942-4F76-9D3E-8D67BE41230F}"/>
    <cellStyle name="Normal 23 4 6" xfId="1331" xr:uid="{1DF110AA-00D0-49A1-9273-E5B8531CD879}"/>
    <cellStyle name="Normal 23 4 6 2" xfId="5106" xr:uid="{7D11C7FF-E3A4-41B7-822F-83853EF75BE8}"/>
    <cellStyle name="Normal 23 4 6 2 2" xfId="27878" xr:uid="{47D4AEF1-91E1-4530-8A43-D6ADCEFDD80E}"/>
    <cellStyle name="Normal 23 4 6 2 2 2" xfId="50676" xr:uid="{0C241853-E056-4F0A-8E7C-562409ABAFE5}"/>
    <cellStyle name="Normal 23 4 6 2 3" xfId="20300" xr:uid="{19ADA222-0DB9-4952-B7E8-E348624C31E4}"/>
    <cellStyle name="Normal 23 4 6 2 4" xfId="43084" xr:uid="{25248D12-C4F9-4788-8D1C-4D42D140F4B7}"/>
    <cellStyle name="Normal 23 4 6 3" xfId="8893" xr:uid="{048A2B32-CCA6-492D-8730-5C6109570223}"/>
    <cellStyle name="Normal 23 4 6 3 2" xfId="31665" xr:uid="{3560ABEF-2722-4733-9CAF-8FEA96BBD22D}"/>
    <cellStyle name="Normal 23 4 6 3 2 2" xfId="54463" xr:uid="{7059A316-ACE8-4A7C-A868-2166F609C2F7}"/>
    <cellStyle name="Normal 23 4 6 3 3" xfId="16525" xr:uid="{B467F30A-9BC2-4564-893D-C4502A993BB1}"/>
    <cellStyle name="Normal 23 4 6 3 4" xfId="39309" xr:uid="{37410397-47DB-4B56-8067-4AC6F83225CC}"/>
    <cellStyle name="Normal 23 4 6 4" xfId="24103" xr:uid="{6FB918B9-E6A2-4C47-82CF-B2CDDE5316F1}"/>
    <cellStyle name="Normal 23 4 6 4 2" xfId="46901" xr:uid="{E41A36F2-1CF9-445F-86D9-21FD8F715BA6}"/>
    <cellStyle name="Normal 23 4 6 5" xfId="12724" xr:uid="{C37CC772-F4E6-4F82-AEEE-F50C8E7E1F0D}"/>
    <cellStyle name="Normal 23 4 6 6" xfId="35508" xr:uid="{E2D95359-D576-4A39-8ED7-7246CAF46297}"/>
    <cellStyle name="Normal 23 4 7" xfId="3487" xr:uid="{6154AF76-3197-4D3E-9805-7B4522689992}"/>
    <cellStyle name="Normal 23 4 7 2" xfId="7262" xr:uid="{2D9365EC-29F3-4DAB-A6AF-73EB61AD124F}"/>
    <cellStyle name="Normal 23 4 7 2 2" xfId="30034" xr:uid="{46359F6C-5AB5-44E8-9C14-154402423B2B}"/>
    <cellStyle name="Normal 23 4 7 2 2 2" xfId="52832" xr:uid="{F17AFA77-93D5-4B26-98F0-8A824644CF33}"/>
    <cellStyle name="Normal 23 4 7 2 3" xfId="22456" xr:uid="{31F0EE71-BB39-414E-A512-3938227E5AD6}"/>
    <cellStyle name="Normal 23 4 7 2 4" xfId="45240" xr:uid="{57595A64-481C-4D12-80BF-3A5C08E008D5}"/>
    <cellStyle name="Normal 23 4 7 3" xfId="11049" xr:uid="{BDA528D9-D4C4-475B-AD2D-836BD3CB4818}"/>
    <cellStyle name="Normal 23 4 7 3 2" xfId="33821" xr:uid="{69291F9B-173B-419A-A3CB-6635BBF0F5E6}"/>
    <cellStyle name="Normal 23 4 7 3 2 2" xfId="56619" xr:uid="{9810A0C9-B260-45AA-8A71-196AB1F21C39}"/>
    <cellStyle name="Normal 23 4 7 3 3" xfId="18681" xr:uid="{5F3CBE98-E958-4050-82EC-D38B11FC0D52}"/>
    <cellStyle name="Normal 23 4 7 3 4" xfId="41465" xr:uid="{A9382A56-6596-4241-A4F8-4193F5D86EF9}"/>
    <cellStyle name="Normal 23 4 7 4" xfId="26259" xr:uid="{FA5C1207-4DD9-4450-9565-1E26179FE86F}"/>
    <cellStyle name="Normal 23 4 7 4 2" xfId="49057" xr:uid="{6690FA29-AF86-453E-B005-9910AA1565FA}"/>
    <cellStyle name="Normal 23 4 7 5" xfId="14880" xr:uid="{1CF70BC7-B17E-4CE2-90B0-883538E37A34}"/>
    <cellStyle name="Normal 23 4 7 6" xfId="37664" xr:uid="{A8C88A8D-EDFB-4EA4-8F80-0C8D302948BB}"/>
    <cellStyle name="Normal 23 4 8" xfId="4054" xr:uid="{331D4EBF-3BD2-4B3A-9081-1889BD84184B}"/>
    <cellStyle name="Normal 23 4 8 2" xfId="26826" xr:uid="{D01FD3C7-D960-4EBA-AFA5-72BD88A352CA}"/>
    <cellStyle name="Normal 23 4 8 2 2" xfId="49624" xr:uid="{F5D33C77-7D69-46BF-84C4-00E07BAA74E4}"/>
    <cellStyle name="Normal 23 4 8 3" xfId="19248" xr:uid="{36942B33-3AB6-460D-B986-5F5DA7E99CBC}"/>
    <cellStyle name="Normal 23 4 8 4" xfId="42032" xr:uid="{726939AF-0A3F-4514-A10D-3D70F00D378D}"/>
    <cellStyle name="Normal 23 4 9" xfId="7829" xr:uid="{78A149F3-5195-4A9C-8C00-3C712B26560E}"/>
    <cellStyle name="Normal 23 4 9 2" xfId="30601" xr:uid="{9709660C-3CAB-4F4E-B044-07F1292B701B}"/>
    <cellStyle name="Normal 23 4 9 2 2" xfId="53399" xr:uid="{5B81DBD1-782B-4AB8-BB09-13DD065A3630}"/>
    <cellStyle name="Normal 23 4 9 3" xfId="15461" xr:uid="{D5623740-D2AB-4690-99A9-520B2840B870}"/>
    <cellStyle name="Normal 23 4 9 4" xfId="38245" xr:uid="{CB07FE7D-C310-4C4A-8CC1-EAC2A85336A9}"/>
    <cellStyle name="Normal 23 5" xfId="399" xr:uid="{230DC733-C9E1-408A-A429-2B2026CBA3D9}"/>
    <cellStyle name="Normal 23 5 10" xfId="11799" xr:uid="{158154D2-6EA6-4519-BDE5-9BED641CB397}"/>
    <cellStyle name="Normal 23 5 11" xfId="34571" xr:uid="{A983683E-A1B3-410E-BF65-9A826A3D57B7}"/>
    <cellStyle name="Normal 23 5 2" xfId="660" xr:uid="{2C11127F-910E-48E9-8166-18CD281CAF22}"/>
    <cellStyle name="Normal 23 5 2 10" xfId="34832" xr:uid="{650CA3BF-37DF-4262-8FC7-9F84E45F56CC}"/>
    <cellStyle name="Normal 23 5 2 2" xfId="1185" xr:uid="{8717F1EB-18BB-4007-97BF-FCA02A5FECFA}"/>
    <cellStyle name="Normal 23 5 2 2 2" xfId="3308" xr:uid="{366DCB1A-C0FB-4611-80FC-842E5E9B6B95}"/>
    <cellStyle name="Normal 23 5 2 2 2 2" xfId="7083" xr:uid="{376B54E8-1BDD-497D-8A64-AABB124050BB}"/>
    <cellStyle name="Normal 23 5 2 2 2 2 2" xfId="29855" xr:uid="{0220CC2D-DBC6-43AB-83F9-E08B842018FA}"/>
    <cellStyle name="Normal 23 5 2 2 2 2 2 2" xfId="52653" xr:uid="{ADEA73D2-CE94-4F3B-9017-309F930D4704}"/>
    <cellStyle name="Normal 23 5 2 2 2 2 3" xfId="22277" xr:uid="{F6F928EF-6271-461F-AFBE-8512A8C349DA}"/>
    <cellStyle name="Normal 23 5 2 2 2 2 4" xfId="45061" xr:uid="{82089920-D81C-4565-A1D9-A5A88A80C3F9}"/>
    <cellStyle name="Normal 23 5 2 2 2 3" xfId="10870" xr:uid="{E5FFE128-39CD-4352-8583-74DF4697C021}"/>
    <cellStyle name="Normal 23 5 2 2 2 3 2" xfId="33642" xr:uid="{3E8B550D-A787-4768-982D-3E3D3A6EDFCE}"/>
    <cellStyle name="Normal 23 5 2 2 2 3 2 2" xfId="56440" xr:uid="{DB57AE21-A24E-4BAA-B372-DF1699071B6E}"/>
    <cellStyle name="Normal 23 5 2 2 2 3 3" xfId="18502" xr:uid="{ABC95474-AF45-419F-94F6-D3DE28124283}"/>
    <cellStyle name="Normal 23 5 2 2 2 3 4" xfId="41286" xr:uid="{1AF81F9B-7F34-4CF4-B846-667A13D39438}"/>
    <cellStyle name="Normal 23 5 2 2 2 4" xfId="26080" xr:uid="{EDCB8967-9C46-42DC-9A21-D26CD4E94F93}"/>
    <cellStyle name="Normal 23 5 2 2 2 4 2" xfId="48878" xr:uid="{B45D59B5-8EC2-4086-9A8B-71C645EC6886}"/>
    <cellStyle name="Normal 23 5 2 2 2 5" xfId="14701" xr:uid="{3B7EE193-E6CF-4628-AFE3-F5011CED6A14}"/>
    <cellStyle name="Normal 23 5 2 2 2 6" xfId="37485" xr:uid="{15BE2722-036F-45B1-8E26-579B530873DE}"/>
    <cellStyle name="Normal 23 5 2 2 3" xfId="2244" xr:uid="{35BEDFF0-C2D7-4739-B7B7-7EA5CE9363A9}"/>
    <cellStyle name="Normal 23 5 2 2 3 2" xfId="6019" xr:uid="{3D498F7E-57B3-4F64-B18C-D650870A6740}"/>
    <cellStyle name="Normal 23 5 2 2 3 2 2" xfId="28791" xr:uid="{283CD44D-E2D1-4D3F-92A0-7CD558D781A8}"/>
    <cellStyle name="Normal 23 5 2 2 3 2 2 2" xfId="51589" xr:uid="{5E8CBC23-CCB1-4BF7-B230-B3FD19EC5B7D}"/>
    <cellStyle name="Normal 23 5 2 2 3 2 3" xfId="21213" xr:uid="{052686D4-EEF3-4C10-B8DD-D1EF0BB45418}"/>
    <cellStyle name="Normal 23 5 2 2 3 2 4" xfId="43997" xr:uid="{0CBC5352-9A52-420F-B106-16C0DCEFD2D9}"/>
    <cellStyle name="Normal 23 5 2 2 3 3" xfId="9806" xr:uid="{17A69E2C-84EF-4A37-9A18-B000BE1E02DB}"/>
    <cellStyle name="Normal 23 5 2 2 3 3 2" xfId="32578" xr:uid="{F862A201-5A87-4800-A03E-819458F3A8B8}"/>
    <cellStyle name="Normal 23 5 2 2 3 3 2 2" xfId="55376" xr:uid="{636E3D33-F279-406F-BBC9-4614A7916BB8}"/>
    <cellStyle name="Normal 23 5 2 2 3 3 3" xfId="17438" xr:uid="{1D85F16C-9B73-49D0-87F9-ED91E7527E31}"/>
    <cellStyle name="Normal 23 5 2 2 3 3 4" xfId="40222" xr:uid="{E727073C-015C-4C77-A51E-1868982714B1}"/>
    <cellStyle name="Normal 23 5 2 2 3 4" xfId="25016" xr:uid="{FA28381C-CB97-49D8-A1FB-6C8E2C7B794F}"/>
    <cellStyle name="Normal 23 5 2 2 3 4 2" xfId="47814" xr:uid="{BDC2ED88-B9DC-4D91-B2CC-77E91868C5FF}"/>
    <cellStyle name="Normal 23 5 2 2 3 5" xfId="13637" xr:uid="{21979340-7A92-4F17-AEC6-22B14763F256}"/>
    <cellStyle name="Normal 23 5 2 2 3 6" xfId="36421" xr:uid="{4ECB034E-419C-4FE4-A3D7-24C53A4D5F5B}"/>
    <cellStyle name="Normal 23 5 2 2 4" xfId="4967" xr:uid="{0A7739E3-6D21-416E-8D7B-5C6F2B858C88}"/>
    <cellStyle name="Normal 23 5 2 2 4 2" xfId="27739" xr:uid="{8950F39A-6B80-496B-9914-9F7FCC3DAEF6}"/>
    <cellStyle name="Normal 23 5 2 2 4 2 2" xfId="50537" xr:uid="{5505E353-2175-44FA-9074-C2BE97C17BF4}"/>
    <cellStyle name="Normal 23 5 2 2 4 3" xfId="20161" xr:uid="{87B8ACFD-EDD5-4A2B-A39F-B48D67FA0A47}"/>
    <cellStyle name="Normal 23 5 2 2 4 4" xfId="42945" xr:uid="{C61F0DED-5EDA-4BF3-AAF4-219E7CBE737D}"/>
    <cellStyle name="Normal 23 5 2 2 5" xfId="8742" xr:uid="{49BECEC9-1023-4108-983C-B6514F2B5BAB}"/>
    <cellStyle name="Normal 23 5 2 2 5 2" xfId="31514" xr:uid="{3A679D15-87F7-4FFC-B69E-5D26C222C8E6}"/>
    <cellStyle name="Normal 23 5 2 2 5 2 2" xfId="54312" xr:uid="{62FE85F3-3A8B-4A17-8A86-ED932AAB7CE7}"/>
    <cellStyle name="Normal 23 5 2 2 5 3" xfId="16374" xr:uid="{80BE6DA9-FD71-424E-A30C-52FE95F2C904}"/>
    <cellStyle name="Normal 23 5 2 2 5 4" xfId="39158" xr:uid="{20FBCBB9-AB8B-4A03-802D-0890467DF238}"/>
    <cellStyle name="Normal 23 5 2 2 6" xfId="23964" xr:uid="{863A9846-5885-4A83-AF78-8BD64877AEB8}"/>
    <cellStyle name="Normal 23 5 2 2 6 2" xfId="46762" xr:uid="{5DE857C2-0D5F-448C-9211-63427AF02C8C}"/>
    <cellStyle name="Normal 23 5 2 2 7" xfId="12585" xr:uid="{63106BC7-F59F-4EA7-BBC0-6CE3A4AACE82}"/>
    <cellStyle name="Normal 23 5 2 2 8" xfId="35357" xr:uid="{4E78E27F-9C1E-4962-9152-EA3CB35FDEC1}"/>
    <cellStyle name="Normal 23 5 2 3" xfId="2783" xr:uid="{0B49B453-0601-4931-AF84-EF3B64B85A8B}"/>
    <cellStyle name="Normal 23 5 2 3 2" xfId="6558" xr:uid="{CCB6B9D6-13E3-4FF7-9614-0F6988B3A8EE}"/>
    <cellStyle name="Normal 23 5 2 3 2 2" xfId="29330" xr:uid="{B07782F2-54DB-448B-86DC-69C8D24167A4}"/>
    <cellStyle name="Normal 23 5 2 3 2 2 2" xfId="52128" xr:uid="{8C860E7D-5F4E-445A-A306-79C94E09F7D0}"/>
    <cellStyle name="Normal 23 5 2 3 2 3" xfId="21752" xr:uid="{654D4C93-6462-4D41-833B-A2EBFE253942}"/>
    <cellStyle name="Normal 23 5 2 3 2 4" xfId="44536" xr:uid="{6B179FE1-CE14-4D6D-8A5B-4E54615D72FB}"/>
    <cellStyle name="Normal 23 5 2 3 3" xfId="10345" xr:uid="{A9762EEB-3BFF-4E62-B598-3E2B371324C2}"/>
    <cellStyle name="Normal 23 5 2 3 3 2" xfId="33117" xr:uid="{C60FAF6B-3E4B-4814-8C25-3A970C2D777A}"/>
    <cellStyle name="Normal 23 5 2 3 3 2 2" xfId="55915" xr:uid="{D8B19B69-3A5B-4A9A-B675-CD68ADD55FD1}"/>
    <cellStyle name="Normal 23 5 2 3 3 3" xfId="17977" xr:uid="{317F1B32-1E8B-4C7A-8D19-6C94FEDB8C70}"/>
    <cellStyle name="Normal 23 5 2 3 3 4" xfId="40761" xr:uid="{1E2ADE26-F88C-41CB-AA9E-2D88E6231D49}"/>
    <cellStyle name="Normal 23 5 2 3 4" xfId="25555" xr:uid="{D9FF8FA7-E2E2-4DEF-B91C-D2B85B79E823}"/>
    <cellStyle name="Normal 23 5 2 3 4 2" xfId="48353" xr:uid="{DB967D1C-AE0B-40FA-B97D-10E6CFF9A343}"/>
    <cellStyle name="Normal 23 5 2 3 5" xfId="14176" xr:uid="{2CB9A712-CA63-4FF0-BF1C-FE2CADA6FB14}"/>
    <cellStyle name="Normal 23 5 2 3 6" xfId="36960" xr:uid="{35B5313E-0E0C-4E4C-94C7-FADF6591E194}"/>
    <cellStyle name="Normal 23 5 2 4" xfId="1719" xr:uid="{CA3B9F41-34A1-40E8-A50D-A6FD4FE404D9}"/>
    <cellStyle name="Normal 23 5 2 4 2" xfId="5494" xr:uid="{D95B9041-24ED-474E-BB86-75FE3179F33F}"/>
    <cellStyle name="Normal 23 5 2 4 2 2" xfId="28266" xr:uid="{8A6E5C25-A531-4E4F-ADCA-593F70618AD8}"/>
    <cellStyle name="Normal 23 5 2 4 2 2 2" xfId="51064" xr:uid="{A9C7B06A-D7FC-409C-97AD-198F7B55E0F9}"/>
    <cellStyle name="Normal 23 5 2 4 2 3" xfId="20688" xr:uid="{34CC9135-83C4-47D4-AC13-9A1354979D17}"/>
    <cellStyle name="Normal 23 5 2 4 2 4" xfId="43472" xr:uid="{38A52E09-4D3F-4053-A026-A3C88986A679}"/>
    <cellStyle name="Normal 23 5 2 4 3" xfId="9281" xr:uid="{9DD263BB-E221-444A-8ED6-E985ECAAD58C}"/>
    <cellStyle name="Normal 23 5 2 4 3 2" xfId="32053" xr:uid="{37ABAAD4-D157-4ED8-A946-D209C7B0AD43}"/>
    <cellStyle name="Normal 23 5 2 4 3 2 2" xfId="54851" xr:uid="{1EE60BB8-8225-4AA0-8911-3DAEEF49FAD9}"/>
    <cellStyle name="Normal 23 5 2 4 3 3" xfId="16913" xr:uid="{B801F6B7-E47F-4137-836F-AD0F450A38CB}"/>
    <cellStyle name="Normal 23 5 2 4 3 4" xfId="39697" xr:uid="{EF191AEC-5A95-44D3-8159-C1B4CF42467E}"/>
    <cellStyle name="Normal 23 5 2 4 4" xfId="24491" xr:uid="{6F90ECC3-DD67-4CC6-A33D-54314F6D9EC5}"/>
    <cellStyle name="Normal 23 5 2 4 4 2" xfId="47289" xr:uid="{293CD5A2-0C7E-4840-AE78-D9B0B7F604BB}"/>
    <cellStyle name="Normal 23 5 2 4 5" xfId="13112" xr:uid="{02C21606-6836-466D-B12B-29A8EFDB84D5}"/>
    <cellStyle name="Normal 23 5 2 4 6" xfId="35896" xr:uid="{8893197D-54D2-4E8C-AFED-5925FFF45EA4}"/>
    <cellStyle name="Normal 23 5 2 5" xfId="3875" xr:uid="{734FB60D-EF1F-4001-A41C-2055EEBE90A2}"/>
    <cellStyle name="Normal 23 5 2 5 2" xfId="7650" xr:uid="{947EE58C-2852-4C9B-A8CF-84ED6485953F}"/>
    <cellStyle name="Normal 23 5 2 5 2 2" xfId="30422" xr:uid="{C2FA2A84-2F14-4776-8249-4787C3436824}"/>
    <cellStyle name="Normal 23 5 2 5 2 2 2" xfId="53220" xr:uid="{17A38BB9-0771-411F-87F2-4B89DFE4998F}"/>
    <cellStyle name="Normal 23 5 2 5 2 3" xfId="22844" xr:uid="{303AD279-31F0-4339-A8C9-974AD94FB9E5}"/>
    <cellStyle name="Normal 23 5 2 5 2 4" xfId="45628" xr:uid="{00E770C1-6E0B-48AD-80D4-A4CD57460510}"/>
    <cellStyle name="Normal 23 5 2 5 3" xfId="11437" xr:uid="{F1018C81-CF6E-4B12-8A8C-0CD40160E61C}"/>
    <cellStyle name="Normal 23 5 2 5 3 2" xfId="34209" xr:uid="{159431C0-DEFE-4101-9ACC-13266A773226}"/>
    <cellStyle name="Normal 23 5 2 5 3 2 2" xfId="57007" xr:uid="{79BA3161-8680-4CDD-BB25-C4BF2292FC0B}"/>
    <cellStyle name="Normal 23 5 2 5 3 3" xfId="19069" xr:uid="{3F389839-7251-462C-A3B0-A236E1B83D8D}"/>
    <cellStyle name="Normal 23 5 2 5 3 4" xfId="41853" xr:uid="{0D08EEF3-91AC-4AA6-879A-1CA97CB783D3}"/>
    <cellStyle name="Normal 23 5 2 5 4" xfId="26647" xr:uid="{2DBD1177-AF15-4527-992D-36ED0F47FA2C}"/>
    <cellStyle name="Normal 23 5 2 5 4 2" xfId="49445" xr:uid="{2443A00D-446A-4749-8E3E-C2DCDAF41648}"/>
    <cellStyle name="Normal 23 5 2 5 5" xfId="15268" xr:uid="{604EE699-CCA3-4471-B3CF-8090E65656CB}"/>
    <cellStyle name="Normal 23 5 2 5 6" xfId="38052" xr:uid="{B136F29A-E386-4977-9160-93DC2519034D}"/>
    <cellStyle name="Normal 23 5 2 6" xfId="4442" xr:uid="{473570EB-CE7B-460B-B4B4-68D29168B49B}"/>
    <cellStyle name="Normal 23 5 2 6 2" xfId="27214" xr:uid="{49DEBEE9-F476-4848-B332-86AD35F6F059}"/>
    <cellStyle name="Normal 23 5 2 6 2 2" xfId="50012" xr:uid="{130FE20B-D8AE-4CF8-824A-AE94DE9BC269}"/>
    <cellStyle name="Normal 23 5 2 6 3" xfId="19636" xr:uid="{A96E7738-9057-4016-BA32-E952D897C67F}"/>
    <cellStyle name="Normal 23 5 2 6 4" xfId="42420" xr:uid="{9902C7DD-EFE6-44C9-A882-A562E8DD6D14}"/>
    <cellStyle name="Normal 23 5 2 7" xfId="8217" xr:uid="{85885545-31D7-4D3A-BD8B-2685A59657F9}"/>
    <cellStyle name="Normal 23 5 2 7 2" xfId="30989" xr:uid="{908D4E0F-74B7-47B5-A067-A005A51020AF}"/>
    <cellStyle name="Normal 23 5 2 7 2 2" xfId="53787" xr:uid="{C20C7670-9849-4676-A177-E0D1E15E79B1}"/>
    <cellStyle name="Normal 23 5 2 7 3" xfId="15849" xr:uid="{EB99B4D4-D50B-4201-B5E0-B5E5259A115D}"/>
    <cellStyle name="Normal 23 5 2 7 4" xfId="38633" xr:uid="{44907B1B-3228-426C-B87E-A98136479A7F}"/>
    <cellStyle name="Normal 23 5 2 8" xfId="23439" xr:uid="{7ED95E85-0B17-43AD-8F01-D334A3465EE9}"/>
    <cellStyle name="Normal 23 5 2 8 2" xfId="46237" xr:uid="{431F86BC-A54C-433D-8C8C-FDC0F9A7D82D}"/>
    <cellStyle name="Normal 23 5 2 9" xfId="12060" xr:uid="{DCD86784-C9B3-4386-B0D9-AFFE8BE778CB}"/>
    <cellStyle name="Normal 23 5 3" xfId="924" xr:uid="{B9D3D345-0B89-4011-8DA3-F2A70E7EEDB4}"/>
    <cellStyle name="Normal 23 5 3 2" xfId="3047" xr:uid="{CF511581-1CDE-4067-A133-50FD31378359}"/>
    <cellStyle name="Normal 23 5 3 2 2" xfId="6822" xr:uid="{12849EDA-9A99-4642-833E-9A940E7C67E0}"/>
    <cellStyle name="Normal 23 5 3 2 2 2" xfId="29594" xr:uid="{4640F3E6-CFB4-4792-A122-FFD488A85F31}"/>
    <cellStyle name="Normal 23 5 3 2 2 2 2" xfId="52392" xr:uid="{7D091BA0-324E-43DA-BA51-377BF551F8C2}"/>
    <cellStyle name="Normal 23 5 3 2 2 3" xfId="22016" xr:uid="{DB9178D9-2CCF-4A43-B832-18FB53DD3312}"/>
    <cellStyle name="Normal 23 5 3 2 2 4" xfId="44800" xr:uid="{2A2A0614-707F-404B-8306-81D1C7B0E18D}"/>
    <cellStyle name="Normal 23 5 3 2 3" xfId="10609" xr:uid="{DD7497E4-C6C1-4263-92B8-7B0996A99B40}"/>
    <cellStyle name="Normal 23 5 3 2 3 2" xfId="33381" xr:uid="{9E8688F9-356F-4779-9D44-40F8D9EE241E}"/>
    <cellStyle name="Normal 23 5 3 2 3 2 2" xfId="56179" xr:uid="{98FDA690-D82C-49EE-8CED-07DB91A0F5A1}"/>
    <cellStyle name="Normal 23 5 3 2 3 3" xfId="18241" xr:uid="{308BE95C-EB71-4946-9055-C835865BECF8}"/>
    <cellStyle name="Normal 23 5 3 2 3 4" xfId="41025" xr:uid="{0C590D50-A7AA-4626-9BA1-80CAFB85A0AB}"/>
    <cellStyle name="Normal 23 5 3 2 4" xfId="25819" xr:uid="{3B89D047-4FEC-4B6B-ACE1-8C103FEF1844}"/>
    <cellStyle name="Normal 23 5 3 2 4 2" xfId="48617" xr:uid="{497E97C4-29E4-4D39-A6E4-6CAD0657B19E}"/>
    <cellStyle name="Normal 23 5 3 2 5" xfId="14440" xr:uid="{DD26C69A-E518-41CC-99D8-9D160DDD5F21}"/>
    <cellStyle name="Normal 23 5 3 2 6" xfId="37224" xr:uid="{A5852DAE-23AB-451E-BB58-600908252007}"/>
    <cellStyle name="Normal 23 5 3 3" xfId="1983" xr:uid="{96FB449C-9723-4CA0-80C9-58994611E0D1}"/>
    <cellStyle name="Normal 23 5 3 3 2" xfId="5758" xr:uid="{9D3BCC08-A5B9-423A-8ADE-AA34947D63FA}"/>
    <cellStyle name="Normal 23 5 3 3 2 2" xfId="28530" xr:uid="{FF25EEEA-DB80-415C-B8F6-FE1BDF7914AD}"/>
    <cellStyle name="Normal 23 5 3 3 2 2 2" xfId="51328" xr:uid="{FCA3FD92-AA20-4755-B41E-33BDB22AB93A}"/>
    <cellStyle name="Normal 23 5 3 3 2 3" xfId="20952" xr:uid="{824D9415-59AA-4175-899A-D4A15ECE2D1C}"/>
    <cellStyle name="Normal 23 5 3 3 2 4" xfId="43736" xr:uid="{14696F8F-DEEE-4FB6-86C0-4537AC0A639A}"/>
    <cellStyle name="Normal 23 5 3 3 3" xfId="9545" xr:uid="{B2190991-8207-4FDF-ABCB-33F3AEE05721}"/>
    <cellStyle name="Normal 23 5 3 3 3 2" xfId="32317" xr:uid="{799E1934-C255-481F-9DA2-03379FB30949}"/>
    <cellStyle name="Normal 23 5 3 3 3 2 2" xfId="55115" xr:uid="{3477CA17-5538-489B-92CF-9C08A795A610}"/>
    <cellStyle name="Normal 23 5 3 3 3 3" xfId="17177" xr:uid="{0461E47E-938E-4516-908E-DBB55C6F2A79}"/>
    <cellStyle name="Normal 23 5 3 3 3 4" xfId="39961" xr:uid="{9DFCE511-E605-4A0E-AA07-0DBBE5B81E54}"/>
    <cellStyle name="Normal 23 5 3 3 4" xfId="24755" xr:uid="{CA1D47C9-3B53-44BB-A257-67AF9E794399}"/>
    <cellStyle name="Normal 23 5 3 3 4 2" xfId="47553" xr:uid="{3FBABE1C-B68F-4E47-9A56-AF057DCDB461}"/>
    <cellStyle name="Normal 23 5 3 3 5" xfId="13376" xr:uid="{018A6BCB-B178-4297-8A49-5E4EB4625A3C}"/>
    <cellStyle name="Normal 23 5 3 3 6" xfId="36160" xr:uid="{5C2FF04B-4B0D-4E63-B19B-200734BA28E1}"/>
    <cellStyle name="Normal 23 5 3 4" xfId="4706" xr:uid="{611F03E7-8B31-4C61-AC1D-92692F22BABF}"/>
    <cellStyle name="Normal 23 5 3 4 2" xfId="27478" xr:uid="{C205261E-4A9F-4BD4-98F2-E75C7830E3C2}"/>
    <cellStyle name="Normal 23 5 3 4 2 2" xfId="50276" xr:uid="{8DA98D54-3A4A-40FC-9E90-E54B185216FE}"/>
    <cellStyle name="Normal 23 5 3 4 3" xfId="19900" xr:uid="{739E97E5-2319-421F-BD69-44E231606380}"/>
    <cellStyle name="Normal 23 5 3 4 4" xfId="42684" xr:uid="{48A84077-F82B-46A9-A3BF-DC847DAE8973}"/>
    <cellStyle name="Normal 23 5 3 5" xfId="8481" xr:uid="{A1AD04E7-C4E9-4266-85C4-9DFB504E7115}"/>
    <cellStyle name="Normal 23 5 3 5 2" xfId="31253" xr:uid="{C3333415-44B3-4242-9335-76D257BC3374}"/>
    <cellStyle name="Normal 23 5 3 5 2 2" xfId="54051" xr:uid="{289E054D-E93F-46D8-9FDC-5719B0611FA3}"/>
    <cellStyle name="Normal 23 5 3 5 3" xfId="16113" xr:uid="{A8323660-FBF8-49C9-83C1-A2CFEC7EF218}"/>
    <cellStyle name="Normal 23 5 3 5 4" xfId="38897" xr:uid="{1AD286F8-57B2-4A92-BE1B-F9ED23F78FA3}"/>
    <cellStyle name="Normal 23 5 3 6" xfId="23703" xr:uid="{EC796564-57B6-4C8F-AEAA-B7B5850B3E7B}"/>
    <cellStyle name="Normal 23 5 3 6 2" xfId="46501" xr:uid="{720D1BCF-CB1C-462F-861C-88E8C8D245D0}"/>
    <cellStyle name="Normal 23 5 3 7" xfId="12324" xr:uid="{F16F671B-59FA-4153-8B5C-56C565BCDDA2}"/>
    <cellStyle name="Normal 23 5 3 8" xfId="35096" xr:uid="{91973F20-7971-47BA-B18B-7F536F42D6D3}"/>
    <cellStyle name="Normal 23 5 4" xfId="2522" xr:uid="{0C8BB027-FA49-458A-B4BB-74B571B537BE}"/>
    <cellStyle name="Normal 23 5 4 2" xfId="6297" xr:uid="{DD60D3D3-D390-44CF-9E15-8D3D20A2B68D}"/>
    <cellStyle name="Normal 23 5 4 2 2" xfId="29069" xr:uid="{246DCDC0-C6D3-4E6D-A8B6-9767AB20755E}"/>
    <cellStyle name="Normal 23 5 4 2 2 2" xfId="51867" xr:uid="{166CC414-69AA-43DB-B0A3-5A4B0F04DBB3}"/>
    <cellStyle name="Normal 23 5 4 2 3" xfId="21491" xr:uid="{FCD8D498-F9FA-4448-BDD9-E48153B71019}"/>
    <cellStyle name="Normal 23 5 4 2 4" xfId="44275" xr:uid="{80D29E1B-8A87-40A8-B1D8-8066384D96DF}"/>
    <cellStyle name="Normal 23 5 4 3" xfId="10084" xr:uid="{1239E696-C7A9-4958-B30F-1B1B94708C6F}"/>
    <cellStyle name="Normal 23 5 4 3 2" xfId="32856" xr:uid="{204CEBD2-C78F-420E-8199-1D6043C780FA}"/>
    <cellStyle name="Normal 23 5 4 3 2 2" xfId="55654" xr:uid="{595561E4-5ED3-4FD4-A1F1-4C5FE3454703}"/>
    <cellStyle name="Normal 23 5 4 3 3" xfId="17716" xr:uid="{734C588E-7B95-4F1C-9F8A-7350C5AC3DE2}"/>
    <cellStyle name="Normal 23 5 4 3 4" xfId="40500" xr:uid="{63E191A7-E18F-49C3-88B7-A59975A5AF5E}"/>
    <cellStyle name="Normal 23 5 4 4" xfId="25294" xr:uid="{46505F87-3B0C-4A91-BC99-0939891A570D}"/>
    <cellStyle name="Normal 23 5 4 4 2" xfId="48092" xr:uid="{17A185F8-C03C-4B27-B190-B8E5A83CB340}"/>
    <cellStyle name="Normal 23 5 4 5" xfId="13915" xr:uid="{3777ABDC-4301-4918-9E61-DD2E64148AF3}"/>
    <cellStyle name="Normal 23 5 4 6" xfId="36699" xr:uid="{511A0FF7-8752-4BCF-89CB-56F714BD2EDA}"/>
    <cellStyle name="Normal 23 5 5" xfId="1458" xr:uid="{98C573FE-E9DF-423E-BA95-B4CB751FAEE6}"/>
    <cellStyle name="Normal 23 5 5 2" xfId="5233" xr:uid="{57F8A932-9C35-4A19-A51B-B4BE78B01771}"/>
    <cellStyle name="Normal 23 5 5 2 2" xfId="28005" xr:uid="{C73293CC-A592-4947-B18B-80C09DD6F44A}"/>
    <cellStyle name="Normal 23 5 5 2 2 2" xfId="50803" xr:uid="{E9263E17-690E-44FD-9109-521832503A04}"/>
    <cellStyle name="Normal 23 5 5 2 3" xfId="20427" xr:uid="{741A2700-BBCA-4D0D-814F-307CDFC5B79B}"/>
    <cellStyle name="Normal 23 5 5 2 4" xfId="43211" xr:uid="{BBA22774-52BD-457A-BDEA-94CB724D9935}"/>
    <cellStyle name="Normal 23 5 5 3" xfId="9020" xr:uid="{C61F9F72-5682-4869-992D-21B432D45C7F}"/>
    <cellStyle name="Normal 23 5 5 3 2" xfId="31792" xr:uid="{8591AC26-2BE3-4FC0-BE8C-4CCDF1EC39E7}"/>
    <cellStyle name="Normal 23 5 5 3 2 2" xfId="54590" xr:uid="{EF89A535-BE51-4F7C-AD0A-AA46DA048A23}"/>
    <cellStyle name="Normal 23 5 5 3 3" xfId="16652" xr:uid="{2EB89483-D858-4721-85A5-22B871541900}"/>
    <cellStyle name="Normal 23 5 5 3 4" xfId="39436" xr:uid="{D76381D3-5D8D-43E5-BCDF-6F01410727F7}"/>
    <cellStyle name="Normal 23 5 5 4" xfId="24230" xr:uid="{A9FB23F5-623A-4E54-AB28-A3167A3DAEC4}"/>
    <cellStyle name="Normal 23 5 5 4 2" xfId="47028" xr:uid="{12D5A560-AB2A-43DB-A2A5-E2F8D68885DE}"/>
    <cellStyle name="Normal 23 5 5 5" xfId="12851" xr:uid="{E75CBC89-2718-4D77-A4A4-6D123BE22A72}"/>
    <cellStyle name="Normal 23 5 5 6" xfId="35635" xr:uid="{448109B4-ECDC-4B47-A868-E3702A0EA807}"/>
    <cellStyle name="Normal 23 5 6" xfId="3614" xr:uid="{95EBB13F-1F05-4E92-86A1-D75F5D21A391}"/>
    <cellStyle name="Normal 23 5 6 2" xfId="7389" xr:uid="{12892FB6-68EE-4082-96E5-DF1463356CAC}"/>
    <cellStyle name="Normal 23 5 6 2 2" xfId="30161" xr:uid="{EFA545F5-02DB-4685-BA7A-3EACE34FACEF}"/>
    <cellStyle name="Normal 23 5 6 2 2 2" xfId="52959" xr:uid="{FEC79DC4-CDDC-48B0-890F-D802CE847176}"/>
    <cellStyle name="Normal 23 5 6 2 3" xfId="22583" xr:uid="{1F7C26E6-25F9-4E98-BB53-7ADB3EE01D91}"/>
    <cellStyle name="Normal 23 5 6 2 4" xfId="45367" xr:uid="{7A11110F-B898-45AE-A442-42FD25F4DA95}"/>
    <cellStyle name="Normal 23 5 6 3" xfId="11176" xr:uid="{FE802507-2008-48D5-92D0-D7ED1F086181}"/>
    <cellStyle name="Normal 23 5 6 3 2" xfId="33948" xr:uid="{68856BC0-EACC-4602-B7C2-234A69D16A0B}"/>
    <cellStyle name="Normal 23 5 6 3 2 2" xfId="56746" xr:uid="{9CFB6F70-22DD-494F-890A-42B9F5D89FF1}"/>
    <cellStyle name="Normal 23 5 6 3 3" xfId="18808" xr:uid="{4F8E82D0-456C-4FEB-B1A0-21274A93D833}"/>
    <cellStyle name="Normal 23 5 6 3 4" xfId="41592" xr:uid="{9D6E36D3-A1BF-41DA-9D95-5D1B0C9486E3}"/>
    <cellStyle name="Normal 23 5 6 4" xfId="26386" xr:uid="{A9DC3DD3-7E38-430E-BDF8-FD81A85F74FB}"/>
    <cellStyle name="Normal 23 5 6 4 2" xfId="49184" xr:uid="{BED0541C-01E1-46EE-947C-797E572AFF42}"/>
    <cellStyle name="Normal 23 5 6 5" xfId="15007" xr:uid="{A626755E-DA08-4C6D-A0AB-9593A9F2FE0B}"/>
    <cellStyle name="Normal 23 5 6 6" xfId="37791" xr:uid="{9492181F-0A51-4ECA-A68C-FFD2C465660D}"/>
    <cellStyle name="Normal 23 5 7" xfId="4181" xr:uid="{59BC44CB-738A-4781-913B-C76D6969D8CF}"/>
    <cellStyle name="Normal 23 5 7 2" xfId="26953" xr:uid="{533B219B-AFDF-4E6E-882F-63408B8B8249}"/>
    <cellStyle name="Normal 23 5 7 2 2" xfId="49751" xr:uid="{43004AA7-A4B0-4B45-B73A-0111E93EAAB1}"/>
    <cellStyle name="Normal 23 5 7 3" xfId="19375" xr:uid="{A7F66190-11AA-446C-8448-68C7F7876F2F}"/>
    <cellStyle name="Normal 23 5 7 4" xfId="42159" xr:uid="{AE38B067-7D79-4809-B1D0-A729F4C983AB}"/>
    <cellStyle name="Normal 23 5 8" xfId="7956" xr:uid="{56C0119A-2316-4CCA-B91F-3C1E04F29D16}"/>
    <cellStyle name="Normal 23 5 8 2" xfId="30728" xr:uid="{F3FFA240-B00F-4022-BDD3-6B90425AB604}"/>
    <cellStyle name="Normal 23 5 8 2 2" xfId="53526" xr:uid="{F1ECB6E9-9E3E-4310-AFAF-57515B2BBBEA}"/>
    <cellStyle name="Normal 23 5 8 3" xfId="15588" xr:uid="{8F6CECB9-6698-4663-8BAC-EDF58FF7B1B9}"/>
    <cellStyle name="Normal 23 5 8 4" xfId="38372" xr:uid="{537BFE21-F892-474E-BC6C-BFD4E131477A}"/>
    <cellStyle name="Normal 23 5 9" xfId="23178" xr:uid="{02A41CD7-5298-4DB1-BA84-F6E493079FD8}"/>
    <cellStyle name="Normal 23 5 9 2" xfId="45976" xr:uid="{4094C3AD-1E22-4E0B-AFE2-1AC3DA904153}"/>
    <cellStyle name="Normal 23 6" xfId="530" xr:uid="{8AF6DCDD-D8A8-4E56-8968-AF2E3805DDCD}"/>
    <cellStyle name="Normal 23 6 10" xfId="34702" xr:uid="{550C39AF-69C3-4346-935A-DF6B5EA9A9A8}"/>
    <cellStyle name="Normal 23 6 2" xfId="1055" xr:uid="{FA0A492D-2B68-4FAE-8B43-50F39BED2311}"/>
    <cellStyle name="Normal 23 6 2 2" xfId="3178" xr:uid="{BBD67ACA-7C01-4DCE-AAE4-26155C07CC17}"/>
    <cellStyle name="Normal 23 6 2 2 2" xfId="6953" xr:uid="{4EEBC49D-CF80-4333-96F1-0295AC3FAB4D}"/>
    <cellStyle name="Normal 23 6 2 2 2 2" xfId="29725" xr:uid="{F16B57F0-74C6-465F-B274-31DF026AA72C}"/>
    <cellStyle name="Normal 23 6 2 2 2 2 2" xfId="52523" xr:uid="{4AB9CEED-104C-465A-979B-627FFD7D7ED1}"/>
    <cellStyle name="Normal 23 6 2 2 2 3" xfId="22147" xr:uid="{E76B5133-48FD-4A4B-9177-62A9D9C4C376}"/>
    <cellStyle name="Normal 23 6 2 2 2 4" xfId="44931" xr:uid="{2D01EA9E-2462-4E42-8F3C-6ABA7936407B}"/>
    <cellStyle name="Normal 23 6 2 2 3" xfId="10740" xr:uid="{BEEB4BE4-E85A-4D69-A97B-62272B8900E2}"/>
    <cellStyle name="Normal 23 6 2 2 3 2" xfId="33512" xr:uid="{DB977F19-C7BF-4221-A6ED-B1AE06ACBD2A}"/>
    <cellStyle name="Normal 23 6 2 2 3 2 2" xfId="56310" xr:uid="{982E0D97-9453-4AD6-BB50-FB0FAB7E0E2C}"/>
    <cellStyle name="Normal 23 6 2 2 3 3" xfId="18372" xr:uid="{61FB39DC-EF48-4D98-85E5-9D5A5085137F}"/>
    <cellStyle name="Normal 23 6 2 2 3 4" xfId="41156" xr:uid="{35AD055A-B8EE-4CFE-8A75-787350AAA309}"/>
    <cellStyle name="Normal 23 6 2 2 4" xfId="25950" xr:uid="{F2B3BBDF-3102-4BAF-B3B0-B2A832FF20FD}"/>
    <cellStyle name="Normal 23 6 2 2 4 2" xfId="48748" xr:uid="{2758AACE-6551-4240-B324-5AF3B48A05F8}"/>
    <cellStyle name="Normal 23 6 2 2 5" xfId="14571" xr:uid="{C7DCD48C-FF8A-434B-9F10-ECE7971CEA9C}"/>
    <cellStyle name="Normal 23 6 2 2 6" xfId="37355" xr:uid="{5BF79147-526B-4F9A-9B29-4ACB1F94C302}"/>
    <cellStyle name="Normal 23 6 2 3" xfId="2114" xr:uid="{2206654F-6A5D-4973-959E-C91D12FC4983}"/>
    <cellStyle name="Normal 23 6 2 3 2" xfId="5889" xr:uid="{023412DB-4FF0-4CEF-98DD-4271B37D3EE2}"/>
    <cellStyle name="Normal 23 6 2 3 2 2" xfId="28661" xr:uid="{F1CA4840-4E1D-4038-ACAB-09F97484462B}"/>
    <cellStyle name="Normal 23 6 2 3 2 2 2" xfId="51459" xr:uid="{56C93CDA-F123-48E3-B22E-1D38C561BDBD}"/>
    <cellStyle name="Normal 23 6 2 3 2 3" xfId="21083" xr:uid="{9CBB3119-8CBC-46CE-835E-4171095C6C12}"/>
    <cellStyle name="Normal 23 6 2 3 2 4" xfId="43867" xr:uid="{8F3E61F7-2F85-4F0C-9806-B60D9C9A1BBB}"/>
    <cellStyle name="Normal 23 6 2 3 3" xfId="9676" xr:uid="{9DD03CDF-C581-406D-8AF7-454796676A45}"/>
    <cellStyle name="Normal 23 6 2 3 3 2" xfId="32448" xr:uid="{73034B46-F8F0-4C8B-8CC5-224D5DCEEB0E}"/>
    <cellStyle name="Normal 23 6 2 3 3 2 2" xfId="55246" xr:uid="{4C99B79D-B6ED-4463-B132-4182297858A3}"/>
    <cellStyle name="Normal 23 6 2 3 3 3" xfId="17308" xr:uid="{C5A3D31D-3DE0-4CD8-ACC3-0A61667D443F}"/>
    <cellStyle name="Normal 23 6 2 3 3 4" xfId="40092" xr:uid="{98AD4C67-5EA3-414B-84C5-1867C3CF096F}"/>
    <cellStyle name="Normal 23 6 2 3 4" xfId="24886" xr:uid="{DEBE9C9C-E4C3-4BBA-B533-88CD6EC5A0EF}"/>
    <cellStyle name="Normal 23 6 2 3 4 2" xfId="47684" xr:uid="{486C9583-20C1-4253-BBD9-4018ED9245DC}"/>
    <cellStyle name="Normal 23 6 2 3 5" xfId="13507" xr:uid="{C5E439E8-8E02-411C-85CD-4D1BF675A054}"/>
    <cellStyle name="Normal 23 6 2 3 6" xfId="36291" xr:uid="{F226B712-A0B3-4730-8282-6B5D1AF2F03F}"/>
    <cellStyle name="Normal 23 6 2 4" xfId="4837" xr:uid="{19071CAC-7C80-4428-A43A-0F2D8C9E1045}"/>
    <cellStyle name="Normal 23 6 2 4 2" xfId="27609" xr:uid="{B141FBAC-4C43-4536-8008-04ACC1447227}"/>
    <cellStyle name="Normal 23 6 2 4 2 2" xfId="50407" xr:uid="{9EB7D659-F8A1-4330-97D1-1296B2003798}"/>
    <cellStyle name="Normal 23 6 2 4 3" xfId="20031" xr:uid="{2D9A531B-CDCC-4615-97FA-D0A39F164D54}"/>
    <cellStyle name="Normal 23 6 2 4 4" xfId="42815" xr:uid="{3187A487-0088-4D24-8163-6EF25D0E5C06}"/>
    <cellStyle name="Normal 23 6 2 5" xfId="8612" xr:uid="{0AF984F0-BBA1-4124-AB3A-1DE55BC5D7B0}"/>
    <cellStyle name="Normal 23 6 2 5 2" xfId="31384" xr:uid="{1868608D-DE48-4507-ACFD-BB0963F53B39}"/>
    <cellStyle name="Normal 23 6 2 5 2 2" xfId="54182" xr:uid="{20FD2FA7-E24C-492B-8D63-B173C4FF1FDE}"/>
    <cellStyle name="Normal 23 6 2 5 3" xfId="16244" xr:uid="{EE48690D-082E-4B3D-BE4B-5D0AEB66234A}"/>
    <cellStyle name="Normal 23 6 2 5 4" xfId="39028" xr:uid="{0BED27CD-291E-4AAD-9A9D-BA4387D48BCA}"/>
    <cellStyle name="Normal 23 6 2 6" xfId="23834" xr:uid="{0D130D69-58B8-4033-AFC7-E2A6502CA655}"/>
    <cellStyle name="Normal 23 6 2 6 2" xfId="46632" xr:uid="{FEA15D45-61D6-4021-B73C-0B0C94AEF992}"/>
    <cellStyle name="Normal 23 6 2 7" xfId="12455" xr:uid="{92D8D031-937B-452D-AE7D-FA038D3DE6C8}"/>
    <cellStyle name="Normal 23 6 2 8" xfId="35227" xr:uid="{23FA608E-B8F1-4A82-AF0A-8B8207EAB9A1}"/>
    <cellStyle name="Normal 23 6 3" xfId="2653" xr:uid="{32671301-D05E-4BD0-9B33-E38B60872689}"/>
    <cellStyle name="Normal 23 6 3 2" xfId="6428" xr:uid="{9C297E2B-D36C-4573-A090-22FA0D5B4DE4}"/>
    <cellStyle name="Normal 23 6 3 2 2" xfId="29200" xr:uid="{C5E41295-FCB9-498C-8CEB-23509E98D631}"/>
    <cellStyle name="Normal 23 6 3 2 2 2" xfId="51998" xr:uid="{5CC4D1B2-53DF-43AD-9157-8EEDB76BCACF}"/>
    <cellStyle name="Normal 23 6 3 2 3" xfId="21622" xr:uid="{BFF8B374-645B-4984-B341-C07E9AB6665E}"/>
    <cellStyle name="Normal 23 6 3 2 4" xfId="44406" xr:uid="{3F4088D4-853B-40ED-852B-40387901FA34}"/>
    <cellStyle name="Normal 23 6 3 3" xfId="10215" xr:uid="{CB19FF14-075A-4DD3-BE3D-0E4B792DCD07}"/>
    <cellStyle name="Normal 23 6 3 3 2" xfId="32987" xr:uid="{B563174D-C7A8-477E-A315-7AF6CD6E848F}"/>
    <cellStyle name="Normal 23 6 3 3 2 2" xfId="55785" xr:uid="{5976ACE6-5B11-41DE-9CBF-E3C647E7AE64}"/>
    <cellStyle name="Normal 23 6 3 3 3" xfId="17847" xr:uid="{74EC61D2-348C-4510-B9E5-0FF55BFF90C1}"/>
    <cellStyle name="Normal 23 6 3 3 4" xfId="40631" xr:uid="{B84A4B01-5090-43BA-840F-0B265B7EFD47}"/>
    <cellStyle name="Normal 23 6 3 4" xfId="25425" xr:uid="{495688C3-C1C1-485E-A1CE-C14B1BAA59FC}"/>
    <cellStyle name="Normal 23 6 3 4 2" xfId="48223" xr:uid="{1CD3BE98-CF5F-46B7-A67C-6AC52AD00E44}"/>
    <cellStyle name="Normal 23 6 3 5" xfId="14046" xr:uid="{B3A0AB42-43FD-4215-B89B-BB332EDEB6DA}"/>
    <cellStyle name="Normal 23 6 3 6" xfId="36830" xr:uid="{5260D98E-AA71-4267-A91D-F56F636ECF11}"/>
    <cellStyle name="Normal 23 6 4" xfId="1589" xr:uid="{08B2E84C-D162-43E7-8A95-6F72D5DD6743}"/>
    <cellStyle name="Normal 23 6 4 2" xfId="5364" xr:uid="{8266E1E8-FC3B-46F0-B22E-B29777E6F912}"/>
    <cellStyle name="Normal 23 6 4 2 2" xfId="28136" xr:uid="{D6E6EFB8-C3F8-415A-A3F5-E7D6CCA34D42}"/>
    <cellStyle name="Normal 23 6 4 2 2 2" xfId="50934" xr:uid="{16E7C7D3-9C9C-4CD7-B449-2E8DFC16A0B7}"/>
    <cellStyle name="Normal 23 6 4 2 3" xfId="20558" xr:uid="{26F5BCC1-F741-4C1A-81B2-6DB0227DBFCC}"/>
    <cellStyle name="Normal 23 6 4 2 4" xfId="43342" xr:uid="{EB92823D-7E4D-4687-A761-DE11091A40DF}"/>
    <cellStyle name="Normal 23 6 4 3" xfId="9151" xr:uid="{465BCE20-D8A9-4815-97FF-4C6FF6F21C95}"/>
    <cellStyle name="Normal 23 6 4 3 2" xfId="31923" xr:uid="{63F36098-68CC-4599-BB85-8B0BD9D52802}"/>
    <cellStyle name="Normal 23 6 4 3 2 2" xfId="54721" xr:uid="{040F22FB-965C-4BFE-A5E9-198BEAC0BE51}"/>
    <cellStyle name="Normal 23 6 4 3 3" xfId="16783" xr:uid="{31393746-5583-4161-8B55-13DA0A5E098B}"/>
    <cellStyle name="Normal 23 6 4 3 4" xfId="39567" xr:uid="{1116901B-299B-46B5-8174-0A4FCCBC65D4}"/>
    <cellStyle name="Normal 23 6 4 4" xfId="24361" xr:uid="{A5EF5002-5D63-4951-AC93-A02593B8C1BD}"/>
    <cellStyle name="Normal 23 6 4 4 2" xfId="47159" xr:uid="{34C66887-7D2E-479B-88D3-CA8ED3F00426}"/>
    <cellStyle name="Normal 23 6 4 5" xfId="12982" xr:uid="{3D51052B-6E47-49D7-B38C-CAA39A5B685D}"/>
    <cellStyle name="Normal 23 6 4 6" xfId="35766" xr:uid="{5548F8A5-867E-4EF7-9E93-52B866CDE959}"/>
    <cellStyle name="Normal 23 6 5" xfId="3745" xr:uid="{0A13FBAF-8687-4B7E-9808-29BEA0F47266}"/>
    <cellStyle name="Normal 23 6 5 2" xfId="7520" xr:uid="{1999C9A1-2650-4418-A437-CFDAB61D9B3A}"/>
    <cellStyle name="Normal 23 6 5 2 2" xfId="30292" xr:uid="{96F14C8F-C946-4845-A818-998E0651730C}"/>
    <cellStyle name="Normal 23 6 5 2 2 2" xfId="53090" xr:uid="{7C4B26BC-0027-46A7-9777-398F3A3B4E9C}"/>
    <cellStyle name="Normal 23 6 5 2 3" xfId="22714" xr:uid="{BFEC93EB-E062-4C0F-B477-CD45205EF43A}"/>
    <cellStyle name="Normal 23 6 5 2 4" xfId="45498" xr:uid="{F87D3A4C-7225-4DA3-A507-882507526372}"/>
    <cellStyle name="Normal 23 6 5 3" xfId="11307" xr:uid="{C6F37A06-DAB4-45BE-917C-AF3D6DC61652}"/>
    <cellStyle name="Normal 23 6 5 3 2" xfId="34079" xr:uid="{5974F0D4-33AF-48AC-8E88-7DF90E43A08E}"/>
    <cellStyle name="Normal 23 6 5 3 2 2" xfId="56877" xr:uid="{34EDB5F7-2E23-40AA-828E-AA92838DBF66}"/>
    <cellStyle name="Normal 23 6 5 3 3" xfId="18939" xr:uid="{0B0C2893-9A3B-4D0D-BA1F-9ECEDF097139}"/>
    <cellStyle name="Normal 23 6 5 3 4" xfId="41723" xr:uid="{B5674EA5-36C6-4939-A040-A2B1F2B241C8}"/>
    <cellStyle name="Normal 23 6 5 4" xfId="26517" xr:uid="{C6BDD1BD-0FFF-4EA0-ABAC-38B7471BD1A7}"/>
    <cellStyle name="Normal 23 6 5 4 2" xfId="49315" xr:uid="{D820D5B3-752B-43CF-9CDD-917ABDC7E809}"/>
    <cellStyle name="Normal 23 6 5 5" xfId="15138" xr:uid="{E9518B80-3529-4535-A236-47C036F8108C}"/>
    <cellStyle name="Normal 23 6 5 6" xfId="37922" xr:uid="{8F5586DC-EB16-4651-89EA-ADD22E649123}"/>
    <cellStyle name="Normal 23 6 6" xfId="4312" xr:uid="{24969042-8FA5-4055-B894-99CEE9BAA864}"/>
    <cellStyle name="Normal 23 6 6 2" xfId="27084" xr:uid="{AC029139-F1F2-479C-9AFD-FD706DA55561}"/>
    <cellStyle name="Normal 23 6 6 2 2" xfId="49882" xr:uid="{694BC984-CADB-411B-BF98-B135E5752BC6}"/>
    <cellStyle name="Normal 23 6 6 3" xfId="19506" xr:uid="{456E3C80-4992-42D6-91AA-84143960F5CA}"/>
    <cellStyle name="Normal 23 6 6 4" xfId="42290" xr:uid="{F3C59ABA-5CD5-4CC9-B5EE-3C72EF3F0221}"/>
    <cellStyle name="Normal 23 6 7" xfId="8087" xr:uid="{78815FAC-3465-49EA-AA1F-A8B15CC6EFB2}"/>
    <cellStyle name="Normal 23 6 7 2" xfId="30859" xr:uid="{83F4C741-03AF-41B3-85CE-BCDF43721FFE}"/>
    <cellStyle name="Normal 23 6 7 2 2" xfId="53657" xr:uid="{6D6FDEA8-EA3E-4038-B1D0-E4E7FD807AAB}"/>
    <cellStyle name="Normal 23 6 7 3" xfId="15719" xr:uid="{8B11CFEA-B809-4B47-9907-637A9FBEE791}"/>
    <cellStyle name="Normal 23 6 7 4" xfId="38503" xr:uid="{0FF33552-9802-4E05-8F4D-6B20EB101653}"/>
    <cellStyle name="Normal 23 6 8" xfId="23309" xr:uid="{246A6847-6247-41D8-8743-653AB1889C0B}"/>
    <cellStyle name="Normal 23 6 8 2" xfId="46107" xr:uid="{BC2E4F96-1BEB-42AA-B299-8358F761472A}"/>
    <cellStyle name="Normal 23 6 9" xfId="11930" xr:uid="{EE733DF5-83C4-4434-B2B2-33C12A332D56}"/>
    <cellStyle name="Normal 23 7" xfId="794" xr:uid="{AF2AFB07-4016-4DC1-B3CA-9B00811A8C76}"/>
    <cellStyle name="Normal 23 7 2" xfId="2917" xr:uid="{0B46D55F-85C3-4296-A51A-FC314F2B5FF6}"/>
    <cellStyle name="Normal 23 7 2 2" xfId="6692" xr:uid="{A0D78534-B92B-4D2A-AB60-5A6307323F62}"/>
    <cellStyle name="Normal 23 7 2 2 2" xfId="29464" xr:uid="{9F2F23A3-A18B-4166-B700-73F20578EA04}"/>
    <cellStyle name="Normal 23 7 2 2 2 2" xfId="52262" xr:uid="{2518DBA5-ADF7-4B4D-8B94-3000F3205A59}"/>
    <cellStyle name="Normal 23 7 2 2 3" xfId="21886" xr:uid="{28F1FD32-0835-4502-A51F-02A0825AB08F}"/>
    <cellStyle name="Normal 23 7 2 2 4" xfId="44670" xr:uid="{9BDB0CFB-4656-443A-9335-3220E7F0C960}"/>
    <cellStyle name="Normal 23 7 2 3" xfId="10479" xr:uid="{05E9B866-AF55-4AB3-97B7-AFB3F0B72B43}"/>
    <cellStyle name="Normal 23 7 2 3 2" xfId="33251" xr:uid="{6B459D16-1339-4941-91A1-A50FB41C73AC}"/>
    <cellStyle name="Normal 23 7 2 3 2 2" xfId="56049" xr:uid="{2ABCA41B-EFF2-4D74-90C7-F1BA123EB58D}"/>
    <cellStyle name="Normal 23 7 2 3 3" xfId="18111" xr:uid="{8FD355AD-DB92-4B82-B4F2-D71FA11AEB5E}"/>
    <cellStyle name="Normal 23 7 2 3 4" xfId="40895" xr:uid="{0613A979-2FE0-4AC5-8151-D10851D5F2AF}"/>
    <cellStyle name="Normal 23 7 2 4" xfId="25689" xr:uid="{9D835468-764F-427B-AE19-DAA78EBBC00E}"/>
    <cellStyle name="Normal 23 7 2 4 2" xfId="48487" xr:uid="{1FFA940D-06A1-4EE1-B115-3051930D8308}"/>
    <cellStyle name="Normal 23 7 2 5" xfId="14310" xr:uid="{B921572C-56F8-4A52-9426-B390D1F4F34C}"/>
    <cellStyle name="Normal 23 7 2 6" xfId="37094" xr:uid="{9A6A1107-516B-470C-99BC-A8DB4B6A1119}"/>
    <cellStyle name="Normal 23 7 3" xfId="1853" xr:uid="{7A58637A-61BC-4122-97FB-F09DA1727B94}"/>
    <cellStyle name="Normal 23 7 3 2" xfId="5628" xr:uid="{93AE4AF8-E9D9-48AF-BA0A-63201D7943CD}"/>
    <cellStyle name="Normal 23 7 3 2 2" xfId="28400" xr:uid="{0EB660B1-4B2E-43B5-B299-FA9FBE4CC9F4}"/>
    <cellStyle name="Normal 23 7 3 2 2 2" xfId="51198" xr:uid="{F7A15179-A873-4725-B10B-324D86B3BF06}"/>
    <cellStyle name="Normal 23 7 3 2 3" xfId="20822" xr:uid="{10D906A3-3890-498A-AC54-CCCB6F253448}"/>
    <cellStyle name="Normal 23 7 3 2 4" xfId="43606" xr:uid="{C8AE0FC1-3572-4683-ABCC-B19D9752B29D}"/>
    <cellStyle name="Normal 23 7 3 3" xfId="9415" xr:uid="{51941AE9-8828-47A2-8EDC-9E4F7FC9B68F}"/>
    <cellStyle name="Normal 23 7 3 3 2" xfId="32187" xr:uid="{744D6EAC-002D-4035-BB5A-962BAEC38C16}"/>
    <cellStyle name="Normal 23 7 3 3 2 2" xfId="54985" xr:uid="{A42FD761-870F-4439-8D2C-A573D5B81A41}"/>
    <cellStyle name="Normal 23 7 3 3 3" xfId="17047" xr:uid="{4C5A9F12-8B93-4561-8ECB-D54EA4249A90}"/>
    <cellStyle name="Normal 23 7 3 3 4" xfId="39831" xr:uid="{D90636B3-D159-4D5D-81BC-E65FA3FC5D08}"/>
    <cellStyle name="Normal 23 7 3 4" xfId="24625" xr:uid="{4CE6C28F-E3AD-4F48-A717-695B5D3F1B8F}"/>
    <cellStyle name="Normal 23 7 3 4 2" xfId="47423" xr:uid="{F6B8917C-8169-40BE-8B1B-059A20C4E25C}"/>
    <cellStyle name="Normal 23 7 3 5" xfId="13246" xr:uid="{B0C7F48C-42EB-4F9D-BB1C-B02504EFFD32}"/>
    <cellStyle name="Normal 23 7 3 6" xfId="36030" xr:uid="{08FD6A60-791D-4C0B-A1F7-C447A2398AC8}"/>
    <cellStyle name="Normal 23 7 4" xfId="4576" xr:uid="{9A915B34-B277-4FA7-8A38-F26699ABDF4E}"/>
    <cellStyle name="Normal 23 7 4 2" xfId="27348" xr:uid="{511CD9DB-1AD6-4B52-A1FA-180CE6F2D993}"/>
    <cellStyle name="Normal 23 7 4 2 2" xfId="50146" xr:uid="{1100F2E3-2E3E-4672-8F7B-61470F2EC42E}"/>
    <cellStyle name="Normal 23 7 4 3" xfId="19770" xr:uid="{422811B9-7BAB-4AB9-A59E-1798B8AC055F}"/>
    <cellStyle name="Normal 23 7 4 4" xfId="42554" xr:uid="{8619FEF6-72D1-49B7-B2D9-8DE59ABCA018}"/>
    <cellStyle name="Normal 23 7 5" xfId="8351" xr:uid="{D75C7E21-0733-407D-8FC5-19A7C4DAFCF9}"/>
    <cellStyle name="Normal 23 7 5 2" xfId="31123" xr:uid="{997818BA-3C71-4934-BAC9-20FCD960359A}"/>
    <cellStyle name="Normal 23 7 5 2 2" xfId="53921" xr:uid="{0C5E9166-B694-41FD-BD7C-3D334780F3B9}"/>
    <cellStyle name="Normal 23 7 5 3" xfId="15983" xr:uid="{D2E235A0-DB09-4C60-AF88-F87A84DA9DBC}"/>
    <cellStyle name="Normal 23 7 5 4" xfId="38767" xr:uid="{B5733508-993B-4B99-8BA2-E2F488DB1C7A}"/>
    <cellStyle name="Normal 23 7 6" xfId="23573" xr:uid="{E9F3C4CB-B6C6-4E75-A440-FFC1424E9049}"/>
    <cellStyle name="Normal 23 7 6 2" xfId="46371" xr:uid="{ABF4CD2E-4939-42BA-8790-41D2843E6D99}"/>
    <cellStyle name="Normal 23 7 7" xfId="12194" xr:uid="{4931BA33-0F5F-47DD-B0B9-C973E38CA667}"/>
    <cellStyle name="Normal 23 7 8" xfId="34966" xr:uid="{7BC8282C-8AE6-4571-B464-0EA3C2019BBA}"/>
    <cellStyle name="Normal 23 8" xfId="2392" xr:uid="{0391BF0A-6D47-46B0-9A40-1E465F9D7EA9}"/>
    <cellStyle name="Normal 23 8 2" xfId="6167" xr:uid="{49C5381E-5374-4799-B635-BFB377386EFC}"/>
    <cellStyle name="Normal 23 8 2 2" xfId="28939" xr:uid="{53A5C9BE-8E62-4375-ADAE-60E1E9B77B04}"/>
    <cellStyle name="Normal 23 8 2 2 2" xfId="51737" xr:uid="{3A12EB89-8D92-4B16-98E6-2641A81F881E}"/>
    <cellStyle name="Normal 23 8 2 3" xfId="21361" xr:uid="{576F4C31-6AF0-4BB5-AF33-EB8FD3A14D34}"/>
    <cellStyle name="Normal 23 8 2 4" xfId="44145" xr:uid="{3B342FCB-DD6B-446D-B05F-07CACBCDAE08}"/>
    <cellStyle name="Normal 23 8 3" xfId="9954" xr:uid="{CB444398-BFD4-4AD6-A14E-7A563B43A914}"/>
    <cellStyle name="Normal 23 8 3 2" xfId="32726" xr:uid="{34F97439-5F92-4C05-A52B-843CF83A991B}"/>
    <cellStyle name="Normal 23 8 3 2 2" xfId="55524" xr:uid="{F1243B84-1B67-4055-BE31-565EB2250648}"/>
    <cellStyle name="Normal 23 8 3 3" xfId="17586" xr:uid="{B2E66751-310B-4318-8C2C-F31F97F22D31}"/>
    <cellStyle name="Normal 23 8 3 4" xfId="40370" xr:uid="{62CDE51C-DE53-44D0-B97A-695D6EF855C0}"/>
    <cellStyle name="Normal 23 8 4" xfId="25164" xr:uid="{222AC983-4F1E-4498-ACB7-04A6E21EB559}"/>
    <cellStyle name="Normal 23 8 4 2" xfId="47962" xr:uid="{D3AAA960-D2C8-4867-A79A-4712A6B57F02}"/>
    <cellStyle name="Normal 23 8 5" xfId="13785" xr:uid="{16F1B377-1CFC-49E5-AF8A-8485AD1E33BE}"/>
    <cellStyle name="Normal 23 8 6" xfId="36569" xr:uid="{B8B3D966-9190-4F09-9538-0407A6B00649}"/>
    <cellStyle name="Normal 23 9" xfId="1328" xr:uid="{7108014F-2FAA-487C-8E34-EEDA4C6A8C6C}"/>
    <cellStyle name="Normal 23 9 2" xfId="5103" xr:uid="{84D88258-076D-4135-AFAA-01F7DDE08582}"/>
    <cellStyle name="Normal 23 9 2 2" xfId="27875" xr:uid="{BFA6BC01-87CA-40B3-BBCF-5D5EF6FECB12}"/>
    <cellStyle name="Normal 23 9 2 2 2" xfId="50673" xr:uid="{99609CB6-2878-47BA-97BE-669F6F61ABE1}"/>
    <cellStyle name="Normal 23 9 2 3" xfId="20297" xr:uid="{7C4CC9E8-C39B-4CC2-96AA-917908802D24}"/>
    <cellStyle name="Normal 23 9 2 4" xfId="43081" xr:uid="{5A13CABE-B662-4FD0-9641-F2809FEFAF08}"/>
    <cellStyle name="Normal 23 9 3" xfId="8890" xr:uid="{B166F982-7A5B-438A-B2A5-F2C5D2B5D6E2}"/>
    <cellStyle name="Normal 23 9 3 2" xfId="31662" xr:uid="{1818F51B-BC60-4DAB-8D1E-521FDC4494AE}"/>
    <cellStyle name="Normal 23 9 3 2 2" xfId="54460" xr:uid="{39F9D77B-B981-43ED-97A9-AC4670E54752}"/>
    <cellStyle name="Normal 23 9 3 3" xfId="16522" xr:uid="{C2C0029C-B8DB-4887-B741-93AEF299F5E8}"/>
    <cellStyle name="Normal 23 9 3 4" xfId="39306" xr:uid="{E32C8640-5733-4737-8911-49DF84F607FE}"/>
    <cellStyle name="Normal 23 9 4" xfId="24100" xr:uid="{85D6E553-8315-404A-97B9-34E6DD5179BE}"/>
    <cellStyle name="Normal 23 9 4 2" xfId="46898" xr:uid="{C7C90E8E-8F3F-492A-B4B1-E96207B583CD}"/>
    <cellStyle name="Normal 23 9 5" xfId="12721" xr:uid="{1FEFCA0E-AC6C-4CDC-8CE1-81661012AAD4}"/>
    <cellStyle name="Normal 23 9 6" xfId="35505" xr:uid="{00DF8360-B622-4297-ADEF-D4D47D432AA0}"/>
    <cellStyle name="Normal 24" xfId="255" xr:uid="{DEE191D0-D24F-4E8D-A8ED-F205936477C4}"/>
    <cellStyle name="Normal 24 10" xfId="3488" xr:uid="{8D4748A7-4EDB-4F14-8534-B55D13FB5C83}"/>
    <cellStyle name="Normal 24 10 2" xfId="7263" xr:uid="{926EDED2-72B7-46B8-9E17-D05FC0BCA384}"/>
    <cellStyle name="Normal 24 10 2 2" xfId="30035" xr:uid="{D822895B-A711-406B-B116-F5AD951A1C46}"/>
    <cellStyle name="Normal 24 10 2 2 2" xfId="52833" xr:uid="{B53A03DB-635C-48DD-9CB5-AB59E90D54A3}"/>
    <cellStyle name="Normal 24 10 2 3" xfId="22457" xr:uid="{5CEE7134-CF53-4624-AA17-D6773917D288}"/>
    <cellStyle name="Normal 24 10 2 4" xfId="45241" xr:uid="{133C966E-0FD7-47AC-B3DA-507B2DEA357C}"/>
    <cellStyle name="Normal 24 10 3" xfId="11050" xr:uid="{F88E5B15-638D-488A-8C04-9E3D126FA57C}"/>
    <cellStyle name="Normal 24 10 3 2" xfId="33822" xr:uid="{D008087E-17DB-4F2B-A209-C2CBBC59950A}"/>
    <cellStyle name="Normal 24 10 3 2 2" xfId="56620" xr:uid="{8902D892-F741-4155-9A23-6323554EAD06}"/>
    <cellStyle name="Normal 24 10 3 3" xfId="18682" xr:uid="{1AA968A7-D068-4754-91C2-1259EFC84A07}"/>
    <cellStyle name="Normal 24 10 3 4" xfId="41466" xr:uid="{22357955-276F-47C2-9790-36438350860A}"/>
    <cellStyle name="Normal 24 10 4" xfId="26260" xr:uid="{ABEA2D26-6A3C-440F-BD24-38EE5B637D52}"/>
    <cellStyle name="Normal 24 10 4 2" xfId="49058" xr:uid="{A40D738C-DBFB-4798-9A34-FAAFE5AA7E16}"/>
    <cellStyle name="Normal 24 10 5" xfId="14881" xr:uid="{56C403B1-968E-44FA-AE97-008377E34ECD}"/>
    <cellStyle name="Normal 24 10 6" xfId="37665" xr:uid="{EF2DCD1A-0FF7-41B4-AD7E-FBA51605BBEC}"/>
    <cellStyle name="Normal 24 11" xfId="4055" xr:uid="{0D36D8CC-526D-49CF-9443-6515D979D282}"/>
    <cellStyle name="Normal 24 11 2" xfId="26827" xr:uid="{A8757A6A-DF87-4DF4-913F-A1E3250799D8}"/>
    <cellStyle name="Normal 24 11 2 2" xfId="49625" xr:uid="{B2AB6A5E-221D-441F-888D-6767D31BE52B}"/>
    <cellStyle name="Normal 24 11 3" xfId="19249" xr:uid="{6C7C7837-8580-4B8D-9581-20B610F3F614}"/>
    <cellStyle name="Normal 24 11 4" xfId="42033" xr:uid="{8D3F8FF0-D98B-4C31-ABDC-329F360E78B6}"/>
    <cellStyle name="Normal 24 12" xfId="7830" xr:uid="{7BBE5C36-8526-472C-85DA-7AB00795F05D}"/>
    <cellStyle name="Normal 24 12 2" xfId="30602" xr:uid="{400441B4-F708-4030-B0D5-626E824A52DF}"/>
    <cellStyle name="Normal 24 12 2 2" xfId="53400" xr:uid="{DAEE2F7C-9C35-49CC-B090-98273FB856CA}"/>
    <cellStyle name="Normal 24 12 3" xfId="15462" xr:uid="{590D88D6-973A-467B-8D35-B753F14F0FD8}"/>
    <cellStyle name="Normal 24 12 4" xfId="38246" xr:uid="{8FE40541-832C-4ABF-9777-891E15B5AF3E}"/>
    <cellStyle name="Normal 24 13" xfId="23052" xr:uid="{81806977-5EFD-4C3C-A3A4-53FE1E065E0C}"/>
    <cellStyle name="Normal 24 13 2" xfId="45850" xr:uid="{D21667AB-59F6-43F2-854C-91266E979C96}"/>
    <cellStyle name="Normal 24 14" xfId="11673" xr:uid="{DFA754A6-AC73-4E41-9A63-E70D0E15EAC0}"/>
    <cellStyle name="Normal 24 15" xfId="34445" xr:uid="{110A35E4-3D0A-4394-8AF8-7E370B859D9F}"/>
    <cellStyle name="Normal 24 2" xfId="256" xr:uid="{A8C756C1-F8A6-48E7-84B4-80C045ACBFF5}"/>
    <cellStyle name="Normal 24 2 10" xfId="23053" xr:uid="{AAF5659A-D6CF-4B36-933C-2E57780B66B3}"/>
    <cellStyle name="Normal 24 2 10 2" xfId="45851" xr:uid="{C1EC701C-2F7F-4CD0-AC44-B8846AA8D184}"/>
    <cellStyle name="Normal 24 2 11" xfId="11674" xr:uid="{76B36389-CEFF-44B4-A138-852788229282}"/>
    <cellStyle name="Normal 24 2 12" xfId="34446" xr:uid="{8CE756D5-6719-4F34-AA1A-201C1902B012}"/>
    <cellStyle name="Normal 24 2 2" xfId="404" xr:uid="{38735E29-D2AE-462F-A761-FB6FBDDA4979}"/>
    <cellStyle name="Normal 24 2 2 10" xfId="11804" xr:uid="{CA984DE8-A067-40B9-B564-B90EB7E19E09}"/>
    <cellStyle name="Normal 24 2 2 11" xfId="34576" xr:uid="{E9BEAA63-38CB-47FF-AA96-4A90B25C1FC9}"/>
    <cellStyle name="Normal 24 2 2 2" xfId="665" xr:uid="{AFA13894-A600-45F3-8E81-48028714F75B}"/>
    <cellStyle name="Normal 24 2 2 2 10" xfId="34837" xr:uid="{7CFC9A6F-4E07-4B6A-AFCF-993C2F8D8E2A}"/>
    <cellStyle name="Normal 24 2 2 2 2" xfId="1190" xr:uid="{A43F47E0-47B5-478B-BF25-809B8540922D}"/>
    <cellStyle name="Normal 24 2 2 2 2 2" xfId="3313" xr:uid="{76855665-DB9C-4624-B315-728AA32E7DC2}"/>
    <cellStyle name="Normal 24 2 2 2 2 2 2" xfId="7088" xr:uid="{6494B525-24D3-4412-BFFF-F951C2D8A4F5}"/>
    <cellStyle name="Normal 24 2 2 2 2 2 2 2" xfId="29860" xr:uid="{1F072322-94DA-4BC9-BC11-216E1EC0F81C}"/>
    <cellStyle name="Normal 24 2 2 2 2 2 2 2 2" xfId="52658" xr:uid="{F4A459F1-73F9-4285-9251-A765E357EC17}"/>
    <cellStyle name="Normal 24 2 2 2 2 2 2 3" xfId="22282" xr:uid="{0B41DBF5-5F3E-4B71-ADA9-E0CA9AE7CD6E}"/>
    <cellStyle name="Normal 24 2 2 2 2 2 2 4" xfId="45066" xr:uid="{0F1AD6E4-CA5F-4C9B-9A94-8EDCB59FDCE1}"/>
    <cellStyle name="Normal 24 2 2 2 2 2 3" xfId="10875" xr:uid="{74FDC813-021F-4E8A-910D-D7F36F296B55}"/>
    <cellStyle name="Normal 24 2 2 2 2 2 3 2" xfId="33647" xr:uid="{D24A357B-B208-4CB3-B6F1-82929B404362}"/>
    <cellStyle name="Normal 24 2 2 2 2 2 3 2 2" xfId="56445" xr:uid="{3C845A12-27F0-4DF7-BC48-B3DAC2A185B3}"/>
    <cellStyle name="Normal 24 2 2 2 2 2 3 3" xfId="18507" xr:uid="{36010C38-989B-4853-A6BB-E5C154BB7246}"/>
    <cellStyle name="Normal 24 2 2 2 2 2 3 4" xfId="41291" xr:uid="{4369D0A1-EBA0-4646-9CC5-73936E43CF46}"/>
    <cellStyle name="Normal 24 2 2 2 2 2 4" xfId="26085" xr:uid="{3C34AF95-63A3-4726-BA6A-FE93754A7A9A}"/>
    <cellStyle name="Normal 24 2 2 2 2 2 4 2" xfId="48883" xr:uid="{D6DD2778-7918-49F0-89B2-1F2350629C9D}"/>
    <cellStyle name="Normal 24 2 2 2 2 2 5" xfId="14706" xr:uid="{6DE41DD5-EF38-455F-9FCE-D277F1DAEDDC}"/>
    <cellStyle name="Normal 24 2 2 2 2 2 6" xfId="37490" xr:uid="{C9EE95BF-EF2D-436D-9E03-653BF0BE9C10}"/>
    <cellStyle name="Normal 24 2 2 2 2 3" xfId="2249" xr:uid="{99CAAA9C-D997-413A-8076-152960844D06}"/>
    <cellStyle name="Normal 24 2 2 2 2 3 2" xfId="6024" xr:uid="{9595D3AC-215A-4EED-87B7-AF25F0DBD6FE}"/>
    <cellStyle name="Normal 24 2 2 2 2 3 2 2" xfId="28796" xr:uid="{7A0BDE81-35B2-4609-999D-486D681BBA1E}"/>
    <cellStyle name="Normal 24 2 2 2 2 3 2 2 2" xfId="51594" xr:uid="{4D1EA4AC-6667-4649-BD81-A57EB2913624}"/>
    <cellStyle name="Normal 24 2 2 2 2 3 2 3" xfId="21218" xr:uid="{9C54E546-762D-4DBB-AF39-A9B59BF99184}"/>
    <cellStyle name="Normal 24 2 2 2 2 3 2 4" xfId="44002" xr:uid="{C7E5C2BB-A329-45E3-BB81-2C87DC6ABB30}"/>
    <cellStyle name="Normal 24 2 2 2 2 3 3" xfId="9811" xr:uid="{971C6BA0-0206-4C20-9D39-6F53224D3E8A}"/>
    <cellStyle name="Normal 24 2 2 2 2 3 3 2" xfId="32583" xr:uid="{BD7A2CF6-F578-443C-8191-36A2F2C365C4}"/>
    <cellStyle name="Normal 24 2 2 2 2 3 3 2 2" xfId="55381" xr:uid="{32943CDC-CC17-4C05-A5B5-A07D57B8865F}"/>
    <cellStyle name="Normal 24 2 2 2 2 3 3 3" xfId="17443" xr:uid="{29A49983-56CD-4199-A28A-7E16CF5488B4}"/>
    <cellStyle name="Normal 24 2 2 2 2 3 3 4" xfId="40227" xr:uid="{7649500C-FCB8-489A-8027-E45F3254737F}"/>
    <cellStyle name="Normal 24 2 2 2 2 3 4" xfId="25021" xr:uid="{C1B53BAD-9779-4209-A5DA-4A32900C24B7}"/>
    <cellStyle name="Normal 24 2 2 2 2 3 4 2" xfId="47819" xr:uid="{12C97179-9666-4E44-958C-7B7BB213C8C0}"/>
    <cellStyle name="Normal 24 2 2 2 2 3 5" xfId="13642" xr:uid="{37BD4605-7BD4-4F96-98BC-55E8B72F05DB}"/>
    <cellStyle name="Normal 24 2 2 2 2 3 6" xfId="36426" xr:uid="{647DEBD5-709C-4E44-A34E-8D5EABEB7389}"/>
    <cellStyle name="Normal 24 2 2 2 2 4" xfId="4972" xr:uid="{2DEE4C17-8B10-45FE-A361-7EF8E2EB37CA}"/>
    <cellStyle name="Normal 24 2 2 2 2 4 2" xfId="27744" xr:uid="{59D70231-649C-4A58-9615-1CC0824991EF}"/>
    <cellStyle name="Normal 24 2 2 2 2 4 2 2" xfId="50542" xr:uid="{36BD5A00-5C48-446E-8182-86C5DD89366A}"/>
    <cellStyle name="Normal 24 2 2 2 2 4 3" xfId="20166" xr:uid="{B25ACF78-80BA-47F5-BF6C-00F3E7319523}"/>
    <cellStyle name="Normal 24 2 2 2 2 4 4" xfId="42950" xr:uid="{C063E6D0-41FB-4ADF-BC82-8645E6DE3FE1}"/>
    <cellStyle name="Normal 24 2 2 2 2 5" xfId="8747" xr:uid="{E6F47607-9134-48EC-9067-2A1456767A71}"/>
    <cellStyle name="Normal 24 2 2 2 2 5 2" xfId="31519" xr:uid="{98F33543-C799-4D3C-9368-E6100D9C0FC5}"/>
    <cellStyle name="Normal 24 2 2 2 2 5 2 2" xfId="54317" xr:uid="{C0BFCE16-209E-4C0C-88BA-5BB67FF531DA}"/>
    <cellStyle name="Normal 24 2 2 2 2 5 3" xfId="16379" xr:uid="{DE5CD095-907F-400D-BC13-1A5F1031C76F}"/>
    <cellStyle name="Normal 24 2 2 2 2 5 4" xfId="39163" xr:uid="{19B22B39-EFD3-4EC3-BAB9-A78269A588E3}"/>
    <cellStyle name="Normal 24 2 2 2 2 6" xfId="23969" xr:uid="{5E911929-25A5-4E7A-9D27-0FC6ADD1AC48}"/>
    <cellStyle name="Normal 24 2 2 2 2 6 2" xfId="46767" xr:uid="{89BE4715-D609-48F7-BE9D-34A99044B4F0}"/>
    <cellStyle name="Normal 24 2 2 2 2 7" xfId="12590" xr:uid="{B80F722D-A967-4EAF-963A-2B88C0944C84}"/>
    <cellStyle name="Normal 24 2 2 2 2 8" xfId="35362" xr:uid="{6ED16A77-B460-44F5-B754-A8D24305A1E5}"/>
    <cellStyle name="Normal 24 2 2 2 3" xfId="2788" xr:uid="{1D520E81-AC7A-464B-9EA8-A0E72975FD10}"/>
    <cellStyle name="Normal 24 2 2 2 3 2" xfId="6563" xr:uid="{8055C2E9-881B-4E4A-AE86-CCB416E0C671}"/>
    <cellStyle name="Normal 24 2 2 2 3 2 2" xfId="29335" xr:uid="{CF52D2C4-09C5-4488-9E76-CAA6F885D6ED}"/>
    <cellStyle name="Normal 24 2 2 2 3 2 2 2" xfId="52133" xr:uid="{90084BB9-4EDA-474A-9DCD-499D4EC227A2}"/>
    <cellStyle name="Normal 24 2 2 2 3 2 3" xfId="21757" xr:uid="{FF313B86-5C3B-46E4-8E7E-08C4D7D249FD}"/>
    <cellStyle name="Normal 24 2 2 2 3 2 4" xfId="44541" xr:uid="{D732DCE5-EEAD-4C61-881F-CEE7D4485AAB}"/>
    <cellStyle name="Normal 24 2 2 2 3 3" xfId="10350" xr:uid="{7CDEB48E-0F85-44A1-A97F-7582021ED3BB}"/>
    <cellStyle name="Normal 24 2 2 2 3 3 2" xfId="33122" xr:uid="{BEE5FA8E-0871-4388-B4C5-A1965C0DCE3E}"/>
    <cellStyle name="Normal 24 2 2 2 3 3 2 2" xfId="55920" xr:uid="{79B22E78-DD97-42BA-9A61-E60F39819D0A}"/>
    <cellStyle name="Normal 24 2 2 2 3 3 3" xfId="17982" xr:uid="{EF33EF49-491C-41F9-B737-B88BF486F7B4}"/>
    <cellStyle name="Normal 24 2 2 2 3 3 4" xfId="40766" xr:uid="{2ACD0541-03C2-49F6-BB2B-180DBF351448}"/>
    <cellStyle name="Normal 24 2 2 2 3 4" xfId="25560" xr:uid="{83C2D8E2-9464-4826-AA5E-0BED579A93DF}"/>
    <cellStyle name="Normal 24 2 2 2 3 4 2" xfId="48358" xr:uid="{677F749B-36DD-46E1-9547-57AF161E084A}"/>
    <cellStyle name="Normal 24 2 2 2 3 5" xfId="14181" xr:uid="{E6D41367-0C92-4116-AABF-AA31FA20637C}"/>
    <cellStyle name="Normal 24 2 2 2 3 6" xfId="36965" xr:uid="{BB6D314B-68F2-4C30-881F-A44D664B6AB2}"/>
    <cellStyle name="Normal 24 2 2 2 4" xfId="1724" xr:uid="{1E686AA8-6E5C-459C-9E7F-FB040E0A2398}"/>
    <cellStyle name="Normal 24 2 2 2 4 2" xfId="5499" xr:uid="{A1AF389D-DAD4-48DD-8CE3-22681EEE0C0E}"/>
    <cellStyle name="Normal 24 2 2 2 4 2 2" xfId="28271" xr:uid="{1A1F7706-3D02-48DB-9D2E-71CBE8D3464E}"/>
    <cellStyle name="Normal 24 2 2 2 4 2 2 2" xfId="51069" xr:uid="{569E077E-D7BB-4D29-9943-B7C39787427F}"/>
    <cellStyle name="Normal 24 2 2 2 4 2 3" xfId="20693" xr:uid="{7E444CF6-D08F-496E-B29A-70695BC9E418}"/>
    <cellStyle name="Normal 24 2 2 2 4 2 4" xfId="43477" xr:uid="{B83EEE3E-BFEB-4745-8FD9-BA362CFA9D47}"/>
    <cellStyle name="Normal 24 2 2 2 4 3" xfId="9286" xr:uid="{530F22B4-9D71-4EB2-AFE6-E3477990C732}"/>
    <cellStyle name="Normal 24 2 2 2 4 3 2" xfId="32058" xr:uid="{01ADE123-70A5-4A70-9267-18BC41424D91}"/>
    <cellStyle name="Normal 24 2 2 2 4 3 2 2" xfId="54856" xr:uid="{CF7DC636-0125-4487-9398-D2DD571BA0C1}"/>
    <cellStyle name="Normal 24 2 2 2 4 3 3" xfId="16918" xr:uid="{B6012EDB-0D94-41B9-935E-A8047FEBC6A0}"/>
    <cellStyle name="Normal 24 2 2 2 4 3 4" xfId="39702" xr:uid="{46FED535-006C-4888-8F02-8EF326ADE6C7}"/>
    <cellStyle name="Normal 24 2 2 2 4 4" xfId="24496" xr:uid="{1F606423-B93F-4515-8422-8E951C0974C3}"/>
    <cellStyle name="Normal 24 2 2 2 4 4 2" xfId="47294" xr:uid="{C9D5B5C8-9F54-4B90-BE64-E0AAB61EB3E5}"/>
    <cellStyle name="Normal 24 2 2 2 4 5" xfId="13117" xr:uid="{25A518D7-5711-48CB-91BD-46F734D2D729}"/>
    <cellStyle name="Normal 24 2 2 2 4 6" xfId="35901" xr:uid="{16A6313B-ECAE-4FCF-AF96-9BE05A2F3F6D}"/>
    <cellStyle name="Normal 24 2 2 2 5" xfId="3880" xr:uid="{6516CC7A-53C0-4FC5-AEBF-1ED80E2E0091}"/>
    <cellStyle name="Normal 24 2 2 2 5 2" xfId="7655" xr:uid="{86B5822F-65D7-40F1-B9A9-D00BCED207C3}"/>
    <cellStyle name="Normal 24 2 2 2 5 2 2" xfId="30427" xr:uid="{EBF5CFDF-C914-4932-B5A6-0102EAECA1BA}"/>
    <cellStyle name="Normal 24 2 2 2 5 2 2 2" xfId="53225" xr:uid="{8E613E0D-892D-4425-AC7E-C073ADBC1D90}"/>
    <cellStyle name="Normal 24 2 2 2 5 2 3" xfId="22849" xr:uid="{E8F39FBC-CB4E-4049-A3BB-35C587E82FA5}"/>
    <cellStyle name="Normal 24 2 2 2 5 2 4" xfId="45633" xr:uid="{CD9F4521-3D91-4408-8D81-0FC5B72D9195}"/>
    <cellStyle name="Normal 24 2 2 2 5 3" xfId="11442" xr:uid="{C6BFD51F-02A3-429B-9B4E-AE9C9CB2AC8C}"/>
    <cellStyle name="Normal 24 2 2 2 5 3 2" xfId="34214" xr:uid="{006641F9-AD1C-4AA2-9EAE-B72C7CF66916}"/>
    <cellStyle name="Normal 24 2 2 2 5 3 2 2" xfId="57012" xr:uid="{92E802E3-22F4-4794-86DA-99D0491DA222}"/>
    <cellStyle name="Normal 24 2 2 2 5 3 3" xfId="19074" xr:uid="{E98C26D2-6476-4673-AC28-DC59F4142710}"/>
    <cellStyle name="Normal 24 2 2 2 5 3 4" xfId="41858" xr:uid="{921A906E-C352-4727-B2E5-76F75BEE5EF0}"/>
    <cellStyle name="Normal 24 2 2 2 5 4" xfId="26652" xr:uid="{7FFCEBAA-2290-468A-A97A-524D91D38C35}"/>
    <cellStyle name="Normal 24 2 2 2 5 4 2" xfId="49450" xr:uid="{B3A86DF1-343B-4E07-B3B7-038E29087A8C}"/>
    <cellStyle name="Normal 24 2 2 2 5 5" xfId="15273" xr:uid="{B29B9829-4CFA-4D0E-96EB-B9A7ACDF9972}"/>
    <cellStyle name="Normal 24 2 2 2 5 6" xfId="38057" xr:uid="{92945D91-2233-49E2-8DD2-621331136B62}"/>
    <cellStyle name="Normal 24 2 2 2 6" xfId="4447" xr:uid="{80C210C1-6EAA-49A4-B9DE-E82E987481AB}"/>
    <cellStyle name="Normal 24 2 2 2 6 2" xfId="27219" xr:uid="{00FE6287-CA08-4B6E-A120-B38EB675AA1F}"/>
    <cellStyle name="Normal 24 2 2 2 6 2 2" xfId="50017" xr:uid="{22916E57-EF78-486C-817D-3ADA3494CEF9}"/>
    <cellStyle name="Normal 24 2 2 2 6 3" xfId="19641" xr:uid="{C861A31A-A945-45CE-B81D-8A7BFB5C03F0}"/>
    <cellStyle name="Normal 24 2 2 2 6 4" xfId="42425" xr:uid="{327F2638-1C7C-448B-8713-FADB1B99DBC4}"/>
    <cellStyle name="Normal 24 2 2 2 7" xfId="8222" xr:uid="{E99C1D31-BF74-4E22-8F4E-36669EE2EBBC}"/>
    <cellStyle name="Normal 24 2 2 2 7 2" xfId="30994" xr:uid="{8BF39C2F-936A-4F52-BF2E-8CE88BF42860}"/>
    <cellStyle name="Normal 24 2 2 2 7 2 2" xfId="53792" xr:uid="{2C9D2808-33A3-4A23-A595-5168C83BD3B9}"/>
    <cellStyle name="Normal 24 2 2 2 7 3" xfId="15854" xr:uid="{6D57DA74-7FB1-4351-A200-3E14EAAD3B1B}"/>
    <cellStyle name="Normal 24 2 2 2 7 4" xfId="38638" xr:uid="{6C304B31-00DB-45B4-93F1-A1EE7B5E70FD}"/>
    <cellStyle name="Normal 24 2 2 2 8" xfId="23444" xr:uid="{02EB05CC-D394-4B27-BD00-5AFA855F6B9C}"/>
    <cellStyle name="Normal 24 2 2 2 8 2" xfId="46242" xr:uid="{A077B24B-0288-4687-A38A-A9F8EF322C32}"/>
    <cellStyle name="Normal 24 2 2 2 9" xfId="12065" xr:uid="{BF511F83-4CA6-4A28-8F1E-8CDF2E01BD03}"/>
    <cellStyle name="Normal 24 2 2 3" xfId="929" xr:uid="{6C90300A-1C2B-4921-9B41-E30226054E3A}"/>
    <cellStyle name="Normal 24 2 2 3 2" xfId="3052" xr:uid="{1D168EDA-5A22-41AA-AE19-8789E3FB6619}"/>
    <cellStyle name="Normal 24 2 2 3 2 2" xfId="6827" xr:uid="{86DAE291-8C6D-427D-A592-627C63D62332}"/>
    <cellStyle name="Normal 24 2 2 3 2 2 2" xfId="29599" xr:uid="{CC3B71C5-7AF3-4ED9-BA2C-C7DC6AF11DA2}"/>
    <cellStyle name="Normal 24 2 2 3 2 2 2 2" xfId="52397" xr:uid="{6FA150A5-721C-48F6-9842-4576B2A6FA92}"/>
    <cellStyle name="Normal 24 2 2 3 2 2 3" xfId="22021" xr:uid="{01E40D5D-82CF-40A2-A3D9-3A05E6009996}"/>
    <cellStyle name="Normal 24 2 2 3 2 2 4" xfId="44805" xr:uid="{8155366E-8526-4260-8269-D110708E6045}"/>
    <cellStyle name="Normal 24 2 2 3 2 3" xfId="10614" xr:uid="{C8ED6CAF-304C-4B07-B834-27E7AC0C9EF1}"/>
    <cellStyle name="Normal 24 2 2 3 2 3 2" xfId="33386" xr:uid="{31D23AC2-806E-45DF-A9B7-C447EA513A2C}"/>
    <cellStyle name="Normal 24 2 2 3 2 3 2 2" xfId="56184" xr:uid="{C7195EC7-D212-4E69-846C-27E90355AD78}"/>
    <cellStyle name="Normal 24 2 2 3 2 3 3" xfId="18246" xr:uid="{523362EF-E24E-4860-A682-2DF17478145F}"/>
    <cellStyle name="Normal 24 2 2 3 2 3 4" xfId="41030" xr:uid="{43E7690A-B1B6-4366-B620-E2B5438874A9}"/>
    <cellStyle name="Normal 24 2 2 3 2 4" xfId="25824" xr:uid="{C0F9BC28-F790-4F9C-9184-3E83E223508F}"/>
    <cellStyle name="Normal 24 2 2 3 2 4 2" xfId="48622" xr:uid="{A47068E4-89EE-4DFF-9866-7E5E9164E844}"/>
    <cellStyle name="Normal 24 2 2 3 2 5" xfId="14445" xr:uid="{8D543BA3-2AA1-43CA-BAE0-360327CA0C29}"/>
    <cellStyle name="Normal 24 2 2 3 2 6" xfId="37229" xr:uid="{D3FF39C4-3CAA-40B4-8681-37F8078AC8C2}"/>
    <cellStyle name="Normal 24 2 2 3 3" xfId="1988" xr:uid="{30118BF6-B17D-4055-BD2F-96FD1A99C1AC}"/>
    <cellStyle name="Normal 24 2 2 3 3 2" xfId="5763" xr:uid="{A92D6197-555C-4A05-8AF6-9BD014C11714}"/>
    <cellStyle name="Normal 24 2 2 3 3 2 2" xfId="28535" xr:uid="{2DE10C80-C52D-47E7-83BE-C2E1638191DF}"/>
    <cellStyle name="Normal 24 2 2 3 3 2 2 2" xfId="51333" xr:uid="{1BBC9E27-80FB-493C-9A48-746B8448DAC6}"/>
    <cellStyle name="Normal 24 2 2 3 3 2 3" xfId="20957" xr:uid="{315DDA6C-74BF-4013-B641-A6DCCFC73A2E}"/>
    <cellStyle name="Normal 24 2 2 3 3 2 4" xfId="43741" xr:uid="{9B7E96A9-9361-4897-8ADD-4C7B6275EAFA}"/>
    <cellStyle name="Normal 24 2 2 3 3 3" xfId="9550" xr:uid="{AF40A4EE-C2B7-4167-806D-9A854B4B2250}"/>
    <cellStyle name="Normal 24 2 2 3 3 3 2" xfId="32322" xr:uid="{A5F4F149-4863-4602-8ECA-5C786F27ED3E}"/>
    <cellStyle name="Normal 24 2 2 3 3 3 2 2" xfId="55120" xr:uid="{6EC3CD75-CEAE-452F-A688-562796CB1040}"/>
    <cellStyle name="Normal 24 2 2 3 3 3 3" xfId="17182" xr:uid="{C128C995-B95E-4393-A221-23F6810AE934}"/>
    <cellStyle name="Normal 24 2 2 3 3 3 4" xfId="39966" xr:uid="{5671D661-AC23-43CC-A4E1-05E8F808C4A2}"/>
    <cellStyle name="Normal 24 2 2 3 3 4" xfId="24760" xr:uid="{120AEEC8-8A1A-4BAD-8C4E-AA7B21375D5C}"/>
    <cellStyle name="Normal 24 2 2 3 3 4 2" xfId="47558" xr:uid="{54ACD91C-61D4-464B-B179-8A72F61C6480}"/>
    <cellStyle name="Normal 24 2 2 3 3 5" xfId="13381" xr:uid="{2A0CE0C9-2E3A-41DC-BDC1-2B6669832ED7}"/>
    <cellStyle name="Normal 24 2 2 3 3 6" xfId="36165" xr:uid="{DB2E5B2E-40BF-4856-8ED9-9AC78001C9EB}"/>
    <cellStyle name="Normal 24 2 2 3 4" xfId="4711" xr:uid="{1257647C-8551-4DAE-B59F-A6FC8FC9251B}"/>
    <cellStyle name="Normal 24 2 2 3 4 2" xfId="27483" xr:uid="{63DE4165-CF84-45EC-BA9E-24E86573DE81}"/>
    <cellStyle name="Normal 24 2 2 3 4 2 2" xfId="50281" xr:uid="{275353BB-C9F5-408B-AB86-ED222A4E8FBA}"/>
    <cellStyle name="Normal 24 2 2 3 4 3" xfId="19905" xr:uid="{E22510F3-47F9-4944-AA59-C66CCE140E52}"/>
    <cellStyle name="Normal 24 2 2 3 4 4" xfId="42689" xr:uid="{C3B78A17-C2F6-4B89-B38F-5D5CAEC8A209}"/>
    <cellStyle name="Normal 24 2 2 3 5" xfId="8486" xr:uid="{6C410D6D-0D42-40C3-A8BE-827819259F12}"/>
    <cellStyle name="Normal 24 2 2 3 5 2" xfId="31258" xr:uid="{A1A5047C-DE2C-482E-8BFD-375F4C19418B}"/>
    <cellStyle name="Normal 24 2 2 3 5 2 2" xfId="54056" xr:uid="{E60F5954-C9D1-4227-8855-E689B5A16A2A}"/>
    <cellStyle name="Normal 24 2 2 3 5 3" xfId="16118" xr:uid="{0B4CD9EC-4276-4AD4-8A3D-77597B432B04}"/>
    <cellStyle name="Normal 24 2 2 3 5 4" xfId="38902" xr:uid="{43FCD4C0-754A-4E85-B030-A57EF255073B}"/>
    <cellStyle name="Normal 24 2 2 3 6" xfId="23708" xr:uid="{B95A5FC4-A89B-4C07-AD12-5D4EB7817892}"/>
    <cellStyle name="Normal 24 2 2 3 6 2" xfId="46506" xr:uid="{35220A56-1389-4B09-BD40-1D8B360B48B7}"/>
    <cellStyle name="Normal 24 2 2 3 7" xfId="12329" xr:uid="{701FE5C4-A5CD-4602-B5E5-303D2EC449CF}"/>
    <cellStyle name="Normal 24 2 2 3 8" xfId="35101" xr:uid="{F8D6D882-114B-4F02-9C70-B10253C929E9}"/>
    <cellStyle name="Normal 24 2 2 4" xfId="2527" xr:uid="{87668F67-4835-40F8-8DA0-5797E3A00EEF}"/>
    <cellStyle name="Normal 24 2 2 4 2" xfId="6302" xr:uid="{00376729-EF8A-45C5-8B64-1630714C4C83}"/>
    <cellStyle name="Normal 24 2 2 4 2 2" xfId="29074" xr:uid="{9738AE6B-AC09-4059-AF2E-D7B832683BC9}"/>
    <cellStyle name="Normal 24 2 2 4 2 2 2" xfId="51872" xr:uid="{0A32D32D-7E12-4CE3-8AC0-168DEAA8C7ED}"/>
    <cellStyle name="Normal 24 2 2 4 2 3" xfId="21496" xr:uid="{DACDFCA2-92E4-409B-9352-3D04AECB1118}"/>
    <cellStyle name="Normal 24 2 2 4 2 4" xfId="44280" xr:uid="{74F835A1-58F1-4908-B199-7568D02928CD}"/>
    <cellStyle name="Normal 24 2 2 4 3" xfId="10089" xr:uid="{C47CACB0-5981-419A-B39D-92972A96E476}"/>
    <cellStyle name="Normal 24 2 2 4 3 2" xfId="32861" xr:uid="{AD6B872A-7FCC-40E3-A8E6-4CD9E2254B61}"/>
    <cellStyle name="Normal 24 2 2 4 3 2 2" xfId="55659" xr:uid="{56E875F1-D748-4C0B-8D94-388B6148BA83}"/>
    <cellStyle name="Normal 24 2 2 4 3 3" xfId="17721" xr:uid="{D405AE9A-4C9F-4087-BED5-B5AF4362CFBD}"/>
    <cellStyle name="Normal 24 2 2 4 3 4" xfId="40505" xr:uid="{16AFDDBA-A59F-4735-A34C-F57E225B437D}"/>
    <cellStyle name="Normal 24 2 2 4 4" xfId="25299" xr:uid="{792EE755-84F4-4210-A6D0-AD7CD82C4D5A}"/>
    <cellStyle name="Normal 24 2 2 4 4 2" xfId="48097" xr:uid="{C84FB500-F61E-48A6-A88C-6B5975A16C3C}"/>
    <cellStyle name="Normal 24 2 2 4 5" xfId="13920" xr:uid="{17F4A3EF-5AD7-4336-93F9-602D4D6F3497}"/>
    <cellStyle name="Normal 24 2 2 4 6" xfId="36704" xr:uid="{E290228D-24FB-4640-B5E4-221EEFD2D819}"/>
    <cellStyle name="Normal 24 2 2 5" xfId="1463" xr:uid="{453AF03B-C776-4EDE-A54C-4C926BAFA413}"/>
    <cellStyle name="Normal 24 2 2 5 2" xfId="5238" xr:uid="{A02F7F5D-D455-4EC9-8684-C0AF3FFE92A3}"/>
    <cellStyle name="Normal 24 2 2 5 2 2" xfId="28010" xr:uid="{3A7EE422-9B21-4FC9-BA7A-71737372747B}"/>
    <cellStyle name="Normal 24 2 2 5 2 2 2" xfId="50808" xr:uid="{8F025FD0-D396-469D-AF4B-FAAD5780A362}"/>
    <cellStyle name="Normal 24 2 2 5 2 3" xfId="20432" xr:uid="{E2EBE0C7-F315-4AA8-8419-E6CA2D0F6104}"/>
    <cellStyle name="Normal 24 2 2 5 2 4" xfId="43216" xr:uid="{802FB7CB-9F5C-46FF-AA1C-01DE6368D17D}"/>
    <cellStyle name="Normal 24 2 2 5 3" xfId="9025" xr:uid="{CD3A2079-68CE-40EF-B5D1-4BA34BE78086}"/>
    <cellStyle name="Normal 24 2 2 5 3 2" xfId="31797" xr:uid="{168F3AA6-B695-4759-9FB0-0C97C3A72E3F}"/>
    <cellStyle name="Normal 24 2 2 5 3 2 2" xfId="54595" xr:uid="{F3FC9F6E-B997-4CB9-8D57-384BDACE7296}"/>
    <cellStyle name="Normal 24 2 2 5 3 3" xfId="16657" xr:uid="{1E366F00-8EE3-4223-BCD4-CFF8A8154BC1}"/>
    <cellStyle name="Normal 24 2 2 5 3 4" xfId="39441" xr:uid="{FEB598E7-BC71-440A-AA8D-AA5443C0BA06}"/>
    <cellStyle name="Normal 24 2 2 5 4" xfId="24235" xr:uid="{2EB6F8AD-7766-47A0-AD83-DDB23374BACE}"/>
    <cellStyle name="Normal 24 2 2 5 4 2" xfId="47033" xr:uid="{EC9357DB-7875-416C-BF20-5089997CDF12}"/>
    <cellStyle name="Normal 24 2 2 5 5" xfId="12856" xr:uid="{27D67EB8-CFCD-47B1-872C-BD9D1F4254FA}"/>
    <cellStyle name="Normal 24 2 2 5 6" xfId="35640" xr:uid="{2A5CAD39-3403-4B44-8F0E-6B19C0BBA6F5}"/>
    <cellStyle name="Normal 24 2 2 6" xfId="3619" xr:uid="{5398EEFD-F520-4F1D-ACBD-B67D0C04FDA7}"/>
    <cellStyle name="Normal 24 2 2 6 2" xfId="7394" xr:uid="{471996E1-6D1A-4ECB-96A0-04CC72151C98}"/>
    <cellStyle name="Normal 24 2 2 6 2 2" xfId="30166" xr:uid="{BC836B5E-A35D-4DF2-BBAE-1C0D5B02047A}"/>
    <cellStyle name="Normal 24 2 2 6 2 2 2" xfId="52964" xr:uid="{493B3B6C-582C-4EC3-A361-FACDB016AE6F}"/>
    <cellStyle name="Normal 24 2 2 6 2 3" xfId="22588" xr:uid="{DC1F760B-2431-4A78-90FF-45F8C208E63C}"/>
    <cellStyle name="Normal 24 2 2 6 2 4" xfId="45372" xr:uid="{BC8D7DE7-BC08-40A6-A847-9EA94A392CE5}"/>
    <cellStyle name="Normal 24 2 2 6 3" xfId="11181" xr:uid="{AE132E1C-A087-48DE-885F-1DED3D5DF421}"/>
    <cellStyle name="Normal 24 2 2 6 3 2" xfId="33953" xr:uid="{C6184497-43D0-46A9-914C-52F31525DAC5}"/>
    <cellStyle name="Normal 24 2 2 6 3 2 2" xfId="56751" xr:uid="{306C8AAF-5528-46A5-89F4-84E2A017DCE5}"/>
    <cellStyle name="Normal 24 2 2 6 3 3" xfId="18813" xr:uid="{3B80E405-9A0B-410D-ABD9-D41B73A0D8BA}"/>
    <cellStyle name="Normal 24 2 2 6 3 4" xfId="41597" xr:uid="{14A75774-5E3C-4261-B669-32343CDF6FB9}"/>
    <cellStyle name="Normal 24 2 2 6 4" xfId="26391" xr:uid="{E11359FA-0C2D-45A8-BBEE-90A688A08ED5}"/>
    <cellStyle name="Normal 24 2 2 6 4 2" xfId="49189" xr:uid="{1BB8679D-4D7C-4570-A1B0-03AAEC2F1DB8}"/>
    <cellStyle name="Normal 24 2 2 6 5" xfId="15012" xr:uid="{C5EA5768-6475-4445-BAD6-19540F5D3DFB}"/>
    <cellStyle name="Normal 24 2 2 6 6" xfId="37796" xr:uid="{20B092B6-8A49-40C8-890E-9BFD95C42D0D}"/>
    <cellStyle name="Normal 24 2 2 7" xfId="4186" xr:uid="{B2B1E146-7489-4858-8A07-921AC0FE0E9C}"/>
    <cellStyle name="Normal 24 2 2 7 2" xfId="26958" xr:uid="{D9D6604F-94D2-4C95-82A9-B8E254B85878}"/>
    <cellStyle name="Normal 24 2 2 7 2 2" xfId="49756" xr:uid="{77DD89EB-7A49-4935-BB2B-DF96B181E9EC}"/>
    <cellStyle name="Normal 24 2 2 7 3" xfId="19380" xr:uid="{33B7EA1C-9DA7-4A59-B651-6FB7840F9A10}"/>
    <cellStyle name="Normal 24 2 2 7 4" xfId="42164" xr:uid="{3AB097C8-3F75-4F5F-8906-F81E14361DE2}"/>
    <cellStyle name="Normal 24 2 2 8" xfId="7961" xr:uid="{FE930151-4CA2-48A2-919A-03A4D48C52AF}"/>
    <cellStyle name="Normal 24 2 2 8 2" xfId="30733" xr:uid="{17166C69-ADA2-4AB6-AA91-0FC63EC06AFB}"/>
    <cellStyle name="Normal 24 2 2 8 2 2" xfId="53531" xr:uid="{58A21F86-9AC0-429D-8082-7B4DC3F5CDCA}"/>
    <cellStyle name="Normal 24 2 2 8 3" xfId="15593" xr:uid="{F44BBE3D-4461-459C-957F-B1DDF3A39992}"/>
    <cellStyle name="Normal 24 2 2 8 4" xfId="38377" xr:uid="{7BCDC51C-5060-419A-BC07-9EFAEC642CE7}"/>
    <cellStyle name="Normal 24 2 2 9" xfId="23183" xr:uid="{25AE4355-59BC-42FA-AFF0-6256CA050941}"/>
    <cellStyle name="Normal 24 2 2 9 2" xfId="45981" xr:uid="{9BBCF089-DC5B-4341-82C7-5F0B617011AF}"/>
    <cellStyle name="Normal 24 2 3" xfId="535" xr:uid="{D45C65C0-E17F-405B-80FF-925D60A6D3F1}"/>
    <cellStyle name="Normal 24 2 3 10" xfId="34707" xr:uid="{8B15E0F8-E776-4E78-B4F5-64EBE4A4B652}"/>
    <cellStyle name="Normal 24 2 3 2" xfId="1060" xr:uid="{3710C0A2-9278-4ECD-9827-27AE493265CA}"/>
    <cellStyle name="Normal 24 2 3 2 2" xfId="3183" xr:uid="{8CD23CDE-41F9-4580-8C20-0E1A5D42149B}"/>
    <cellStyle name="Normal 24 2 3 2 2 2" xfId="6958" xr:uid="{939E55F2-02E7-4C68-8057-0894A70BA9E4}"/>
    <cellStyle name="Normal 24 2 3 2 2 2 2" xfId="29730" xr:uid="{8297178B-DBF0-42E2-8C4D-1FF29EA86628}"/>
    <cellStyle name="Normal 24 2 3 2 2 2 2 2" xfId="52528" xr:uid="{28799DDD-0FFD-4E4E-8FB4-CE678166CF98}"/>
    <cellStyle name="Normal 24 2 3 2 2 2 3" xfId="22152" xr:uid="{5F38C7BA-4086-4C44-8467-DA0077D5D70B}"/>
    <cellStyle name="Normal 24 2 3 2 2 2 4" xfId="44936" xr:uid="{8DD23D17-FBEF-4213-B31F-02FD14C00E2F}"/>
    <cellStyle name="Normal 24 2 3 2 2 3" xfId="10745" xr:uid="{545A791C-AE4F-4083-89C6-F470BDC39EAF}"/>
    <cellStyle name="Normal 24 2 3 2 2 3 2" xfId="33517" xr:uid="{228E5F03-15FB-4F25-B17A-9A76A9461B58}"/>
    <cellStyle name="Normal 24 2 3 2 2 3 2 2" xfId="56315" xr:uid="{E5EE4977-06EB-4684-9C40-C50D43B8C609}"/>
    <cellStyle name="Normal 24 2 3 2 2 3 3" xfId="18377" xr:uid="{C40E5DC7-407E-41C5-A0B6-39B6A9DFB5D1}"/>
    <cellStyle name="Normal 24 2 3 2 2 3 4" xfId="41161" xr:uid="{33ECFC96-FA75-4471-97E5-58BF87A65C94}"/>
    <cellStyle name="Normal 24 2 3 2 2 4" xfId="25955" xr:uid="{58F7EB92-22F0-4D4D-BDA1-BCDA7D68AF40}"/>
    <cellStyle name="Normal 24 2 3 2 2 4 2" xfId="48753" xr:uid="{3E2F1EC9-22D3-4656-854E-4AC1BC1E72C2}"/>
    <cellStyle name="Normal 24 2 3 2 2 5" xfId="14576" xr:uid="{274A5A59-E30F-4172-83F6-78B5C9F63DC0}"/>
    <cellStyle name="Normal 24 2 3 2 2 6" xfId="37360" xr:uid="{C5E34149-91B6-496C-BEAD-B892734E5EEF}"/>
    <cellStyle name="Normal 24 2 3 2 3" xfId="2119" xr:uid="{F86C5BAF-3101-45CE-8114-06BC928B052A}"/>
    <cellStyle name="Normal 24 2 3 2 3 2" xfId="5894" xr:uid="{0EC55D9E-60B4-47B5-B82D-7D36715C2E81}"/>
    <cellStyle name="Normal 24 2 3 2 3 2 2" xfId="28666" xr:uid="{89939906-A86C-41EE-B7A6-077E21AC5B15}"/>
    <cellStyle name="Normal 24 2 3 2 3 2 2 2" xfId="51464" xr:uid="{D47A8B89-012B-4EF9-B542-FCB503509700}"/>
    <cellStyle name="Normal 24 2 3 2 3 2 3" xfId="21088" xr:uid="{DFCE998A-AECD-4D93-9632-FF68237EFABC}"/>
    <cellStyle name="Normal 24 2 3 2 3 2 4" xfId="43872" xr:uid="{B00E7A49-F20C-4136-973E-C329DAC07071}"/>
    <cellStyle name="Normal 24 2 3 2 3 3" xfId="9681" xr:uid="{0893C1D9-49D1-4446-8304-2C5D3E768A5B}"/>
    <cellStyle name="Normal 24 2 3 2 3 3 2" xfId="32453" xr:uid="{0AD6DD8A-EF86-4C8D-8F61-44456A01103C}"/>
    <cellStyle name="Normal 24 2 3 2 3 3 2 2" xfId="55251" xr:uid="{E68F9EE5-C474-4E52-81D2-94E168CC47F0}"/>
    <cellStyle name="Normal 24 2 3 2 3 3 3" xfId="17313" xr:uid="{011B56BB-D4A7-4E75-BF26-EBE6309B2AD1}"/>
    <cellStyle name="Normal 24 2 3 2 3 3 4" xfId="40097" xr:uid="{DD9681A1-2680-49D0-A0C7-DBF0C0A75942}"/>
    <cellStyle name="Normal 24 2 3 2 3 4" xfId="24891" xr:uid="{A06EB769-1D7D-4B0D-9B1C-78A7AA2E1C87}"/>
    <cellStyle name="Normal 24 2 3 2 3 4 2" xfId="47689" xr:uid="{586FF694-F487-496F-9455-8E338AB3CB75}"/>
    <cellStyle name="Normal 24 2 3 2 3 5" xfId="13512" xr:uid="{1CFBA93D-8A69-4699-AFD2-D6909981CAE8}"/>
    <cellStyle name="Normal 24 2 3 2 3 6" xfId="36296" xr:uid="{BB11B64D-B584-464E-B8F6-9A84F6A681B4}"/>
    <cellStyle name="Normal 24 2 3 2 4" xfId="4842" xr:uid="{6A33299E-7DE9-4343-ADA1-288A1F225770}"/>
    <cellStyle name="Normal 24 2 3 2 4 2" xfId="27614" xr:uid="{BC0E71D5-E32F-4351-84C0-E1EB907D396A}"/>
    <cellStyle name="Normal 24 2 3 2 4 2 2" xfId="50412" xr:uid="{97EB4BBA-0060-4B2F-9017-2B6960A151F7}"/>
    <cellStyle name="Normal 24 2 3 2 4 3" xfId="20036" xr:uid="{E5C12713-2019-43B6-ACE1-214ABA0F18B9}"/>
    <cellStyle name="Normal 24 2 3 2 4 4" xfId="42820" xr:uid="{D2DC3A00-9221-4AC6-B637-2FD0C1C7FE7C}"/>
    <cellStyle name="Normal 24 2 3 2 5" xfId="8617" xr:uid="{FF4166F0-9F60-4476-9EBD-0AED244B2F52}"/>
    <cellStyle name="Normal 24 2 3 2 5 2" xfId="31389" xr:uid="{FD4ECF9F-9445-41A4-917B-A87EA9FE07C1}"/>
    <cellStyle name="Normal 24 2 3 2 5 2 2" xfId="54187" xr:uid="{FC09CD08-7297-4A08-9D9F-B5C1D5FBA8F5}"/>
    <cellStyle name="Normal 24 2 3 2 5 3" xfId="16249" xr:uid="{7A07270E-2E64-4D82-B44F-4403EAAD9068}"/>
    <cellStyle name="Normal 24 2 3 2 5 4" xfId="39033" xr:uid="{BC119B2E-8835-44E1-A50D-7C6DCE06E69B}"/>
    <cellStyle name="Normal 24 2 3 2 6" xfId="23839" xr:uid="{654DC62C-5BFC-49F4-ABAA-5D931A0FBDA1}"/>
    <cellStyle name="Normal 24 2 3 2 6 2" xfId="46637" xr:uid="{61F0229A-39F9-420C-B9E6-79DBFF99A9F7}"/>
    <cellStyle name="Normal 24 2 3 2 7" xfId="12460" xr:uid="{393F30FD-6C50-46E2-A9F7-D31B0AD789DA}"/>
    <cellStyle name="Normal 24 2 3 2 8" xfId="35232" xr:uid="{5C8DA4C5-98D0-4F75-8443-103B52382FFE}"/>
    <cellStyle name="Normal 24 2 3 3" xfId="2658" xr:uid="{1C9C87F4-35C1-4FF8-91EF-98967C8FE55A}"/>
    <cellStyle name="Normal 24 2 3 3 2" xfId="6433" xr:uid="{D84F0024-CBC8-493D-B17B-27FA65E6A2CA}"/>
    <cellStyle name="Normal 24 2 3 3 2 2" xfId="29205" xr:uid="{A3EB74C5-D3D6-40FF-8DFC-EEBAFFC7D2DB}"/>
    <cellStyle name="Normal 24 2 3 3 2 2 2" xfId="52003" xr:uid="{E96FD144-03E2-4BFD-A6F8-B9FA05FE87D4}"/>
    <cellStyle name="Normal 24 2 3 3 2 3" xfId="21627" xr:uid="{545B833E-5060-4EF4-AD43-3CB1254FADEB}"/>
    <cellStyle name="Normal 24 2 3 3 2 4" xfId="44411" xr:uid="{2F1CB69E-694B-4593-8BF2-0B748F1E3E7D}"/>
    <cellStyle name="Normal 24 2 3 3 3" xfId="10220" xr:uid="{4104E942-8513-49FA-B05D-70D6B2E7E2A3}"/>
    <cellStyle name="Normal 24 2 3 3 3 2" xfId="32992" xr:uid="{EC19540D-B627-4D34-9D57-530CE05F2CCD}"/>
    <cellStyle name="Normal 24 2 3 3 3 2 2" xfId="55790" xr:uid="{DB704BB2-D473-408B-9AB7-6539ACC3D652}"/>
    <cellStyle name="Normal 24 2 3 3 3 3" xfId="17852" xr:uid="{F4721156-DB1E-4831-8429-03B209C9CDFF}"/>
    <cellStyle name="Normal 24 2 3 3 3 4" xfId="40636" xr:uid="{14FACA79-0AF8-4A29-9A1D-3F5CD36266E9}"/>
    <cellStyle name="Normal 24 2 3 3 4" xfId="25430" xr:uid="{C9AB9BA6-383F-4D26-A3F8-1133AB962DE8}"/>
    <cellStyle name="Normal 24 2 3 3 4 2" xfId="48228" xr:uid="{48E6EA80-F383-4BC4-8DD4-38117305061D}"/>
    <cellStyle name="Normal 24 2 3 3 5" xfId="14051" xr:uid="{4C898CD0-A4B5-4BE8-9067-B1B6021C054B}"/>
    <cellStyle name="Normal 24 2 3 3 6" xfId="36835" xr:uid="{E636297E-082E-44B2-8A7B-119D3032FF41}"/>
    <cellStyle name="Normal 24 2 3 4" xfId="1594" xr:uid="{FBF744F9-B9B7-4395-A673-03C456A1D5DD}"/>
    <cellStyle name="Normal 24 2 3 4 2" xfId="5369" xr:uid="{ED190779-C26F-4D2D-8D25-4AB97A574456}"/>
    <cellStyle name="Normal 24 2 3 4 2 2" xfId="28141" xr:uid="{88003A64-F81C-4AD4-A691-B92373E13F37}"/>
    <cellStyle name="Normal 24 2 3 4 2 2 2" xfId="50939" xr:uid="{BE46F0F5-ED0B-4DC3-BA6E-618826766086}"/>
    <cellStyle name="Normal 24 2 3 4 2 3" xfId="20563" xr:uid="{B4DE6BE2-AE04-4027-B9A8-AF7E307E9B5E}"/>
    <cellStyle name="Normal 24 2 3 4 2 4" xfId="43347" xr:uid="{B18750E5-9EB4-4EE7-A144-E3AE457A8AB1}"/>
    <cellStyle name="Normal 24 2 3 4 3" xfId="9156" xr:uid="{66A682A9-CCFD-4298-869A-6B5ADDA90964}"/>
    <cellStyle name="Normal 24 2 3 4 3 2" xfId="31928" xr:uid="{D6C00C7E-2964-4B55-B7B0-EB3AEF6C7489}"/>
    <cellStyle name="Normal 24 2 3 4 3 2 2" xfId="54726" xr:uid="{5D477321-A930-4249-8CB1-DF721A0C04A2}"/>
    <cellStyle name="Normal 24 2 3 4 3 3" xfId="16788" xr:uid="{9104FBB2-4735-41F6-861E-C29856578FEB}"/>
    <cellStyle name="Normal 24 2 3 4 3 4" xfId="39572" xr:uid="{8DFDBAFC-39BA-417B-8105-882CA44FDA92}"/>
    <cellStyle name="Normal 24 2 3 4 4" xfId="24366" xr:uid="{E9E3A07E-DCE4-4C6D-AEE4-A909C3B92106}"/>
    <cellStyle name="Normal 24 2 3 4 4 2" xfId="47164" xr:uid="{3056A8AC-C748-4B8B-B994-742C44DF5E51}"/>
    <cellStyle name="Normal 24 2 3 4 5" xfId="12987" xr:uid="{0CF5C883-6BCF-4C1E-B1A2-0056056C9F6F}"/>
    <cellStyle name="Normal 24 2 3 4 6" xfId="35771" xr:uid="{8812F058-2FCB-47C6-8FCC-D2611481AE49}"/>
    <cellStyle name="Normal 24 2 3 5" xfId="3750" xr:uid="{47D84397-2D85-4D31-BC09-04D56DF86CF2}"/>
    <cellStyle name="Normal 24 2 3 5 2" xfId="7525" xr:uid="{E035C040-24C4-46BA-9F02-159C27BDB19D}"/>
    <cellStyle name="Normal 24 2 3 5 2 2" xfId="30297" xr:uid="{AEA87098-C0C3-4D32-86AD-EDE8802D7225}"/>
    <cellStyle name="Normal 24 2 3 5 2 2 2" xfId="53095" xr:uid="{69C5E1F4-561D-4EAA-BB0C-B8145E2BFF7A}"/>
    <cellStyle name="Normal 24 2 3 5 2 3" xfId="22719" xr:uid="{4145F9DE-A782-4972-876B-3BE9C7F84D04}"/>
    <cellStyle name="Normal 24 2 3 5 2 4" xfId="45503" xr:uid="{E59D6C94-42F8-475C-9B55-950EA488ABA5}"/>
    <cellStyle name="Normal 24 2 3 5 3" xfId="11312" xr:uid="{55C61B72-6A5C-4DB4-B2AF-153E516C8121}"/>
    <cellStyle name="Normal 24 2 3 5 3 2" xfId="34084" xr:uid="{02B09283-800F-468B-A52D-8C53F58B1CA6}"/>
    <cellStyle name="Normal 24 2 3 5 3 2 2" xfId="56882" xr:uid="{8913C537-14CB-412E-9AA5-EFF7826F7DAF}"/>
    <cellStyle name="Normal 24 2 3 5 3 3" xfId="18944" xr:uid="{F94D0E31-83A1-429E-8FD5-83B3E0F9904C}"/>
    <cellStyle name="Normal 24 2 3 5 3 4" xfId="41728" xr:uid="{38D7CD91-BDD7-4ECF-85C8-0F4B0E37DCB6}"/>
    <cellStyle name="Normal 24 2 3 5 4" xfId="26522" xr:uid="{DDE1E8E6-3CA0-4D0F-B4A4-1234F73EA8BC}"/>
    <cellStyle name="Normal 24 2 3 5 4 2" xfId="49320" xr:uid="{6BDFC62D-043F-4B0B-A494-ADCD8B1BE579}"/>
    <cellStyle name="Normal 24 2 3 5 5" xfId="15143" xr:uid="{EA86E467-734C-460C-B2D6-74443D8286B4}"/>
    <cellStyle name="Normal 24 2 3 5 6" xfId="37927" xr:uid="{9B7B603B-0542-4715-B88C-FD85B6B53B69}"/>
    <cellStyle name="Normal 24 2 3 6" xfId="4317" xr:uid="{C668DD03-DC9E-4305-A3DA-71ADBC0960B6}"/>
    <cellStyle name="Normal 24 2 3 6 2" xfId="27089" xr:uid="{DEE85E86-311C-48DF-B9A8-52DBEA7A7E26}"/>
    <cellStyle name="Normal 24 2 3 6 2 2" xfId="49887" xr:uid="{81BC864D-4F15-468F-9DFC-7AE04905A691}"/>
    <cellStyle name="Normal 24 2 3 6 3" xfId="19511" xr:uid="{7C6F1AB3-BC4B-4FCE-B60D-13AC1631E7C0}"/>
    <cellStyle name="Normal 24 2 3 6 4" xfId="42295" xr:uid="{7530A5E8-3284-43FC-BC2B-E12B10637637}"/>
    <cellStyle name="Normal 24 2 3 7" xfId="8092" xr:uid="{0EB99CB7-B93A-42B2-81F2-6DAD5A6D319D}"/>
    <cellStyle name="Normal 24 2 3 7 2" xfId="30864" xr:uid="{F635C2B8-33E4-44B9-900C-C3560BAB0421}"/>
    <cellStyle name="Normal 24 2 3 7 2 2" xfId="53662" xr:uid="{E7709E28-901D-4D15-85EE-8D796611ADA2}"/>
    <cellStyle name="Normal 24 2 3 7 3" xfId="15724" xr:uid="{0C9C7197-0A0B-4EDB-B975-3B1FC5024CEB}"/>
    <cellStyle name="Normal 24 2 3 7 4" xfId="38508" xr:uid="{72DCB9D4-8E44-40F8-973C-924CEE527E69}"/>
    <cellStyle name="Normal 24 2 3 8" xfId="23314" xr:uid="{0F02DE6B-A292-40E7-96B7-63C4912D3B60}"/>
    <cellStyle name="Normal 24 2 3 8 2" xfId="46112" xr:uid="{310B5FA0-2B09-4D86-B872-B639D9EAAC47}"/>
    <cellStyle name="Normal 24 2 3 9" xfId="11935" xr:uid="{500BC605-231F-4FAC-8A40-5936BFB70CA7}"/>
    <cellStyle name="Normal 24 2 4" xfId="799" xr:uid="{D4DA6901-987E-43A0-9407-3075B4E32912}"/>
    <cellStyle name="Normal 24 2 4 2" xfId="2922" xr:uid="{303FD902-34CA-49B6-80DF-BFA53A4A7F13}"/>
    <cellStyle name="Normal 24 2 4 2 2" xfId="6697" xr:uid="{8FE355C9-BC54-426E-88B5-378BDB2FF3C0}"/>
    <cellStyle name="Normal 24 2 4 2 2 2" xfId="29469" xr:uid="{E0EFCD76-8CAC-4C2A-9CA0-9BDC55A8EDE5}"/>
    <cellStyle name="Normal 24 2 4 2 2 2 2" xfId="52267" xr:uid="{AC352AA8-D184-4548-AD10-133D3B27F7BE}"/>
    <cellStyle name="Normal 24 2 4 2 2 3" xfId="21891" xr:uid="{6F2E7605-3CCC-427E-98A1-87A394815D73}"/>
    <cellStyle name="Normal 24 2 4 2 2 4" xfId="44675" xr:uid="{8F5C32F1-3ABD-4E0D-9ECF-71C617F7FC66}"/>
    <cellStyle name="Normal 24 2 4 2 3" xfId="10484" xr:uid="{04123E2B-F3D1-4724-B52A-9A941C520F36}"/>
    <cellStyle name="Normal 24 2 4 2 3 2" xfId="33256" xr:uid="{78ED9C23-932B-475C-BC2F-89C10E14C5C5}"/>
    <cellStyle name="Normal 24 2 4 2 3 2 2" xfId="56054" xr:uid="{BBBF8EEF-9825-43C5-BDA1-FD5BF9440382}"/>
    <cellStyle name="Normal 24 2 4 2 3 3" xfId="18116" xr:uid="{DBA1A698-B663-42A5-8F7D-C2BE68AE7211}"/>
    <cellStyle name="Normal 24 2 4 2 3 4" xfId="40900" xr:uid="{80D876CD-1DB5-43A6-9499-CF1E2E09B9B0}"/>
    <cellStyle name="Normal 24 2 4 2 4" xfId="25694" xr:uid="{79991027-EBCC-48B2-997C-58573C7A5FDB}"/>
    <cellStyle name="Normal 24 2 4 2 4 2" xfId="48492" xr:uid="{688105FC-61D0-4F56-A5E6-EC9DA0265576}"/>
    <cellStyle name="Normal 24 2 4 2 5" xfId="14315" xr:uid="{51E9DA17-6B80-4FFC-90AA-4D5470F7607A}"/>
    <cellStyle name="Normal 24 2 4 2 6" xfId="37099" xr:uid="{AB8AA5A2-C3F7-4532-A83E-83D918FB1F9B}"/>
    <cellStyle name="Normal 24 2 4 3" xfId="1858" xr:uid="{923F37DF-E086-4A57-9248-CEE260F98E7C}"/>
    <cellStyle name="Normal 24 2 4 3 2" xfId="5633" xr:uid="{AF3D256D-8E08-4C2A-97B0-F9D345039919}"/>
    <cellStyle name="Normal 24 2 4 3 2 2" xfId="28405" xr:uid="{D5E37C63-A39D-4DA1-96CE-E94F481612FB}"/>
    <cellStyle name="Normal 24 2 4 3 2 2 2" xfId="51203" xr:uid="{4F2ED5B9-1B43-48AA-B867-79F193960B54}"/>
    <cellStyle name="Normal 24 2 4 3 2 3" xfId="20827" xr:uid="{2F3DDB69-8687-44D4-969F-5BA7A84FEFD3}"/>
    <cellStyle name="Normal 24 2 4 3 2 4" xfId="43611" xr:uid="{7820F0F7-4238-49F3-8354-620CE2F1EF58}"/>
    <cellStyle name="Normal 24 2 4 3 3" xfId="9420" xr:uid="{947865D9-4626-4A19-AF3E-4F9017DD6BB3}"/>
    <cellStyle name="Normal 24 2 4 3 3 2" xfId="32192" xr:uid="{A9971C81-DD0E-487E-A033-6211FAA325B2}"/>
    <cellStyle name="Normal 24 2 4 3 3 2 2" xfId="54990" xr:uid="{6B3A52DA-021D-4B76-B935-02808D6926E2}"/>
    <cellStyle name="Normal 24 2 4 3 3 3" xfId="17052" xr:uid="{0863F62C-F0B7-4BF6-BD8D-C248BFE878AC}"/>
    <cellStyle name="Normal 24 2 4 3 3 4" xfId="39836" xr:uid="{571DC557-9591-4231-9A83-CA2C56B32C2F}"/>
    <cellStyle name="Normal 24 2 4 3 4" xfId="24630" xr:uid="{342F07E8-3683-4A34-A5B8-186959BB1659}"/>
    <cellStyle name="Normal 24 2 4 3 4 2" xfId="47428" xr:uid="{1E0A5974-526C-46E5-9E50-CB775A35CAD0}"/>
    <cellStyle name="Normal 24 2 4 3 5" xfId="13251" xr:uid="{559AA8D7-9AAF-4C70-8CE0-40B990359EEC}"/>
    <cellStyle name="Normal 24 2 4 3 6" xfId="36035" xr:uid="{5F4744E8-AA2F-4410-8924-66E7BEEF4407}"/>
    <cellStyle name="Normal 24 2 4 4" xfId="4581" xr:uid="{E3B73612-1D7B-4B8B-AFA2-F0EC7D7DF3C3}"/>
    <cellStyle name="Normal 24 2 4 4 2" xfId="27353" xr:uid="{644A5245-CA3B-4D5C-93A3-A8AEC23A6F61}"/>
    <cellStyle name="Normal 24 2 4 4 2 2" xfId="50151" xr:uid="{8BE35395-BE43-482B-80F7-6DDFB91EF08A}"/>
    <cellStyle name="Normal 24 2 4 4 3" xfId="19775" xr:uid="{3B57FB9D-2E91-49C9-B64C-C666F85DFCEC}"/>
    <cellStyle name="Normal 24 2 4 4 4" xfId="42559" xr:uid="{2BBCF70E-36EC-4874-A6ED-2312926FFE12}"/>
    <cellStyle name="Normal 24 2 4 5" xfId="8356" xr:uid="{AFBB0846-12C5-4DE7-BCB2-7C859842D03F}"/>
    <cellStyle name="Normal 24 2 4 5 2" xfId="31128" xr:uid="{5B1C418F-DDCD-4819-8CC0-A1F9CCBE94BE}"/>
    <cellStyle name="Normal 24 2 4 5 2 2" xfId="53926" xr:uid="{2939089F-360F-478B-887A-33015595EDB1}"/>
    <cellStyle name="Normal 24 2 4 5 3" xfId="15988" xr:uid="{8FF4D9B9-E53E-4AD1-9E7C-3C614CF7607D}"/>
    <cellStyle name="Normal 24 2 4 5 4" xfId="38772" xr:uid="{8449DCA5-0F17-4747-B333-2385382D70BD}"/>
    <cellStyle name="Normal 24 2 4 6" xfId="23578" xr:uid="{D4A2AD38-8C2F-4FD6-AAB6-F6E6C692E571}"/>
    <cellStyle name="Normal 24 2 4 6 2" xfId="46376" xr:uid="{3CE9308D-F3E4-454C-9453-DEFC06DA2F26}"/>
    <cellStyle name="Normal 24 2 4 7" xfId="12199" xr:uid="{2B751F50-B701-4D18-A2E0-BD335A86CD4A}"/>
    <cellStyle name="Normal 24 2 4 8" xfId="34971" xr:uid="{97C4DF8F-740B-4BC8-844C-3E4F224F2C24}"/>
    <cellStyle name="Normal 24 2 5" xfId="2397" xr:uid="{AEEA5A46-B8C3-4D0B-B705-DB9F1CDCA6D0}"/>
    <cellStyle name="Normal 24 2 5 2" xfId="6172" xr:uid="{6828CD64-3698-4CFF-8718-A3DE66F569AE}"/>
    <cellStyle name="Normal 24 2 5 2 2" xfId="28944" xr:uid="{8A2CB982-BBD1-48D4-8647-607B4FE201FB}"/>
    <cellStyle name="Normal 24 2 5 2 2 2" xfId="51742" xr:uid="{08B01116-9DD6-4A8D-842F-08687503CC4C}"/>
    <cellStyle name="Normal 24 2 5 2 3" xfId="21366" xr:uid="{BE13901E-8284-4505-B9E9-027E20C6B88B}"/>
    <cellStyle name="Normal 24 2 5 2 4" xfId="44150" xr:uid="{F3DC4940-8246-4C42-8A57-1DAA4DD57DC8}"/>
    <cellStyle name="Normal 24 2 5 3" xfId="9959" xr:uid="{875F7721-1893-4640-BC13-B1FD4ECE561C}"/>
    <cellStyle name="Normal 24 2 5 3 2" xfId="32731" xr:uid="{F24607C1-C6C4-4E24-950F-D6359BE5FB4B}"/>
    <cellStyle name="Normal 24 2 5 3 2 2" xfId="55529" xr:uid="{C03A5FF6-A0C4-481C-81DB-10335F0C3E60}"/>
    <cellStyle name="Normal 24 2 5 3 3" xfId="17591" xr:uid="{4F2B2D32-4792-47AD-9299-EA4583DF1FC8}"/>
    <cellStyle name="Normal 24 2 5 3 4" xfId="40375" xr:uid="{FB455835-DD01-4896-BE45-22506037EF1D}"/>
    <cellStyle name="Normal 24 2 5 4" xfId="25169" xr:uid="{556973AD-0716-42DF-A204-2751E81A80C4}"/>
    <cellStyle name="Normal 24 2 5 4 2" xfId="47967" xr:uid="{8942EC85-69ED-4080-A17B-1C1508CA3B81}"/>
    <cellStyle name="Normal 24 2 5 5" xfId="13790" xr:uid="{DA09CFE5-A902-44D2-9752-EBE2305B63DD}"/>
    <cellStyle name="Normal 24 2 5 6" xfId="36574" xr:uid="{A0BEDCC1-7AC7-467B-912A-14B355E30C71}"/>
    <cellStyle name="Normal 24 2 6" xfId="1333" xr:uid="{B8971326-72DE-4775-92E3-32ED9C394379}"/>
    <cellStyle name="Normal 24 2 6 2" xfId="5108" xr:uid="{C3034DA2-D774-4AFE-B88C-E18FFDE09FC5}"/>
    <cellStyle name="Normal 24 2 6 2 2" xfId="27880" xr:uid="{DB5C3E06-A77A-4613-A245-9C10AC29AE5A}"/>
    <cellStyle name="Normal 24 2 6 2 2 2" xfId="50678" xr:uid="{DC9A4366-0B84-413A-8AA0-A37898C449F4}"/>
    <cellStyle name="Normal 24 2 6 2 3" xfId="20302" xr:uid="{BE701D66-D8B6-43D3-B872-C7348FF0DA59}"/>
    <cellStyle name="Normal 24 2 6 2 4" xfId="43086" xr:uid="{6FEFE0C6-5031-4FC4-B14D-54E34AD91A02}"/>
    <cellStyle name="Normal 24 2 6 3" xfId="8895" xr:uid="{AFF31AE3-E717-49D7-BE6D-7D551EA58BB8}"/>
    <cellStyle name="Normal 24 2 6 3 2" xfId="31667" xr:uid="{4A71B5F2-CAD9-4D5D-8BEE-9B1237E948AB}"/>
    <cellStyle name="Normal 24 2 6 3 2 2" xfId="54465" xr:uid="{34BE1D8A-C3C8-4DB1-8A28-EB35E25295D4}"/>
    <cellStyle name="Normal 24 2 6 3 3" xfId="16527" xr:uid="{8542FB3E-DAC6-45B6-9A98-E2244546A53E}"/>
    <cellStyle name="Normal 24 2 6 3 4" xfId="39311" xr:uid="{63417EBA-0811-45B7-9062-480C0B17AEA9}"/>
    <cellStyle name="Normal 24 2 6 4" xfId="24105" xr:uid="{7F588FED-32D8-436A-AACB-D5C71492F67B}"/>
    <cellStyle name="Normal 24 2 6 4 2" xfId="46903" xr:uid="{F6320C7A-644C-4597-B469-FBD8678B17DD}"/>
    <cellStyle name="Normal 24 2 6 5" xfId="12726" xr:uid="{962AA7A3-5AE5-4C22-9B5F-7EAF53A42764}"/>
    <cellStyle name="Normal 24 2 6 6" xfId="35510" xr:uid="{E96F867C-A535-4819-B334-892A20D511B6}"/>
    <cellStyle name="Normal 24 2 7" xfId="3489" xr:uid="{24C7B961-9063-4E35-96DF-99C6C726B682}"/>
    <cellStyle name="Normal 24 2 7 2" xfId="7264" xr:uid="{3273D931-8878-4CB9-AF9D-7788056C208B}"/>
    <cellStyle name="Normal 24 2 7 2 2" xfId="30036" xr:uid="{2E727B59-1521-4C0A-A33F-DB65907DE55D}"/>
    <cellStyle name="Normal 24 2 7 2 2 2" xfId="52834" xr:uid="{BC51E7B7-E2EB-4460-B29D-BC0EBC15B225}"/>
    <cellStyle name="Normal 24 2 7 2 3" xfId="22458" xr:uid="{78B3415A-3DDC-4D83-8BFB-5A5F40C18C4A}"/>
    <cellStyle name="Normal 24 2 7 2 4" xfId="45242" xr:uid="{AD7CE7EE-0915-4771-8C9C-54CCFF0AA2A5}"/>
    <cellStyle name="Normal 24 2 7 3" xfId="11051" xr:uid="{E5AE5433-6EC1-4F1C-BFE4-4ADCED35BE30}"/>
    <cellStyle name="Normal 24 2 7 3 2" xfId="33823" xr:uid="{7A460584-A52C-478A-BD63-9DCF06AD14EE}"/>
    <cellStyle name="Normal 24 2 7 3 2 2" xfId="56621" xr:uid="{1C9EF7C4-2DA6-40E6-A397-FB489E4B6079}"/>
    <cellStyle name="Normal 24 2 7 3 3" xfId="18683" xr:uid="{362EF1FD-13E4-4ABA-8792-9877B8E360FE}"/>
    <cellStyle name="Normal 24 2 7 3 4" xfId="41467" xr:uid="{BE531B9F-20C9-46E3-ACA1-F43E8ADC1F5A}"/>
    <cellStyle name="Normal 24 2 7 4" xfId="26261" xr:uid="{586F19B6-AB6D-4C40-A4A6-06C91FD246C0}"/>
    <cellStyle name="Normal 24 2 7 4 2" xfId="49059" xr:uid="{E84E1B45-F185-4FF7-A1FF-4FB37123DF14}"/>
    <cellStyle name="Normal 24 2 7 5" xfId="14882" xr:uid="{CA4D462F-C828-449D-803B-20D50E80BA84}"/>
    <cellStyle name="Normal 24 2 7 6" xfId="37666" xr:uid="{241D127A-A2F7-47EF-91C1-E6404B35F740}"/>
    <cellStyle name="Normal 24 2 8" xfId="4056" xr:uid="{4A51352E-97DE-4B15-9821-14940C74AEF4}"/>
    <cellStyle name="Normal 24 2 8 2" xfId="26828" xr:uid="{98DA2028-271B-4825-81B5-E23CDFA23B32}"/>
    <cellStyle name="Normal 24 2 8 2 2" xfId="49626" xr:uid="{968938C7-9A98-49AB-BC7B-4E9CF77EA94C}"/>
    <cellStyle name="Normal 24 2 8 3" xfId="19250" xr:uid="{9658CDC5-C731-4F33-98F7-60165BDED4F9}"/>
    <cellStyle name="Normal 24 2 8 4" xfId="42034" xr:uid="{EE9A83E3-0C3D-4DCB-879C-ACABEC8CA3A8}"/>
    <cellStyle name="Normal 24 2 9" xfId="7831" xr:uid="{840E7B38-C025-49F3-A2A2-28118EA8D9FF}"/>
    <cellStyle name="Normal 24 2 9 2" xfId="30603" xr:uid="{8A532A21-B6BB-47BC-8915-049E62960FDC}"/>
    <cellStyle name="Normal 24 2 9 2 2" xfId="53401" xr:uid="{A2C8E477-D172-40A9-A04A-C043780ECD53}"/>
    <cellStyle name="Normal 24 2 9 3" xfId="15463" xr:uid="{B89C6C42-565F-40A9-8A3A-89539CB8A141}"/>
    <cellStyle name="Normal 24 2 9 4" xfId="38247" xr:uid="{C0D2BCD4-0C6F-434E-B136-64E6A96219D1}"/>
    <cellStyle name="Normal 24 3" xfId="257" xr:uid="{CB215D63-4D0B-4069-89A2-53F454CB4186}"/>
    <cellStyle name="Normal 24 3 10" xfId="23054" xr:uid="{EA2C2B43-648F-4099-81F9-92BE841A2157}"/>
    <cellStyle name="Normal 24 3 10 2" xfId="45852" xr:uid="{B95EF552-0F78-4F67-BAA3-9DB86000B6D8}"/>
    <cellStyle name="Normal 24 3 11" xfId="11675" xr:uid="{23490142-00C5-415D-BFED-74B0AE1B264A}"/>
    <cellStyle name="Normal 24 3 12" xfId="34447" xr:uid="{F437E3FD-F62F-4498-8D8D-FFC791049E3A}"/>
    <cellStyle name="Normal 24 3 2" xfId="405" xr:uid="{BD8755E4-0D2D-4431-98BD-9F775862664C}"/>
    <cellStyle name="Normal 24 3 2 10" xfId="11805" xr:uid="{A3CCA6B1-6923-4DDB-A24B-C2ABC0520403}"/>
    <cellStyle name="Normal 24 3 2 11" xfId="34577" xr:uid="{FDEAD83F-B620-4175-A717-4BB9877D21F7}"/>
    <cellStyle name="Normal 24 3 2 2" xfId="666" xr:uid="{A1534B50-1EC0-4A2C-BB06-C0FD8BE7D9FA}"/>
    <cellStyle name="Normal 24 3 2 2 10" xfId="34838" xr:uid="{4AD2745A-83B2-4D00-9414-45115CC54F04}"/>
    <cellStyle name="Normal 24 3 2 2 2" xfId="1191" xr:uid="{F1499B56-B8D9-465F-9D32-A5731A7D2762}"/>
    <cellStyle name="Normal 24 3 2 2 2 2" xfId="3314" xr:uid="{A60764E8-2971-44C7-A4AD-AD08165AD958}"/>
    <cellStyle name="Normal 24 3 2 2 2 2 2" xfId="7089" xr:uid="{DEA45E03-9635-4325-8F38-843514FC7778}"/>
    <cellStyle name="Normal 24 3 2 2 2 2 2 2" xfId="29861" xr:uid="{1709CDC3-ACD9-4051-AE47-F368A4C4DF0A}"/>
    <cellStyle name="Normal 24 3 2 2 2 2 2 2 2" xfId="52659" xr:uid="{4C3FC3AB-366B-4AA0-A08F-83DA7F976263}"/>
    <cellStyle name="Normal 24 3 2 2 2 2 2 3" xfId="22283" xr:uid="{90F94EA4-9BAB-435A-9FFE-33D4FE8F1748}"/>
    <cellStyle name="Normal 24 3 2 2 2 2 2 4" xfId="45067" xr:uid="{78869CA4-376B-48B9-A6DB-4FC057154EFA}"/>
    <cellStyle name="Normal 24 3 2 2 2 2 3" xfId="10876" xr:uid="{C130F844-1073-465F-921C-F33534973E02}"/>
    <cellStyle name="Normal 24 3 2 2 2 2 3 2" xfId="33648" xr:uid="{8D39EB52-3733-4FED-A6C3-25F91A756F59}"/>
    <cellStyle name="Normal 24 3 2 2 2 2 3 2 2" xfId="56446" xr:uid="{D7931F29-3C2E-4674-9D3E-FD9B97E4AF9F}"/>
    <cellStyle name="Normal 24 3 2 2 2 2 3 3" xfId="18508" xr:uid="{F66E9879-6C28-4967-97C9-6182ADA5C17D}"/>
    <cellStyle name="Normal 24 3 2 2 2 2 3 4" xfId="41292" xr:uid="{8D428876-7B79-468A-8C47-BD4E84CA738E}"/>
    <cellStyle name="Normal 24 3 2 2 2 2 4" xfId="26086" xr:uid="{8DAABC80-3D16-40F8-8DB2-A3340E0EFEDD}"/>
    <cellStyle name="Normal 24 3 2 2 2 2 4 2" xfId="48884" xr:uid="{B04E1ECE-D64F-4202-9027-82EDB341038D}"/>
    <cellStyle name="Normal 24 3 2 2 2 2 5" xfId="14707" xr:uid="{06FE6F94-D94E-4823-B728-7D6AD3D2D2B8}"/>
    <cellStyle name="Normal 24 3 2 2 2 2 6" xfId="37491" xr:uid="{F71E8433-7FA1-4606-8777-73889DF7CF5C}"/>
    <cellStyle name="Normal 24 3 2 2 2 3" xfId="2250" xr:uid="{D7DE52B8-5247-45D7-806C-70652652E101}"/>
    <cellStyle name="Normal 24 3 2 2 2 3 2" xfId="6025" xr:uid="{61766D7B-3BD4-4123-82A0-9EDA8DBF3312}"/>
    <cellStyle name="Normal 24 3 2 2 2 3 2 2" xfId="28797" xr:uid="{10BB9444-6932-47F4-9247-AB36C97AB05C}"/>
    <cellStyle name="Normal 24 3 2 2 2 3 2 2 2" xfId="51595" xr:uid="{8E473940-954C-48AD-8292-FA11B1D76E02}"/>
    <cellStyle name="Normal 24 3 2 2 2 3 2 3" xfId="21219" xr:uid="{36BAC01B-05DE-491E-925E-6F86EBB93E29}"/>
    <cellStyle name="Normal 24 3 2 2 2 3 2 4" xfId="44003" xr:uid="{80DBF44F-1E2D-4D7C-B868-6BC5ACB138A6}"/>
    <cellStyle name="Normal 24 3 2 2 2 3 3" xfId="9812" xr:uid="{821104F7-1E31-4FE5-8A2F-BF461575556E}"/>
    <cellStyle name="Normal 24 3 2 2 2 3 3 2" xfId="32584" xr:uid="{156F73C3-849C-4A36-8EEA-1AAD0B009EA5}"/>
    <cellStyle name="Normal 24 3 2 2 2 3 3 2 2" xfId="55382" xr:uid="{5A7D74DA-0954-4D9A-9547-CA9128406F3D}"/>
    <cellStyle name="Normal 24 3 2 2 2 3 3 3" xfId="17444" xr:uid="{EBDC5D12-609A-4F92-AC70-154A51F7CE54}"/>
    <cellStyle name="Normal 24 3 2 2 2 3 3 4" xfId="40228" xr:uid="{BEEECC27-BF26-4CF2-B5EB-6DA9F12BE5B6}"/>
    <cellStyle name="Normal 24 3 2 2 2 3 4" xfId="25022" xr:uid="{82A178DB-FCDE-4DFF-A0DC-E16E59A6C79D}"/>
    <cellStyle name="Normal 24 3 2 2 2 3 4 2" xfId="47820" xr:uid="{272D4562-4750-4202-83C3-DC28720566F5}"/>
    <cellStyle name="Normal 24 3 2 2 2 3 5" xfId="13643" xr:uid="{74E194ED-D2C0-4C5F-998A-19D1806E77B1}"/>
    <cellStyle name="Normal 24 3 2 2 2 3 6" xfId="36427" xr:uid="{D69817E6-0250-4D55-B2BC-C120B0E97564}"/>
    <cellStyle name="Normal 24 3 2 2 2 4" xfId="4973" xr:uid="{CE83DC33-782D-4980-8A38-C37D25C61812}"/>
    <cellStyle name="Normal 24 3 2 2 2 4 2" xfId="27745" xr:uid="{26C6D1DA-6DBC-46C8-AEB3-652DAAA7B5DC}"/>
    <cellStyle name="Normal 24 3 2 2 2 4 2 2" xfId="50543" xr:uid="{82BA1E81-8DB5-4EA3-BACF-142A62BB0A69}"/>
    <cellStyle name="Normal 24 3 2 2 2 4 3" xfId="20167" xr:uid="{0F863C52-3395-4F73-BFDB-AAA15B0A84BC}"/>
    <cellStyle name="Normal 24 3 2 2 2 4 4" xfId="42951" xr:uid="{2B444CD4-B01A-40D3-980D-DFA24E9A4420}"/>
    <cellStyle name="Normal 24 3 2 2 2 5" xfId="8748" xr:uid="{2D0BBDF0-D491-47C4-B30E-9218227C6E64}"/>
    <cellStyle name="Normal 24 3 2 2 2 5 2" xfId="31520" xr:uid="{0E680AF2-0257-49B0-88C0-58C416A81A53}"/>
    <cellStyle name="Normal 24 3 2 2 2 5 2 2" xfId="54318" xr:uid="{2328EEA3-6738-4308-9E09-B4A256554B2C}"/>
    <cellStyle name="Normal 24 3 2 2 2 5 3" xfId="16380" xr:uid="{1189E0B2-F1CE-4C4E-B849-17B53FA957A0}"/>
    <cellStyle name="Normal 24 3 2 2 2 5 4" xfId="39164" xr:uid="{439AA001-C6F9-462F-BB95-96BD95EB297C}"/>
    <cellStyle name="Normal 24 3 2 2 2 6" xfId="23970" xr:uid="{87C6658D-F22A-48AF-A181-E8001380301E}"/>
    <cellStyle name="Normal 24 3 2 2 2 6 2" xfId="46768" xr:uid="{D763CBDF-B1D2-4323-AC4B-8F7690E6D610}"/>
    <cellStyle name="Normal 24 3 2 2 2 7" xfId="12591" xr:uid="{05079F45-49DE-4CD9-B606-C2AB0BA91776}"/>
    <cellStyle name="Normal 24 3 2 2 2 8" xfId="35363" xr:uid="{044A5904-0BDB-4897-B99F-8E83A88C2A18}"/>
    <cellStyle name="Normal 24 3 2 2 3" xfId="2789" xr:uid="{4D9C0196-990C-4EEA-81E9-43AF00DA0144}"/>
    <cellStyle name="Normal 24 3 2 2 3 2" xfId="6564" xr:uid="{805A375C-4EBB-446A-B744-D38099CC68FF}"/>
    <cellStyle name="Normal 24 3 2 2 3 2 2" xfId="29336" xr:uid="{2C611F93-FF03-4494-B96E-406FFC5C32EA}"/>
    <cellStyle name="Normal 24 3 2 2 3 2 2 2" xfId="52134" xr:uid="{5D17C1B9-F273-44E5-AA36-D2E9BCBEAEB4}"/>
    <cellStyle name="Normal 24 3 2 2 3 2 3" xfId="21758" xr:uid="{680B12BC-682B-4F3A-A34B-151C1116D536}"/>
    <cellStyle name="Normal 24 3 2 2 3 2 4" xfId="44542" xr:uid="{16B98160-1BF5-4633-A151-A48FBF070012}"/>
    <cellStyle name="Normal 24 3 2 2 3 3" xfId="10351" xr:uid="{51C32E01-E5AB-4EE6-83EC-A2A7CEFC4CE0}"/>
    <cellStyle name="Normal 24 3 2 2 3 3 2" xfId="33123" xr:uid="{AB28DF14-2701-4ED6-99FC-8E7522F2FA55}"/>
    <cellStyle name="Normal 24 3 2 2 3 3 2 2" xfId="55921" xr:uid="{88FB64A0-5B67-46C3-99CC-DCE9CD8DF1A0}"/>
    <cellStyle name="Normal 24 3 2 2 3 3 3" xfId="17983" xr:uid="{F205670F-60E5-4196-BD33-C5BC56DA12AD}"/>
    <cellStyle name="Normal 24 3 2 2 3 3 4" xfId="40767" xr:uid="{3297345B-7FE9-4E4E-8BEE-D93C0D017C5E}"/>
    <cellStyle name="Normal 24 3 2 2 3 4" xfId="25561" xr:uid="{AB0CB5E8-8DC7-4918-A47A-3E5EBDF280B7}"/>
    <cellStyle name="Normal 24 3 2 2 3 4 2" xfId="48359" xr:uid="{4A4FC461-B13C-426B-8B91-F5C0D5E3D5E1}"/>
    <cellStyle name="Normal 24 3 2 2 3 5" xfId="14182" xr:uid="{BB05C7B4-8837-4136-8A39-548195D77C34}"/>
    <cellStyle name="Normal 24 3 2 2 3 6" xfId="36966" xr:uid="{DEAC88BA-034B-41F4-91D7-3B54F4F3158C}"/>
    <cellStyle name="Normal 24 3 2 2 4" xfId="1725" xr:uid="{EA36AADD-4523-48C0-B7EF-33DAFE4FE8CB}"/>
    <cellStyle name="Normal 24 3 2 2 4 2" xfId="5500" xr:uid="{CE7186EF-FFA4-4652-8448-FF4223F9DFDC}"/>
    <cellStyle name="Normal 24 3 2 2 4 2 2" xfId="28272" xr:uid="{E1F3B890-B57B-4CBF-BDDA-8B7F663D64DC}"/>
    <cellStyle name="Normal 24 3 2 2 4 2 2 2" xfId="51070" xr:uid="{33B5A786-8646-41B7-8BA9-324A1705ACB3}"/>
    <cellStyle name="Normal 24 3 2 2 4 2 3" xfId="20694" xr:uid="{FF753E1E-795C-430E-9722-4833097DD8F5}"/>
    <cellStyle name="Normal 24 3 2 2 4 2 4" xfId="43478" xr:uid="{14C5A5B6-635E-4E38-869B-A0510B79507F}"/>
    <cellStyle name="Normal 24 3 2 2 4 3" xfId="9287" xr:uid="{0E8E32C1-FF96-4708-89F3-669D89A66670}"/>
    <cellStyle name="Normal 24 3 2 2 4 3 2" xfId="32059" xr:uid="{CF944F5C-F713-4A16-AA9A-3174FE677FB1}"/>
    <cellStyle name="Normal 24 3 2 2 4 3 2 2" xfId="54857" xr:uid="{FB3221EA-C555-496B-B1FF-B6AC2B99F941}"/>
    <cellStyle name="Normal 24 3 2 2 4 3 3" xfId="16919" xr:uid="{6BB8D231-8F01-4ADB-8EDE-3DB6952685E4}"/>
    <cellStyle name="Normal 24 3 2 2 4 3 4" xfId="39703" xr:uid="{68D756CC-8903-4535-836A-B98CFAE4E783}"/>
    <cellStyle name="Normal 24 3 2 2 4 4" xfId="24497" xr:uid="{FFCFF1ED-835F-4AAD-A2FA-A3EED1E0E591}"/>
    <cellStyle name="Normal 24 3 2 2 4 4 2" xfId="47295" xr:uid="{46604C03-200B-4313-B362-FCF58B3D0B44}"/>
    <cellStyle name="Normal 24 3 2 2 4 5" xfId="13118" xr:uid="{350B6442-5EBD-4153-B21D-C1AB01DCA169}"/>
    <cellStyle name="Normal 24 3 2 2 4 6" xfId="35902" xr:uid="{0B87B1C8-B7E4-4F15-AD66-E571A71D0063}"/>
    <cellStyle name="Normal 24 3 2 2 5" xfId="3881" xr:uid="{6FA4D20F-A1D0-471B-84BA-2B98AED1790B}"/>
    <cellStyle name="Normal 24 3 2 2 5 2" xfId="7656" xr:uid="{BD60C7CA-EA46-4DEA-A03E-8E0EC987D83A}"/>
    <cellStyle name="Normal 24 3 2 2 5 2 2" xfId="30428" xr:uid="{821447DC-5E52-4EE7-A1DE-B5F478404266}"/>
    <cellStyle name="Normal 24 3 2 2 5 2 2 2" xfId="53226" xr:uid="{70057361-C370-4BD9-AC24-8A58DE56EA44}"/>
    <cellStyle name="Normal 24 3 2 2 5 2 3" xfId="22850" xr:uid="{0A3B8220-A5B4-4EDF-B67F-57DC6D104801}"/>
    <cellStyle name="Normal 24 3 2 2 5 2 4" xfId="45634" xr:uid="{BCB1DE24-8429-4E17-BFE9-661E44408FA2}"/>
    <cellStyle name="Normal 24 3 2 2 5 3" xfId="11443" xr:uid="{7E7D6F94-3933-4FB7-82FF-FA4DF63BD06C}"/>
    <cellStyle name="Normal 24 3 2 2 5 3 2" xfId="34215" xr:uid="{FA891842-6587-449D-9820-051A310D351B}"/>
    <cellStyle name="Normal 24 3 2 2 5 3 2 2" xfId="57013" xr:uid="{6834960A-BD18-46A4-AE79-1B30E37500EA}"/>
    <cellStyle name="Normal 24 3 2 2 5 3 3" xfId="19075" xr:uid="{9C6E6CBE-30F0-48CA-9E0A-44FF2685F118}"/>
    <cellStyle name="Normal 24 3 2 2 5 3 4" xfId="41859" xr:uid="{F3805D51-3597-4507-BCC0-255AFC183737}"/>
    <cellStyle name="Normal 24 3 2 2 5 4" xfId="26653" xr:uid="{9FEB7722-B311-4857-B84B-6AB8A0B56D2D}"/>
    <cellStyle name="Normal 24 3 2 2 5 4 2" xfId="49451" xr:uid="{DCBD7F9C-4E13-4F50-A7E1-518B330290EE}"/>
    <cellStyle name="Normal 24 3 2 2 5 5" xfId="15274" xr:uid="{AC837E26-84E8-4B54-947A-586B55874531}"/>
    <cellStyle name="Normal 24 3 2 2 5 6" xfId="38058" xr:uid="{D20AAF32-9A2C-486C-8B3C-CD60A0C33017}"/>
    <cellStyle name="Normal 24 3 2 2 6" xfId="4448" xr:uid="{F4585994-33B7-455D-8BEE-F655CAEC25A3}"/>
    <cellStyle name="Normal 24 3 2 2 6 2" xfId="27220" xr:uid="{F0569B31-2BA4-4DE8-97CA-E48EC3BD9158}"/>
    <cellStyle name="Normal 24 3 2 2 6 2 2" xfId="50018" xr:uid="{B3A95731-DED3-4A9D-A948-CE709657D1B5}"/>
    <cellStyle name="Normal 24 3 2 2 6 3" xfId="19642" xr:uid="{D69D0C34-74EB-414C-A13C-41AA1A276511}"/>
    <cellStyle name="Normal 24 3 2 2 6 4" xfId="42426" xr:uid="{E7BBED1E-7039-4EAD-A8FD-83815CB2F43B}"/>
    <cellStyle name="Normal 24 3 2 2 7" xfId="8223" xr:uid="{D0493671-E64B-4BD3-99D6-31CE9BDF493F}"/>
    <cellStyle name="Normal 24 3 2 2 7 2" xfId="30995" xr:uid="{492210D0-D946-4F4C-9BD2-AFD2A53B966A}"/>
    <cellStyle name="Normal 24 3 2 2 7 2 2" xfId="53793" xr:uid="{26A1DA99-58C2-4FAF-9A74-F014518757E7}"/>
    <cellStyle name="Normal 24 3 2 2 7 3" xfId="15855" xr:uid="{6E5964E2-D547-4D6E-BC27-551B501C1AEB}"/>
    <cellStyle name="Normal 24 3 2 2 7 4" xfId="38639" xr:uid="{A8C6F8EE-A92B-4355-89D3-DD448C486949}"/>
    <cellStyle name="Normal 24 3 2 2 8" xfId="23445" xr:uid="{880B2895-B195-4B82-88E3-268165025637}"/>
    <cellStyle name="Normal 24 3 2 2 8 2" xfId="46243" xr:uid="{BF9D4435-72DC-40D7-8BDA-9D7B05A6599C}"/>
    <cellStyle name="Normal 24 3 2 2 9" xfId="12066" xr:uid="{387A4AF3-926F-4D30-AB63-AB8F94A15589}"/>
    <cellStyle name="Normal 24 3 2 3" xfId="930" xr:uid="{733AC44D-FDCB-49C8-94B9-F0842AEC0494}"/>
    <cellStyle name="Normal 24 3 2 3 2" xfId="3053" xr:uid="{7F8BB0B8-51F4-45D5-B8F5-66F5C333FB65}"/>
    <cellStyle name="Normal 24 3 2 3 2 2" xfId="6828" xr:uid="{F82E331C-9EC7-456D-A937-CD986422F55C}"/>
    <cellStyle name="Normal 24 3 2 3 2 2 2" xfId="29600" xr:uid="{A382E93A-EC6B-49D4-AE91-A86CCFF52DC1}"/>
    <cellStyle name="Normal 24 3 2 3 2 2 2 2" xfId="52398" xr:uid="{37B436B9-7202-4575-AA07-70C5E5317B07}"/>
    <cellStyle name="Normal 24 3 2 3 2 2 3" xfId="22022" xr:uid="{7F21EAE2-FB3F-47A6-9758-29B241BF967F}"/>
    <cellStyle name="Normal 24 3 2 3 2 2 4" xfId="44806" xr:uid="{033F3DD0-C076-4933-A801-732EC01B71A1}"/>
    <cellStyle name="Normal 24 3 2 3 2 3" xfId="10615" xr:uid="{1F221BE7-F73D-4D5B-B07C-666DA60EF0C5}"/>
    <cellStyle name="Normal 24 3 2 3 2 3 2" xfId="33387" xr:uid="{E21A1F9A-BCBD-486E-8CCC-3DCC370B36AF}"/>
    <cellStyle name="Normal 24 3 2 3 2 3 2 2" xfId="56185" xr:uid="{4D236798-A43B-496C-9399-5F85706BEE70}"/>
    <cellStyle name="Normal 24 3 2 3 2 3 3" xfId="18247" xr:uid="{E626B06E-C3A0-40A0-A67D-CAB52450B755}"/>
    <cellStyle name="Normal 24 3 2 3 2 3 4" xfId="41031" xr:uid="{2B33C7B1-BB48-4BF3-B3BE-181643720490}"/>
    <cellStyle name="Normal 24 3 2 3 2 4" xfId="25825" xr:uid="{412293CD-39C9-41FC-B78F-C1DBEEEA7202}"/>
    <cellStyle name="Normal 24 3 2 3 2 4 2" xfId="48623" xr:uid="{62A36B02-5057-43DF-8DE8-74C0F69A9966}"/>
    <cellStyle name="Normal 24 3 2 3 2 5" xfId="14446" xr:uid="{B9AD8C94-0616-48C1-BE0D-98E98F818ADD}"/>
    <cellStyle name="Normal 24 3 2 3 2 6" xfId="37230" xr:uid="{4D228530-FC91-4B7C-9FEE-D86F62E09F4E}"/>
    <cellStyle name="Normal 24 3 2 3 3" xfId="1989" xr:uid="{01F92C94-5499-4980-AA38-6EB04212618C}"/>
    <cellStyle name="Normal 24 3 2 3 3 2" xfId="5764" xr:uid="{44D23C0E-C314-4135-B409-780695DFA4BD}"/>
    <cellStyle name="Normal 24 3 2 3 3 2 2" xfId="28536" xr:uid="{8A643E14-4C87-467E-B2D2-28CB3FB79C36}"/>
    <cellStyle name="Normal 24 3 2 3 3 2 2 2" xfId="51334" xr:uid="{35800030-DF21-45B4-8C7C-CF542B234017}"/>
    <cellStyle name="Normal 24 3 2 3 3 2 3" xfId="20958" xr:uid="{3D8C8B00-F1FD-4CB8-9A5A-19CD6C7FAD61}"/>
    <cellStyle name="Normal 24 3 2 3 3 2 4" xfId="43742" xr:uid="{392C42C7-0DD6-4613-8233-FC1F407E7F18}"/>
    <cellStyle name="Normal 24 3 2 3 3 3" xfId="9551" xr:uid="{34500024-60AF-4274-A1FB-B32B7DFF458C}"/>
    <cellStyle name="Normal 24 3 2 3 3 3 2" xfId="32323" xr:uid="{0D5542BB-2FE5-4778-BB7B-ACA5E6274F3B}"/>
    <cellStyle name="Normal 24 3 2 3 3 3 2 2" xfId="55121" xr:uid="{6BD19AA3-7549-4487-9311-3D58EDC927C6}"/>
    <cellStyle name="Normal 24 3 2 3 3 3 3" xfId="17183" xr:uid="{0EC53BDB-618D-4422-B4AE-86375C6691DD}"/>
    <cellStyle name="Normal 24 3 2 3 3 3 4" xfId="39967" xr:uid="{73239C94-ABEE-48CA-813F-45B0B84FDD24}"/>
    <cellStyle name="Normal 24 3 2 3 3 4" xfId="24761" xr:uid="{3E7A873C-6584-4750-88D0-93234D6F2422}"/>
    <cellStyle name="Normal 24 3 2 3 3 4 2" xfId="47559" xr:uid="{386650F3-72CA-4D6D-94C3-F94F0D3AF13D}"/>
    <cellStyle name="Normal 24 3 2 3 3 5" xfId="13382" xr:uid="{CEB456C6-A32B-4049-8990-35D85E8F185C}"/>
    <cellStyle name="Normal 24 3 2 3 3 6" xfId="36166" xr:uid="{C6954A29-3EE6-45A6-83B4-2C6D1DAFD9DA}"/>
    <cellStyle name="Normal 24 3 2 3 4" xfId="4712" xr:uid="{95DA9012-A5CC-481B-B58A-B591F8D4D007}"/>
    <cellStyle name="Normal 24 3 2 3 4 2" xfId="27484" xr:uid="{A8079914-3823-4552-9975-5CF7C6ECE116}"/>
    <cellStyle name="Normal 24 3 2 3 4 2 2" xfId="50282" xr:uid="{884D0002-5E2E-4A40-8697-941B3AE6D45F}"/>
    <cellStyle name="Normal 24 3 2 3 4 3" xfId="19906" xr:uid="{35338DAB-1F23-496E-83D9-97D4D2E74D01}"/>
    <cellStyle name="Normal 24 3 2 3 4 4" xfId="42690" xr:uid="{11900865-B4F5-43BC-B98C-A61482DB048B}"/>
    <cellStyle name="Normal 24 3 2 3 5" xfId="8487" xr:uid="{095C9A2F-1B0D-49B6-8ABD-B6AF6DE936B8}"/>
    <cellStyle name="Normal 24 3 2 3 5 2" xfId="31259" xr:uid="{063BD592-BABA-49DE-9606-A6395DF202A0}"/>
    <cellStyle name="Normal 24 3 2 3 5 2 2" xfId="54057" xr:uid="{6E3EA66C-4329-40BD-81E0-35B3989D21BF}"/>
    <cellStyle name="Normal 24 3 2 3 5 3" xfId="16119" xr:uid="{5DE2AED0-228C-4E09-9E64-3DCB343C0BE0}"/>
    <cellStyle name="Normal 24 3 2 3 5 4" xfId="38903" xr:uid="{4ADE1239-2981-47D2-B264-EB291DBBC44D}"/>
    <cellStyle name="Normal 24 3 2 3 6" xfId="23709" xr:uid="{ACC7BE9A-2C68-4CC4-B09C-35DCC6492073}"/>
    <cellStyle name="Normal 24 3 2 3 6 2" xfId="46507" xr:uid="{05049C7A-C37E-4407-965D-6729D6F2E30A}"/>
    <cellStyle name="Normal 24 3 2 3 7" xfId="12330" xr:uid="{9D423571-D39B-4D48-AB05-942A37203117}"/>
    <cellStyle name="Normal 24 3 2 3 8" xfId="35102" xr:uid="{63F6B292-9E13-42A2-9F7C-378283008BC1}"/>
    <cellStyle name="Normal 24 3 2 4" xfId="2528" xr:uid="{BB653AF0-0B46-4DC6-8AA5-40A96A6697C1}"/>
    <cellStyle name="Normal 24 3 2 4 2" xfId="6303" xr:uid="{AB1B05F0-ECC0-41F4-B9C4-A30518EC41E7}"/>
    <cellStyle name="Normal 24 3 2 4 2 2" xfId="29075" xr:uid="{CA7612E7-130F-4D80-A666-6D15EA8B01DF}"/>
    <cellStyle name="Normal 24 3 2 4 2 2 2" xfId="51873" xr:uid="{688A9FC8-E8F1-4D9A-846B-A11A92107B77}"/>
    <cellStyle name="Normal 24 3 2 4 2 3" xfId="21497" xr:uid="{8CC80097-35A2-4B4A-B5E1-E9719E818023}"/>
    <cellStyle name="Normal 24 3 2 4 2 4" xfId="44281" xr:uid="{7BB36828-77FC-4C14-B5EB-43A079B382FD}"/>
    <cellStyle name="Normal 24 3 2 4 3" xfId="10090" xr:uid="{D1D0D2EE-B41A-4E7A-B4AD-C2C2AC112B54}"/>
    <cellStyle name="Normal 24 3 2 4 3 2" xfId="32862" xr:uid="{082C0FB9-1752-4B52-B24F-A1A79ACE5A73}"/>
    <cellStyle name="Normal 24 3 2 4 3 2 2" xfId="55660" xr:uid="{B7823294-BD59-43C6-87D1-FDFD8BC4FE87}"/>
    <cellStyle name="Normal 24 3 2 4 3 3" xfId="17722" xr:uid="{BE1A4042-9937-4294-A016-CB5A047E03D2}"/>
    <cellStyle name="Normal 24 3 2 4 3 4" xfId="40506" xr:uid="{7B810AC5-A8BF-4934-910A-FE781391AD94}"/>
    <cellStyle name="Normal 24 3 2 4 4" xfId="25300" xr:uid="{FF0C15AE-C47E-47FD-9DDB-75DFE7DCB7CE}"/>
    <cellStyle name="Normal 24 3 2 4 4 2" xfId="48098" xr:uid="{7FF57B62-84F7-4406-9E8D-C5B71B16C37B}"/>
    <cellStyle name="Normal 24 3 2 4 5" xfId="13921" xr:uid="{8F7DEFD5-5DA9-4115-AB8F-FE6D0D53516D}"/>
    <cellStyle name="Normal 24 3 2 4 6" xfId="36705" xr:uid="{8D3A3A07-9D6B-40F6-8008-66D14D80383E}"/>
    <cellStyle name="Normal 24 3 2 5" xfId="1464" xr:uid="{1517AFE3-F09A-42E6-886E-AC2D96DFE6C3}"/>
    <cellStyle name="Normal 24 3 2 5 2" xfId="5239" xr:uid="{CBD2F0BC-C297-4414-AF5A-E28F35B0A098}"/>
    <cellStyle name="Normal 24 3 2 5 2 2" xfId="28011" xr:uid="{3F486161-CC40-466B-BC85-A4D74CFFA0E8}"/>
    <cellStyle name="Normal 24 3 2 5 2 2 2" xfId="50809" xr:uid="{B4213BAF-8488-419C-9FD7-6FB8082C93EB}"/>
    <cellStyle name="Normal 24 3 2 5 2 3" xfId="20433" xr:uid="{306B0E2B-B9A5-4EAD-9764-5FF431A930F6}"/>
    <cellStyle name="Normal 24 3 2 5 2 4" xfId="43217" xr:uid="{DF928EF0-1918-4104-8AE3-1995D5634A0E}"/>
    <cellStyle name="Normal 24 3 2 5 3" xfId="9026" xr:uid="{8B1376C4-CE1E-46E8-8ED2-B3AD6E11C066}"/>
    <cellStyle name="Normal 24 3 2 5 3 2" xfId="31798" xr:uid="{D468EA3A-D852-4F83-B177-41E81E57BA70}"/>
    <cellStyle name="Normal 24 3 2 5 3 2 2" xfId="54596" xr:uid="{4133F376-B334-439B-ADFF-31515A7ECAC8}"/>
    <cellStyle name="Normal 24 3 2 5 3 3" xfId="16658" xr:uid="{C411AFE3-02C1-458D-84B5-C03009BC5A85}"/>
    <cellStyle name="Normal 24 3 2 5 3 4" xfId="39442" xr:uid="{C968EFBA-A0AB-486E-AF91-F6205B04BB0F}"/>
    <cellStyle name="Normal 24 3 2 5 4" xfId="24236" xr:uid="{120F7013-511C-4DF4-92F1-31469DE3ED21}"/>
    <cellStyle name="Normal 24 3 2 5 4 2" xfId="47034" xr:uid="{6CE89920-C4D3-4671-BFB8-497294DA6A69}"/>
    <cellStyle name="Normal 24 3 2 5 5" xfId="12857" xr:uid="{F12A866D-2AE6-4FC3-92B2-77CCA660C6A9}"/>
    <cellStyle name="Normal 24 3 2 5 6" xfId="35641" xr:uid="{E9D114CA-FCB7-4ADB-A1D0-9417EE4EB809}"/>
    <cellStyle name="Normal 24 3 2 6" xfId="3620" xr:uid="{BE344CF7-E478-4702-BC42-DA86D7CC9F5F}"/>
    <cellStyle name="Normal 24 3 2 6 2" xfId="7395" xr:uid="{CFC47758-1624-4741-BC3A-30628FF8841C}"/>
    <cellStyle name="Normal 24 3 2 6 2 2" xfId="30167" xr:uid="{F1865108-AC01-42EB-BB39-82AC482C86FA}"/>
    <cellStyle name="Normal 24 3 2 6 2 2 2" xfId="52965" xr:uid="{57EB8940-D27F-4B5E-977E-E9D35CC47AAA}"/>
    <cellStyle name="Normal 24 3 2 6 2 3" xfId="22589" xr:uid="{04A9F3B1-D484-413D-9EE9-032CFFCC72A9}"/>
    <cellStyle name="Normal 24 3 2 6 2 4" xfId="45373" xr:uid="{F6959C23-06DF-4CCF-A16E-20D321B02918}"/>
    <cellStyle name="Normal 24 3 2 6 3" xfId="11182" xr:uid="{11D4AD8D-2C95-4C02-8C6F-6617488C7F21}"/>
    <cellStyle name="Normal 24 3 2 6 3 2" xfId="33954" xr:uid="{3489BF7C-6446-4AFE-B786-659B98411B87}"/>
    <cellStyle name="Normal 24 3 2 6 3 2 2" xfId="56752" xr:uid="{EAA26A76-B99C-484C-8E4F-75FC30059436}"/>
    <cellStyle name="Normal 24 3 2 6 3 3" xfId="18814" xr:uid="{47711B83-0B62-4109-894F-6BC1457936E6}"/>
    <cellStyle name="Normal 24 3 2 6 3 4" xfId="41598" xr:uid="{251462C6-ACB4-41F1-8CBC-18C0E814D667}"/>
    <cellStyle name="Normal 24 3 2 6 4" xfId="26392" xr:uid="{C3093B75-5074-465A-B314-18D24EE0FC03}"/>
    <cellStyle name="Normal 24 3 2 6 4 2" xfId="49190" xr:uid="{7692622E-499D-4D20-8C99-585A66C04728}"/>
    <cellStyle name="Normal 24 3 2 6 5" xfId="15013" xr:uid="{92EFFDE8-4BE7-4DEC-9EE7-37F2BD1EAABF}"/>
    <cellStyle name="Normal 24 3 2 6 6" xfId="37797" xr:uid="{750D3D63-E316-42C6-B80B-37F9A6B0D0B4}"/>
    <cellStyle name="Normal 24 3 2 7" xfId="4187" xr:uid="{FB8F7347-35BB-4AC6-9635-C2C2EC8BC13F}"/>
    <cellStyle name="Normal 24 3 2 7 2" xfId="26959" xr:uid="{BD719BC9-BFBA-41A1-A23C-97E6B91776C9}"/>
    <cellStyle name="Normal 24 3 2 7 2 2" xfId="49757" xr:uid="{D473E619-EB3E-4224-858F-7AF504CDFCEF}"/>
    <cellStyle name="Normal 24 3 2 7 3" xfId="19381" xr:uid="{E8D4519D-7AE9-4D5D-8615-CBF289F62362}"/>
    <cellStyle name="Normal 24 3 2 7 4" xfId="42165" xr:uid="{23D75445-A8D0-4EC2-A111-8972864B1B7F}"/>
    <cellStyle name="Normal 24 3 2 8" xfId="7962" xr:uid="{D67DDC2D-C71C-4277-9453-ABE05D3027B6}"/>
    <cellStyle name="Normal 24 3 2 8 2" xfId="30734" xr:uid="{E6034E36-6D64-4FBB-95D3-4D9DEED9FD04}"/>
    <cellStyle name="Normal 24 3 2 8 2 2" xfId="53532" xr:uid="{EB293663-F404-474D-8B53-3396A1F89CD3}"/>
    <cellStyle name="Normal 24 3 2 8 3" xfId="15594" xr:uid="{51F9ABF8-B6DE-46E0-BB08-6AD39889208E}"/>
    <cellStyle name="Normal 24 3 2 8 4" xfId="38378" xr:uid="{1A91EF4B-1F93-49C4-80EE-3CF649F874FD}"/>
    <cellStyle name="Normal 24 3 2 9" xfId="23184" xr:uid="{9D738678-044D-45BD-AD2D-21E17D947D43}"/>
    <cellStyle name="Normal 24 3 2 9 2" xfId="45982" xr:uid="{54CB875F-E510-41EB-9D58-16C2621D7CCD}"/>
    <cellStyle name="Normal 24 3 3" xfId="536" xr:uid="{F3FDCAEC-C775-466C-81DF-95AD81389FED}"/>
    <cellStyle name="Normal 24 3 3 10" xfId="34708" xr:uid="{F265624E-9BB8-4C10-831A-098B31E535FE}"/>
    <cellStyle name="Normal 24 3 3 2" xfId="1061" xr:uid="{2389EE9A-AE2E-4216-BFD9-7FBDCD821E1E}"/>
    <cellStyle name="Normal 24 3 3 2 2" xfId="3184" xr:uid="{755DD5B0-0E11-4CA0-B2EC-08632BFEA19F}"/>
    <cellStyle name="Normal 24 3 3 2 2 2" xfId="6959" xr:uid="{BE771AA5-7BA1-4FE2-A15E-CBE992CE622D}"/>
    <cellStyle name="Normal 24 3 3 2 2 2 2" xfId="29731" xr:uid="{1B789091-17B3-4129-870A-E2B2E6404502}"/>
    <cellStyle name="Normal 24 3 3 2 2 2 2 2" xfId="52529" xr:uid="{037D9F93-FDEC-4B4D-9736-0E5CD97D1D2B}"/>
    <cellStyle name="Normal 24 3 3 2 2 2 3" xfId="22153" xr:uid="{B40C26AC-8EE7-477A-A364-54EE59C82F32}"/>
    <cellStyle name="Normal 24 3 3 2 2 2 4" xfId="44937" xr:uid="{7292F12A-2A59-4CCD-86E7-734180238CE9}"/>
    <cellStyle name="Normal 24 3 3 2 2 3" xfId="10746" xr:uid="{2755A3FB-2819-49BF-BA1D-A5A159977A66}"/>
    <cellStyle name="Normal 24 3 3 2 2 3 2" xfId="33518" xr:uid="{09B62680-5EE4-4DBA-A895-9D5FC0D065AA}"/>
    <cellStyle name="Normal 24 3 3 2 2 3 2 2" xfId="56316" xr:uid="{D9CBB4BF-9ACC-4C2C-B630-AD40366D35EC}"/>
    <cellStyle name="Normal 24 3 3 2 2 3 3" xfId="18378" xr:uid="{FE24A9CB-5023-4772-A210-0A98572E55A2}"/>
    <cellStyle name="Normal 24 3 3 2 2 3 4" xfId="41162" xr:uid="{431CBD94-8589-482B-B246-ACCE53514DCB}"/>
    <cellStyle name="Normal 24 3 3 2 2 4" xfId="25956" xr:uid="{E60D3ACC-D715-4D8D-8C85-41B2E5E1EB40}"/>
    <cellStyle name="Normal 24 3 3 2 2 4 2" xfId="48754" xr:uid="{57EE5F9B-9C66-40E1-B62B-0538D4D15A7B}"/>
    <cellStyle name="Normal 24 3 3 2 2 5" xfId="14577" xr:uid="{22B4E4E3-F30F-4EB9-A77B-19D9703199B9}"/>
    <cellStyle name="Normal 24 3 3 2 2 6" xfId="37361" xr:uid="{690D4373-C8A4-4BC7-AC9B-F3B9DD98AFDF}"/>
    <cellStyle name="Normal 24 3 3 2 3" xfId="2120" xr:uid="{A3C5FD08-D046-4B05-A7F1-7A73125FEFFA}"/>
    <cellStyle name="Normal 24 3 3 2 3 2" xfId="5895" xr:uid="{58D1F5A8-DC69-4129-A12F-B3E050861573}"/>
    <cellStyle name="Normal 24 3 3 2 3 2 2" xfId="28667" xr:uid="{EFA69DA4-130B-4112-A0BD-7228543E2A72}"/>
    <cellStyle name="Normal 24 3 3 2 3 2 2 2" xfId="51465" xr:uid="{4BB0E420-EBC0-477C-BBC2-6582D1431419}"/>
    <cellStyle name="Normal 24 3 3 2 3 2 3" xfId="21089" xr:uid="{D596A9F7-060C-4957-8ED0-00545B21A69C}"/>
    <cellStyle name="Normal 24 3 3 2 3 2 4" xfId="43873" xr:uid="{54949838-86B8-4677-93BE-156DD27E32EA}"/>
    <cellStyle name="Normal 24 3 3 2 3 3" xfId="9682" xr:uid="{DE500F5A-C95B-4AD1-BE77-343A9DA1BA0E}"/>
    <cellStyle name="Normal 24 3 3 2 3 3 2" xfId="32454" xr:uid="{7539D25A-8942-4F50-9049-449CF612A1D2}"/>
    <cellStyle name="Normal 24 3 3 2 3 3 2 2" xfId="55252" xr:uid="{8D0C938C-BD04-42D1-8480-C8545B5A2B9D}"/>
    <cellStyle name="Normal 24 3 3 2 3 3 3" xfId="17314" xr:uid="{4D1DFB2C-CD55-4556-A85F-AF30D5295150}"/>
    <cellStyle name="Normal 24 3 3 2 3 3 4" xfId="40098" xr:uid="{766C3E29-8E98-4ECE-BCF2-17C4BF959214}"/>
    <cellStyle name="Normal 24 3 3 2 3 4" xfId="24892" xr:uid="{7E587DEC-2420-406A-ABA4-5D23C83FD468}"/>
    <cellStyle name="Normal 24 3 3 2 3 4 2" xfId="47690" xr:uid="{DBB238FF-812F-4B70-9D6E-10F1A148B6DE}"/>
    <cellStyle name="Normal 24 3 3 2 3 5" xfId="13513" xr:uid="{589C00CB-613E-43DF-BFD3-6748DA8F04FD}"/>
    <cellStyle name="Normal 24 3 3 2 3 6" xfId="36297" xr:uid="{0A948F9F-93BF-4BA8-AA91-4BE4E4B01C72}"/>
    <cellStyle name="Normal 24 3 3 2 4" xfId="4843" xr:uid="{2B5B98E6-4F75-4F6A-A8F4-B7E2294F830C}"/>
    <cellStyle name="Normal 24 3 3 2 4 2" xfId="27615" xr:uid="{F7291D06-2571-480E-9F93-E154B6F5A690}"/>
    <cellStyle name="Normal 24 3 3 2 4 2 2" xfId="50413" xr:uid="{C9D211A7-30BF-4623-B590-52F40813BACF}"/>
    <cellStyle name="Normal 24 3 3 2 4 3" xfId="20037" xr:uid="{52D18029-C011-4A9F-A1C7-B388B199C669}"/>
    <cellStyle name="Normal 24 3 3 2 4 4" xfId="42821" xr:uid="{5E094E14-C6A7-4950-A7D4-130B6766EE71}"/>
    <cellStyle name="Normal 24 3 3 2 5" xfId="8618" xr:uid="{0DC8B929-0B9F-4266-BA30-0254A9E5B596}"/>
    <cellStyle name="Normal 24 3 3 2 5 2" xfId="31390" xr:uid="{E5CDB226-09C6-4A0A-B341-71988C96F161}"/>
    <cellStyle name="Normal 24 3 3 2 5 2 2" xfId="54188" xr:uid="{3F640407-FCB6-46D1-94E9-3E5718ADAB38}"/>
    <cellStyle name="Normal 24 3 3 2 5 3" xfId="16250" xr:uid="{8341E3D1-767A-4676-8711-53ED645DCB00}"/>
    <cellStyle name="Normal 24 3 3 2 5 4" xfId="39034" xr:uid="{681B04E1-205B-4F78-9C76-E81DFD76F034}"/>
    <cellStyle name="Normal 24 3 3 2 6" xfId="23840" xr:uid="{BC35CCF7-B003-4036-929A-DB5484D99322}"/>
    <cellStyle name="Normal 24 3 3 2 6 2" xfId="46638" xr:uid="{248D3F17-A32B-4B1F-B1AB-214D9D149CDB}"/>
    <cellStyle name="Normal 24 3 3 2 7" xfId="12461" xr:uid="{E131764D-1B4A-465A-85F1-D45F0AC67D05}"/>
    <cellStyle name="Normal 24 3 3 2 8" xfId="35233" xr:uid="{7FB7FEEB-5B9E-42AA-85B5-32B4D1D4BE12}"/>
    <cellStyle name="Normal 24 3 3 3" xfId="2659" xr:uid="{4EB52926-A20D-4092-AF12-228DBA68B6DC}"/>
    <cellStyle name="Normal 24 3 3 3 2" xfId="6434" xr:uid="{DEBD7F40-78E7-4A84-905E-1361C2A4DFC5}"/>
    <cellStyle name="Normal 24 3 3 3 2 2" xfId="29206" xr:uid="{4A712E32-4DC0-4567-9765-75585764D41C}"/>
    <cellStyle name="Normal 24 3 3 3 2 2 2" xfId="52004" xr:uid="{53880056-C92F-4123-BE18-3DBF305A5FC7}"/>
    <cellStyle name="Normal 24 3 3 3 2 3" xfId="21628" xr:uid="{D61A9886-968F-4BF0-B35F-24B499D26169}"/>
    <cellStyle name="Normal 24 3 3 3 2 4" xfId="44412" xr:uid="{E6DC8C1F-E2DE-4284-BB4E-B54E07BED2D9}"/>
    <cellStyle name="Normal 24 3 3 3 3" xfId="10221" xr:uid="{D3CB8F66-8489-440D-97F9-1841C27FFECF}"/>
    <cellStyle name="Normal 24 3 3 3 3 2" xfId="32993" xr:uid="{73D3EE96-6656-4368-85EC-9C66DCCF6268}"/>
    <cellStyle name="Normal 24 3 3 3 3 2 2" xfId="55791" xr:uid="{A7034A1B-F515-4985-8D9F-B8738E13ABA0}"/>
    <cellStyle name="Normal 24 3 3 3 3 3" xfId="17853" xr:uid="{4AB9CC4A-F2D0-449B-A137-40059223036B}"/>
    <cellStyle name="Normal 24 3 3 3 3 4" xfId="40637" xr:uid="{201AAC2A-CB34-49C0-BD0C-60FB39EF0765}"/>
    <cellStyle name="Normal 24 3 3 3 4" xfId="25431" xr:uid="{ED03D355-F7CE-4A47-A214-F9B223ABD80E}"/>
    <cellStyle name="Normal 24 3 3 3 4 2" xfId="48229" xr:uid="{E33597FF-5114-4B34-8E5F-41F371CB4977}"/>
    <cellStyle name="Normal 24 3 3 3 5" xfId="14052" xr:uid="{7FDBAF7B-5B76-4D3D-B2DB-025552C1F020}"/>
    <cellStyle name="Normal 24 3 3 3 6" xfId="36836" xr:uid="{D2EE73F4-BA19-43BD-8534-AE2C970C60EE}"/>
    <cellStyle name="Normal 24 3 3 4" xfId="1595" xr:uid="{82D946CE-A85E-494E-96A0-98E89D15DB8D}"/>
    <cellStyle name="Normal 24 3 3 4 2" xfId="5370" xr:uid="{EBB5399A-F713-4F54-8788-09CBE4596F25}"/>
    <cellStyle name="Normal 24 3 3 4 2 2" xfId="28142" xr:uid="{F5EABF35-1D98-4BB8-84EE-1E5FFE4FBD0E}"/>
    <cellStyle name="Normal 24 3 3 4 2 2 2" xfId="50940" xr:uid="{0588A70C-ADC1-412B-8510-4A8CF8898D01}"/>
    <cellStyle name="Normal 24 3 3 4 2 3" xfId="20564" xr:uid="{E76DAB3C-DCA2-4ECB-9238-91AD03E68E7D}"/>
    <cellStyle name="Normal 24 3 3 4 2 4" xfId="43348" xr:uid="{85D01BC4-EC80-433A-A30A-8B109A8EEF1A}"/>
    <cellStyle name="Normal 24 3 3 4 3" xfId="9157" xr:uid="{2EC1C72E-EA14-4CF1-93BE-09DD23DF94D3}"/>
    <cellStyle name="Normal 24 3 3 4 3 2" xfId="31929" xr:uid="{89BC0D06-21E6-4ED2-921C-96FBAA42F507}"/>
    <cellStyle name="Normal 24 3 3 4 3 2 2" xfId="54727" xr:uid="{A7517A08-5523-4752-8B38-E5B722218257}"/>
    <cellStyle name="Normal 24 3 3 4 3 3" xfId="16789" xr:uid="{064EDBBF-7236-4097-92F3-5257DAF87541}"/>
    <cellStyle name="Normal 24 3 3 4 3 4" xfId="39573" xr:uid="{DC21D8C2-D656-4B19-89C0-095D77689EE8}"/>
    <cellStyle name="Normal 24 3 3 4 4" xfId="24367" xr:uid="{F1E27008-1117-4C28-820D-23DC0CF84B20}"/>
    <cellStyle name="Normal 24 3 3 4 4 2" xfId="47165" xr:uid="{25521A8A-4799-4FE8-8D5A-4708FAD2933D}"/>
    <cellStyle name="Normal 24 3 3 4 5" xfId="12988" xr:uid="{49A2551E-9EE4-40B1-893D-BEEB621B73CD}"/>
    <cellStyle name="Normal 24 3 3 4 6" xfId="35772" xr:uid="{9B5D10C3-CB8C-44DE-99E5-9EC699FE7FA2}"/>
    <cellStyle name="Normal 24 3 3 5" xfId="3751" xr:uid="{CC7E98FA-4FBF-4768-A150-034DC5F55053}"/>
    <cellStyle name="Normal 24 3 3 5 2" xfId="7526" xr:uid="{EAD5CDED-D92B-4D98-8FF8-2D2C72B0D8C3}"/>
    <cellStyle name="Normal 24 3 3 5 2 2" xfId="30298" xr:uid="{83B84A1C-F7D2-4C7D-9FB4-ED7242633285}"/>
    <cellStyle name="Normal 24 3 3 5 2 2 2" xfId="53096" xr:uid="{76F4D3FB-9BE7-4977-BA05-6A30ADF6A505}"/>
    <cellStyle name="Normal 24 3 3 5 2 3" xfId="22720" xr:uid="{1471FB51-2FCE-41EA-82B7-9F972EDD730F}"/>
    <cellStyle name="Normal 24 3 3 5 2 4" xfId="45504" xr:uid="{EB832C94-11D9-4717-B69D-07FDF7443DE4}"/>
    <cellStyle name="Normal 24 3 3 5 3" xfId="11313" xr:uid="{61AF87FF-3587-455A-BAE3-3EA420401413}"/>
    <cellStyle name="Normal 24 3 3 5 3 2" xfId="34085" xr:uid="{0F8E9D41-9453-4CB6-A44B-66A45E211735}"/>
    <cellStyle name="Normal 24 3 3 5 3 2 2" xfId="56883" xr:uid="{7695BF5D-A3C5-4A78-B869-BE35EDE8ECA3}"/>
    <cellStyle name="Normal 24 3 3 5 3 3" xfId="18945" xr:uid="{EB12180C-C82F-4470-8B4F-832D858A516A}"/>
    <cellStyle name="Normal 24 3 3 5 3 4" xfId="41729" xr:uid="{F525BF33-65C1-4BC7-8DAD-0EC973079CAC}"/>
    <cellStyle name="Normal 24 3 3 5 4" xfId="26523" xr:uid="{49AF2DF7-7B89-4E5E-BECF-1D71B96171D1}"/>
    <cellStyle name="Normal 24 3 3 5 4 2" xfId="49321" xr:uid="{23603D02-FB41-4FD9-812E-F64B18FB16EB}"/>
    <cellStyle name="Normal 24 3 3 5 5" xfId="15144" xr:uid="{160E5C5D-2545-4E84-A979-DB67033C4034}"/>
    <cellStyle name="Normal 24 3 3 5 6" xfId="37928" xr:uid="{E2004078-4B68-405A-B261-75F62F648A26}"/>
    <cellStyle name="Normal 24 3 3 6" xfId="4318" xr:uid="{24ADB739-0086-427F-9C60-59AB1EF01643}"/>
    <cellStyle name="Normal 24 3 3 6 2" xfId="27090" xr:uid="{04FF87F0-F768-48C0-A010-9F9762581E6E}"/>
    <cellStyle name="Normal 24 3 3 6 2 2" xfId="49888" xr:uid="{CC99D623-0449-464B-9AEE-B16F1150A25B}"/>
    <cellStyle name="Normal 24 3 3 6 3" xfId="19512" xr:uid="{6D0576AD-361C-468D-9052-90FAD91645E3}"/>
    <cellStyle name="Normal 24 3 3 6 4" xfId="42296" xr:uid="{7DFDDF98-4FFD-4981-84B2-3C9A319C6593}"/>
    <cellStyle name="Normal 24 3 3 7" xfId="8093" xr:uid="{91913CE9-8FBD-4808-8EF8-B5B44E07BD3B}"/>
    <cellStyle name="Normal 24 3 3 7 2" xfId="30865" xr:uid="{3284AA5E-7158-40B2-9BBC-D32348A3C21B}"/>
    <cellStyle name="Normal 24 3 3 7 2 2" xfId="53663" xr:uid="{C03FA6EE-3D0D-4A52-8F2D-3FEFF43C9D37}"/>
    <cellStyle name="Normal 24 3 3 7 3" xfId="15725" xr:uid="{92628738-DB08-4C8F-82F4-8B0FF99E86EF}"/>
    <cellStyle name="Normal 24 3 3 7 4" xfId="38509" xr:uid="{EA2CD93B-F2B1-4BE9-8E89-BBF51763564A}"/>
    <cellStyle name="Normal 24 3 3 8" xfId="23315" xr:uid="{492B17B6-F95F-4541-B2D3-52D78D4762E2}"/>
    <cellStyle name="Normal 24 3 3 8 2" xfId="46113" xr:uid="{CA92C3A7-4CB9-4101-9C0F-72344FD14A07}"/>
    <cellStyle name="Normal 24 3 3 9" xfId="11936" xr:uid="{DDABFEFF-B539-4058-B321-A3F3BF3ED3E5}"/>
    <cellStyle name="Normal 24 3 4" xfId="800" xr:uid="{47C89D5A-8004-45A1-9DD7-F2369A32123A}"/>
    <cellStyle name="Normal 24 3 4 2" xfId="2923" xr:uid="{B6AF2877-77E8-4A80-95BE-664932FDC090}"/>
    <cellStyle name="Normal 24 3 4 2 2" xfId="6698" xr:uid="{5F593508-6CB3-4263-ADA1-BEF921B9E69E}"/>
    <cellStyle name="Normal 24 3 4 2 2 2" xfId="29470" xr:uid="{6F090CA9-58B8-4103-86AD-C5AD895DA717}"/>
    <cellStyle name="Normal 24 3 4 2 2 2 2" xfId="52268" xr:uid="{49A1FC8C-89DB-4E99-8E73-D20DFA05B9C0}"/>
    <cellStyle name="Normal 24 3 4 2 2 3" xfId="21892" xr:uid="{D49350F7-186F-4955-9906-C77682A2C453}"/>
    <cellStyle name="Normal 24 3 4 2 2 4" xfId="44676" xr:uid="{CF23C4B4-0E22-4D88-AA95-A63993FCA99C}"/>
    <cellStyle name="Normal 24 3 4 2 3" xfId="10485" xr:uid="{8C922C76-B9C0-49D6-92E9-9D3C127D971C}"/>
    <cellStyle name="Normal 24 3 4 2 3 2" xfId="33257" xr:uid="{2A775A1E-7391-412B-AA03-CD1720998F84}"/>
    <cellStyle name="Normal 24 3 4 2 3 2 2" xfId="56055" xr:uid="{E298941F-2E86-47A2-9C6E-A0BC54E595EC}"/>
    <cellStyle name="Normal 24 3 4 2 3 3" xfId="18117" xr:uid="{E59FC4D8-E7E1-4B51-A8B7-D7C1DBACEAC4}"/>
    <cellStyle name="Normal 24 3 4 2 3 4" xfId="40901" xr:uid="{6089FFD1-E09C-4914-A70F-E1399147BB8B}"/>
    <cellStyle name="Normal 24 3 4 2 4" xfId="25695" xr:uid="{EB9506E6-E0DB-4693-96CB-825040AE1E57}"/>
    <cellStyle name="Normal 24 3 4 2 4 2" xfId="48493" xr:uid="{F576CB88-7530-48AC-BE1F-022814F854BE}"/>
    <cellStyle name="Normal 24 3 4 2 5" xfId="14316" xr:uid="{1470A238-D68D-4AAF-ADC2-CB6BF4830116}"/>
    <cellStyle name="Normal 24 3 4 2 6" xfId="37100" xr:uid="{0F6AD041-3F15-4ECD-8A1B-33A27BA3A515}"/>
    <cellStyle name="Normal 24 3 4 3" xfId="1859" xr:uid="{8BDA1D7A-DD56-40AD-B900-1EE14F188510}"/>
    <cellStyle name="Normal 24 3 4 3 2" xfId="5634" xr:uid="{41CC8994-9216-4F0A-9BE9-99FF217B6950}"/>
    <cellStyle name="Normal 24 3 4 3 2 2" xfId="28406" xr:uid="{D68F9E05-C520-4194-8D25-7DF495CD75D1}"/>
    <cellStyle name="Normal 24 3 4 3 2 2 2" xfId="51204" xr:uid="{9D4A0E7A-2AE9-4131-AE56-1EB0B2D99510}"/>
    <cellStyle name="Normal 24 3 4 3 2 3" xfId="20828" xr:uid="{6A3481FB-CE7A-4156-9FC7-94507BC4824E}"/>
    <cellStyle name="Normal 24 3 4 3 2 4" xfId="43612" xr:uid="{9869F75F-F1F4-486C-8780-43CF8F562D9A}"/>
    <cellStyle name="Normal 24 3 4 3 3" xfId="9421" xr:uid="{6E59ECA5-9F96-4967-9E98-0BD683E4CDF1}"/>
    <cellStyle name="Normal 24 3 4 3 3 2" xfId="32193" xr:uid="{CBBBEA83-B4C7-4C90-9582-D1B13E4BF4F1}"/>
    <cellStyle name="Normal 24 3 4 3 3 2 2" xfId="54991" xr:uid="{47F045DF-1A1D-4045-867C-A8CCEDBF5F31}"/>
    <cellStyle name="Normal 24 3 4 3 3 3" xfId="17053" xr:uid="{EA0B5290-7CAC-44EC-9A69-7F9B8DDCB31E}"/>
    <cellStyle name="Normal 24 3 4 3 3 4" xfId="39837" xr:uid="{0F0D2549-95CB-4E37-95D8-0E0D1944A2C3}"/>
    <cellStyle name="Normal 24 3 4 3 4" xfId="24631" xr:uid="{D7C11A07-82DD-46E0-B6E6-D0B46665EC5A}"/>
    <cellStyle name="Normal 24 3 4 3 4 2" xfId="47429" xr:uid="{8E927A6A-19B8-422F-9C4D-F238AB4DD484}"/>
    <cellStyle name="Normal 24 3 4 3 5" xfId="13252" xr:uid="{C95E580B-FB9F-4727-9897-CA5E9FF3415A}"/>
    <cellStyle name="Normal 24 3 4 3 6" xfId="36036" xr:uid="{2C3E97A3-A406-45BD-A287-47E99A22020F}"/>
    <cellStyle name="Normal 24 3 4 4" xfId="4582" xr:uid="{954B1D78-EFED-4F66-8555-A4A7A44D269D}"/>
    <cellStyle name="Normal 24 3 4 4 2" xfId="27354" xr:uid="{E498D0D1-6B0D-4CB8-8C25-812A27775DCD}"/>
    <cellStyle name="Normal 24 3 4 4 2 2" xfId="50152" xr:uid="{F5000439-7800-4CD7-BB95-494532625D8A}"/>
    <cellStyle name="Normal 24 3 4 4 3" xfId="19776" xr:uid="{FB5B94CC-C312-4103-BB2F-2B1314B777C4}"/>
    <cellStyle name="Normal 24 3 4 4 4" xfId="42560" xr:uid="{0DEF2764-4760-468A-B3BA-C5B0778A2FEF}"/>
    <cellStyle name="Normal 24 3 4 5" xfId="8357" xr:uid="{D1D3CA3A-AD6B-4FFB-940C-29306242D343}"/>
    <cellStyle name="Normal 24 3 4 5 2" xfId="31129" xr:uid="{B027B782-79E6-44EC-99CD-FB5A6C746956}"/>
    <cellStyle name="Normal 24 3 4 5 2 2" xfId="53927" xr:uid="{49403017-C104-481E-8B27-AAC7A2B9C250}"/>
    <cellStyle name="Normal 24 3 4 5 3" xfId="15989" xr:uid="{797F09FD-FEB4-42C4-929A-E666868F6503}"/>
    <cellStyle name="Normal 24 3 4 5 4" xfId="38773" xr:uid="{DCDC6378-73B5-4F5B-BB21-8F5958C104C9}"/>
    <cellStyle name="Normal 24 3 4 6" xfId="23579" xr:uid="{B0EB4C58-F50D-446D-ABFD-F54406788500}"/>
    <cellStyle name="Normal 24 3 4 6 2" xfId="46377" xr:uid="{5AF40BC7-3079-44BE-8549-D7F866A6E55D}"/>
    <cellStyle name="Normal 24 3 4 7" xfId="12200" xr:uid="{69A0A06D-8610-4604-AE7B-444CF1ECCD37}"/>
    <cellStyle name="Normal 24 3 4 8" xfId="34972" xr:uid="{EF107455-63AE-420C-9A82-6E8A80E88319}"/>
    <cellStyle name="Normal 24 3 5" xfId="2398" xr:uid="{460BDF5A-B11B-45A8-9372-301AC29EDA25}"/>
    <cellStyle name="Normal 24 3 5 2" xfId="6173" xr:uid="{BDC203A5-94A8-4810-8BF8-7D50FCFC83BB}"/>
    <cellStyle name="Normal 24 3 5 2 2" xfId="28945" xr:uid="{7D6D358D-1F17-4376-8E51-CC18C4B2E8C2}"/>
    <cellStyle name="Normal 24 3 5 2 2 2" xfId="51743" xr:uid="{1A753B2D-0A86-412C-9FE2-9D8B2EC5376D}"/>
    <cellStyle name="Normal 24 3 5 2 3" xfId="21367" xr:uid="{682DAA32-F47A-4D27-B607-ECE8E1339974}"/>
    <cellStyle name="Normal 24 3 5 2 4" xfId="44151" xr:uid="{1705D35B-09F8-4D1D-ADCF-BDDBE9803E1A}"/>
    <cellStyle name="Normal 24 3 5 3" xfId="9960" xr:uid="{72A859AA-C76A-4EEF-A67A-F34A72F5EB1B}"/>
    <cellStyle name="Normal 24 3 5 3 2" xfId="32732" xr:uid="{58307C2F-1C09-4D5D-BFCE-3A3D1E81EE8D}"/>
    <cellStyle name="Normal 24 3 5 3 2 2" xfId="55530" xr:uid="{01046068-3F6E-422F-8206-E6C1F7BC8C39}"/>
    <cellStyle name="Normal 24 3 5 3 3" xfId="17592" xr:uid="{0A44C5B7-1630-4FC5-A35E-D6FEA5959AFA}"/>
    <cellStyle name="Normal 24 3 5 3 4" xfId="40376" xr:uid="{3790BF3B-F5B6-4107-B098-7B2B8E987FE4}"/>
    <cellStyle name="Normal 24 3 5 4" xfId="25170" xr:uid="{0F6745AD-9E41-4E9E-AB54-78784696E413}"/>
    <cellStyle name="Normal 24 3 5 4 2" xfId="47968" xr:uid="{7D732F6F-EE3E-4CBD-9EF3-B97618248940}"/>
    <cellStyle name="Normal 24 3 5 5" xfId="13791" xr:uid="{64812D4A-0E00-40A9-85B5-0ADDE3E173F3}"/>
    <cellStyle name="Normal 24 3 5 6" xfId="36575" xr:uid="{B9933230-EB99-40B2-81F9-45A8084E81C5}"/>
    <cellStyle name="Normal 24 3 6" xfId="1334" xr:uid="{DD908CA8-F2D6-4EE1-8242-C7B7776179B4}"/>
    <cellStyle name="Normal 24 3 6 2" xfId="5109" xr:uid="{1806513A-6819-457E-9A59-48A9A1DEBB71}"/>
    <cellStyle name="Normal 24 3 6 2 2" xfId="27881" xr:uid="{047282AF-CAC3-4B5E-B0A3-2B97EC13E92F}"/>
    <cellStyle name="Normal 24 3 6 2 2 2" xfId="50679" xr:uid="{89C1BBA3-C21E-433E-BA01-C6356B3068F9}"/>
    <cellStyle name="Normal 24 3 6 2 3" xfId="20303" xr:uid="{16B336B7-0C6B-4614-BED0-4921B0F2696F}"/>
    <cellStyle name="Normal 24 3 6 2 4" xfId="43087" xr:uid="{167E5F93-7E40-4DA1-92A9-1DA459CCBB04}"/>
    <cellStyle name="Normal 24 3 6 3" xfId="8896" xr:uid="{3EAA13CA-4E6A-43BF-BE4E-6A44F4EB1E15}"/>
    <cellStyle name="Normal 24 3 6 3 2" xfId="31668" xr:uid="{441CD775-6EF5-4D50-97D8-0C0356B651FD}"/>
    <cellStyle name="Normal 24 3 6 3 2 2" xfId="54466" xr:uid="{F4DEDD43-05F4-41F1-84B6-BDCEA9DFA96E}"/>
    <cellStyle name="Normal 24 3 6 3 3" xfId="16528" xr:uid="{4B6CC55D-7DAA-425D-98AF-A92778A33E42}"/>
    <cellStyle name="Normal 24 3 6 3 4" xfId="39312" xr:uid="{F6DFAF02-96F6-4885-95BD-A9C433198CA7}"/>
    <cellStyle name="Normal 24 3 6 4" xfId="24106" xr:uid="{72A17BBE-766B-47C0-A926-CD80B4D86507}"/>
    <cellStyle name="Normal 24 3 6 4 2" xfId="46904" xr:uid="{D292FCAC-995F-4482-AACC-ED74DA398252}"/>
    <cellStyle name="Normal 24 3 6 5" xfId="12727" xr:uid="{F2374916-31D4-4176-8DD3-52AE1A52DC55}"/>
    <cellStyle name="Normal 24 3 6 6" xfId="35511" xr:uid="{D14267AF-1080-4AE2-AD1B-1CB810FED131}"/>
    <cellStyle name="Normal 24 3 7" xfId="3490" xr:uid="{8BECD07E-1912-44A6-9898-4DE710A46358}"/>
    <cellStyle name="Normal 24 3 7 2" xfId="7265" xr:uid="{C709C53A-5804-442E-993B-850EB27C4746}"/>
    <cellStyle name="Normal 24 3 7 2 2" xfId="30037" xr:uid="{BB9EEB20-20AF-44C3-A9CA-BFC74616882E}"/>
    <cellStyle name="Normal 24 3 7 2 2 2" xfId="52835" xr:uid="{773F82B0-D4C0-42CE-B576-B524CC487F78}"/>
    <cellStyle name="Normal 24 3 7 2 3" xfId="22459" xr:uid="{74B9DDF3-D212-4655-AFE4-7545988696D9}"/>
    <cellStyle name="Normal 24 3 7 2 4" xfId="45243" xr:uid="{B2CE7A09-C485-479C-B612-249883D30502}"/>
    <cellStyle name="Normal 24 3 7 3" xfId="11052" xr:uid="{8E6D9DFD-E241-4BE7-993F-D02FA393790E}"/>
    <cellStyle name="Normal 24 3 7 3 2" xfId="33824" xr:uid="{EBE2F551-172B-4EC7-B070-3AA894769FE7}"/>
    <cellStyle name="Normal 24 3 7 3 2 2" xfId="56622" xr:uid="{2A0D6D85-CCB8-4C88-8482-33723D41C842}"/>
    <cellStyle name="Normal 24 3 7 3 3" xfId="18684" xr:uid="{0AAA8086-9937-4B8C-91AC-879C94DEA7F0}"/>
    <cellStyle name="Normal 24 3 7 3 4" xfId="41468" xr:uid="{9E38329C-7A39-405E-A39B-E91A4D43C4AC}"/>
    <cellStyle name="Normal 24 3 7 4" xfId="26262" xr:uid="{984EAF7B-3545-4DCA-87BA-19C69939DBDD}"/>
    <cellStyle name="Normal 24 3 7 4 2" xfId="49060" xr:uid="{C8CBD8C7-F64F-43C6-8BF3-02A80ABAB101}"/>
    <cellStyle name="Normal 24 3 7 5" xfId="14883" xr:uid="{F4996622-F120-45EF-BEC5-A4611D874049}"/>
    <cellStyle name="Normal 24 3 7 6" xfId="37667" xr:uid="{A53F42B7-ABC7-40F7-9B20-57C41D5541BE}"/>
    <cellStyle name="Normal 24 3 8" xfId="4057" xr:uid="{0AA65B58-BCC2-4861-8903-920F9B09CC6D}"/>
    <cellStyle name="Normal 24 3 8 2" xfId="26829" xr:uid="{A0221C90-BDDE-4B1B-A0C5-3E86FB3612A5}"/>
    <cellStyle name="Normal 24 3 8 2 2" xfId="49627" xr:uid="{72F7DD89-132F-47B1-B877-CB2E729529C4}"/>
    <cellStyle name="Normal 24 3 8 3" xfId="19251" xr:uid="{844CA7D8-8C43-4343-97FA-9781FFDCDDC0}"/>
    <cellStyle name="Normal 24 3 8 4" xfId="42035" xr:uid="{A6DAB379-C070-42A0-A80C-7E681BE018F1}"/>
    <cellStyle name="Normal 24 3 9" xfId="7832" xr:uid="{8E088671-9A06-461D-834A-DC62B7593771}"/>
    <cellStyle name="Normal 24 3 9 2" xfId="30604" xr:uid="{68FDCA17-69F5-45B6-A7F8-0FB7A2C80B6B}"/>
    <cellStyle name="Normal 24 3 9 2 2" xfId="53402" xr:uid="{9402E579-61B1-456A-B10D-0A1384F39227}"/>
    <cellStyle name="Normal 24 3 9 3" xfId="15464" xr:uid="{4A7C3D10-A07C-4979-B3ED-D130929BE34D}"/>
    <cellStyle name="Normal 24 3 9 4" xfId="38248" xr:uid="{32F8C67A-E16A-455C-9C38-D47D6EF13183}"/>
    <cellStyle name="Normal 24 4" xfId="258" xr:uid="{AB4F56D7-0D8F-465B-844B-D3B0153CC186}"/>
    <cellStyle name="Normal 24 4 10" xfId="23055" xr:uid="{E12A8D69-9BE5-4DFA-A253-346971586970}"/>
    <cellStyle name="Normal 24 4 10 2" xfId="45853" xr:uid="{2FE96478-B9C1-424F-BA73-8EF26172787F}"/>
    <cellStyle name="Normal 24 4 11" xfId="11676" xr:uid="{DA59D55E-0F65-430A-8C3E-EFEF64BCFDE0}"/>
    <cellStyle name="Normal 24 4 12" xfId="34448" xr:uid="{76E3492C-DD9A-41C5-BC96-4567F010A6BC}"/>
    <cellStyle name="Normal 24 4 2" xfId="406" xr:uid="{AD597EB0-21F3-4189-B5CB-D013F890F2D4}"/>
    <cellStyle name="Normal 24 4 2 10" xfId="11806" xr:uid="{150FE93C-7CEB-4B40-BFA8-CD219CE69600}"/>
    <cellStyle name="Normal 24 4 2 11" xfId="34578" xr:uid="{51B03386-CFCE-4ECB-B7EC-ACB260CD99C0}"/>
    <cellStyle name="Normal 24 4 2 2" xfId="667" xr:uid="{0252A9A5-ED90-4BB5-91AD-8C7EEC2E6C96}"/>
    <cellStyle name="Normal 24 4 2 2 10" xfId="34839" xr:uid="{42516299-F02D-44BD-A923-2D788E6C516F}"/>
    <cellStyle name="Normal 24 4 2 2 2" xfId="1192" xr:uid="{84C0C8D1-D4F8-410A-B7F1-9886414A65B3}"/>
    <cellStyle name="Normal 24 4 2 2 2 2" xfId="3315" xr:uid="{BA1E5D0A-C687-40AA-9FE7-E438ECD1981D}"/>
    <cellStyle name="Normal 24 4 2 2 2 2 2" xfId="7090" xr:uid="{1861EA4D-5B45-4F2C-B2B2-95E2BE4545E4}"/>
    <cellStyle name="Normal 24 4 2 2 2 2 2 2" xfId="29862" xr:uid="{F7323105-3783-49AA-AC1C-AFD849B0E899}"/>
    <cellStyle name="Normal 24 4 2 2 2 2 2 2 2" xfId="52660" xr:uid="{752CA5BC-9181-461A-A920-36E37E74AEA1}"/>
    <cellStyle name="Normal 24 4 2 2 2 2 2 3" xfId="22284" xr:uid="{6BD49534-BED0-4C7B-A991-DDF309244349}"/>
    <cellStyle name="Normal 24 4 2 2 2 2 2 4" xfId="45068" xr:uid="{2084DAB5-20A6-423A-BF40-0CA60C36C7C4}"/>
    <cellStyle name="Normal 24 4 2 2 2 2 3" xfId="10877" xr:uid="{55AE9D3D-BEF7-4E32-BDD2-D4E47699413D}"/>
    <cellStyle name="Normal 24 4 2 2 2 2 3 2" xfId="33649" xr:uid="{D78A220C-0179-49ED-A12A-BC30B1E857C9}"/>
    <cellStyle name="Normal 24 4 2 2 2 2 3 2 2" xfId="56447" xr:uid="{D409D6C3-0159-4943-88BE-83B9F4872A9B}"/>
    <cellStyle name="Normal 24 4 2 2 2 2 3 3" xfId="18509" xr:uid="{2DDBC6E5-57DC-4684-AC0E-1B6D1793AD62}"/>
    <cellStyle name="Normal 24 4 2 2 2 2 3 4" xfId="41293" xr:uid="{5662B3E2-D4F3-4182-93D8-0A538AE7C191}"/>
    <cellStyle name="Normal 24 4 2 2 2 2 4" xfId="26087" xr:uid="{E4802D1B-135B-43DE-B66C-9D61E7199E84}"/>
    <cellStyle name="Normal 24 4 2 2 2 2 4 2" xfId="48885" xr:uid="{55A688D9-BB77-4018-887E-0CE4403435D5}"/>
    <cellStyle name="Normal 24 4 2 2 2 2 5" xfId="14708" xr:uid="{AD45AC4D-8A4B-48F4-9BC4-8D8351BE049A}"/>
    <cellStyle name="Normal 24 4 2 2 2 2 6" xfId="37492" xr:uid="{8110842C-0F8F-4613-AF41-428905393E46}"/>
    <cellStyle name="Normal 24 4 2 2 2 3" xfId="2251" xr:uid="{975F4C56-88D0-49CC-AEDC-668C7F7E4DAE}"/>
    <cellStyle name="Normal 24 4 2 2 2 3 2" xfId="6026" xr:uid="{4B5DC203-E448-4E12-B9AD-EA4C00A82777}"/>
    <cellStyle name="Normal 24 4 2 2 2 3 2 2" xfId="28798" xr:uid="{685E1612-CA25-43B2-B216-BB4D19FDF13E}"/>
    <cellStyle name="Normal 24 4 2 2 2 3 2 2 2" xfId="51596" xr:uid="{F06B5C5E-1837-4E10-9F59-43DB4D95A427}"/>
    <cellStyle name="Normal 24 4 2 2 2 3 2 3" xfId="21220" xr:uid="{C7D4FFDA-5D96-4C3B-B04D-29E54C9ED532}"/>
    <cellStyle name="Normal 24 4 2 2 2 3 2 4" xfId="44004" xr:uid="{25EDA6B2-2FBA-4CA0-B7D8-AD0CD131D408}"/>
    <cellStyle name="Normal 24 4 2 2 2 3 3" xfId="9813" xr:uid="{E7A8B868-B190-4F60-B725-33A908CF2B97}"/>
    <cellStyle name="Normal 24 4 2 2 2 3 3 2" xfId="32585" xr:uid="{02EC2F83-2058-42CA-91BF-AE0ADBEC8718}"/>
    <cellStyle name="Normal 24 4 2 2 2 3 3 2 2" xfId="55383" xr:uid="{E5ED57DE-F2BF-46FE-AB38-A39C92527B97}"/>
    <cellStyle name="Normal 24 4 2 2 2 3 3 3" xfId="17445" xr:uid="{271E7E11-41E8-4596-94F9-B37132CD549C}"/>
    <cellStyle name="Normal 24 4 2 2 2 3 3 4" xfId="40229" xr:uid="{6BEC1797-5558-4DFC-A9CD-D0C18B5F026B}"/>
    <cellStyle name="Normal 24 4 2 2 2 3 4" xfId="25023" xr:uid="{3962311E-C53E-4356-9416-08956B8006FB}"/>
    <cellStyle name="Normal 24 4 2 2 2 3 4 2" xfId="47821" xr:uid="{A45B3446-3A72-4A47-839B-C0940E4F4E42}"/>
    <cellStyle name="Normal 24 4 2 2 2 3 5" xfId="13644" xr:uid="{37C039F7-9FBE-41A8-9072-EE26120DC7A6}"/>
    <cellStyle name="Normal 24 4 2 2 2 3 6" xfId="36428" xr:uid="{3798770E-4760-49BF-BD8F-4F36DDF9D95C}"/>
    <cellStyle name="Normal 24 4 2 2 2 4" xfId="4974" xr:uid="{9D725C53-E893-4652-8E4F-ED2EA55AB7EF}"/>
    <cellStyle name="Normal 24 4 2 2 2 4 2" xfId="27746" xr:uid="{26E0DA76-9F30-427C-BAA4-6EACB64DD677}"/>
    <cellStyle name="Normal 24 4 2 2 2 4 2 2" xfId="50544" xr:uid="{25BA3295-8638-45C5-B8B3-45B89BF816E9}"/>
    <cellStyle name="Normal 24 4 2 2 2 4 3" xfId="20168" xr:uid="{07F4E7DC-1E9A-44B4-8B54-A66B4E8E408F}"/>
    <cellStyle name="Normal 24 4 2 2 2 4 4" xfId="42952" xr:uid="{D2A0E9D4-2B4A-4738-851F-1FAA2B89B5E5}"/>
    <cellStyle name="Normal 24 4 2 2 2 5" xfId="8749" xr:uid="{C5085472-B4BE-4109-8FC2-2B48A24A9671}"/>
    <cellStyle name="Normal 24 4 2 2 2 5 2" xfId="31521" xr:uid="{8314EB57-01D7-4D46-A2E1-F04D7E4AC7A0}"/>
    <cellStyle name="Normal 24 4 2 2 2 5 2 2" xfId="54319" xr:uid="{50060005-BD39-4487-A949-8D3277886B7A}"/>
    <cellStyle name="Normal 24 4 2 2 2 5 3" xfId="16381" xr:uid="{8F1656C8-A03F-462E-AA5D-C29F49CEA40D}"/>
    <cellStyle name="Normal 24 4 2 2 2 5 4" xfId="39165" xr:uid="{75319A1F-2D55-454B-98A0-8B5263CAFBDE}"/>
    <cellStyle name="Normal 24 4 2 2 2 6" xfId="23971" xr:uid="{9142A821-8C98-4987-A745-ADAF6FFE5702}"/>
    <cellStyle name="Normal 24 4 2 2 2 6 2" xfId="46769" xr:uid="{2745BB39-0350-4616-9860-46AE0D788614}"/>
    <cellStyle name="Normal 24 4 2 2 2 7" xfId="12592" xr:uid="{2093626E-7EE7-4270-8C13-8A6705E8C3AB}"/>
    <cellStyle name="Normal 24 4 2 2 2 8" xfId="35364" xr:uid="{45F01E89-00F8-44EE-91B9-BB81C846B74F}"/>
    <cellStyle name="Normal 24 4 2 2 3" xfId="2790" xr:uid="{4B43FC41-CAB2-4A90-8EEF-65A5C9079523}"/>
    <cellStyle name="Normal 24 4 2 2 3 2" xfId="6565" xr:uid="{1730EE49-591C-4D7F-83BF-25456083EBD6}"/>
    <cellStyle name="Normal 24 4 2 2 3 2 2" xfId="29337" xr:uid="{28D27CB5-6AD8-4DE2-92ED-F90CF2267B8F}"/>
    <cellStyle name="Normal 24 4 2 2 3 2 2 2" xfId="52135" xr:uid="{4A800926-EADE-4B0C-8350-128A83F1431C}"/>
    <cellStyle name="Normal 24 4 2 2 3 2 3" xfId="21759" xr:uid="{D6925874-8451-430B-8D64-1360AF47DD15}"/>
    <cellStyle name="Normal 24 4 2 2 3 2 4" xfId="44543" xr:uid="{BA477147-1E02-42E8-A482-E3EF91715138}"/>
    <cellStyle name="Normal 24 4 2 2 3 3" xfId="10352" xr:uid="{58D119EC-8692-4958-AD70-B07B70BBAD62}"/>
    <cellStyle name="Normal 24 4 2 2 3 3 2" xfId="33124" xr:uid="{76C0297D-C175-4AB7-890D-B9D0688245C0}"/>
    <cellStyle name="Normal 24 4 2 2 3 3 2 2" xfId="55922" xr:uid="{53529BA1-FC9A-4D96-9FAA-6B587E96F060}"/>
    <cellStyle name="Normal 24 4 2 2 3 3 3" xfId="17984" xr:uid="{B654EC60-6B8A-4565-851F-9219C86458AD}"/>
    <cellStyle name="Normal 24 4 2 2 3 3 4" xfId="40768" xr:uid="{B7FAB210-E73F-47CC-AEBE-BBDD83096F27}"/>
    <cellStyle name="Normal 24 4 2 2 3 4" xfId="25562" xr:uid="{C2A3C885-4C69-4286-AEFB-591C1638762E}"/>
    <cellStyle name="Normal 24 4 2 2 3 4 2" xfId="48360" xr:uid="{A494607B-ADD2-4A38-9825-CC59B6CC9B86}"/>
    <cellStyle name="Normal 24 4 2 2 3 5" xfId="14183" xr:uid="{9A3FF5A7-9325-46CA-8FCC-0D72148BAAB4}"/>
    <cellStyle name="Normal 24 4 2 2 3 6" xfId="36967" xr:uid="{F7EB6C23-5D9C-4EE0-AB7B-65CC47189F56}"/>
    <cellStyle name="Normal 24 4 2 2 4" xfId="1726" xr:uid="{5E54DDDF-D483-4879-9898-D24BEBB96398}"/>
    <cellStyle name="Normal 24 4 2 2 4 2" xfId="5501" xr:uid="{8C29AB35-6050-4BE1-8D02-35CDCDB2C0DB}"/>
    <cellStyle name="Normal 24 4 2 2 4 2 2" xfId="28273" xr:uid="{60FEF383-CA25-45C6-A5A7-FD4EDCB0161F}"/>
    <cellStyle name="Normal 24 4 2 2 4 2 2 2" xfId="51071" xr:uid="{12B9DC3B-C927-4B7B-8047-FF43FE8C6676}"/>
    <cellStyle name="Normal 24 4 2 2 4 2 3" xfId="20695" xr:uid="{EFD181B0-A111-450A-A327-1C320EE27DCF}"/>
    <cellStyle name="Normal 24 4 2 2 4 2 4" xfId="43479" xr:uid="{7143914D-7CC8-4233-8BB1-79E0D8D3FCA2}"/>
    <cellStyle name="Normal 24 4 2 2 4 3" xfId="9288" xr:uid="{0FCF0521-1769-48DE-A515-C5C856E8509C}"/>
    <cellStyle name="Normal 24 4 2 2 4 3 2" xfId="32060" xr:uid="{93A789B6-3050-4EE9-BC1E-EB52CFCDAE29}"/>
    <cellStyle name="Normal 24 4 2 2 4 3 2 2" xfId="54858" xr:uid="{5BD047BA-D5D3-46C6-80FB-F87AA1F350E9}"/>
    <cellStyle name="Normal 24 4 2 2 4 3 3" xfId="16920" xr:uid="{374CB5CC-8F65-47DB-96EF-553B0BA756E3}"/>
    <cellStyle name="Normal 24 4 2 2 4 3 4" xfId="39704" xr:uid="{69A7CAC3-B6BD-44FC-A551-1EAC36FF9574}"/>
    <cellStyle name="Normal 24 4 2 2 4 4" xfId="24498" xr:uid="{293E2A07-2899-4D81-B15A-39BBBC719279}"/>
    <cellStyle name="Normal 24 4 2 2 4 4 2" xfId="47296" xr:uid="{CD2849E8-0F75-4D60-A44E-B021AD4D49FF}"/>
    <cellStyle name="Normal 24 4 2 2 4 5" xfId="13119" xr:uid="{601ADBCE-CA02-4F68-8BBF-AEF73B3E2956}"/>
    <cellStyle name="Normal 24 4 2 2 4 6" xfId="35903" xr:uid="{E03FAE34-E909-4627-B333-4D33602B85A4}"/>
    <cellStyle name="Normal 24 4 2 2 5" xfId="3882" xr:uid="{99ABEBE8-5F9F-4B15-A64F-C8E9704863FC}"/>
    <cellStyle name="Normal 24 4 2 2 5 2" xfId="7657" xr:uid="{504C6317-1291-4D88-BE4E-07856752E41C}"/>
    <cellStyle name="Normal 24 4 2 2 5 2 2" xfId="30429" xr:uid="{2EA0CE54-463D-4820-9ADD-4F65958453A4}"/>
    <cellStyle name="Normal 24 4 2 2 5 2 2 2" xfId="53227" xr:uid="{7CC2B553-DB0F-4AE1-B095-2BAA68BC1A25}"/>
    <cellStyle name="Normal 24 4 2 2 5 2 3" xfId="22851" xr:uid="{7936F65A-59FB-44BD-B095-422FC3202FDF}"/>
    <cellStyle name="Normal 24 4 2 2 5 2 4" xfId="45635" xr:uid="{FB299127-BACA-4236-AB9A-A21D76527582}"/>
    <cellStyle name="Normal 24 4 2 2 5 3" xfId="11444" xr:uid="{2DDFBE9C-FD80-4DC1-90B9-147D2011C6A2}"/>
    <cellStyle name="Normal 24 4 2 2 5 3 2" xfId="34216" xr:uid="{36F4C092-436A-454C-A588-CD14FAD8C234}"/>
    <cellStyle name="Normal 24 4 2 2 5 3 2 2" xfId="57014" xr:uid="{DA0F83CE-F224-487C-BCE9-DD99D8711832}"/>
    <cellStyle name="Normal 24 4 2 2 5 3 3" xfId="19076" xr:uid="{C806B810-2986-488C-9AAD-AD9942E8C4F0}"/>
    <cellStyle name="Normal 24 4 2 2 5 3 4" xfId="41860" xr:uid="{75D2ACF6-EAB0-4A12-8BCF-75CCA20B489E}"/>
    <cellStyle name="Normal 24 4 2 2 5 4" xfId="26654" xr:uid="{6B7D93EE-3A3F-4EBF-AC9B-A4575C493F8B}"/>
    <cellStyle name="Normal 24 4 2 2 5 4 2" xfId="49452" xr:uid="{FB401FAC-D123-4A4E-92C7-96922DAA9FEA}"/>
    <cellStyle name="Normal 24 4 2 2 5 5" xfId="15275" xr:uid="{1EA354F9-72BE-4878-B4F2-A1849380C533}"/>
    <cellStyle name="Normal 24 4 2 2 5 6" xfId="38059" xr:uid="{CC736360-D149-423D-8E45-145B402FAA4C}"/>
    <cellStyle name="Normal 24 4 2 2 6" xfId="4449" xr:uid="{A24BBEE0-A974-4545-83DD-86AF820FA767}"/>
    <cellStyle name="Normal 24 4 2 2 6 2" xfId="27221" xr:uid="{949472B0-98E7-4763-A52B-44D9F563BC22}"/>
    <cellStyle name="Normal 24 4 2 2 6 2 2" xfId="50019" xr:uid="{262CDB52-BF2B-485B-A46A-CB89C4A61345}"/>
    <cellStyle name="Normal 24 4 2 2 6 3" xfId="19643" xr:uid="{8E4F51EB-539A-4A95-80EF-1847DCCF542C}"/>
    <cellStyle name="Normal 24 4 2 2 6 4" xfId="42427" xr:uid="{D2BB69E2-C10E-41E9-B586-42307B4C678A}"/>
    <cellStyle name="Normal 24 4 2 2 7" xfId="8224" xr:uid="{2926F155-A2CB-4D8A-A148-F1F83D3E39B0}"/>
    <cellStyle name="Normal 24 4 2 2 7 2" xfId="30996" xr:uid="{8547BB1C-DB28-40FB-AD31-C61FFBD2F673}"/>
    <cellStyle name="Normal 24 4 2 2 7 2 2" xfId="53794" xr:uid="{0BA9CC55-95FF-4700-8687-7FA444117691}"/>
    <cellStyle name="Normal 24 4 2 2 7 3" xfId="15856" xr:uid="{EA2BF173-E851-4D4A-A3B1-25F16503642E}"/>
    <cellStyle name="Normal 24 4 2 2 7 4" xfId="38640" xr:uid="{B33651B0-5FE4-4E09-9583-779A7B7992A2}"/>
    <cellStyle name="Normal 24 4 2 2 8" xfId="23446" xr:uid="{3078F215-495C-4E5D-B48E-B55E1254CDFF}"/>
    <cellStyle name="Normal 24 4 2 2 8 2" xfId="46244" xr:uid="{F22312E6-D16F-4C48-9D87-5E1956788459}"/>
    <cellStyle name="Normal 24 4 2 2 9" xfId="12067" xr:uid="{AC08AF96-B4E4-44AF-9845-F857EB4B8157}"/>
    <cellStyle name="Normal 24 4 2 3" xfId="931" xr:uid="{12A2D2F9-B448-4866-9A3C-D04B1E7E1BE8}"/>
    <cellStyle name="Normal 24 4 2 3 2" xfId="3054" xr:uid="{30C2D3C8-21A0-4323-8BF3-FD8257C2AE4C}"/>
    <cellStyle name="Normal 24 4 2 3 2 2" xfId="6829" xr:uid="{A8740170-11BF-4473-89C4-CF200564FF4D}"/>
    <cellStyle name="Normal 24 4 2 3 2 2 2" xfId="29601" xr:uid="{12513CD0-8B0C-4ABA-BB27-6DD09B44B347}"/>
    <cellStyle name="Normal 24 4 2 3 2 2 2 2" xfId="52399" xr:uid="{951E859F-2A92-43FB-BB5F-2CAF0C3ACE1B}"/>
    <cellStyle name="Normal 24 4 2 3 2 2 3" xfId="22023" xr:uid="{8D937FF0-1B65-4DB0-B209-099DCC2D5096}"/>
    <cellStyle name="Normal 24 4 2 3 2 2 4" xfId="44807" xr:uid="{05EB8E7A-7C53-4681-8826-40AD6DAB7EFB}"/>
    <cellStyle name="Normal 24 4 2 3 2 3" xfId="10616" xr:uid="{9016D772-7158-486E-9C2F-F5B034556318}"/>
    <cellStyle name="Normal 24 4 2 3 2 3 2" xfId="33388" xr:uid="{FF88E2F5-2A1F-4C5E-99E4-134555897480}"/>
    <cellStyle name="Normal 24 4 2 3 2 3 2 2" xfId="56186" xr:uid="{816B3DE1-17CA-46BA-9500-307829CC56C4}"/>
    <cellStyle name="Normal 24 4 2 3 2 3 3" xfId="18248" xr:uid="{76040F9A-794A-4FE2-B363-58E78E84B140}"/>
    <cellStyle name="Normal 24 4 2 3 2 3 4" xfId="41032" xr:uid="{B29FA37C-A821-49B1-8E1E-AE6B1D34794E}"/>
    <cellStyle name="Normal 24 4 2 3 2 4" xfId="25826" xr:uid="{03625A61-2EB7-4852-BC91-22704A83D982}"/>
    <cellStyle name="Normal 24 4 2 3 2 4 2" xfId="48624" xr:uid="{1D54EC34-CF37-4CB6-A874-37847B4D52AD}"/>
    <cellStyle name="Normal 24 4 2 3 2 5" xfId="14447" xr:uid="{35D8F7EE-EF27-44C4-AD1F-AD6B8FF67663}"/>
    <cellStyle name="Normal 24 4 2 3 2 6" xfId="37231" xr:uid="{29D0E3CC-A91A-439F-9D9B-41A72D1E9837}"/>
    <cellStyle name="Normal 24 4 2 3 3" xfId="1990" xr:uid="{EA936901-B3AE-45DC-B2E2-5E01E2F6F279}"/>
    <cellStyle name="Normal 24 4 2 3 3 2" xfId="5765" xr:uid="{D72BCB1A-3046-4768-A4A5-941C7BC96E1A}"/>
    <cellStyle name="Normal 24 4 2 3 3 2 2" xfId="28537" xr:uid="{0724F954-8947-470D-B5D9-61580265FA3A}"/>
    <cellStyle name="Normal 24 4 2 3 3 2 2 2" xfId="51335" xr:uid="{5CBDA28D-2238-4B02-A8D0-B919F914E06D}"/>
    <cellStyle name="Normal 24 4 2 3 3 2 3" xfId="20959" xr:uid="{A5A99E0D-DED5-4A39-9689-74B129F457D1}"/>
    <cellStyle name="Normal 24 4 2 3 3 2 4" xfId="43743" xr:uid="{EFB52A94-0D56-4B9F-9CBC-A773309CE78E}"/>
    <cellStyle name="Normal 24 4 2 3 3 3" xfId="9552" xr:uid="{18035A3B-662E-4A2C-BDED-51C305084AAD}"/>
    <cellStyle name="Normal 24 4 2 3 3 3 2" xfId="32324" xr:uid="{39DEDC51-5ADF-4D1C-B8C1-BCEC7EC48839}"/>
    <cellStyle name="Normal 24 4 2 3 3 3 2 2" xfId="55122" xr:uid="{40F84259-E635-4B1A-90F0-AAC9FBEF672B}"/>
    <cellStyle name="Normal 24 4 2 3 3 3 3" xfId="17184" xr:uid="{05638595-EC92-40D4-B02B-1CEC4205EF9F}"/>
    <cellStyle name="Normal 24 4 2 3 3 3 4" xfId="39968" xr:uid="{B51B2EE0-0A70-4317-9224-3A5E78D61806}"/>
    <cellStyle name="Normal 24 4 2 3 3 4" xfId="24762" xr:uid="{8AA5C95C-9CDE-4EB7-AA78-AD617B02F21B}"/>
    <cellStyle name="Normal 24 4 2 3 3 4 2" xfId="47560" xr:uid="{1DD9FE71-0CF3-40F3-9D98-055C32D09567}"/>
    <cellStyle name="Normal 24 4 2 3 3 5" xfId="13383" xr:uid="{754B2CB0-D68D-46CB-B323-CE5C31804DE4}"/>
    <cellStyle name="Normal 24 4 2 3 3 6" xfId="36167" xr:uid="{13C1E380-A28F-44AC-8240-FE70976CE99F}"/>
    <cellStyle name="Normal 24 4 2 3 4" xfId="4713" xr:uid="{94609104-6354-44CE-ABC6-E43EFE135646}"/>
    <cellStyle name="Normal 24 4 2 3 4 2" xfId="27485" xr:uid="{BE0486C7-2B39-482E-8432-46060A3E1BB0}"/>
    <cellStyle name="Normal 24 4 2 3 4 2 2" xfId="50283" xr:uid="{F827A00B-E4D2-402D-AE8E-567FA372F529}"/>
    <cellStyle name="Normal 24 4 2 3 4 3" xfId="19907" xr:uid="{ED9CCDFB-37F2-4C35-83E5-20F6122968E6}"/>
    <cellStyle name="Normal 24 4 2 3 4 4" xfId="42691" xr:uid="{00A2E7C6-745E-4FDF-8300-D0D487CD0815}"/>
    <cellStyle name="Normal 24 4 2 3 5" xfId="8488" xr:uid="{46BB720A-8EB7-43E1-81B0-31FE8E81BCE3}"/>
    <cellStyle name="Normal 24 4 2 3 5 2" xfId="31260" xr:uid="{A97A9FA3-3130-42CA-90B7-5F44BBE05FED}"/>
    <cellStyle name="Normal 24 4 2 3 5 2 2" xfId="54058" xr:uid="{03A1BB04-F612-4F24-A603-61F9742B0568}"/>
    <cellStyle name="Normal 24 4 2 3 5 3" xfId="16120" xr:uid="{E3E9BA85-DD06-499C-B40F-E726BF31225A}"/>
    <cellStyle name="Normal 24 4 2 3 5 4" xfId="38904" xr:uid="{38E7B546-774E-41F7-BBE6-B23B8953C965}"/>
    <cellStyle name="Normal 24 4 2 3 6" xfId="23710" xr:uid="{47C8FB1B-F214-46D6-891B-9FD68A120C66}"/>
    <cellStyle name="Normal 24 4 2 3 6 2" xfId="46508" xr:uid="{1142358A-E249-4F73-BC21-955E89AAB120}"/>
    <cellStyle name="Normal 24 4 2 3 7" xfId="12331" xr:uid="{08B560F9-258C-4143-BFFC-0616A16DE9FC}"/>
    <cellStyle name="Normal 24 4 2 3 8" xfId="35103" xr:uid="{6C246DF1-236E-4B9F-89D5-B1B2C24BED82}"/>
    <cellStyle name="Normal 24 4 2 4" xfId="2529" xr:uid="{5B01D3BE-6675-4BF5-8522-0424AF8153E8}"/>
    <cellStyle name="Normal 24 4 2 4 2" xfId="6304" xr:uid="{CA634F6A-44A7-4414-A919-74C23171E5D2}"/>
    <cellStyle name="Normal 24 4 2 4 2 2" xfId="29076" xr:uid="{2DA43A5B-2A41-4E91-87DB-9AA27D700033}"/>
    <cellStyle name="Normal 24 4 2 4 2 2 2" xfId="51874" xr:uid="{93A3D47B-C230-47A1-AFCC-330A6F86C2F8}"/>
    <cellStyle name="Normal 24 4 2 4 2 3" xfId="21498" xr:uid="{447E302B-D430-4123-821B-1668CEFEC4CA}"/>
    <cellStyle name="Normal 24 4 2 4 2 4" xfId="44282" xr:uid="{E77B4E60-2570-44E1-8945-0993565DCE53}"/>
    <cellStyle name="Normal 24 4 2 4 3" xfId="10091" xr:uid="{56122583-2A29-433C-A101-913B1F04A4A8}"/>
    <cellStyle name="Normal 24 4 2 4 3 2" xfId="32863" xr:uid="{54461677-7F30-412F-BF4E-D5D8BFA6C4C4}"/>
    <cellStyle name="Normal 24 4 2 4 3 2 2" xfId="55661" xr:uid="{9927325F-4CE4-4D5A-A340-2ABA9CA6993A}"/>
    <cellStyle name="Normal 24 4 2 4 3 3" xfId="17723" xr:uid="{29BE6862-D88E-449E-AD19-0D19B93A23A0}"/>
    <cellStyle name="Normal 24 4 2 4 3 4" xfId="40507" xr:uid="{BEA2201C-017E-4E81-8C9B-036B23F7B485}"/>
    <cellStyle name="Normal 24 4 2 4 4" xfId="25301" xr:uid="{B7DDA2FB-580E-499D-9CDD-166D1C06C47C}"/>
    <cellStyle name="Normal 24 4 2 4 4 2" xfId="48099" xr:uid="{E4CDD21F-7216-48D8-9745-B6CA806B28D8}"/>
    <cellStyle name="Normal 24 4 2 4 5" xfId="13922" xr:uid="{AE4D959C-4A2A-4091-AE7C-C6379364EFE4}"/>
    <cellStyle name="Normal 24 4 2 4 6" xfId="36706" xr:uid="{0F28E4C4-014A-4912-884F-5C7C88E70522}"/>
    <cellStyle name="Normal 24 4 2 5" xfId="1465" xr:uid="{5E4432D1-3853-4DF2-B417-0B1A6A3EE3DD}"/>
    <cellStyle name="Normal 24 4 2 5 2" xfId="5240" xr:uid="{A91CC0CC-EAE2-4FFF-8D8B-60ED5FCA41EA}"/>
    <cellStyle name="Normal 24 4 2 5 2 2" xfId="28012" xr:uid="{67F85D84-7934-4158-90BD-07BF633CCD79}"/>
    <cellStyle name="Normal 24 4 2 5 2 2 2" xfId="50810" xr:uid="{EAFE59B1-C954-4FAA-B1E9-E8CD8856FCFA}"/>
    <cellStyle name="Normal 24 4 2 5 2 3" xfId="20434" xr:uid="{E630E50F-6AF1-44EA-8A25-470061DFB149}"/>
    <cellStyle name="Normal 24 4 2 5 2 4" xfId="43218" xr:uid="{401F3257-6038-48F6-9555-97EDDD564C25}"/>
    <cellStyle name="Normal 24 4 2 5 3" xfId="9027" xr:uid="{7320F2CE-0C36-49F2-9B7F-290AE6538D52}"/>
    <cellStyle name="Normal 24 4 2 5 3 2" xfId="31799" xr:uid="{0750CB26-3028-4104-90EB-79838F2E390E}"/>
    <cellStyle name="Normal 24 4 2 5 3 2 2" xfId="54597" xr:uid="{7B2BDCF8-C14C-44E8-92B8-64394D490465}"/>
    <cellStyle name="Normal 24 4 2 5 3 3" xfId="16659" xr:uid="{70A9A53E-63D7-4361-BF8F-54F872241A78}"/>
    <cellStyle name="Normal 24 4 2 5 3 4" xfId="39443" xr:uid="{EAAA1448-4610-435A-9D83-78AD7D08A7B9}"/>
    <cellStyle name="Normal 24 4 2 5 4" xfId="24237" xr:uid="{05FCDFFF-A384-418E-B4FF-B973B7FC9C1B}"/>
    <cellStyle name="Normal 24 4 2 5 4 2" xfId="47035" xr:uid="{976A9093-0FEC-43C7-895B-5791027DD463}"/>
    <cellStyle name="Normal 24 4 2 5 5" xfId="12858" xr:uid="{E9AF45E6-D782-4A26-91AB-9EC7F8FF7808}"/>
    <cellStyle name="Normal 24 4 2 5 6" xfId="35642" xr:uid="{FF4F7C4F-421E-48DE-9EB2-691CC71DD18B}"/>
    <cellStyle name="Normal 24 4 2 6" xfId="3621" xr:uid="{B3EB5C40-98C2-44EB-B5FE-6F9772AA0E47}"/>
    <cellStyle name="Normal 24 4 2 6 2" xfId="7396" xr:uid="{49FA4148-3BD6-4B2A-A310-74710B9A6BB3}"/>
    <cellStyle name="Normal 24 4 2 6 2 2" xfId="30168" xr:uid="{ED736451-8649-4E2F-B88C-4D5567DADF77}"/>
    <cellStyle name="Normal 24 4 2 6 2 2 2" xfId="52966" xr:uid="{3263273E-694C-4E12-AAC3-2E145E12D3A6}"/>
    <cellStyle name="Normal 24 4 2 6 2 3" xfId="22590" xr:uid="{3B7DBCD0-DD21-4EEB-BA5E-6F8924D01368}"/>
    <cellStyle name="Normal 24 4 2 6 2 4" xfId="45374" xr:uid="{BCA9D8C6-FF88-408D-9595-927BBD47A582}"/>
    <cellStyle name="Normal 24 4 2 6 3" xfId="11183" xr:uid="{9E94756D-4A91-4EC8-A3D7-95810A1A7293}"/>
    <cellStyle name="Normal 24 4 2 6 3 2" xfId="33955" xr:uid="{BDF62A2B-6FD2-4B58-889B-6D294B0FB8AB}"/>
    <cellStyle name="Normal 24 4 2 6 3 2 2" xfId="56753" xr:uid="{E3C021BF-C0A1-4CD1-9D76-FDEC8B3ECDB8}"/>
    <cellStyle name="Normal 24 4 2 6 3 3" xfId="18815" xr:uid="{68038468-5751-4AC1-A10B-9276AE835DB1}"/>
    <cellStyle name="Normal 24 4 2 6 3 4" xfId="41599" xr:uid="{F0A710C7-20B2-43BC-8D13-641B68CA599B}"/>
    <cellStyle name="Normal 24 4 2 6 4" xfId="26393" xr:uid="{670BCDC8-6534-4089-89DA-BAD2975CDF3F}"/>
    <cellStyle name="Normal 24 4 2 6 4 2" xfId="49191" xr:uid="{7F15B987-A02F-4FAA-86E7-230FD8E52253}"/>
    <cellStyle name="Normal 24 4 2 6 5" xfId="15014" xr:uid="{5ECF7685-7856-49E8-9DAF-0FA0AB8DEB06}"/>
    <cellStyle name="Normal 24 4 2 6 6" xfId="37798" xr:uid="{29DF2BF9-FE4F-49A1-8E92-3EC5B5F96885}"/>
    <cellStyle name="Normal 24 4 2 7" xfId="4188" xr:uid="{ADD86A53-A72C-46C6-86DC-67BC4076D9BA}"/>
    <cellStyle name="Normal 24 4 2 7 2" xfId="26960" xr:uid="{196E4BF8-9EB3-46FC-9799-F5A9C7E55742}"/>
    <cellStyle name="Normal 24 4 2 7 2 2" xfId="49758" xr:uid="{BBD68D76-8715-4408-861F-CE1F0E16FBA0}"/>
    <cellStyle name="Normal 24 4 2 7 3" xfId="19382" xr:uid="{B2ADB6FF-3C58-49D8-813B-0BA3E5F3350B}"/>
    <cellStyle name="Normal 24 4 2 7 4" xfId="42166" xr:uid="{987535A6-49BC-4933-B0D8-07EDDBEA1427}"/>
    <cellStyle name="Normal 24 4 2 8" xfId="7963" xr:uid="{F72694D1-5FF0-4151-BC7E-F4FBCE691E15}"/>
    <cellStyle name="Normal 24 4 2 8 2" xfId="30735" xr:uid="{700F3B0E-CA10-4305-8146-E844CFBDF500}"/>
    <cellStyle name="Normal 24 4 2 8 2 2" xfId="53533" xr:uid="{7672DAE6-0749-41F3-94E3-0FDC270EB926}"/>
    <cellStyle name="Normal 24 4 2 8 3" xfId="15595" xr:uid="{169EB664-4132-4CFC-88B1-DC1A145C3518}"/>
    <cellStyle name="Normal 24 4 2 8 4" xfId="38379" xr:uid="{35E4FAD5-CF62-44BD-8D58-1367B53DFAA0}"/>
    <cellStyle name="Normal 24 4 2 9" xfId="23185" xr:uid="{B4DD5DE5-4ED3-46AE-A730-2C5943BA4867}"/>
    <cellStyle name="Normal 24 4 2 9 2" xfId="45983" xr:uid="{C0E43025-6A21-4B39-A815-E673876E7D53}"/>
    <cellStyle name="Normal 24 4 3" xfId="537" xr:uid="{95CCA977-500C-4D80-9245-73B284F4A137}"/>
    <cellStyle name="Normal 24 4 3 10" xfId="34709" xr:uid="{40305C4F-828B-439F-A367-F59C6F1B0D6A}"/>
    <cellStyle name="Normal 24 4 3 2" xfId="1062" xr:uid="{8B4FF992-C45B-41E5-B9B1-C4BCC8A40B2B}"/>
    <cellStyle name="Normal 24 4 3 2 2" xfId="3185" xr:uid="{07F33132-CDAE-44F0-A7E4-4A5452596A58}"/>
    <cellStyle name="Normal 24 4 3 2 2 2" xfId="6960" xr:uid="{B17CDC2D-EA70-45EF-9F4E-887DDB28BE9F}"/>
    <cellStyle name="Normal 24 4 3 2 2 2 2" xfId="29732" xr:uid="{4EAF97BB-47DE-492D-B267-94FD5C17D095}"/>
    <cellStyle name="Normal 24 4 3 2 2 2 2 2" xfId="52530" xr:uid="{AE8E786F-5055-410F-96A0-2606A53D7130}"/>
    <cellStyle name="Normal 24 4 3 2 2 2 3" xfId="22154" xr:uid="{DF70351E-6892-4E90-A646-0D6742999E1A}"/>
    <cellStyle name="Normal 24 4 3 2 2 2 4" xfId="44938" xr:uid="{80B5A95D-B859-4C48-AD76-A6845D88295F}"/>
    <cellStyle name="Normal 24 4 3 2 2 3" xfId="10747" xr:uid="{AE697FA1-6447-4EDE-9810-52FCF706EA33}"/>
    <cellStyle name="Normal 24 4 3 2 2 3 2" xfId="33519" xr:uid="{CD6948F6-58B4-4FC3-BE24-830BA7881FA8}"/>
    <cellStyle name="Normal 24 4 3 2 2 3 2 2" xfId="56317" xr:uid="{DCF8C872-83C8-47CD-B5C5-84ECFE7FE0F5}"/>
    <cellStyle name="Normal 24 4 3 2 2 3 3" xfId="18379" xr:uid="{FC6516E6-A813-4AA4-BFDE-3A6342117C82}"/>
    <cellStyle name="Normal 24 4 3 2 2 3 4" xfId="41163" xr:uid="{B5B87343-4118-4C04-8C0E-2A8D8A9C93DF}"/>
    <cellStyle name="Normal 24 4 3 2 2 4" xfId="25957" xr:uid="{689057D7-A0F0-4179-93CA-A211A1AD0DE9}"/>
    <cellStyle name="Normal 24 4 3 2 2 4 2" xfId="48755" xr:uid="{C648BDE3-CB7B-4628-BC1D-6AD1B364A226}"/>
    <cellStyle name="Normal 24 4 3 2 2 5" xfId="14578" xr:uid="{F2E9B047-228C-4477-BEBF-08D53A1005F1}"/>
    <cellStyle name="Normal 24 4 3 2 2 6" xfId="37362" xr:uid="{8E14C2D3-FDFD-428B-9273-3721D330C746}"/>
    <cellStyle name="Normal 24 4 3 2 3" xfId="2121" xr:uid="{DED4EA7C-E807-4DFD-9418-AE7A16150FCB}"/>
    <cellStyle name="Normal 24 4 3 2 3 2" xfId="5896" xr:uid="{BFE8B662-99C0-4E08-83F0-A867455DAA2D}"/>
    <cellStyle name="Normal 24 4 3 2 3 2 2" xfId="28668" xr:uid="{A16D61A7-BBE2-4B9C-81E4-4E124865A49F}"/>
    <cellStyle name="Normal 24 4 3 2 3 2 2 2" xfId="51466" xr:uid="{60EC5424-BEF7-4413-A7E2-AD6D49335363}"/>
    <cellStyle name="Normal 24 4 3 2 3 2 3" xfId="21090" xr:uid="{ED4B33EB-7DD9-4541-83CF-E5FE4B953DEC}"/>
    <cellStyle name="Normal 24 4 3 2 3 2 4" xfId="43874" xr:uid="{1BCE4C31-4B9E-4B59-96F7-5B9CAF74212E}"/>
    <cellStyle name="Normal 24 4 3 2 3 3" xfId="9683" xr:uid="{A0A3EAA0-E69A-4EBA-930B-5A3FFF443C5B}"/>
    <cellStyle name="Normal 24 4 3 2 3 3 2" xfId="32455" xr:uid="{1E4BF7A4-0B00-42B4-A5D7-8172958EF409}"/>
    <cellStyle name="Normal 24 4 3 2 3 3 2 2" xfId="55253" xr:uid="{86006C8B-1E3D-4E68-A9C2-7FC9A995A500}"/>
    <cellStyle name="Normal 24 4 3 2 3 3 3" xfId="17315" xr:uid="{3FB67FBD-2CAD-4114-9AB7-3FFAD169A433}"/>
    <cellStyle name="Normal 24 4 3 2 3 3 4" xfId="40099" xr:uid="{31B86DBD-AB27-4AA2-BA6C-281347033DF0}"/>
    <cellStyle name="Normal 24 4 3 2 3 4" xfId="24893" xr:uid="{E4CE211B-AA7F-483F-B6B3-1ADE4AAC4C2B}"/>
    <cellStyle name="Normal 24 4 3 2 3 4 2" xfId="47691" xr:uid="{D9BF20B8-D7D9-45F4-A2D5-6E49C77C92F0}"/>
    <cellStyle name="Normal 24 4 3 2 3 5" xfId="13514" xr:uid="{3FBDCFCA-E9AB-40ED-B648-D562B0260F9D}"/>
    <cellStyle name="Normal 24 4 3 2 3 6" xfId="36298" xr:uid="{082918A0-297D-412A-B315-A48C29DE949B}"/>
    <cellStyle name="Normal 24 4 3 2 4" xfId="4844" xr:uid="{88BBFF68-F166-4745-8BA6-0F1E3E9C3778}"/>
    <cellStyle name="Normal 24 4 3 2 4 2" xfId="27616" xr:uid="{BD41AC01-7D89-4E25-B5EC-10EA2C7875D0}"/>
    <cellStyle name="Normal 24 4 3 2 4 2 2" xfId="50414" xr:uid="{36C00023-2EEB-4983-8F2B-03134996846E}"/>
    <cellStyle name="Normal 24 4 3 2 4 3" xfId="20038" xr:uid="{93BC21C7-2375-4A6E-A0EC-3584BA13F416}"/>
    <cellStyle name="Normal 24 4 3 2 4 4" xfId="42822" xr:uid="{AB55785E-F42B-4DE7-8EA0-38EF1BE81C5C}"/>
    <cellStyle name="Normal 24 4 3 2 5" xfId="8619" xr:uid="{B7235153-3282-475F-86B5-C67D00206452}"/>
    <cellStyle name="Normal 24 4 3 2 5 2" xfId="31391" xr:uid="{204A5452-D2DD-4513-ADF1-FA629B2B5231}"/>
    <cellStyle name="Normal 24 4 3 2 5 2 2" xfId="54189" xr:uid="{F7CCB1BE-BDE7-4999-A60E-9EA01294B28E}"/>
    <cellStyle name="Normal 24 4 3 2 5 3" xfId="16251" xr:uid="{E98E7333-7962-4957-8BD0-65E1AF3C216A}"/>
    <cellStyle name="Normal 24 4 3 2 5 4" xfId="39035" xr:uid="{7041FF3A-031E-44A6-83E2-3F8BA0ACD710}"/>
    <cellStyle name="Normal 24 4 3 2 6" xfId="23841" xr:uid="{748264D7-1523-4F08-A720-F6F41016AACF}"/>
    <cellStyle name="Normal 24 4 3 2 6 2" xfId="46639" xr:uid="{26EF5298-64BB-4118-A742-251A3156B180}"/>
    <cellStyle name="Normal 24 4 3 2 7" xfId="12462" xr:uid="{CD0843AC-8CE3-46F2-B54C-F8850FBF84AB}"/>
    <cellStyle name="Normal 24 4 3 2 8" xfId="35234" xr:uid="{DECFEDE3-B26C-4FE5-8DB1-A536B051899B}"/>
    <cellStyle name="Normal 24 4 3 3" xfId="2660" xr:uid="{E225BDFA-8976-4355-9587-8B5B46466517}"/>
    <cellStyle name="Normal 24 4 3 3 2" xfId="6435" xr:uid="{A83A43E7-1B66-40E0-9679-00711A92BB67}"/>
    <cellStyle name="Normal 24 4 3 3 2 2" xfId="29207" xr:uid="{AD6EB5F0-0BCA-4CB8-A2EA-082810BA76DF}"/>
    <cellStyle name="Normal 24 4 3 3 2 2 2" xfId="52005" xr:uid="{299BAB41-113B-40CB-AC63-39D7E126D860}"/>
    <cellStyle name="Normal 24 4 3 3 2 3" xfId="21629" xr:uid="{648722DB-51DC-42E7-BE30-9ECC0B79BC94}"/>
    <cellStyle name="Normal 24 4 3 3 2 4" xfId="44413" xr:uid="{46749B76-57FF-403C-B8C3-354B2E8790B4}"/>
    <cellStyle name="Normal 24 4 3 3 3" xfId="10222" xr:uid="{BD6012B6-F346-470A-A38A-5F08CA28120F}"/>
    <cellStyle name="Normal 24 4 3 3 3 2" xfId="32994" xr:uid="{604A2048-8665-44F0-981B-5A99325CC949}"/>
    <cellStyle name="Normal 24 4 3 3 3 2 2" xfId="55792" xr:uid="{F921FC08-1E3D-4231-B0AB-87718DB31B64}"/>
    <cellStyle name="Normal 24 4 3 3 3 3" xfId="17854" xr:uid="{C9E594F3-E3E8-45D9-AD85-9350B9630094}"/>
    <cellStyle name="Normal 24 4 3 3 3 4" xfId="40638" xr:uid="{0B676F26-DE1E-4BE2-83E3-6D2899330D32}"/>
    <cellStyle name="Normal 24 4 3 3 4" xfId="25432" xr:uid="{9C46E084-5E0C-48EA-8D56-8DA6176F0214}"/>
    <cellStyle name="Normal 24 4 3 3 4 2" xfId="48230" xr:uid="{AF111750-3ED4-4CD7-9DEF-736B5CE90777}"/>
    <cellStyle name="Normal 24 4 3 3 5" xfId="14053" xr:uid="{B9169A2E-7FC2-4A9F-B572-F618D1437747}"/>
    <cellStyle name="Normal 24 4 3 3 6" xfId="36837" xr:uid="{6F682097-65CC-486C-8FF6-0E442C7DF94B}"/>
    <cellStyle name="Normal 24 4 3 4" xfId="1596" xr:uid="{27899FA4-C3BF-4BDA-A15C-B3EA37A28DA3}"/>
    <cellStyle name="Normal 24 4 3 4 2" xfId="5371" xr:uid="{1D12A7EB-072B-43C8-A8A0-3BF529C645BC}"/>
    <cellStyle name="Normal 24 4 3 4 2 2" xfId="28143" xr:uid="{298067E3-DDAB-4E7E-86EF-8B336E1BD5B8}"/>
    <cellStyle name="Normal 24 4 3 4 2 2 2" xfId="50941" xr:uid="{CBC2B8FF-4ED7-4E0A-8A25-EC22A5D329EC}"/>
    <cellStyle name="Normal 24 4 3 4 2 3" xfId="20565" xr:uid="{4C4D0127-7566-4A4D-BD83-21778882539F}"/>
    <cellStyle name="Normal 24 4 3 4 2 4" xfId="43349" xr:uid="{3DB5ED40-5871-4608-B286-9B0A4A43D1E4}"/>
    <cellStyle name="Normal 24 4 3 4 3" xfId="9158" xr:uid="{03CAEE9A-12F1-4C49-81DD-024C20C75242}"/>
    <cellStyle name="Normal 24 4 3 4 3 2" xfId="31930" xr:uid="{B73D092C-6C58-4593-9B45-811DF85B34E5}"/>
    <cellStyle name="Normal 24 4 3 4 3 2 2" xfId="54728" xr:uid="{6AE06BBD-781C-4C79-AA66-0F69DC224608}"/>
    <cellStyle name="Normal 24 4 3 4 3 3" xfId="16790" xr:uid="{1346CAD2-C53C-477A-82A2-E6AE12B7CD5A}"/>
    <cellStyle name="Normal 24 4 3 4 3 4" xfId="39574" xr:uid="{E612062D-19FF-456F-A0A9-4031222A0E5F}"/>
    <cellStyle name="Normal 24 4 3 4 4" xfId="24368" xr:uid="{CF66FAF0-FD2F-4547-9F38-AAF4AF1BDC3F}"/>
    <cellStyle name="Normal 24 4 3 4 4 2" xfId="47166" xr:uid="{BEB154E5-254E-4BB5-9E1D-D86CC4C6FC31}"/>
    <cellStyle name="Normal 24 4 3 4 5" xfId="12989" xr:uid="{B3D9FB92-A278-4629-A005-1A82D6BD5A8D}"/>
    <cellStyle name="Normal 24 4 3 4 6" xfId="35773" xr:uid="{2C51B1B2-3A6C-401A-9551-066F20831DF1}"/>
    <cellStyle name="Normal 24 4 3 5" xfId="3752" xr:uid="{B2652C03-B4B6-46DA-AE9C-33906C2A2D0B}"/>
    <cellStyle name="Normal 24 4 3 5 2" xfId="7527" xr:uid="{2C34A39B-CFEF-4FCC-AC3A-80184C7C7C75}"/>
    <cellStyle name="Normal 24 4 3 5 2 2" xfId="30299" xr:uid="{75629098-379F-4F24-A8DF-5616E900A255}"/>
    <cellStyle name="Normal 24 4 3 5 2 2 2" xfId="53097" xr:uid="{A848B9A3-6BF9-481A-8BCE-74E1A4D2967D}"/>
    <cellStyle name="Normal 24 4 3 5 2 3" xfId="22721" xr:uid="{AF1BE360-EC80-4FC4-B6A2-8AE834220CF2}"/>
    <cellStyle name="Normal 24 4 3 5 2 4" xfId="45505" xr:uid="{24781EC9-D853-4D90-B0C6-04270FDB1DF6}"/>
    <cellStyle name="Normal 24 4 3 5 3" xfId="11314" xr:uid="{D7ABE5E6-A207-4E34-A67C-3B48FA19FA2A}"/>
    <cellStyle name="Normal 24 4 3 5 3 2" xfId="34086" xr:uid="{726CF0D5-B6FD-4766-A79F-B20C28522FA5}"/>
    <cellStyle name="Normal 24 4 3 5 3 2 2" xfId="56884" xr:uid="{A319EF53-2C95-4447-8607-15F5FB4A8AC5}"/>
    <cellStyle name="Normal 24 4 3 5 3 3" xfId="18946" xr:uid="{085F55AF-DE9F-4636-8774-D7790BC1A529}"/>
    <cellStyle name="Normal 24 4 3 5 3 4" xfId="41730" xr:uid="{CA73D972-1580-4FD8-AF08-2F15C60A5EC7}"/>
    <cellStyle name="Normal 24 4 3 5 4" xfId="26524" xr:uid="{F1AF3872-7F9D-4A9F-A1DC-1C4BC8315088}"/>
    <cellStyle name="Normal 24 4 3 5 4 2" xfId="49322" xr:uid="{91937300-65EF-43BE-994E-1301550C69CF}"/>
    <cellStyle name="Normal 24 4 3 5 5" xfId="15145" xr:uid="{965C33A0-8F86-4192-A9A0-37FCD599F349}"/>
    <cellStyle name="Normal 24 4 3 5 6" xfId="37929" xr:uid="{9460757B-1649-4D05-B876-44875EC1E8F5}"/>
    <cellStyle name="Normal 24 4 3 6" xfId="4319" xr:uid="{F7B52535-4096-470B-81F8-AC5BEC1523A5}"/>
    <cellStyle name="Normal 24 4 3 6 2" xfId="27091" xr:uid="{3391165D-6954-4DCC-ADD4-F64F649BD450}"/>
    <cellStyle name="Normal 24 4 3 6 2 2" xfId="49889" xr:uid="{FED2E9C1-AA84-42F7-9AF4-83786A94E65F}"/>
    <cellStyle name="Normal 24 4 3 6 3" xfId="19513" xr:uid="{1EE4B5F6-A02E-4225-BF34-3ECB18F4D054}"/>
    <cellStyle name="Normal 24 4 3 6 4" xfId="42297" xr:uid="{8E707FCF-DCF2-469A-BD56-E16D618FEB03}"/>
    <cellStyle name="Normal 24 4 3 7" xfId="8094" xr:uid="{B58BC1DE-35DD-4448-9F55-CE95503FF1E2}"/>
    <cellStyle name="Normal 24 4 3 7 2" xfId="30866" xr:uid="{9DB8F661-1F5A-4514-A13B-A0DCE0CC96A6}"/>
    <cellStyle name="Normal 24 4 3 7 2 2" xfId="53664" xr:uid="{B1058BD9-1074-4634-9FCD-8C6156D110D1}"/>
    <cellStyle name="Normal 24 4 3 7 3" xfId="15726" xr:uid="{ED39FAAC-0626-46E0-9F8B-9391DA2EE297}"/>
    <cellStyle name="Normal 24 4 3 7 4" xfId="38510" xr:uid="{FB9E48D5-677B-40FC-9D71-5244986FDE4D}"/>
    <cellStyle name="Normal 24 4 3 8" xfId="23316" xr:uid="{8DC19FBC-A983-4C3E-8AC4-D02EE37523DD}"/>
    <cellStyle name="Normal 24 4 3 8 2" xfId="46114" xr:uid="{EB934C2C-3D53-450C-9B05-9A56FC69A8A9}"/>
    <cellStyle name="Normal 24 4 3 9" xfId="11937" xr:uid="{D0ECAF4E-258E-42AA-AEFE-62ABD27F4EAE}"/>
    <cellStyle name="Normal 24 4 4" xfId="801" xr:uid="{E0B8D735-2941-4A4D-B86B-5EA1897DA744}"/>
    <cellStyle name="Normal 24 4 4 2" xfId="2924" xr:uid="{7D8B0FA4-6974-4D6D-9E51-ADD16E4B3465}"/>
    <cellStyle name="Normal 24 4 4 2 2" xfId="6699" xr:uid="{48229489-8D21-4F09-9B75-C5C5085CC213}"/>
    <cellStyle name="Normal 24 4 4 2 2 2" xfId="29471" xr:uid="{B457BD21-BD99-4B0D-A6CC-587C3D2EFC4E}"/>
    <cellStyle name="Normal 24 4 4 2 2 2 2" xfId="52269" xr:uid="{AAFA452C-BB5E-468F-BD8C-52CC0A70556B}"/>
    <cellStyle name="Normal 24 4 4 2 2 3" xfId="21893" xr:uid="{7B919722-574A-4587-99D1-37033577E383}"/>
    <cellStyle name="Normal 24 4 4 2 2 4" xfId="44677" xr:uid="{78C6D868-0009-4EB8-BACC-E911247A7510}"/>
    <cellStyle name="Normal 24 4 4 2 3" xfId="10486" xr:uid="{FABE80FB-8451-4BC9-8ACB-30298CCF8187}"/>
    <cellStyle name="Normal 24 4 4 2 3 2" xfId="33258" xr:uid="{93B6F98E-E7BD-4921-A64C-6C90E407E244}"/>
    <cellStyle name="Normal 24 4 4 2 3 2 2" xfId="56056" xr:uid="{29ED6102-858F-409A-95E4-F6C440E0C5A2}"/>
    <cellStyle name="Normal 24 4 4 2 3 3" xfId="18118" xr:uid="{E14FC276-785B-42D3-A1F9-05162362EF97}"/>
    <cellStyle name="Normal 24 4 4 2 3 4" xfId="40902" xr:uid="{3357D7E7-681C-49D1-9EC3-6AD8C675687A}"/>
    <cellStyle name="Normal 24 4 4 2 4" xfId="25696" xr:uid="{9ED99A11-D5B6-433B-BBC9-D3DE973F5293}"/>
    <cellStyle name="Normal 24 4 4 2 4 2" xfId="48494" xr:uid="{3E40741B-DCA5-497F-BAF1-6FDB4861B09B}"/>
    <cellStyle name="Normal 24 4 4 2 5" xfId="14317" xr:uid="{4C21288D-F358-45C2-96E6-1AFDBED9F626}"/>
    <cellStyle name="Normal 24 4 4 2 6" xfId="37101" xr:uid="{F4A0B84E-93AB-451E-96B3-69E26E73D029}"/>
    <cellStyle name="Normal 24 4 4 3" xfId="1860" xr:uid="{3380E11A-79F4-4152-9B97-7A1BF2051A63}"/>
    <cellStyle name="Normal 24 4 4 3 2" xfId="5635" xr:uid="{D8C3328A-11E3-4347-90C3-8F6826D3796B}"/>
    <cellStyle name="Normal 24 4 4 3 2 2" xfId="28407" xr:uid="{119386C2-81EC-4CEA-B568-9B6581AEC448}"/>
    <cellStyle name="Normal 24 4 4 3 2 2 2" xfId="51205" xr:uid="{78A8F685-532A-46D8-89EC-49FA7E9D7B8A}"/>
    <cellStyle name="Normal 24 4 4 3 2 3" xfId="20829" xr:uid="{AA171229-B611-4C4A-BFC8-4AD8987447E7}"/>
    <cellStyle name="Normal 24 4 4 3 2 4" xfId="43613" xr:uid="{1F24C048-6B65-4A9A-BD64-F0A534207F61}"/>
    <cellStyle name="Normal 24 4 4 3 3" xfId="9422" xr:uid="{078D25B8-C972-438E-8B8D-12194331809D}"/>
    <cellStyle name="Normal 24 4 4 3 3 2" xfId="32194" xr:uid="{684A75C1-93A5-4CFF-A85D-ACF26D47AF12}"/>
    <cellStyle name="Normal 24 4 4 3 3 2 2" xfId="54992" xr:uid="{F0FA6B16-29E5-4BF9-9549-6D436659D7C2}"/>
    <cellStyle name="Normal 24 4 4 3 3 3" xfId="17054" xr:uid="{2A30150E-46F6-452C-9897-539059FA1436}"/>
    <cellStyle name="Normal 24 4 4 3 3 4" xfId="39838" xr:uid="{AFE3E10D-D023-4419-915C-7500DE57EFEA}"/>
    <cellStyle name="Normal 24 4 4 3 4" xfId="24632" xr:uid="{2C0B0A2B-AA56-4270-851A-1F9D1EB34C57}"/>
    <cellStyle name="Normal 24 4 4 3 4 2" xfId="47430" xr:uid="{516A2B1E-38E0-456B-B940-94959B99A750}"/>
    <cellStyle name="Normal 24 4 4 3 5" xfId="13253" xr:uid="{CC90944D-9032-474E-80C7-1A99128D77FE}"/>
    <cellStyle name="Normal 24 4 4 3 6" xfId="36037" xr:uid="{98BEC02E-CE27-4739-BFD1-A9BCB2B71B7A}"/>
    <cellStyle name="Normal 24 4 4 4" xfId="4583" xr:uid="{23EF37EA-5D60-488C-B85A-92D3E6D706F9}"/>
    <cellStyle name="Normal 24 4 4 4 2" xfId="27355" xr:uid="{EA970693-68A3-4D4D-9F4D-04F0DC6A656F}"/>
    <cellStyle name="Normal 24 4 4 4 2 2" xfId="50153" xr:uid="{3883EB3B-F800-449F-B079-5503D80CFEA6}"/>
    <cellStyle name="Normal 24 4 4 4 3" xfId="19777" xr:uid="{EE1768B2-EF8D-46D7-9E15-9FD0B5FEAE4E}"/>
    <cellStyle name="Normal 24 4 4 4 4" xfId="42561" xr:uid="{E9F131B8-19C9-4DE8-A96C-816FB0117824}"/>
    <cellStyle name="Normal 24 4 4 5" xfId="8358" xr:uid="{5A3DE05A-D7AD-4936-B7E0-23D17FEC9EBE}"/>
    <cellStyle name="Normal 24 4 4 5 2" xfId="31130" xr:uid="{FA8F66DB-7D87-43AC-9C8D-CDB3AF4E7CDB}"/>
    <cellStyle name="Normal 24 4 4 5 2 2" xfId="53928" xr:uid="{8B1E818C-227F-4D29-B97E-7EE702319376}"/>
    <cellStyle name="Normal 24 4 4 5 3" xfId="15990" xr:uid="{AD6E3141-C81B-4FC4-887D-22B21142BBE2}"/>
    <cellStyle name="Normal 24 4 4 5 4" xfId="38774" xr:uid="{84EE05A7-E70E-4A79-9863-81AECAFE1B3A}"/>
    <cellStyle name="Normal 24 4 4 6" xfId="23580" xr:uid="{A6FC46B5-C4E4-4DE7-ADC5-CA00F5EB2C42}"/>
    <cellStyle name="Normal 24 4 4 6 2" xfId="46378" xr:uid="{BC90F815-9D65-40AC-A54B-FE3C51AFA53A}"/>
    <cellStyle name="Normal 24 4 4 7" xfId="12201" xr:uid="{4014AEC1-5F1E-4AFE-9897-332A60356DD8}"/>
    <cellStyle name="Normal 24 4 4 8" xfId="34973" xr:uid="{2BD2AB14-E76D-42C2-8D1F-3129615780DF}"/>
    <cellStyle name="Normal 24 4 5" xfId="2399" xr:uid="{0419680A-85FE-41BA-A8D5-EE5D5982864B}"/>
    <cellStyle name="Normal 24 4 5 2" xfId="6174" xr:uid="{219142A6-1FBB-41C2-BBF5-26F3BD7BE9C8}"/>
    <cellStyle name="Normal 24 4 5 2 2" xfId="28946" xr:uid="{2B423CD0-8228-4BB2-B026-65D77B5A14D1}"/>
    <cellStyle name="Normal 24 4 5 2 2 2" xfId="51744" xr:uid="{0D45FEF8-AE5E-49EB-954A-37BC591CF217}"/>
    <cellStyle name="Normal 24 4 5 2 3" xfId="21368" xr:uid="{3FB63FE9-EE47-41CD-BE5C-6A0BAD216916}"/>
    <cellStyle name="Normal 24 4 5 2 4" xfId="44152" xr:uid="{D77F735F-3D04-44B6-A073-12CF1723462B}"/>
    <cellStyle name="Normal 24 4 5 3" xfId="9961" xr:uid="{EF617411-A2CB-4C75-A20F-D13ABEB3FC99}"/>
    <cellStyle name="Normal 24 4 5 3 2" xfId="32733" xr:uid="{EB143D19-8CEF-46C4-89C4-E31B1A05211B}"/>
    <cellStyle name="Normal 24 4 5 3 2 2" xfId="55531" xr:uid="{E7C9341E-E902-42A2-AAB8-F876BD854647}"/>
    <cellStyle name="Normal 24 4 5 3 3" xfId="17593" xr:uid="{84E4BEE8-57D4-4A00-AE42-C9030FC04C08}"/>
    <cellStyle name="Normal 24 4 5 3 4" xfId="40377" xr:uid="{6618EA3D-A14A-439C-9932-2440F9A885FC}"/>
    <cellStyle name="Normal 24 4 5 4" xfId="25171" xr:uid="{8C709851-AB15-45B0-BAD3-9D8800A13F27}"/>
    <cellStyle name="Normal 24 4 5 4 2" xfId="47969" xr:uid="{654DD858-79C1-4FC1-9629-1D12DF4DF96A}"/>
    <cellStyle name="Normal 24 4 5 5" xfId="13792" xr:uid="{DABA8FFB-37D6-4CD8-9AFA-94CB9A2669ED}"/>
    <cellStyle name="Normal 24 4 5 6" xfId="36576" xr:uid="{D3473675-BC89-4E50-B1D1-0A6FE2095EFC}"/>
    <cellStyle name="Normal 24 4 6" xfId="1335" xr:uid="{70E421FE-21D0-4336-87DE-088413845DB6}"/>
    <cellStyle name="Normal 24 4 6 2" xfId="5110" xr:uid="{9813E7B7-D413-4DB6-8093-C7E05311D638}"/>
    <cellStyle name="Normal 24 4 6 2 2" xfId="27882" xr:uid="{89260ED2-9D69-4244-9ADB-FF863348B880}"/>
    <cellStyle name="Normal 24 4 6 2 2 2" xfId="50680" xr:uid="{2A354076-C01E-4316-A8E7-CB6E9E8D95D0}"/>
    <cellStyle name="Normal 24 4 6 2 3" xfId="20304" xr:uid="{FB9E3620-6173-43B6-958C-345AFD25B759}"/>
    <cellStyle name="Normal 24 4 6 2 4" xfId="43088" xr:uid="{9EF18345-9D08-42E3-B4E0-81F438B034DC}"/>
    <cellStyle name="Normal 24 4 6 3" xfId="8897" xr:uid="{8835B887-D222-46EB-9105-279AD36E6D26}"/>
    <cellStyle name="Normal 24 4 6 3 2" xfId="31669" xr:uid="{20997BB7-1E7B-4D5C-AE08-CA8A6ECAC79D}"/>
    <cellStyle name="Normal 24 4 6 3 2 2" xfId="54467" xr:uid="{5B508B5F-8E1F-4699-8FDE-E956702F8B45}"/>
    <cellStyle name="Normal 24 4 6 3 3" xfId="16529" xr:uid="{88DF2079-9C25-4347-A214-10490E79E040}"/>
    <cellStyle name="Normal 24 4 6 3 4" xfId="39313" xr:uid="{3209BE50-5612-4789-A6C8-7177B97EB271}"/>
    <cellStyle name="Normal 24 4 6 4" xfId="24107" xr:uid="{B9A10F73-110A-4561-85FA-185DE72D5EEE}"/>
    <cellStyle name="Normal 24 4 6 4 2" xfId="46905" xr:uid="{511C11C2-0562-4138-BD38-5A2CF179AE5C}"/>
    <cellStyle name="Normal 24 4 6 5" xfId="12728" xr:uid="{41B7E5FF-41D1-4BFF-9A68-79B36FF1B714}"/>
    <cellStyle name="Normal 24 4 6 6" xfId="35512" xr:uid="{36EAFC2B-74B0-42F6-8FE2-D731DE6B5725}"/>
    <cellStyle name="Normal 24 4 7" xfId="3491" xr:uid="{DB3E065B-CF6E-4482-8351-C1BE924A696D}"/>
    <cellStyle name="Normal 24 4 7 2" xfId="7266" xr:uid="{F3792AEE-3675-4348-8F01-95709209D5ED}"/>
    <cellStyle name="Normal 24 4 7 2 2" xfId="30038" xr:uid="{8A82BB56-C578-4651-A547-5AD3C83B21DF}"/>
    <cellStyle name="Normal 24 4 7 2 2 2" xfId="52836" xr:uid="{63798951-AE36-4F2D-B59D-AF6F4920BC2D}"/>
    <cellStyle name="Normal 24 4 7 2 3" xfId="22460" xr:uid="{B50178ED-DF15-4ABE-9037-A1AE562923E3}"/>
    <cellStyle name="Normal 24 4 7 2 4" xfId="45244" xr:uid="{2B66B1E3-4EC3-4588-8172-90CFB53E5682}"/>
    <cellStyle name="Normal 24 4 7 3" xfId="11053" xr:uid="{FF0CFC7B-FC64-4971-BD34-2CCCDF05F7A4}"/>
    <cellStyle name="Normal 24 4 7 3 2" xfId="33825" xr:uid="{FA14C9D2-CBF6-4320-8287-6E00620B95DC}"/>
    <cellStyle name="Normal 24 4 7 3 2 2" xfId="56623" xr:uid="{9B38FA50-034F-4D51-A952-9924F5A2A735}"/>
    <cellStyle name="Normal 24 4 7 3 3" xfId="18685" xr:uid="{A7B73116-E7FF-4E37-BD39-E7344EB32851}"/>
    <cellStyle name="Normal 24 4 7 3 4" xfId="41469" xr:uid="{0655876D-5279-4B58-A864-BB87E3444179}"/>
    <cellStyle name="Normal 24 4 7 4" xfId="26263" xr:uid="{9C71E2A7-EFE6-460D-8A35-89264B6BAA13}"/>
    <cellStyle name="Normal 24 4 7 4 2" xfId="49061" xr:uid="{0F60FD08-9A07-4CBD-B594-5257B47AB294}"/>
    <cellStyle name="Normal 24 4 7 5" xfId="14884" xr:uid="{0F3D455C-4C5A-4B5D-8A31-2387F580DAE8}"/>
    <cellStyle name="Normal 24 4 7 6" xfId="37668" xr:uid="{77D6CEB1-1256-4BA0-A80E-3EF58A5DC3DE}"/>
    <cellStyle name="Normal 24 4 8" xfId="4058" xr:uid="{F51A9AEA-70FD-49EE-8367-40ED16F08327}"/>
    <cellStyle name="Normal 24 4 8 2" xfId="26830" xr:uid="{28B0D7DF-E4BA-4D9D-8C6E-293B5A8DA6B1}"/>
    <cellStyle name="Normal 24 4 8 2 2" xfId="49628" xr:uid="{EF240287-AE30-4D50-8032-3C50FE707BED}"/>
    <cellStyle name="Normal 24 4 8 3" xfId="19252" xr:uid="{1B37BB9B-FB57-4E8E-B083-479F2A4DAA23}"/>
    <cellStyle name="Normal 24 4 8 4" xfId="42036" xr:uid="{6CB9AEBE-DD2E-409B-A885-400794E56ACE}"/>
    <cellStyle name="Normal 24 4 9" xfId="7833" xr:uid="{3D4AC66A-830D-4BAC-9F7D-AF3075363631}"/>
    <cellStyle name="Normal 24 4 9 2" xfId="30605" xr:uid="{3FEE597C-1A14-4210-8BC3-9DB628D67ACB}"/>
    <cellStyle name="Normal 24 4 9 2 2" xfId="53403" xr:uid="{F9B8209A-E225-4DAC-A6B4-E4F287DFA993}"/>
    <cellStyle name="Normal 24 4 9 3" xfId="15465" xr:uid="{A12CBBD0-2D32-4982-9F37-E2388ADB6DCB}"/>
    <cellStyle name="Normal 24 4 9 4" xfId="38249" xr:uid="{A919E8DD-5EED-4186-A74C-0C88470FDC77}"/>
    <cellStyle name="Normal 24 5" xfId="403" xr:uid="{A181B760-2408-4DCF-9F85-48F6C24854A2}"/>
    <cellStyle name="Normal 24 5 10" xfId="11803" xr:uid="{DA516B37-F96C-480D-9677-8860F7E6510A}"/>
    <cellStyle name="Normal 24 5 11" xfId="34575" xr:uid="{13DDE6C6-228D-4873-9C30-A65759796B7A}"/>
    <cellStyle name="Normal 24 5 2" xfId="664" xr:uid="{783B78C3-42EE-4586-B041-D9C8E3578C41}"/>
    <cellStyle name="Normal 24 5 2 10" xfId="34836" xr:uid="{E4A96408-76B9-4A5A-AF8C-E1AAF4D14C61}"/>
    <cellStyle name="Normal 24 5 2 2" xfId="1189" xr:uid="{5E76EFD2-DC2E-46C1-9459-36CE8EEE7DC3}"/>
    <cellStyle name="Normal 24 5 2 2 2" xfId="3312" xr:uid="{AA9F552F-6F4B-475D-B314-8E0C6606BB8C}"/>
    <cellStyle name="Normal 24 5 2 2 2 2" xfId="7087" xr:uid="{DD58EC6E-30C7-43B3-9F32-3CB5AAF7513C}"/>
    <cellStyle name="Normal 24 5 2 2 2 2 2" xfId="29859" xr:uid="{F95CC0A0-0CAB-4D64-902D-03BA83C43C13}"/>
    <cellStyle name="Normal 24 5 2 2 2 2 2 2" xfId="52657" xr:uid="{3CFE9198-7A9B-4122-8131-B9068DF0B797}"/>
    <cellStyle name="Normal 24 5 2 2 2 2 3" xfId="22281" xr:uid="{CB1F0C15-69A3-4E0E-A9F0-D2AF18264699}"/>
    <cellStyle name="Normal 24 5 2 2 2 2 4" xfId="45065" xr:uid="{976C2310-41F4-4F49-ADB8-33629FA3A9C4}"/>
    <cellStyle name="Normal 24 5 2 2 2 3" xfId="10874" xr:uid="{A966C71A-C496-4695-9B00-B89B48FDB8F5}"/>
    <cellStyle name="Normal 24 5 2 2 2 3 2" xfId="33646" xr:uid="{7616BBAA-1A04-4BFC-A591-1E6FC8969CFE}"/>
    <cellStyle name="Normal 24 5 2 2 2 3 2 2" xfId="56444" xr:uid="{143A8335-DA25-4E21-BE39-42DB09621413}"/>
    <cellStyle name="Normal 24 5 2 2 2 3 3" xfId="18506" xr:uid="{D392F90A-CFA0-4570-A85A-0D5269431AAD}"/>
    <cellStyle name="Normal 24 5 2 2 2 3 4" xfId="41290" xr:uid="{D0A95496-9148-430D-A1A2-CB8943FD79A8}"/>
    <cellStyle name="Normal 24 5 2 2 2 4" xfId="26084" xr:uid="{55F260E6-2D82-4FB8-A65F-0E15C1DAF227}"/>
    <cellStyle name="Normal 24 5 2 2 2 4 2" xfId="48882" xr:uid="{D69BD713-F37F-4FF5-B480-5D667E967708}"/>
    <cellStyle name="Normal 24 5 2 2 2 5" xfId="14705" xr:uid="{10583B02-E1C4-469A-85EA-87447555C0A0}"/>
    <cellStyle name="Normal 24 5 2 2 2 6" xfId="37489" xr:uid="{68C333EE-AB20-4739-9C28-99CF5EC1A68B}"/>
    <cellStyle name="Normal 24 5 2 2 3" xfId="2248" xr:uid="{858997D3-3A6D-4FCB-8DBF-6BEFB7DA08AC}"/>
    <cellStyle name="Normal 24 5 2 2 3 2" xfId="6023" xr:uid="{52243A72-F49C-4372-ACDB-6E53E33EA8A8}"/>
    <cellStyle name="Normal 24 5 2 2 3 2 2" xfId="28795" xr:uid="{4F049DCB-4925-47E7-93A4-B3AA403A42FE}"/>
    <cellStyle name="Normal 24 5 2 2 3 2 2 2" xfId="51593" xr:uid="{0A1844BA-BE0B-4686-8765-CCC9225C9BE0}"/>
    <cellStyle name="Normal 24 5 2 2 3 2 3" xfId="21217" xr:uid="{E614D391-CD9C-44D5-95F9-42BD2A6EC0BD}"/>
    <cellStyle name="Normal 24 5 2 2 3 2 4" xfId="44001" xr:uid="{30252CE2-2D10-4110-9BDF-C1989896AA9A}"/>
    <cellStyle name="Normal 24 5 2 2 3 3" xfId="9810" xr:uid="{8CA2866C-7E5E-4849-96D8-B893BBDCD3AF}"/>
    <cellStyle name="Normal 24 5 2 2 3 3 2" xfId="32582" xr:uid="{A789AAC2-B2CE-4D17-9D29-A79942CEB93A}"/>
    <cellStyle name="Normal 24 5 2 2 3 3 2 2" xfId="55380" xr:uid="{0A26AE7A-9D73-48D0-ADBB-EC0DF3A31E69}"/>
    <cellStyle name="Normal 24 5 2 2 3 3 3" xfId="17442" xr:uid="{CC1E8ECB-3FC9-4CE4-92C9-81E994808FBA}"/>
    <cellStyle name="Normal 24 5 2 2 3 3 4" xfId="40226" xr:uid="{8D4EEB50-25AB-4A86-B1A1-9EF74F998298}"/>
    <cellStyle name="Normal 24 5 2 2 3 4" xfId="25020" xr:uid="{BF5BFBC0-85B9-472A-A367-499778D03B5B}"/>
    <cellStyle name="Normal 24 5 2 2 3 4 2" xfId="47818" xr:uid="{FCB10E66-CEDA-4A7E-8EA2-0E44035464FF}"/>
    <cellStyle name="Normal 24 5 2 2 3 5" xfId="13641" xr:uid="{7537C112-4897-4D73-99C8-6988CB559E9D}"/>
    <cellStyle name="Normal 24 5 2 2 3 6" xfId="36425" xr:uid="{F574C746-C417-436C-9EF7-F7FCF5E2B231}"/>
    <cellStyle name="Normal 24 5 2 2 4" xfId="4971" xr:uid="{5308CF22-EAE6-43BD-9A87-F44670DE7B7D}"/>
    <cellStyle name="Normal 24 5 2 2 4 2" xfId="27743" xr:uid="{7D810104-0457-4415-84B7-9CB21E69EE73}"/>
    <cellStyle name="Normal 24 5 2 2 4 2 2" xfId="50541" xr:uid="{4B5273E4-9597-4965-BA5F-5D594DBC4CB4}"/>
    <cellStyle name="Normal 24 5 2 2 4 3" xfId="20165" xr:uid="{60F2A58C-8798-4327-A18C-FE1BE59E38EE}"/>
    <cellStyle name="Normal 24 5 2 2 4 4" xfId="42949" xr:uid="{60CB8EC1-3F42-4BF7-BAAE-CF1A5CFE9F5D}"/>
    <cellStyle name="Normal 24 5 2 2 5" xfId="8746" xr:uid="{00FC5EC0-506A-4BDB-A074-B06CB670247E}"/>
    <cellStyle name="Normal 24 5 2 2 5 2" xfId="31518" xr:uid="{2C566AB2-650E-4E8A-A12F-107D5852672B}"/>
    <cellStyle name="Normal 24 5 2 2 5 2 2" xfId="54316" xr:uid="{2E6CA127-3E6F-422A-96E8-813D58EF5A57}"/>
    <cellStyle name="Normal 24 5 2 2 5 3" xfId="16378" xr:uid="{520EB87F-4D3C-4972-8675-C29951118BF3}"/>
    <cellStyle name="Normal 24 5 2 2 5 4" xfId="39162" xr:uid="{0F93BC94-08F1-4F60-AE20-11E199E7387C}"/>
    <cellStyle name="Normal 24 5 2 2 6" xfId="23968" xr:uid="{99D31DDE-B5A3-4128-B03E-C7D96684BE8E}"/>
    <cellStyle name="Normal 24 5 2 2 6 2" xfId="46766" xr:uid="{F9614FAB-A898-4005-8DE9-1FF5C3CC3C16}"/>
    <cellStyle name="Normal 24 5 2 2 7" xfId="12589" xr:uid="{9B862F76-3139-4698-BD43-A9506307A09A}"/>
    <cellStyle name="Normal 24 5 2 2 8" xfId="35361" xr:uid="{73F78246-23E3-4DE7-83D7-9EBE432D108E}"/>
    <cellStyle name="Normal 24 5 2 3" xfId="2787" xr:uid="{BE291691-D9AB-477F-A279-C1530B3FF183}"/>
    <cellStyle name="Normal 24 5 2 3 2" xfId="6562" xr:uid="{4F03009D-F3F5-4AD6-977B-7D8889BBDED5}"/>
    <cellStyle name="Normal 24 5 2 3 2 2" xfId="29334" xr:uid="{F729C68F-242C-4870-984C-DA41FB81572C}"/>
    <cellStyle name="Normal 24 5 2 3 2 2 2" xfId="52132" xr:uid="{03329824-1E0C-4B35-8E16-8C00AF1680F2}"/>
    <cellStyle name="Normal 24 5 2 3 2 3" xfId="21756" xr:uid="{F362C541-4ED7-4DD2-BAB7-E75488C40D07}"/>
    <cellStyle name="Normal 24 5 2 3 2 4" xfId="44540" xr:uid="{49689490-E95B-4635-8B51-E9BE3A98C597}"/>
    <cellStyle name="Normal 24 5 2 3 3" xfId="10349" xr:uid="{B926A814-16F1-44C6-B22C-B9E27C5A8F70}"/>
    <cellStyle name="Normal 24 5 2 3 3 2" xfId="33121" xr:uid="{6575B6A2-9E79-4054-8FDA-222E3CAD3047}"/>
    <cellStyle name="Normal 24 5 2 3 3 2 2" xfId="55919" xr:uid="{C7C758A9-904C-4BA2-A8A1-18F81CAD4CEB}"/>
    <cellStyle name="Normal 24 5 2 3 3 3" xfId="17981" xr:uid="{670A3015-8A3A-441B-8844-5D87EC691836}"/>
    <cellStyle name="Normal 24 5 2 3 3 4" xfId="40765" xr:uid="{54F5BC66-DFBB-4F4B-B912-C5388244C135}"/>
    <cellStyle name="Normal 24 5 2 3 4" xfId="25559" xr:uid="{00651D4E-732E-4ECF-910A-F68289068406}"/>
    <cellStyle name="Normal 24 5 2 3 4 2" xfId="48357" xr:uid="{A8C2637F-8773-4F13-9B43-CB60936A053E}"/>
    <cellStyle name="Normal 24 5 2 3 5" xfId="14180" xr:uid="{06F04D63-6FC1-4B47-A0F8-2253F42B688A}"/>
    <cellStyle name="Normal 24 5 2 3 6" xfId="36964" xr:uid="{F36BAB91-2A2D-49C5-8D06-87881BA000A8}"/>
    <cellStyle name="Normal 24 5 2 4" xfId="1723" xr:uid="{2FBB1BA1-6E11-4844-9EA1-48B687C56E7B}"/>
    <cellStyle name="Normal 24 5 2 4 2" xfId="5498" xr:uid="{42AC3E69-7AF6-41A7-B7AC-40E2AA081EB5}"/>
    <cellStyle name="Normal 24 5 2 4 2 2" xfId="28270" xr:uid="{CB59C354-DFEA-4294-9DD0-A02F9D14003F}"/>
    <cellStyle name="Normal 24 5 2 4 2 2 2" xfId="51068" xr:uid="{6A49571C-D497-4B28-9711-2E51DC9EF412}"/>
    <cellStyle name="Normal 24 5 2 4 2 3" xfId="20692" xr:uid="{0CACE738-26ED-4D4B-8776-90AB9AF2C0DC}"/>
    <cellStyle name="Normal 24 5 2 4 2 4" xfId="43476" xr:uid="{090D2FAA-F739-46E3-8E40-E36F407CE390}"/>
    <cellStyle name="Normal 24 5 2 4 3" xfId="9285" xr:uid="{A8FDA217-2344-4567-9EBA-5A32490DF726}"/>
    <cellStyle name="Normal 24 5 2 4 3 2" xfId="32057" xr:uid="{C6B26C07-7C93-491E-AC28-9EEDE9AC5DF7}"/>
    <cellStyle name="Normal 24 5 2 4 3 2 2" xfId="54855" xr:uid="{F7CF8551-52AE-4D8A-A81E-5B0E3A15B173}"/>
    <cellStyle name="Normal 24 5 2 4 3 3" xfId="16917" xr:uid="{9B972945-8943-4ADE-B24A-788FB8A324A3}"/>
    <cellStyle name="Normal 24 5 2 4 3 4" xfId="39701" xr:uid="{BEE877B8-E616-477C-A49F-3499F7C25AAA}"/>
    <cellStyle name="Normal 24 5 2 4 4" xfId="24495" xr:uid="{A92B2456-6E9D-483D-ADA9-8F24FF99C8E7}"/>
    <cellStyle name="Normal 24 5 2 4 4 2" xfId="47293" xr:uid="{634252B4-3C8F-46E5-AF6F-2FC6BCBB2EAB}"/>
    <cellStyle name="Normal 24 5 2 4 5" xfId="13116" xr:uid="{FBF43C3A-7898-4DE0-BFA7-808CD462C49A}"/>
    <cellStyle name="Normal 24 5 2 4 6" xfId="35900" xr:uid="{4CD212E7-A994-4F0C-A2AC-5EB268BD3BC8}"/>
    <cellStyle name="Normal 24 5 2 5" xfId="3879" xr:uid="{DF2C1F25-0547-4100-9C24-56E75C7276A5}"/>
    <cellStyle name="Normal 24 5 2 5 2" xfId="7654" xr:uid="{A579DD27-1EA3-4B58-8264-31AE377FAEBC}"/>
    <cellStyle name="Normal 24 5 2 5 2 2" xfId="30426" xr:uid="{3BFE23D8-A478-44B9-BE49-D42DEE1D22D1}"/>
    <cellStyle name="Normal 24 5 2 5 2 2 2" xfId="53224" xr:uid="{DEC54793-C097-415E-A20E-E655880C5F41}"/>
    <cellStyle name="Normal 24 5 2 5 2 3" xfId="22848" xr:uid="{9B21477D-F11A-41B0-8A5D-52B55996E49D}"/>
    <cellStyle name="Normal 24 5 2 5 2 4" xfId="45632" xr:uid="{76F5168A-5CAF-4BD5-9923-DA03E3F439D8}"/>
    <cellStyle name="Normal 24 5 2 5 3" xfId="11441" xr:uid="{014FB096-7CE1-42B5-8C58-DFFB4C1AD194}"/>
    <cellStyle name="Normal 24 5 2 5 3 2" xfId="34213" xr:uid="{0E077FF4-C250-4AAB-A73A-0528A83668B4}"/>
    <cellStyle name="Normal 24 5 2 5 3 2 2" xfId="57011" xr:uid="{D071B210-EC73-400A-8AB3-E86CCC1A9952}"/>
    <cellStyle name="Normal 24 5 2 5 3 3" xfId="19073" xr:uid="{38A9EC9D-3F40-4961-A35F-FC19BF269C2E}"/>
    <cellStyle name="Normal 24 5 2 5 3 4" xfId="41857" xr:uid="{6B780E0D-4F12-461A-9800-102E9731EF73}"/>
    <cellStyle name="Normal 24 5 2 5 4" xfId="26651" xr:uid="{FFEFC082-FCBB-48AC-9B7E-225B64409654}"/>
    <cellStyle name="Normal 24 5 2 5 4 2" xfId="49449" xr:uid="{0A4106EC-0526-4AA7-9428-4FBDE7B29419}"/>
    <cellStyle name="Normal 24 5 2 5 5" xfId="15272" xr:uid="{BE5A129F-5861-4144-B9F6-37EB04C29872}"/>
    <cellStyle name="Normal 24 5 2 5 6" xfId="38056" xr:uid="{E9710572-846B-4B83-97BA-4CA1548E5D9A}"/>
    <cellStyle name="Normal 24 5 2 6" xfId="4446" xr:uid="{9E1D1F1E-92CA-4C93-BA78-8940F3F373A0}"/>
    <cellStyle name="Normal 24 5 2 6 2" xfId="27218" xr:uid="{E4A9C238-B09F-4519-9C75-4C03F307E27C}"/>
    <cellStyle name="Normal 24 5 2 6 2 2" xfId="50016" xr:uid="{271BDC5E-46A2-4155-9ACF-B658806F65E4}"/>
    <cellStyle name="Normal 24 5 2 6 3" xfId="19640" xr:uid="{B7B352CC-9E39-4194-94CE-5855A61ECD48}"/>
    <cellStyle name="Normal 24 5 2 6 4" xfId="42424" xr:uid="{1BEBAFA1-8C08-4112-B101-EA60C6E50463}"/>
    <cellStyle name="Normal 24 5 2 7" xfId="8221" xr:uid="{6ADF8812-A98F-453C-92B7-7C37DD37FA49}"/>
    <cellStyle name="Normal 24 5 2 7 2" xfId="30993" xr:uid="{AB1109C5-8A86-4A0F-978A-3F9E587AA84C}"/>
    <cellStyle name="Normal 24 5 2 7 2 2" xfId="53791" xr:uid="{07AC04A1-B82C-4A4A-B502-57E5D62392EC}"/>
    <cellStyle name="Normal 24 5 2 7 3" xfId="15853" xr:uid="{45C09898-5389-48C0-923B-7BAF4E784EDF}"/>
    <cellStyle name="Normal 24 5 2 7 4" xfId="38637" xr:uid="{435F87D2-D82F-4DA0-9287-9ADB37F18146}"/>
    <cellStyle name="Normal 24 5 2 8" xfId="23443" xr:uid="{3075AFE6-6A05-4D37-A9EB-284A65D1CA2B}"/>
    <cellStyle name="Normal 24 5 2 8 2" xfId="46241" xr:uid="{C28DCBDD-374C-4257-8752-958E61607DDF}"/>
    <cellStyle name="Normal 24 5 2 9" xfId="12064" xr:uid="{5A665504-BEFF-4E88-BFA5-597FC56C96AF}"/>
    <cellStyle name="Normal 24 5 3" xfId="928" xr:uid="{88C2C7BF-9608-42C1-9C7F-0C15F87878FB}"/>
    <cellStyle name="Normal 24 5 3 2" xfId="3051" xr:uid="{7FAE4393-EB05-4D9F-BBA5-BB1B8AECCCDA}"/>
    <cellStyle name="Normal 24 5 3 2 2" xfId="6826" xr:uid="{DB88EB88-718C-4576-BBFA-79CAF4DF0719}"/>
    <cellStyle name="Normal 24 5 3 2 2 2" xfId="29598" xr:uid="{A4520751-2D99-4070-8DAA-B4080BF3AB73}"/>
    <cellStyle name="Normal 24 5 3 2 2 2 2" xfId="52396" xr:uid="{4164E396-FAFB-4736-9B5D-65C8133DD7B4}"/>
    <cellStyle name="Normal 24 5 3 2 2 3" xfId="22020" xr:uid="{1903859C-4A37-450B-BC91-8DD4789C1DF5}"/>
    <cellStyle name="Normal 24 5 3 2 2 4" xfId="44804" xr:uid="{EF575527-8C3D-42E7-B2E8-FCDFBC4DE6A0}"/>
    <cellStyle name="Normal 24 5 3 2 3" xfId="10613" xr:uid="{AD8CB42E-A691-43BE-BA92-95DD37B5588F}"/>
    <cellStyle name="Normal 24 5 3 2 3 2" xfId="33385" xr:uid="{2FAD30B9-B63F-4842-8FEC-82B332EE2FB3}"/>
    <cellStyle name="Normal 24 5 3 2 3 2 2" xfId="56183" xr:uid="{58A6C28B-225F-43F8-B666-B1A48FF43C75}"/>
    <cellStyle name="Normal 24 5 3 2 3 3" xfId="18245" xr:uid="{D1B332DD-AB8C-427F-BBB7-0F0B636D5EC5}"/>
    <cellStyle name="Normal 24 5 3 2 3 4" xfId="41029" xr:uid="{0C93DABC-B6CA-4064-BA0A-871BD8814BB8}"/>
    <cellStyle name="Normal 24 5 3 2 4" xfId="25823" xr:uid="{9EF97630-55CD-419F-83A4-A8760956FC7D}"/>
    <cellStyle name="Normal 24 5 3 2 4 2" xfId="48621" xr:uid="{B9E2E5B5-6DEE-45D7-9C18-09A1D4D156ED}"/>
    <cellStyle name="Normal 24 5 3 2 5" xfId="14444" xr:uid="{72A9A3EC-6EA8-44AB-924E-592B532D80DA}"/>
    <cellStyle name="Normal 24 5 3 2 6" xfId="37228" xr:uid="{BB3F1972-4250-4896-8CCF-C60E744DEEB4}"/>
    <cellStyle name="Normal 24 5 3 3" xfId="1987" xr:uid="{58728470-1904-4EA3-9F35-709D4BB2B9AE}"/>
    <cellStyle name="Normal 24 5 3 3 2" xfId="5762" xr:uid="{605810BF-8F08-44BC-B0BE-557E5C9FA8F8}"/>
    <cellStyle name="Normal 24 5 3 3 2 2" xfId="28534" xr:uid="{D21EECF8-8A2C-48E3-81EE-2301EE85F95F}"/>
    <cellStyle name="Normal 24 5 3 3 2 2 2" xfId="51332" xr:uid="{B09EC807-9FE2-46A6-9834-A0686DBBF651}"/>
    <cellStyle name="Normal 24 5 3 3 2 3" xfId="20956" xr:uid="{DB640DEB-E4F3-4A3F-ACC0-F31FB8EED10B}"/>
    <cellStyle name="Normal 24 5 3 3 2 4" xfId="43740" xr:uid="{71E4CDED-EB52-4C5E-9048-82C4DFF51D9A}"/>
    <cellStyle name="Normal 24 5 3 3 3" xfId="9549" xr:uid="{C1446A75-A8A1-4FCF-8830-11C344D13136}"/>
    <cellStyle name="Normal 24 5 3 3 3 2" xfId="32321" xr:uid="{063A4EA1-3149-4B44-A6E9-5731B8111E55}"/>
    <cellStyle name="Normal 24 5 3 3 3 2 2" xfId="55119" xr:uid="{F7F2F178-45A4-4CB8-905E-CD520E0C5129}"/>
    <cellStyle name="Normal 24 5 3 3 3 3" xfId="17181" xr:uid="{3C4FBAA9-0C16-420A-A1CF-B88D5A3A6EBB}"/>
    <cellStyle name="Normal 24 5 3 3 3 4" xfId="39965" xr:uid="{92684AF8-C08B-4001-89AD-BCB0A69EDC4E}"/>
    <cellStyle name="Normal 24 5 3 3 4" xfId="24759" xr:uid="{EE96E261-ACE6-4228-997B-00CA6DB7D3FB}"/>
    <cellStyle name="Normal 24 5 3 3 4 2" xfId="47557" xr:uid="{5AAEF0E5-E42D-4ACD-BF73-E22CEAACA121}"/>
    <cellStyle name="Normal 24 5 3 3 5" xfId="13380" xr:uid="{19AE0DBE-D9DF-4D10-985C-641EA5CBDC9E}"/>
    <cellStyle name="Normal 24 5 3 3 6" xfId="36164" xr:uid="{B0590B96-B742-4E37-82C5-21D6997343AC}"/>
    <cellStyle name="Normal 24 5 3 4" xfId="4710" xr:uid="{ED70696E-B64B-4C2F-99F6-7C4FF2A0D19C}"/>
    <cellStyle name="Normal 24 5 3 4 2" xfId="27482" xr:uid="{70F3F090-F626-4191-A853-6587C41B7AB5}"/>
    <cellStyle name="Normal 24 5 3 4 2 2" xfId="50280" xr:uid="{E74D83DA-DCEB-4440-9224-11079DA39CC9}"/>
    <cellStyle name="Normal 24 5 3 4 3" xfId="19904" xr:uid="{49B35174-59C0-40E1-8DFD-7D0D0C26FA9C}"/>
    <cellStyle name="Normal 24 5 3 4 4" xfId="42688" xr:uid="{386ECC96-8C50-4958-ADEB-3E7B24943D52}"/>
    <cellStyle name="Normal 24 5 3 5" xfId="8485" xr:uid="{2860CE5E-26BA-4B15-A1D1-92B4EB10FDDB}"/>
    <cellStyle name="Normal 24 5 3 5 2" xfId="31257" xr:uid="{61BA162D-53FA-4C63-8896-4DA8E2D01D07}"/>
    <cellStyle name="Normal 24 5 3 5 2 2" xfId="54055" xr:uid="{CFF0B1DC-7A32-4B9A-832C-626E19BED403}"/>
    <cellStyle name="Normal 24 5 3 5 3" xfId="16117" xr:uid="{B0983EC4-112A-42F2-9729-F2C9ECBC4EC2}"/>
    <cellStyle name="Normal 24 5 3 5 4" xfId="38901" xr:uid="{9604B93C-15DA-4916-97BE-9F7EA8AEF90F}"/>
    <cellStyle name="Normal 24 5 3 6" xfId="23707" xr:uid="{418EABFA-438F-4E2E-9113-DD565EA814A1}"/>
    <cellStyle name="Normal 24 5 3 6 2" xfId="46505" xr:uid="{AA57FA30-6913-4F64-8B40-A965E026D1E1}"/>
    <cellStyle name="Normal 24 5 3 7" xfId="12328" xr:uid="{E7311875-E145-4AC9-BE4A-27C74A1A6BDF}"/>
    <cellStyle name="Normal 24 5 3 8" xfId="35100" xr:uid="{B24367D3-6C29-4676-B2B4-2F2EE20B7D39}"/>
    <cellStyle name="Normal 24 5 4" xfId="2526" xr:uid="{1F8CBE3A-F259-4EA3-80E2-16547160421A}"/>
    <cellStyle name="Normal 24 5 4 2" xfId="6301" xr:uid="{CBF62CB7-C034-4D7D-A2CA-539A12472D54}"/>
    <cellStyle name="Normal 24 5 4 2 2" xfId="29073" xr:uid="{EA81E773-B96C-4DBB-AEDD-C55AC1F911E6}"/>
    <cellStyle name="Normal 24 5 4 2 2 2" xfId="51871" xr:uid="{A922E349-DA40-462C-85EE-4A435F540681}"/>
    <cellStyle name="Normal 24 5 4 2 3" xfId="21495" xr:uid="{44DF26FE-2270-4F86-AB6B-1C6076E1DFDE}"/>
    <cellStyle name="Normal 24 5 4 2 4" xfId="44279" xr:uid="{D21B59CF-BDE9-474D-8FEC-1B97D939D84A}"/>
    <cellStyle name="Normal 24 5 4 3" xfId="10088" xr:uid="{7641952E-AB61-4E4E-9CC7-DAD0A6F55CB2}"/>
    <cellStyle name="Normal 24 5 4 3 2" xfId="32860" xr:uid="{1C2FB1FF-6F44-4AFA-87F0-A8416254127C}"/>
    <cellStyle name="Normal 24 5 4 3 2 2" xfId="55658" xr:uid="{86AED3BE-598A-44F6-9CC3-F3EFCC880FBA}"/>
    <cellStyle name="Normal 24 5 4 3 3" xfId="17720" xr:uid="{660AED2E-2825-40F8-B06E-0395E6D1BA2B}"/>
    <cellStyle name="Normal 24 5 4 3 4" xfId="40504" xr:uid="{2B6CD09C-49D3-4C67-9FBF-1DFF5CE6D5AB}"/>
    <cellStyle name="Normal 24 5 4 4" xfId="25298" xr:uid="{82947D8E-4450-4B76-A726-EEA649C7E4A4}"/>
    <cellStyle name="Normal 24 5 4 4 2" xfId="48096" xr:uid="{84F6BE48-2A96-46A3-857E-019E01445DDE}"/>
    <cellStyle name="Normal 24 5 4 5" xfId="13919" xr:uid="{B92F2F0A-DB04-45C3-B6A1-8FA05EEBB8CC}"/>
    <cellStyle name="Normal 24 5 4 6" xfId="36703" xr:uid="{0DD6755C-D1E1-4D98-B7F6-6515F5A57B41}"/>
    <cellStyle name="Normal 24 5 5" xfId="1462" xr:uid="{74375935-F311-4A7E-AC83-C1717AA949AD}"/>
    <cellStyle name="Normal 24 5 5 2" xfId="5237" xr:uid="{FBD4D7AC-6EDB-495F-BDB1-150A52B9EF29}"/>
    <cellStyle name="Normal 24 5 5 2 2" xfId="28009" xr:uid="{D356515B-30F9-4D31-8F3A-2F7CB77F1BE3}"/>
    <cellStyle name="Normal 24 5 5 2 2 2" xfId="50807" xr:uid="{986FB2D2-2878-4420-B1EE-54970CE6B97B}"/>
    <cellStyle name="Normal 24 5 5 2 3" xfId="20431" xr:uid="{7D10D709-9B16-42C7-A4EA-8CA1A0E68BFC}"/>
    <cellStyle name="Normal 24 5 5 2 4" xfId="43215" xr:uid="{977E57CC-39FC-4AFD-AB85-840AC1D7CED1}"/>
    <cellStyle name="Normal 24 5 5 3" xfId="9024" xr:uid="{431794C4-EF1F-43CA-B2D0-778202215CDE}"/>
    <cellStyle name="Normal 24 5 5 3 2" xfId="31796" xr:uid="{C07E0118-31E9-4980-8733-DC0B28F4B307}"/>
    <cellStyle name="Normal 24 5 5 3 2 2" xfId="54594" xr:uid="{B93D3B37-1926-48BE-9F26-EB40164E0F16}"/>
    <cellStyle name="Normal 24 5 5 3 3" xfId="16656" xr:uid="{8B6E24EE-B2B9-4E64-AA47-847BD2D65445}"/>
    <cellStyle name="Normal 24 5 5 3 4" xfId="39440" xr:uid="{DC670CA8-2E55-4BAE-BF2B-2112AC806F57}"/>
    <cellStyle name="Normal 24 5 5 4" xfId="24234" xr:uid="{91985271-86B7-48CB-8B26-418F836D769C}"/>
    <cellStyle name="Normal 24 5 5 4 2" xfId="47032" xr:uid="{D666853A-7E05-4C20-96E3-5400532CC833}"/>
    <cellStyle name="Normal 24 5 5 5" xfId="12855" xr:uid="{3F93DF65-2ADF-4904-AD58-A5F42AA540E7}"/>
    <cellStyle name="Normal 24 5 5 6" xfId="35639" xr:uid="{F9D58916-8E96-4A95-8633-3DEA34FCD0BB}"/>
    <cellStyle name="Normal 24 5 6" xfId="3618" xr:uid="{B0E8C841-7045-4F97-BA78-CCC2CB263B92}"/>
    <cellStyle name="Normal 24 5 6 2" xfId="7393" xr:uid="{A9141736-1426-4E39-8A18-A9759A603D92}"/>
    <cellStyle name="Normal 24 5 6 2 2" xfId="30165" xr:uid="{DA5E488D-C885-4DEE-B33A-2ABD6EFECD41}"/>
    <cellStyle name="Normal 24 5 6 2 2 2" xfId="52963" xr:uid="{CA1A499D-93D4-4D4E-8CFB-703324009DA7}"/>
    <cellStyle name="Normal 24 5 6 2 3" xfId="22587" xr:uid="{E4EF5AEB-46DE-4E05-BBE4-9DD6B51419B7}"/>
    <cellStyle name="Normal 24 5 6 2 4" xfId="45371" xr:uid="{D9FF1158-DB28-43BB-93FE-FE57E5D71ECE}"/>
    <cellStyle name="Normal 24 5 6 3" xfId="11180" xr:uid="{C5269460-499D-4F23-9F3C-DDC4748617B9}"/>
    <cellStyle name="Normal 24 5 6 3 2" xfId="33952" xr:uid="{FBC476F4-5309-4119-9B5E-17C79AF318E7}"/>
    <cellStyle name="Normal 24 5 6 3 2 2" xfId="56750" xr:uid="{06E66CCC-0371-4DF2-9CEE-D5BBD210095B}"/>
    <cellStyle name="Normal 24 5 6 3 3" xfId="18812" xr:uid="{225736A7-B9A5-467C-A22D-A065DCA78004}"/>
    <cellStyle name="Normal 24 5 6 3 4" xfId="41596" xr:uid="{B044A67A-6929-4D25-B9AC-AC1A8CED48F3}"/>
    <cellStyle name="Normal 24 5 6 4" xfId="26390" xr:uid="{92F32EB7-2F2B-488D-A6CD-13B157F7CC1A}"/>
    <cellStyle name="Normal 24 5 6 4 2" xfId="49188" xr:uid="{A2943B0D-DAC5-4F30-92CA-EFE6EA6F96DF}"/>
    <cellStyle name="Normal 24 5 6 5" xfId="15011" xr:uid="{FEA62668-14F2-4C4E-BD89-4969B474E869}"/>
    <cellStyle name="Normal 24 5 6 6" xfId="37795" xr:uid="{346EAF1B-F2D5-489F-863D-F4E580BE30B8}"/>
    <cellStyle name="Normal 24 5 7" xfId="4185" xr:uid="{8A6F4A96-FAC1-4E4A-8E16-99FB2DF89627}"/>
    <cellStyle name="Normal 24 5 7 2" xfId="26957" xr:uid="{E3063B8D-6058-4CDA-AAD6-5F525A0A897A}"/>
    <cellStyle name="Normal 24 5 7 2 2" xfId="49755" xr:uid="{3CD08A06-AC6E-45AB-98A7-A4F759FDE7CE}"/>
    <cellStyle name="Normal 24 5 7 3" xfId="19379" xr:uid="{82014BB9-7F4E-4BC0-B945-65A0F40FC19E}"/>
    <cellStyle name="Normal 24 5 7 4" xfId="42163" xr:uid="{48848556-67F5-4D69-844E-A690209AA73D}"/>
    <cellStyle name="Normal 24 5 8" xfId="7960" xr:uid="{9E1133A1-68E7-4550-957C-1CEECA453AAD}"/>
    <cellStyle name="Normal 24 5 8 2" xfId="30732" xr:uid="{0EC65324-33CA-49F5-9EAB-25A582B71571}"/>
    <cellStyle name="Normal 24 5 8 2 2" xfId="53530" xr:uid="{41A5873F-FB96-43B3-A663-DFB61FDFE55B}"/>
    <cellStyle name="Normal 24 5 8 3" xfId="15592" xr:uid="{81167FE1-2FED-4EBB-BF82-98085FBACB49}"/>
    <cellStyle name="Normal 24 5 8 4" xfId="38376" xr:uid="{F94DD16C-2279-4122-9182-E73EE8E8D35F}"/>
    <cellStyle name="Normal 24 5 9" xfId="23182" xr:uid="{F792EC29-9780-4A0D-98F5-4469F7B39173}"/>
    <cellStyle name="Normal 24 5 9 2" xfId="45980" xr:uid="{1E520F00-B268-41D7-8358-FE23C46AC195}"/>
    <cellStyle name="Normal 24 6" xfId="534" xr:uid="{A97A2715-BF71-4FEC-8E78-74A662EB340F}"/>
    <cellStyle name="Normal 24 6 10" xfId="34706" xr:uid="{10EC2896-1C9E-4567-AF5F-33840017C1E3}"/>
    <cellStyle name="Normal 24 6 2" xfId="1059" xr:uid="{52BA94E4-AA6E-4F6D-BF21-69C3F1E2F65B}"/>
    <cellStyle name="Normal 24 6 2 2" xfId="3182" xr:uid="{C83E6B00-B0EB-42A0-B406-B489E339A5E3}"/>
    <cellStyle name="Normal 24 6 2 2 2" xfId="6957" xr:uid="{D04830EE-3074-492C-B1C2-CE6AE9692B76}"/>
    <cellStyle name="Normal 24 6 2 2 2 2" xfId="29729" xr:uid="{251D1BFA-24BB-4068-8A27-2318EA914AC4}"/>
    <cellStyle name="Normal 24 6 2 2 2 2 2" xfId="52527" xr:uid="{76BC6DB8-BCDE-4A5C-A8FE-B078A0414C30}"/>
    <cellStyle name="Normal 24 6 2 2 2 3" xfId="22151" xr:uid="{395CDF7A-1BCC-42D8-8B7B-D7D7BABBA98E}"/>
    <cellStyle name="Normal 24 6 2 2 2 4" xfId="44935" xr:uid="{49BF8909-CBB6-4A6E-9AE8-72346746C79F}"/>
    <cellStyle name="Normal 24 6 2 2 3" xfId="10744" xr:uid="{1E799E7D-1E82-4111-A1B7-0B49EF744BD7}"/>
    <cellStyle name="Normal 24 6 2 2 3 2" xfId="33516" xr:uid="{BBD96A7B-FEC4-42FE-98F9-DB9F6D050CA7}"/>
    <cellStyle name="Normal 24 6 2 2 3 2 2" xfId="56314" xr:uid="{76908E7C-D142-4EAA-8140-C9C078061883}"/>
    <cellStyle name="Normal 24 6 2 2 3 3" xfId="18376" xr:uid="{038291C9-0053-400A-B33E-BDE2CD190F8F}"/>
    <cellStyle name="Normal 24 6 2 2 3 4" xfId="41160" xr:uid="{991CB133-5D23-4306-ABD9-96C3D0245A7A}"/>
    <cellStyle name="Normal 24 6 2 2 4" xfId="25954" xr:uid="{2E9E25C6-26C0-42F8-9DA1-1AAA8D32DD07}"/>
    <cellStyle name="Normal 24 6 2 2 4 2" xfId="48752" xr:uid="{FCF1C767-91E8-4F01-AA82-3368117D9779}"/>
    <cellStyle name="Normal 24 6 2 2 5" xfId="14575" xr:uid="{1474EAE5-19E3-4274-9CD2-79B77FC57E5F}"/>
    <cellStyle name="Normal 24 6 2 2 6" xfId="37359" xr:uid="{39D057FF-5E2A-4E45-945C-28642F6206AF}"/>
    <cellStyle name="Normal 24 6 2 3" xfId="2118" xr:uid="{E4A094BC-527A-4E41-A6DF-421EF9919937}"/>
    <cellStyle name="Normal 24 6 2 3 2" xfId="5893" xr:uid="{76E69327-8B59-4298-A0F9-288A54735E2D}"/>
    <cellStyle name="Normal 24 6 2 3 2 2" xfId="28665" xr:uid="{89D37D42-2DE4-43F6-9983-8C4E5B2F20D2}"/>
    <cellStyle name="Normal 24 6 2 3 2 2 2" xfId="51463" xr:uid="{393D93BE-D3BF-4BC4-89D9-A5F61E2B51D0}"/>
    <cellStyle name="Normal 24 6 2 3 2 3" xfId="21087" xr:uid="{DFB607A1-B5E2-4D8F-B40B-17AFA9EF8E1D}"/>
    <cellStyle name="Normal 24 6 2 3 2 4" xfId="43871" xr:uid="{960BD538-5F4C-42C8-AB62-D31043F86BE0}"/>
    <cellStyle name="Normal 24 6 2 3 3" xfId="9680" xr:uid="{D7329733-4FBB-4E00-80DC-8257D7EAEC59}"/>
    <cellStyle name="Normal 24 6 2 3 3 2" xfId="32452" xr:uid="{FF1BAEEA-38E7-4EF1-8E0D-67AF41CBA30F}"/>
    <cellStyle name="Normal 24 6 2 3 3 2 2" xfId="55250" xr:uid="{3022713A-17A8-495B-B9FF-5C307E3E400B}"/>
    <cellStyle name="Normal 24 6 2 3 3 3" xfId="17312" xr:uid="{8E01A8E2-78F0-4F7E-A793-9BEF653ECE89}"/>
    <cellStyle name="Normal 24 6 2 3 3 4" xfId="40096" xr:uid="{3FFCC302-9A5E-4C39-B3CD-41FCF59F81E1}"/>
    <cellStyle name="Normal 24 6 2 3 4" xfId="24890" xr:uid="{D108B95F-8BD3-4C2B-8CF9-1AEF5E248796}"/>
    <cellStyle name="Normal 24 6 2 3 4 2" xfId="47688" xr:uid="{E4B62A52-9B32-48D3-9D04-D414094250EB}"/>
    <cellStyle name="Normal 24 6 2 3 5" xfId="13511" xr:uid="{49604A5D-CF7E-45E6-9304-B5DDCF9742AB}"/>
    <cellStyle name="Normal 24 6 2 3 6" xfId="36295" xr:uid="{11162F1E-91C6-4465-BFB2-E8C738B41F6F}"/>
    <cellStyle name="Normal 24 6 2 4" xfId="4841" xr:uid="{3A79BBFF-7581-455A-B742-8687E081DFE9}"/>
    <cellStyle name="Normal 24 6 2 4 2" xfId="27613" xr:uid="{62D95464-4611-4A45-983E-A16AB1625D47}"/>
    <cellStyle name="Normal 24 6 2 4 2 2" xfId="50411" xr:uid="{3B889EBE-A478-4DD7-85FD-34D8B48A8359}"/>
    <cellStyle name="Normal 24 6 2 4 3" xfId="20035" xr:uid="{92E31FAB-B43D-4C9F-B442-6B059F7FA1E4}"/>
    <cellStyle name="Normal 24 6 2 4 4" xfId="42819" xr:uid="{E8E13DF4-94D0-42F4-AF6D-AEAC3ED74133}"/>
    <cellStyle name="Normal 24 6 2 5" xfId="8616" xr:uid="{E6BC8C7B-F5F2-482C-B88E-65973908CDB4}"/>
    <cellStyle name="Normal 24 6 2 5 2" xfId="31388" xr:uid="{02BD0A4C-201B-4B49-8DD7-B4194F9FB113}"/>
    <cellStyle name="Normal 24 6 2 5 2 2" xfId="54186" xr:uid="{29CE4BE1-6D55-426B-AD9A-7ED277A0A3CE}"/>
    <cellStyle name="Normal 24 6 2 5 3" xfId="16248" xr:uid="{F073AD08-7698-4508-A710-66D0D2FDEDF4}"/>
    <cellStyle name="Normal 24 6 2 5 4" xfId="39032" xr:uid="{4B3733A8-C2B9-4E71-8DFC-C4AEA93D39A6}"/>
    <cellStyle name="Normal 24 6 2 6" xfId="23838" xr:uid="{10058233-BF8D-48BC-8F11-77F1B4CC8915}"/>
    <cellStyle name="Normal 24 6 2 6 2" xfId="46636" xr:uid="{8EDB692D-0057-4758-BD2E-618BB8D6F987}"/>
    <cellStyle name="Normal 24 6 2 7" xfId="12459" xr:uid="{5077C70B-3741-417D-B444-D4441F2A49BF}"/>
    <cellStyle name="Normal 24 6 2 8" xfId="35231" xr:uid="{A18BB068-085E-461E-8200-43CD4EB2911D}"/>
    <cellStyle name="Normal 24 6 3" xfId="2657" xr:uid="{39A19E37-71A8-478B-A1A2-C5A4230D0F93}"/>
    <cellStyle name="Normal 24 6 3 2" xfId="6432" xr:uid="{E28DDCB8-ADBD-4935-81D0-771C77E2579F}"/>
    <cellStyle name="Normal 24 6 3 2 2" xfId="29204" xr:uid="{5F2EB361-1053-4DFF-844F-476B77022C0B}"/>
    <cellStyle name="Normal 24 6 3 2 2 2" xfId="52002" xr:uid="{4787D955-86AE-4C97-9448-1140DBB67A39}"/>
    <cellStyle name="Normal 24 6 3 2 3" xfId="21626" xr:uid="{5F874FE4-C5BE-4080-883F-2682BE28F99C}"/>
    <cellStyle name="Normal 24 6 3 2 4" xfId="44410" xr:uid="{6FB1200A-20B6-4FE9-8B69-D5CE6B988065}"/>
    <cellStyle name="Normal 24 6 3 3" xfId="10219" xr:uid="{A70503FC-F985-4C0A-BD44-49FF94368830}"/>
    <cellStyle name="Normal 24 6 3 3 2" xfId="32991" xr:uid="{5487F734-06C9-44E4-A2F6-F5C5F21C247E}"/>
    <cellStyle name="Normal 24 6 3 3 2 2" xfId="55789" xr:uid="{B0F5551A-84FF-42EF-AD53-45C641410290}"/>
    <cellStyle name="Normal 24 6 3 3 3" xfId="17851" xr:uid="{FB736884-9CD9-45FB-AE36-3C21A6D7AF2D}"/>
    <cellStyle name="Normal 24 6 3 3 4" xfId="40635" xr:uid="{44E7BD4D-3E83-41A2-B4E7-D82AE35E16E0}"/>
    <cellStyle name="Normal 24 6 3 4" xfId="25429" xr:uid="{724E649D-E71A-4B9C-93BA-0A5AA4172625}"/>
    <cellStyle name="Normal 24 6 3 4 2" xfId="48227" xr:uid="{F8F8CB7F-0AC4-4B27-8809-CA8B424598D2}"/>
    <cellStyle name="Normal 24 6 3 5" xfId="14050" xr:uid="{51B75156-E566-4F7D-A02B-490DBA342856}"/>
    <cellStyle name="Normal 24 6 3 6" xfId="36834" xr:uid="{E949D372-B803-4D67-98A0-705C9F882000}"/>
    <cellStyle name="Normal 24 6 4" xfId="1593" xr:uid="{3C1AED68-A520-48E5-B67C-7B8CD723109E}"/>
    <cellStyle name="Normal 24 6 4 2" xfId="5368" xr:uid="{83E7D64C-4719-404D-8CA7-F2DF817F8F35}"/>
    <cellStyle name="Normal 24 6 4 2 2" xfId="28140" xr:uid="{8A712BC4-BA39-4654-AC89-964F16DC52F5}"/>
    <cellStyle name="Normal 24 6 4 2 2 2" xfId="50938" xr:uid="{FF360D12-C396-44FC-9697-6C7100955CE2}"/>
    <cellStyle name="Normal 24 6 4 2 3" xfId="20562" xr:uid="{6F8BBFB4-1051-429F-B6BC-3AF267CB4F1B}"/>
    <cellStyle name="Normal 24 6 4 2 4" xfId="43346" xr:uid="{501EB2FA-3543-4015-8347-81FCF097EC4A}"/>
    <cellStyle name="Normal 24 6 4 3" xfId="9155" xr:uid="{D4D93A0D-A03E-43B4-9611-CB44455116FA}"/>
    <cellStyle name="Normal 24 6 4 3 2" xfId="31927" xr:uid="{9F0CB2A3-3718-46AC-902B-EA394C4B4ADF}"/>
    <cellStyle name="Normal 24 6 4 3 2 2" xfId="54725" xr:uid="{48FFF722-9D05-47AA-8DDA-5830B9BC2337}"/>
    <cellStyle name="Normal 24 6 4 3 3" xfId="16787" xr:uid="{7089EFFC-FFD2-44F8-B43F-D7EBF3C05670}"/>
    <cellStyle name="Normal 24 6 4 3 4" xfId="39571" xr:uid="{A67DE549-B1AD-4B13-8DF9-935A1F372325}"/>
    <cellStyle name="Normal 24 6 4 4" xfId="24365" xr:uid="{59C6B843-FCDC-4EED-BF95-E47BDE87F5B3}"/>
    <cellStyle name="Normal 24 6 4 4 2" xfId="47163" xr:uid="{B2AA9D96-24AA-4904-881B-64E87AD0B8B2}"/>
    <cellStyle name="Normal 24 6 4 5" xfId="12986" xr:uid="{1D3A19CB-1342-4C9E-9E52-DC19AD6F56A8}"/>
    <cellStyle name="Normal 24 6 4 6" xfId="35770" xr:uid="{FCB0F9CB-7F35-4856-8212-023F5BCC41E7}"/>
    <cellStyle name="Normal 24 6 5" xfId="3749" xr:uid="{304D8836-3C08-450D-A18E-91F670463BF7}"/>
    <cellStyle name="Normal 24 6 5 2" xfId="7524" xr:uid="{5BD12BDF-68AB-4793-8819-6682E8E21C38}"/>
    <cellStyle name="Normal 24 6 5 2 2" xfId="30296" xr:uid="{1B2F5E97-09F1-4C9A-AC13-7C384374EADA}"/>
    <cellStyle name="Normal 24 6 5 2 2 2" xfId="53094" xr:uid="{52DC8F5A-3585-40DE-A480-EA4EBBE39202}"/>
    <cellStyle name="Normal 24 6 5 2 3" xfId="22718" xr:uid="{489F48D3-940B-482B-9F2E-EB4710FB9F60}"/>
    <cellStyle name="Normal 24 6 5 2 4" xfId="45502" xr:uid="{45C1492C-6FAA-4246-A4DF-1FA508722E08}"/>
    <cellStyle name="Normal 24 6 5 3" xfId="11311" xr:uid="{C28F90C2-71D4-4DCF-86FE-18956DD01684}"/>
    <cellStyle name="Normal 24 6 5 3 2" xfId="34083" xr:uid="{5AF28E00-DA22-434D-B87D-BE707A77B315}"/>
    <cellStyle name="Normal 24 6 5 3 2 2" xfId="56881" xr:uid="{0229044F-0BD2-4BC4-957F-5B06DED394D8}"/>
    <cellStyle name="Normal 24 6 5 3 3" xfId="18943" xr:uid="{0106D6EC-B21D-49BC-9346-437F09E0EDED}"/>
    <cellStyle name="Normal 24 6 5 3 4" xfId="41727" xr:uid="{71483E76-8421-41F3-B5CE-5F031961A004}"/>
    <cellStyle name="Normal 24 6 5 4" xfId="26521" xr:uid="{A5D66256-2295-4589-B42D-715BB1352324}"/>
    <cellStyle name="Normal 24 6 5 4 2" xfId="49319" xr:uid="{3E8DA6F4-1769-4B30-87AC-3C7A10A930B6}"/>
    <cellStyle name="Normal 24 6 5 5" xfId="15142" xr:uid="{E0B9DFD1-6753-4646-AEED-DD027221B311}"/>
    <cellStyle name="Normal 24 6 5 6" xfId="37926" xr:uid="{096F09A9-15DC-4E54-82D2-FCE41A8A6BD8}"/>
    <cellStyle name="Normal 24 6 6" xfId="4316" xr:uid="{E5ADA771-5642-4CA6-88CF-0038898C8DA1}"/>
    <cellStyle name="Normal 24 6 6 2" xfId="27088" xr:uid="{F67F115E-2672-44A3-AB28-85C54774C871}"/>
    <cellStyle name="Normal 24 6 6 2 2" xfId="49886" xr:uid="{797D5B87-B8F2-4AC8-9751-74932B3D0580}"/>
    <cellStyle name="Normal 24 6 6 3" xfId="19510" xr:uid="{2CF9FA55-94FA-4974-BC6E-F22CD11331D8}"/>
    <cellStyle name="Normal 24 6 6 4" xfId="42294" xr:uid="{84064449-FA6B-4DF0-A86E-83719D2BBB82}"/>
    <cellStyle name="Normal 24 6 7" xfId="8091" xr:uid="{440E8337-DC22-40AF-83B8-54AFC144C4CA}"/>
    <cellStyle name="Normal 24 6 7 2" xfId="30863" xr:uid="{CF0EAD18-2E0B-4880-BF4F-15C65B3FBFDE}"/>
    <cellStyle name="Normal 24 6 7 2 2" xfId="53661" xr:uid="{315D4F04-BA41-48D1-97F5-33830E12D3AF}"/>
    <cellStyle name="Normal 24 6 7 3" xfId="15723" xr:uid="{611B3255-54B5-4A4B-85CB-2C86F264F105}"/>
    <cellStyle name="Normal 24 6 7 4" xfId="38507" xr:uid="{B145B04F-630A-47B4-A71C-1E63C8252B9A}"/>
    <cellStyle name="Normal 24 6 8" xfId="23313" xr:uid="{CC078FCC-ED51-433E-9DBD-27ADB297E0A3}"/>
    <cellStyle name="Normal 24 6 8 2" xfId="46111" xr:uid="{DE28A5DE-5B68-4B80-95B7-3499B40B7D09}"/>
    <cellStyle name="Normal 24 6 9" xfId="11934" xr:uid="{9F745BA0-CBE2-464F-8AE1-6AF90210BC9B}"/>
    <cellStyle name="Normal 24 7" xfId="798" xr:uid="{82E78C20-11C4-489C-B58A-DA0AA6C70784}"/>
    <cellStyle name="Normal 24 7 2" xfId="2921" xr:uid="{4D5DAF9C-6DA8-4369-994E-B24BB52CB735}"/>
    <cellStyle name="Normal 24 7 2 2" xfId="6696" xr:uid="{6C85300F-2094-42E5-97CB-78F61695D019}"/>
    <cellStyle name="Normal 24 7 2 2 2" xfId="29468" xr:uid="{5BA8AA99-B497-4FBC-852E-D0685CA3F8A6}"/>
    <cellStyle name="Normal 24 7 2 2 2 2" xfId="52266" xr:uid="{CDBE2FD1-08FD-4801-954B-F335D48A9F71}"/>
    <cellStyle name="Normal 24 7 2 2 3" xfId="21890" xr:uid="{BF2CFD0A-458F-4F9C-BC82-515D29A37182}"/>
    <cellStyle name="Normal 24 7 2 2 4" xfId="44674" xr:uid="{850BE0F0-0435-4B38-9A0E-E4ED456B2979}"/>
    <cellStyle name="Normal 24 7 2 3" xfId="10483" xr:uid="{8F53FA33-5CD9-483C-A58B-71271AEE61C2}"/>
    <cellStyle name="Normal 24 7 2 3 2" xfId="33255" xr:uid="{B88DCEEE-EC0B-49F3-8A41-A967859DAD90}"/>
    <cellStyle name="Normal 24 7 2 3 2 2" xfId="56053" xr:uid="{D198F526-0D8D-4E8D-A8DE-B8DC780B4B9D}"/>
    <cellStyle name="Normal 24 7 2 3 3" xfId="18115" xr:uid="{F3975FAE-EEFF-48E1-90B1-CA1260A85886}"/>
    <cellStyle name="Normal 24 7 2 3 4" xfId="40899" xr:uid="{979109E8-D993-4005-AE4C-053943022541}"/>
    <cellStyle name="Normal 24 7 2 4" xfId="25693" xr:uid="{B0F7DBF0-BA90-40AA-ADDA-BA9BF22BEB91}"/>
    <cellStyle name="Normal 24 7 2 4 2" xfId="48491" xr:uid="{5386EAF8-5C6C-4144-90C8-780EACD3D2A2}"/>
    <cellStyle name="Normal 24 7 2 5" xfId="14314" xr:uid="{DDDDDFC8-DBF3-4FD0-9507-FCF802EE0798}"/>
    <cellStyle name="Normal 24 7 2 6" xfId="37098" xr:uid="{9A9E4077-6B98-46E1-8F19-53A871B40A64}"/>
    <cellStyle name="Normal 24 7 3" xfId="1857" xr:uid="{060E33C2-797E-46F1-8692-27F739A32C02}"/>
    <cellStyle name="Normal 24 7 3 2" xfId="5632" xr:uid="{F34E63E3-98E3-436E-B5E9-4D4E1B30783B}"/>
    <cellStyle name="Normal 24 7 3 2 2" xfId="28404" xr:uid="{99113B7E-1412-4F60-B3BE-AA52F950E451}"/>
    <cellStyle name="Normal 24 7 3 2 2 2" xfId="51202" xr:uid="{29DE4AF2-B69B-4DF4-A69D-0B9AF92309F7}"/>
    <cellStyle name="Normal 24 7 3 2 3" xfId="20826" xr:uid="{AAF40AA0-FF4B-415C-8AF0-E155EE813A1F}"/>
    <cellStyle name="Normal 24 7 3 2 4" xfId="43610" xr:uid="{A053F3CF-DC77-45A1-9311-D32537778FAB}"/>
    <cellStyle name="Normal 24 7 3 3" xfId="9419" xr:uid="{4AEB0966-E45B-4547-BAAB-2BB13C7460B9}"/>
    <cellStyle name="Normal 24 7 3 3 2" xfId="32191" xr:uid="{C532583D-A37C-4487-86BF-3F78028D4590}"/>
    <cellStyle name="Normal 24 7 3 3 2 2" xfId="54989" xr:uid="{0A426C8E-9450-4D25-B9B3-1C34FCE14D06}"/>
    <cellStyle name="Normal 24 7 3 3 3" xfId="17051" xr:uid="{BC4A90BD-5A76-4F43-B478-FBE85A1F6D07}"/>
    <cellStyle name="Normal 24 7 3 3 4" xfId="39835" xr:uid="{444F2A11-0979-40E0-8B38-63DFA3826532}"/>
    <cellStyle name="Normal 24 7 3 4" xfId="24629" xr:uid="{C651E624-B379-4E4A-967E-86DF693EBD2A}"/>
    <cellStyle name="Normal 24 7 3 4 2" xfId="47427" xr:uid="{9B1EBC9D-F2C1-45D2-837F-B40D7AABBB91}"/>
    <cellStyle name="Normal 24 7 3 5" xfId="13250" xr:uid="{05BCCA57-F056-4912-B1D1-0D209F85F884}"/>
    <cellStyle name="Normal 24 7 3 6" xfId="36034" xr:uid="{925F4AD1-8386-43F5-A088-26CD1DE63836}"/>
    <cellStyle name="Normal 24 7 4" xfId="4580" xr:uid="{CB5525CE-6F5F-46D3-A180-EB4E72E0E664}"/>
    <cellStyle name="Normal 24 7 4 2" xfId="27352" xr:uid="{C9A952DE-BAC9-4E68-8B30-6B1AF804A0DD}"/>
    <cellStyle name="Normal 24 7 4 2 2" xfId="50150" xr:uid="{EB2D9ACE-9822-45DA-9D31-F4291CA37760}"/>
    <cellStyle name="Normal 24 7 4 3" xfId="19774" xr:uid="{E1187360-26FE-4724-8FA5-2C2E95DEBF69}"/>
    <cellStyle name="Normal 24 7 4 4" xfId="42558" xr:uid="{ED8E2563-7D92-48AC-9C48-01EFD50DB32C}"/>
    <cellStyle name="Normal 24 7 5" xfId="8355" xr:uid="{3C8B82A8-60AB-47F1-BBDD-126D2171D12D}"/>
    <cellStyle name="Normal 24 7 5 2" xfId="31127" xr:uid="{E03D0996-4CA6-457C-B235-00A5CC9DC204}"/>
    <cellStyle name="Normal 24 7 5 2 2" xfId="53925" xr:uid="{5936D0A7-B92D-43DB-9088-A512F64104D6}"/>
    <cellStyle name="Normal 24 7 5 3" xfId="15987" xr:uid="{B8EE4D48-596E-49D8-A3A6-C87E7BCECC73}"/>
    <cellStyle name="Normal 24 7 5 4" xfId="38771" xr:uid="{AB7A07D1-4F6F-43D6-B145-46F4EB946B69}"/>
    <cellStyle name="Normal 24 7 6" xfId="23577" xr:uid="{2AD0B081-12C0-4D37-B14E-E8C96FBF37C0}"/>
    <cellStyle name="Normal 24 7 6 2" xfId="46375" xr:uid="{87F5E264-FD49-49F8-ABEC-2818AF9F925E}"/>
    <cellStyle name="Normal 24 7 7" xfId="12198" xr:uid="{007F0A5A-2264-48F4-9FBC-1E5ED51A4D9B}"/>
    <cellStyle name="Normal 24 7 8" xfId="34970" xr:uid="{05DAAD2B-146C-491B-A9DE-571C21081423}"/>
    <cellStyle name="Normal 24 8" xfId="2396" xr:uid="{7785F01F-46D3-424B-BE87-4691249A51AD}"/>
    <cellStyle name="Normal 24 8 2" xfId="6171" xr:uid="{8221E868-F1CF-45DC-96B3-26C86BCDFEDA}"/>
    <cellStyle name="Normal 24 8 2 2" xfId="28943" xr:uid="{7B38C33C-90A4-4131-97BD-9CE2078E88AB}"/>
    <cellStyle name="Normal 24 8 2 2 2" xfId="51741" xr:uid="{AEDF2C89-D59B-4E39-A53E-3CC36BE468B0}"/>
    <cellStyle name="Normal 24 8 2 3" xfId="21365" xr:uid="{B85A3178-A4B0-4D8D-8DA2-A8777F386217}"/>
    <cellStyle name="Normal 24 8 2 4" xfId="44149" xr:uid="{8A7B34F6-9ECD-4EDD-AD68-92F6A836135C}"/>
    <cellStyle name="Normal 24 8 3" xfId="9958" xr:uid="{01645A39-541E-4063-9580-8275338C8E62}"/>
    <cellStyle name="Normal 24 8 3 2" xfId="32730" xr:uid="{CFCB3B42-3BF0-4BAC-B3C8-FBC5A282277F}"/>
    <cellStyle name="Normal 24 8 3 2 2" xfId="55528" xr:uid="{368E52FD-035C-4CF3-8928-516CE9FDC541}"/>
    <cellStyle name="Normal 24 8 3 3" xfId="17590" xr:uid="{C29BC9CB-1A23-4349-9DE4-BD9D4159C0A8}"/>
    <cellStyle name="Normal 24 8 3 4" xfId="40374" xr:uid="{5E763ED4-DD17-4F74-90E0-B505DBE0309C}"/>
    <cellStyle name="Normal 24 8 4" xfId="25168" xr:uid="{9AC868AE-4BAF-4AE4-8AA8-CD34C3CD706E}"/>
    <cellStyle name="Normal 24 8 4 2" xfId="47966" xr:uid="{F7FA2926-4F4B-4CD3-B55B-57AF1BF0D761}"/>
    <cellStyle name="Normal 24 8 5" xfId="13789" xr:uid="{2BFD10E9-529A-4A58-AD56-88B2A61D7AF3}"/>
    <cellStyle name="Normal 24 8 6" xfId="36573" xr:uid="{CCE2E0FB-3DD2-445B-B06A-6DEA109E86AC}"/>
    <cellStyle name="Normal 24 9" xfId="1332" xr:uid="{94875A2D-5216-412E-87D4-CB038FEA9A81}"/>
    <cellStyle name="Normal 24 9 2" xfId="5107" xr:uid="{9127527B-6324-4166-82A8-8813687DC57C}"/>
    <cellStyle name="Normal 24 9 2 2" xfId="27879" xr:uid="{CC5EDC72-5F9E-499A-B63E-08E74B3926B6}"/>
    <cellStyle name="Normal 24 9 2 2 2" xfId="50677" xr:uid="{E62A73D3-5097-423E-A24D-80E855970DF9}"/>
    <cellStyle name="Normal 24 9 2 3" xfId="20301" xr:uid="{5235975C-ABBC-4C4E-B69B-4255C84A5365}"/>
    <cellStyle name="Normal 24 9 2 4" xfId="43085" xr:uid="{9BC9AA04-5EB4-4328-AC72-D77B5F72E521}"/>
    <cellStyle name="Normal 24 9 3" xfId="8894" xr:uid="{9B1A1D29-2E0C-4A25-9735-8A640D4B2BB4}"/>
    <cellStyle name="Normal 24 9 3 2" xfId="31666" xr:uid="{664A615F-2ADD-4F0E-92B8-9839A1D04871}"/>
    <cellStyle name="Normal 24 9 3 2 2" xfId="54464" xr:uid="{06252152-5A9E-44FF-A60A-4C63D977B5ED}"/>
    <cellStyle name="Normal 24 9 3 3" xfId="16526" xr:uid="{CFCF0B1B-E713-4A88-8230-1E99E1A5ABFA}"/>
    <cellStyle name="Normal 24 9 3 4" xfId="39310" xr:uid="{868CF57A-7D79-464A-916A-A04B2D03A408}"/>
    <cellStyle name="Normal 24 9 4" xfId="24104" xr:uid="{E306F1F1-BF60-4F19-A7DD-D20F90F85CE7}"/>
    <cellStyle name="Normal 24 9 4 2" xfId="46902" xr:uid="{6A0DDF01-F873-4F7B-907A-397E7656DC7A}"/>
    <cellStyle name="Normal 24 9 5" xfId="12725" xr:uid="{C2845CC0-300B-4030-83FC-245E4B8E7DF3}"/>
    <cellStyle name="Normal 24 9 6" xfId="35509" xr:uid="{35769E26-9DF0-4244-80D0-7184C1ECE320}"/>
    <cellStyle name="Normal 25" xfId="259" xr:uid="{FB7228B6-371B-4F80-B975-5C67DD80FB82}"/>
    <cellStyle name="Normal 25 10" xfId="3492" xr:uid="{74B4B8C6-7F75-43CB-9C9B-018B13EC2E55}"/>
    <cellStyle name="Normal 25 10 2" xfId="7267" xr:uid="{E6497D86-A9F4-4776-BB11-F3646F41AFD7}"/>
    <cellStyle name="Normal 25 10 2 2" xfId="30039" xr:uid="{6E98E145-FF6B-4A16-9BF2-29BEBC2C3DB0}"/>
    <cellStyle name="Normal 25 10 2 2 2" xfId="52837" xr:uid="{F7E35CC9-5532-49C3-8803-F4C66C442C33}"/>
    <cellStyle name="Normal 25 10 2 3" xfId="22461" xr:uid="{BF38E1C3-A9A8-4355-BBB5-C7A56E38820B}"/>
    <cellStyle name="Normal 25 10 2 4" xfId="45245" xr:uid="{06978823-E618-45C0-B68A-297E52397779}"/>
    <cellStyle name="Normal 25 10 3" xfId="11054" xr:uid="{0EF4E578-D99F-46A0-BB91-3390F8318F20}"/>
    <cellStyle name="Normal 25 10 3 2" xfId="33826" xr:uid="{A0436CDB-16FA-495C-B591-944608DBA765}"/>
    <cellStyle name="Normal 25 10 3 2 2" xfId="56624" xr:uid="{EC511566-E224-4657-8F2E-9EC7A70595CA}"/>
    <cellStyle name="Normal 25 10 3 3" xfId="18686" xr:uid="{55DE0ED4-41B5-45B9-B16D-81386D095913}"/>
    <cellStyle name="Normal 25 10 3 4" xfId="41470" xr:uid="{0B99D1E3-4F7B-462A-8BE2-87E44580EFA1}"/>
    <cellStyle name="Normal 25 10 4" xfId="26264" xr:uid="{2500BE66-0FC5-4825-942C-04B79C73E2CC}"/>
    <cellStyle name="Normal 25 10 4 2" xfId="49062" xr:uid="{D10BB2F7-2FC5-439E-A12F-A12F102CEF4C}"/>
    <cellStyle name="Normal 25 10 5" xfId="14885" xr:uid="{EFB4BC2D-7142-4D04-97FF-61A1075DC0B8}"/>
    <cellStyle name="Normal 25 10 6" xfId="37669" xr:uid="{8F03A7EC-6296-42BC-80B7-847554D7E959}"/>
    <cellStyle name="Normal 25 11" xfId="4059" xr:uid="{14A7EA69-13FA-4BD4-8E6F-867B67E8F6A3}"/>
    <cellStyle name="Normal 25 11 2" xfId="26831" xr:uid="{A97F07F2-599E-474C-9D24-F355CA71B874}"/>
    <cellStyle name="Normal 25 11 2 2" xfId="49629" xr:uid="{53B6BC7C-D013-4CFB-B559-05B55D815C0D}"/>
    <cellStyle name="Normal 25 11 3" xfId="19253" xr:uid="{68F726B1-B9FB-461F-A00A-81C2230F50F1}"/>
    <cellStyle name="Normal 25 11 4" xfId="42037" xr:uid="{075725F9-6D8E-4692-86C2-44F2325D3AB9}"/>
    <cellStyle name="Normal 25 12" xfId="7834" xr:uid="{555DF8BA-D44E-4A08-B67A-026BF756C3AA}"/>
    <cellStyle name="Normal 25 12 2" xfId="30606" xr:uid="{043952A7-CB0E-4902-B4B1-862641AF5EBD}"/>
    <cellStyle name="Normal 25 12 2 2" xfId="53404" xr:uid="{20888067-F0AE-4244-9BAD-126D0FBE5FB0}"/>
    <cellStyle name="Normal 25 12 3" xfId="15466" xr:uid="{371C5BCA-0ABB-4855-87FF-790B8F782874}"/>
    <cellStyle name="Normal 25 12 4" xfId="38250" xr:uid="{982F88AB-35F2-42F8-A3DE-A536399A922D}"/>
    <cellStyle name="Normal 25 13" xfId="23056" xr:uid="{A91C1694-3A65-4C1A-9D5F-01BEB7BBB4DD}"/>
    <cellStyle name="Normal 25 13 2" xfId="45854" xr:uid="{1AB91EC8-018E-49E1-9490-3C4E79A70F69}"/>
    <cellStyle name="Normal 25 14" xfId="11677" xr:uid="{FCA5B29A-4527-41BB-B68C-CA1FBDD1A049}"/>
    <cellStyle name="Normal 25 15" xfId="34449" xr:uid="{F306F73A-DCED-4F34-9EC0-3293F8937E39}"/>
    <cellStyle name="Normal 25 2" xfId="260" xr:uid="{0A147A15-6C8B-4924-84FD-8C83AE2315DD}"/>
    <cellStyle name="Normal 25 2 10" xfId="23057" xr:uid="{1D535BDD-3F08-4C8C-93C1-1F6DA6F7B9C4}"/>
    <cellStyle name="Normal 25 2 10 2" xfId="45855" xr:uid="{44443CA0-CC57-44DE-B9F8-CFF4872D5255}"/>
    <cellStyle name="Normal 25 2 11" xfId="11678" xr:uid="{EEA562AA-3825-49AB-B4AA-6305ED1F94F1}"/>
    <cellStyle name="Normal 25 2 12" xfId="34450" xr:uid="{AF097349-4D02-43B6-B12B-149FB5DCECCE}"/>
    <cellStyle name="Normal 25 2 2" xfId="408" xr:uid="{76511562-6676-4E49-BD87-3A858AA64E95}"/>
    <cellStyle name="Normal 25 2 2 10" xfId="11808" xr:uid="{DCC73222-D1A8-4166-A9CA-DDB33C3A4F83}"/>
    <cellStyle name="Normal 25 2 2 11" xfId="34580" xr:uid="{A637A772-0FD5-4E30-A7FF-DAFAA492202B}"/>
    <cellStyle name="Normal 25 2 2 2" xfId="669" xr:uid="{9E532753-46A4-4E70-8FD1-860F6042967B}"/>
    <cellStyle name="Normal 25 2 2 2 10" xfId="34841" xr:uid="{FD394321-5399-42D0-BC14-1F1B85737C2B}"/>
    <cellStyle name="Normal 25 2 2 2 2" xfId="1194" xr:uid="{8DD6A616-77DF-46CE-8439-1BE12D80E413}"/>
    <cellStyle name="Normal 25 2 2 2 2 2" xfId="3317" xr:uid="{9815109B-0048-477B-B10E-D51D69B47595}"/>
    <cellStyle name="Normal 25 2 2 2 2 2 2" xfId="7092" xr:uid="{30728CCF-DD74-4E76-A96B-2CF8BAF14284}"/>
    <cellStyle name="Normal 25 2 2 2 2 2 2 2" xfId="29864" xr:uid="{C680FCF9-1767-4434-8DD4-2FBC25E5B3ED}"/>
    <cellStyle name="Normal 25 2 2 2 2 2 2 2 2" xfId="52662" xr:uid="{F84E666F-5DAE-40A8-9F9C-66DF4CE9F043}"/>
    <cellStyle name="Normal 25 2 2 2 2 2 2 3" xfId="22286" xr:uid="{021DE339-5EBF-4D71-93A3-7914D9CD8F52}"/>
    <cellStyle name="Normal 25 2 2 2 2 2 2 4" xfId="45070" xr:uid="{15E701B7-4570-471C-AEC1-74BF1576352D}"/>
    <cellStyle name="Normal 25 2 2 2 2 2 3" xfId="10879" xr:uid="{DE5E19EA-B4E8-4769-AD53-B81370D360FA}"/>
    <cellStyle name="Normal 25 2 2 2 2 2 3 2" xfId="33651" xr:uid="{A0DCB47E-39FB-4059-AE4A-49A26FD62C67}"/>
    <cellStyle name="Normal 25 2 2 2 2 2 3 2 2" xfId="56449" xr:uid="{08A8DEF0-F7BC-4278-A40F-4A01A5A12673}"/>
    <cellStyle name="Normal 25 2 2 2 2 2 3 3" xfId="18511" xr:uid="{2D40D204-C205-469B-9DA4-377D7A76A107}"/>
    <cellStyle name="Normal 25 2 2 2 2 2 3 4" xfId="41295" xr:uid="{349484B5-55DC-4DB6-8701-393DB5665734}"/>
    <cellStyle name="Normal 25 2 2 2 2 2 4" xfId="26089" xr:uid="{3ACCD9BB-C39D-4AD1-81B9-D6D5F0819D73}"/>
    <cellStyle name="Normal 25 2 2 2 2 2 4 2" xfId="48887" xr:uid="{DDF9BFBA-056D-4E31-A4E3-DD25E6288044}"/>
    <cellStyle name="Normal 25 2 2 2 2 2 5" xfId="14710" xr:uid="{55D0F69F-4D3D-4D47-AC8D-0D3D5613E622}"/>
    <cellStyle name="Normal 25 2 2 2 2 2 6" xfId="37494" xr:uid="{C13FFB46-3E10-4573-BC6D-45FD175424AF}"/>
    <cellStyle name="Normal 25 2 2 2 2 3" xfId="2253" xr:uid="{E2B1E331-5757-4886-83D6-3AB707463E41}"/>
    <cellStyle name="Normal 25 2 2 2 2 3 2" xfId="6028" xr:uid="{FB5BBABC-A0F5-4A97-983B-803A91F3503C}"/>
    <cellStyle name="Normal 25 2 2 2 2 3 2 2" xfId="28800" xr:uid="{891383A8-3B95-4519-ADDC-EB70FF8508ED}"/>
    <cellStyle name="Normal 25 2 2 2 2 3 2 2 2" xfId="51598" xr:uid="{B05453F1-755E-41D8-BF10-A3119B6F84BC}"/>
    <cellStyle name="Normal 25 2 2 2 2 3 2 3" xfId="21222" xr:uid="{88670F29-DA1A-4524-BF3D-B1F9AC8524EC}"/>
    <cellStyle name="Normal 25 2 2 2 2 3 2 4" xfId="44006" xr:uid="{76E8E914-F97E-41FD-9612-A93BDBC2B5AA}"/>
    <cellStyle name="Normal 25 2 2 2 2 3 3" xfId="9815" xr:uid="{1063C012-0029-4563-A045-73E29B06DB14}"/>
    <cellStyle name="Normal 25 2 2 2 2 3 3 2" xfId="32587" xr:uid="{577CEB8F-B57E-443B-9322-7A5625D9DEB5}"/>
    <cellStyle name="Normal 25 2 2 2 2 3 3 2 2" xfId="55385" xr:uid="{4C971AFE-21FF-47F5-9E82-44ABD03144B5}"/>
    <cellStyle name="Normal 25 2 2 2 2 3 3 3" xfId="17447" xr:uid="{F38E4AD3-A070-452B-86D7-FD3618D56DFB}"/>
    <cellStyle name="Normal 25 2 2 2 2 3 3 4" xfId="40231" xr:uid="{4D6FEE16-3B6D-4B62-ADA5-8F69BD3A6304}"/>
    <cellStyle name="Normal 25 2 2 2 2 3 4" xfId="25025" xr:uid="{07E5F346-816A-4B37-9556-FDBF8AB2DD92}"/>
    <cellStyle name="Normal 25 2 2 2 2 3 4 2" xfId="47823" xr:uid="{A70C626A-A3E2-4ABD-BB55-6E5B4E93DFC3}"/>
    <cellStyle name="Normal 25 2 2 2 2 3 5" xfId="13646" xr:uid="{7C40DD6A-3C80-4576-B4E5-58CC6DE01E83}"/>
    <cellStyle name="Normal 25 2 2 2 2 3 6" xfId="36430" xr:uid="{B5F26CD9-DCF5-4307-B6DD-F57D5037565C}"/>
    <cellStyle name="Normal 25 2 2 2 2 4" xfId="4976" xr:uid="{34FB6FBE-3889-4091-AE34-0FD1D5C25E96}"/>
    <cellStyle name="Normal 25 2 2 2 2 4 2" xfId="27748" xr:uid="{7E89AD2C-97C2-46FF-A967-5A9912E611AE}"/>
    <cellStyle name="Normal 25 2 2 2 2 4 2 2" xfId="50546" xr:uid="{58E9B8A7-E302-4C17-8CC3-63E59613B589}"/>
    <cellStyle name="Normal 25 2 2 2 2 4 3" xfId="20170" xr:uid="{E1C298A1-54E5-4F25-9AAF-4F61ED675A0E}"/>
    <cellStyle name="Normal 25 2 2 2 2 4 4" xfId="42954" xr:uid="{475060DE-760B-498F-BE01-F297BE3B5666}"/>
    <cellStyle name="Normal 25 2 2 2 2 5" xfId="8751" xr:uid="{A171F85B-2A64-46DA-9EF6-07AA0DCF2562}"/>
    <cellStyle name="Normal 25 2 2 2 2 5 2" xfId="31523" xr:uid="{22439166-715F-4E48-8FEE-46F66A21F763}"/>
    <cellStyle name="Normal 25 2 2 2 2 5 2 2" xfId="54321" xr:uid="{A0C45987-68D5-4848-9AA2-32AE8FD8E127}"/>
    <cellStyle name="Normal 25 2 2 2 2 5 3" xfId="16383" xr:uid="{C4969F2D-7222-435D-AF69-D6B372385A9A}"/>
    <cellStyle name="Normal 25 2 2 2 2 5 4" xfId="39167" xr:uid="{93F773FF-A770-4D72-8A51-A5990F66368A}"/>
    <cellStyle name="Normal 25 2 2 2 2 6" xfId="23973" xr:uid="{B22CDA8D-C69D-4896-8A76-CBF7F1DA7380}"/>
    <cellStyle name="Normal 25 2 2 2 2 6 2" xfId="46771" xr:uid="{38EECA48-1A96-45E7-A252-6E60F2F6D4FD}"/>
    <cellStyle name="Normal 25 2 2 2 2 7" xfId="12594" xr:uid="{D5F83597-1106-4C6D-AD92-21C8955A6B66}"/>
    <cellStyle name="Normal 25 2 2 2 2 8" xfId="35366" xr:uid="{FC2E9FA9-ADC8-4CF7-A20F-0FE2E4CDD6CF}"/>
    <cellStyle name="Normal 25 2 2 2 3" xfId="2792" xr:uid="{8BAAC189-60D4-49A6-BB0C-7F0350832CC9}"/>
    <cellStyle name="Normal 25 2 2 2 3 2" xfId="6567" xr:uid="{6E9A3FFF-AE02-4C90-B616-A02B4E99C36B}"/>
    <cellStyle name="Normal 25 2 2 2 3 2 2" xfId="29339" xr:uid="{7D22AD7A-D0F0-4EC8-AF1C-6D0389959451}"/>
    <cellStyle name="Normal 25 2 2 2 3 2 2 2" xfId="52137" xr:uid="{7E998678-B39B-41E8-A966-B21AAC955294}"/>
    <cellStyle name="Normal 25 2 2 2 3 2 3" xfId="21761" xr:uid="{471B45E1-8C76-4A0B-9853-B933A759D564}"/>
    <cellStyle name="Normal 25 2 2 2 3 2 4" xfId="44545" xr:uid="{6F23EB75-0116-4C0B-BB7C-94C2A8234962}"/>
    <cellStyle name="Normal 25 2 2 2 3 3" xfId="10354" xr:uid="{CE4C46EB-9C55-4679-B8DC-D3AE20014FB8}"/>
    <cellStyle name="Normal 25 2 2 2 3 3 2" xfId="33126" xr:uid="{AA42779D-9591-477D-829A-815060F0C0BE}"/>
    <cellStyle name="Normal 25 2 2 2 3 3 2 2" xfId="55924" xr:uid="{4B19B4EC-E460-4675-92CF-3CBC082BE921}"/>
    <cellStyle name="Normal 25 2 2 2 3 3 3" xfId="17986" xr:uid="{6CBFE7CA-059E-4BC6-8EF6-54EF53BA50FF}"/>
    <cellStyle name="Normal 25 2 2 2 3 3 4" xfId="40770" xr:uid="{BBD780C6-D6C6-496A-BC7D-21AEF3198659}"/>
    <cellStyle name="Normal 25 2 2 2 3 4" xfId="25564" xr:uid="{763C33FF-0EF4-477A-B3A5-6C04B4C86837}"/>
    <cellStyle name="Normal 25 2 2 2 3 4 2" xfId="48362" xr:uid="{D04406CE-58F2-4869-93E5-560B153C41C3}"/>
    <cellStyle name="Normal 25 2 2 2 3 5" xfId="14185" xr:uid="{4022D2C9-D0FD-4D28-B2FE-2EC6FB5DF2DC}"/>
    <cellStyle name="Normal 25 2 2 2 3 6" xfId="36969" xr:uid="{83D6F9DC-EA44-4393-B956-74DD14966758}"/>
    <cellStyle name="Normal 25 2 2 2 4" xfId="1728" xr:uid="{AB4D7271-9AFD-444A-9D7C-30236438AFA4}"/>
    <cellStyle name="Normal 25 2 2 2 4 2" xfId="5503" xr:uid="{D1141CEC-792B-419A-A7E8-D6C7C05A5DC5}"/>
    <cellStyle name="Normal 25 2 2 2 4 2 2" xfId="28275" xr:uid="{93F06D09-426E-4F9F-9A0C-40CD37B61209}"/>
    <cellStyle name="Normal 25 2 2 2 4 2 2 2" xfId="51073" xr:uid="{8C56C744-C4FC-4776-B23E-336F17BBE220}"/>
    <cellStyle name="Normal 25 2 2 2 4 2 3" xfId="20697" xr:uid="{30BBC812-B420-42E6-AB74-4B1D5BE734CA}"/>
    <cellStyle name="Normal 25 2 2 2 4 2 4" xfId="43481" xr:uid="{F38C4F1C-A16F-4226-88A8-1C103BC51722}"/>
    <cellStyle name="Normal 25 2 2 2 4 3" xfId="9290" xr:uid="{FF570597-A044-4CC8-89B1-B77B8B7B824D}"/>
    <cellStyle name="Normal 25 2 2 2 4 3 2" xfId="32062" xr:uid="{FFE20796-915E-4F0F-99B9-B58587E6AA0A}"/>
    <cellStyle name="Normal 25 2 2 2 4 3 2 2" xfId="54860" xr:uid="{959DBD54-8DEE-483F-9D83-9A8E93B328FB}"/>
    <cellStyle name="Normal 25 2 2 2 4 3 3" xfId="16922" xr:uid="{F643CB0E-DC31-4E31-BBF6-1AC9B90C6586}"/>
    <cellStyle name="Normal 25 2 2 2 4 3 4" xfId="39706" xr:uid="{072BD7CA-82F8-4C59-8A64-C4CB834B617A}"/>
    <cellStyle name="Normal 25 2 2 2 4 4" xfId="24500" xr:uid="{ED102AD2-7275-4876-B140-53BDD6AA7A22}"/>
    <cellStyle name="Normal 25 2 2 2 4 4 2" xfId="47298" xr:uid="{28D4D1A9-9DDD-4A4E-AB29-BF8FBAF92DE9}"/>
    <cellStyle name="Normal 25 2 2 2 4 5" xfId="13121" xr:uid="{AA14A0D1-4A72-414C-81B0-C9AD23A144DA}"/>
    <cellStyle name="Normal 25 2 2 2 4 6" xfId="35905" xr:uid="{9F3D074D-045B-4E06-A6DC-DCE11FFEE177}"/>
    <cellStyle name="Normal 25 2 2 2 5" xfId="3884" xr:uid="{DE0F9106-0768-4D18-BD2D-D23BFC699791}"/>
    <cellStyle name="Normal 25 2 2 2 5 2" xfId="7659" xr:uid="{F7226A84-4455-48B9-95FE-E75F94E3DA5B}"/>
    <cellStyle name="Normal 25 2 2 2 5 2 2" xfId="30431" xr:uid="{FF799DDC-2299-42ED-9C09-37DF4FB6A4B5}"/>
    <cellStyle name="Normal 25 2 2 2 5 2 2 2" xfId="53229" xr:uid="{6246AE26-4757-4342-8899-228553F2D28F}"/>
    <cellStyle name="Normal 25 2 2 2 5 2 3" xfId="22853" xr:uid="{6D3E1913-4303-4D05-9125-DBF2551DD151}"/>
    <cellStyle name="Normal 25 2 2 2 5 2 4" xfId="45637" xr:uid="{2729DBEB-C151-4E19-B80C-76735707CDD5}"/>
    <cellStyle name="Normal 25 2 2 2 5 3" xfId="11446" xr:uid="{6D67D42E-E619-418A-A125-70E145FE799C}"/>
    <cellStyle name="Normal 25 2 2 2 5 3 2" xfId="34218" xr:uid="{42E6F1BE-6ABA-46E2-92D0-6C72A3B879DC}"/>
    <cellStyle name="Normal 25 2 2 2 5 3 2 2" xfId="57016" xr:uid="{B3E01EDB-21AD-4E12-B507-B998F5701573}"/>
    <cellStyle name="Normal 25 2 2 2 5 3 3" xfId="19078" xr:uid="{A647C4E0-78F1-4863-8EAB-4DD80282F141}"/>
    <cellStyle name="Normal 25 2 2 2 5 3 4" xfId="41862" xr:uid="{B5143589-96A0-4C66-93D6-A0B6BEEAAC18}"/>
    <cellStyle name="Normal 25 2 2 2 5 4" xfId="26656" xr:uid="{98D6F28B-7B9D-455E-9D1F-E41CEFACC243}"/>
    <cellStyle name="Normal 25 2 2 2 5 4 2" xfId="49454" xr:uid="{26DB8401-2996-4713-B0E0-BE389C379415}"/>
    <cellStyle name="Normal 25 2 2 2 5 5" xfId="15277" xr:uid="{B54D3D55-461D-4B2F-9C19-272B874E44FB}"/>
    <cellStyle name="Normal 25 2 2 2 5 6" xfId="38061" xr:uid="{5753D908-840E-4182-B42E-5D5FED87106C}"/>
    <cellStyle name="Normal 25 2 2 2 6" xfId="4451" xr:uid="{00FAC3B0-3B2F-41AA-B12C-933FE50A8842}"/>
    <cellStyle name="Normal 25 2 2 2 6 2" xfId="27223" xr:uid="{6858B9F6-12A5-47CF-B3DD-B57B4E5CE289}"/>
    <cellStyle name="Normal 25 2 2 2 6 2 2" xfId="50021" xr:uid="{2ADD1F67-B35C-4284-95EA-E3A792F58062}"/>
    <cellStyle name="Normal 25 2 2 2 6 3" xfId="19645" xr:uid="{8FA0CF06-570D-4381-8142-6CAD270C7136}"/>
    <cellStyle name="Normal 25 2 2 2 6 4" xfId="42429" xr:uid="{DD995A05-4DBC-49C7-9BF1-474BB9C1CEE1}"/>
    <cellStyle name="Normal 25 2 2 2 7" xfId="8226" xr:uid="{F2F282AE-2C7F-4437-915E-EE251C28EC5A}"/>
    <cellStyle name="Normal 25 2 2 2 7 2" xfId="30998" xr:uid="{93D27C1E-63A4-4DE4-AC98-C4FE0DB86AC3}"/>
    <cellStyle name="Normal 25 2 2 2 7 2 2" xfId="53796" xr:uid="{AB6046A8-A2EC-4140-A664-60BF875D57B6}"/>
    <cellStyle name="Normal 25 2 2 2 7 3" xfId="15858" xr:uid="{488784DF-E372-490F-8046-EECEFD8D4CB3}"/>
    <cellStyle name="Normal 25 2 2 2 7 4" xfId="38642" xr:uid="{98F4D9FD-6A94-4D1A-AED6-EAD57DD76F04}"/>
    <cellStyle name="Normal 25 2 2 2 8" xfId="23448" xr:uid="{B909F647-02CE-4F6C-AA1A-EB30ED4C2084}"/>
    <cellStyle name="Normal 25 2 2 2 8 2" xfId="46246" xr:uid="{7AACEC9B-BC47-4803-AB00-9092C9878D6D}"/>
    <cellStyle name="Normal 25 2 2 2 9" xfId="12069" xr:uid="{C511207F-AF40-477E-B540-E6FFCD9FDE90}"/>
    <cellStyle name="Normal 25 2 2 3" xfId="933" xr:uid="{8180773D-7D23-4DC1-90BF-AEF85DBADDCE}"/>
    <cellStyle name="Normal 25 2 2 3 2" xfId="3056" xr:uid="{AF283E5E-C3C7-4F2C-A1CD-EC11D56618BE}"/>
    <cellStyle name="Normal 25 2 2 3 2 2" xfId="6831" xr:uid="{61FE8156-4D58-478D-A754-2B76E0AE7034}"/>
    <cellStyle name="Normal 25 2 2 3 2 2 2" xfId="29603" xr:uid="{0972F536-0DBF-4EDE-974B-10667A2ABFD3}"/>
    <cellStyle name="Normal 25 2 2 3 2 2 2 2" xfId="52401" xr:uid="{4D77A649-0AA0-4AED-A4AF-B7C946A33C62}"/>
    <cellStyle name="Normal 25 2 2 3 2 2 3" xfId="22025" xr:uid="{85825244-03D7-4EF3-9923-7A86DCC7F7FB}"/>
    <cellStyle name="Normal 25 2 2 3 2 2 4" xfId="44809" xr:uid="{22F4C64C-306B-4B96-BA58-D154BE90202D}"/>
    <cellStyle name="Normal 25 2 2 3 2 3" xfId="10618" xr:uid="{C6A16D88-0FC8-45B3-A877-075877D3AEC8}"/>
    <cellStyle name="Normal 25 2 2 3 2 3 2" xfId="33390" xr:uid="{3A3BEBC1-BD84-46F7-9E5B-12455B86263D}"/>
    <cellStyle name="Normal 25 2 2 3 2 3 2 2" xfId="56188" xr:uid="{E43BF751-29DD-4440-8171-22BA19DE7B2E}"/>
    <cellStyle name="Normal 25 2 2 3 2 3 3" xfId="18250" xr:uid="{A911772C-BAB7-4BC2-B1E8-A25A43A54276}"/>
    <cellStyle name="Normal 25 2 2 3 2 3 4" xfId="41034" xr:uid="{B7347130-F954-4582-8E6B-FF718567FADA}"/>
    <cellStyle name="Normal 25 2 2 3 2 4" xfId="25828" xr:uid="{EEFE985F-8474-4D54-8F53-1F209FBFA8DE}"/>
    <cellStyle name="Normal 25 2 2 3 2 4 2" xfId="48626" xr:uid="{BAF21B69-C501-4E4D-B8FA-65B6FC7D448A}"/>
    <cellStyle name="Normal 25 2 2 3 2 5" xfId="14449" xr:uid="{B4AA588F-2C24-4FB8-BF9E-0748B27CAD41}"/>
    <cellStyle name="Normal 25 2 2 3 2 6" xfId="37233" xr:uid="{EC8A9BB4-30A5-4F7D-828A-CD25897143C8}"/>
    <cellStyle name="Normal 25 2 2 3 3" xfId="1992" xr:uid="{DC707F83-6CAF-4D84-876F-A71BD13F4CF0}"/>
    <cellStyle name="Normal 25 2 2 3 3 2" xfId="5767" xr:uid="{1F1549B1-2F95-4615-BEBE-3BED511960B7}"/>
    <cellStyle name="Normal 25 2 2 3 3 2 2" xfId="28539" xr:uid="{004074B6-CD74-4D0D-BAA9-B451F699D33C}"/>
    <cellStyle name="Normal 25 2 2 3 3 2 2 2" xfId="51337" xr:uid="{2A26E18B-8BE5-48DA-96FF-F3E2B1AA3FF6}"/>
    <cellStyle name="Normal 25 2 2 3 3 2 3" xfId="20961" xr:uid="{7E620834-ACB7-4496-B124-BD877234D312}"/>
    <cellStyle name="Normal 25 2 2 3 3 2 4" xfId="43745" xr:uid="{3B0267AD-2258-48BF-BAFB-8EE3BF42E155}"/>
    <cellStyle name="Normal 25 2 2 3 3 3" xfId="9554" xr:uid="{9C45199B-5CAA-4AA0-A67E-B9E789A8CFEC}"/>
    <cellStyle name="Normal 25 2 2 3 3 3 2" xfId="32326" xr:uid="{BFC5F74B-8D68-4FFC-8A86-0A1A87C90B41}"/>
    <cellStyle name="Normal 25 2 2 3 3 3 2 2" xfId="55124" xr:uid="{0C12938F-806E-4C40-902A-8323B4845D47}"/>
    <cellStyle name="Normal 25 2 2 3 3 3 3" xfId="17186" xr:uid="{30D7BFE4-31A5-4F88-B8F1-E9DA374811C1}"/>
    <cellStyle name="Normal 25 2 2 3 3 3 4" xfId="39970" xr:uid="{CCFD4B9B-8C74-4E70-B069-B818CEF5A2A7}"/>
    <cellStyle name="Normal 25 2 2 3 3 4" xfId="24764" xr:uid="{9C101295-6D33-4928-B02C-E182B9D132BA}"/>
    <cellStyle name="Normal 25 2 2 3 3 4 2" xfId="47562" xr:uid="{56090078-D182-41E4-99BB-552DB46B0264}"/>
    <cellStyle name="Normal 25 2 2 3 3 5" xfId="13385" xr:uid="{1E73B1FC-8355-45B8-B023-7CE7388133BB}"/>
    <cellStyle name="Normal 25 2 2 3 3 6" xfId="36169" xr:uid="{7131D3F5-0414-46ED-B6D3-6E8967E32C1A}"/>
    <cellStyle name="Normal 25 2 2 3 4" xfId="4715" xr:uid="{EB8C54A6-F222-4C59-B089-B780D084299F}"/>
    <cellStyle name="Normal 25 2 2 3 4 2" xfId="27487" xr:uid="{266C2DF4-5299-499E-9143-7A26D97CB8E6}"/>
    <cellStyle name="Normal 25 2 2 3 4 2 2" xfId="50285" xr:uid="{3C9ADECD-EE34-4E19-BDCF-E1AE42EC8F86}"/>
    <cellStyle name="Normal 25 2 2 3 4 3" xfId="19909" xr:uid="{31FBCE36-71AE-40E8-9E74-41EA1D1654B4}"/>
    <cellStyle name="Normal 25 2 2 3 4 4" xfId="42693" xr:uid="{1A51B9DD-3DAF-46C9-BD60-E47BB7E3E692}"/>
    <cellStyle name="Normal 25 2 2 3 5" xfId="8490" xr:uid="{06FED920-D193-4F44-9259-046A6D1389B0}"/>
    <cellStyle name="Normal 25 2 2 3 5 2" xfId="31262" xr:uid="{B59C67C6-57AB-4BD2-AF36-47274C13FAC3}"/>
    <cellStyle name="Normal 25 2 2 3 5 2 2" xfId="54060" xr:uid="{DC46538F-5FCF-4DFE-A81D-54D995565764}"/>
    <cellStyle name="Normal 25 2 2 3 5 3" xfId="16122" xr:uid="{933BD2B8-1979-4323-9142-C44B13D71953}"/>
    <cellStyle name="Normal 25 2 2 3 5 4" xfId="38906" xr:uid="{CC903347-8E2B-4B0E-8101-3535B5B8B8EE}"/>
    <cellStyle name="Normal 25 2 2 3 6" xfId="23712" xr:uid="{3665CE04-D4CE-4541-AA47-56F50E9B1F5C}"/>
    <cellStyle name="Normal 25 2 2 3 6 2" xfId="46510" xr:uid="{DB277398-F95C-4F9D-BD33-1A69C918E7FD}"/>
    <cellStyle name="Normal 25 2 2 3 7" xfId="12333" xr:uid="{37F83414-0E7A-4551-891D-8665FBE405F7}"/>
    <cellStyle name="Normal 25 2 2 3 8" xfId="35105" xr:uid="{1C167D18-FC03-4254-BD3F-5BC8C8CE2992}"/>
    <cellStyle name="Normal 25 2 2 4" xfId="2531" xr:uid="{B14A98F3-D576-4B5C-A77C-22CA69E9EAF8}"/>
    <cellStyle name="Normal 25 2 2 4 2" xfId="6306" xr:uid="{1AFC68FD-7C07-4431-8405-C9C36A0C9E74}"/>
    <cellStyle name="Normal 25 2 2 4 2 2" xfId="29078" xr:uid="{8A9BC6A7-71E0-4DCC-8E7B-21569FA1DF1E}"/>
    <cellStyle name="Normal 25 2 2 4 2 2 2" xfId="51876" xr:uid="{65FDDF8F-301B-405B-B47D-277030A6D8B8}"/>
    <cellStyle name="Normal 25 2 2 4 2 3" xfId="21500" xr:uid="{8E83C903-A7F7-4CA6-9BA2-820A8EEF44D0}"/>
    <cellStyle name="Normal 25 2 2 4 2 4" xfId="44284" xr:uid="{3D03D484-46BA-406F-9E6F-70B399B34D2C}"/>
    <cellStyle name="Normal 25 2 2 4 3" xfId="10093" xr:uid="{509E4670-0899-47B9-8A8A-56EB4CEFEA66}"/>
    <cellStyle name="Normal 25 2 2 4 3 2" xfId="32865" xr:uid="{F12D6670-FB13-498A-A0FD-AA7066B41831}"/>
    <cellStyle name="Normal 25 2 2 4 3 2 2" xfId="55663" xr:uid="{676C81B5-F99C-4571-9B06-1122D44EE63D}"/>
    <cellStyle name="Normal 25 2 2 4 3 3" xfId="17725" xr:uid="{5CD23839-11BA-4655-86F5-EED4F2D752EC}"/>
    <cellStyle name="Normal 25 2 2 4 3 4" xfId="40509" xr:uid="{3766339F-4AA4-479F-9BFB-3716C65C86C7}"/>
    <cellStyle name="Normal 25 2 2 4 4" xfId="25303" xr:uid="{5E58264E-F931-4AF1-8AB7-F45AA8FF1E9F}"/>
    <cellStyle name="Normal 25 2 2 4 4 2" xfId="48101" xr:uid="{186D53F1-8991-4918-ACB0-6C153845325E}"/>
    <cellStyle name="Normal 25 2 2 4 5" xfId="13924" xr:uid="{E58C0040-AE97-4416-8C12-02A288769857}"/>
    <cellStyle name="Normal 25 2 2 4 6" xfId="36708" xr:uid="{AA170729-F96F-4F8A-B2B5-6A60BB7702E3}"/>
    <cellStyle name="Normal 25 2 2 5" xfId="1467" xr:uid="{2BCE1719-ADC5-4BED-80D3-7B4DE6EA41B4}"/>
    <cellStyle name="Normal 25 2 2 5 2" xfId="5242" xr:uid="{71DF3E0E-29FE-4455-B50A-CE78DB9006AD}"/>
    <cellStyle name="Normal 25 2 2 5 2 2" xfId="28014" xr:uid="{1AB05731-826E-41C7-B22A-D69D2CBCD3AB}"/>
    <cellStyle name="Normal 25 2 2 5 2 2 2" xfId="50812" xr:uid="{2BEAD730-C6BB-40FD-A269-8C3CE0DCCBDC}"/>
    <cellStyle name="Normal 25 2 2 5 2 3" xfId="20436" xr:uid="{9350A778-8C1B-44ED-A0A0-E0BD7445DC42}"/>
    <cellStyle name="Normal 25 2 2 5 2 4" xfId="43220" xr:uid="{19312BDA-7C3B-44EA-B1DB-FE2397D895CD}"/>
    <cellStyle name="Normal 25 2 2 5 3" xfId="9029" xr:uid="{6F081DDC-A951-4D81-82DA-7B6E9602FF5C}"/>
    <cellStyle name="Normal 25 2 2 5 3 2" xfId="31801" xr:uid="{381E7A7D-5E6F-4B97-93F8-CAD7CE60F9D2}"/>
    <cellStyle name="Normal 25 2 2 5 3 2 2" xfId="54599" xr:uid="{090E57A8-AC52-4E02-8A1C-6E9EAD72C0D9}"/>
    <cellStyle name="Normal 25 2 2 5 3 3" xfId="16661" xr:uid="{18867F13-F25B-4943-8CEE-379AE632DFF2}"/>
    <cellStyle name="Normal 25 2 2 5 3 4" xfId="39445" xr:uid="{89A60315-C1B4-4FC0-86FD-091E09C34112}"/>
    <cellStyle name="Normal 25 2 2 5 4" xfId="24239" xr:uid="{404F5282-2FC5-47FC-8532-7B8C1DEBEF0E}"/>
    <cellStyle name="Normal 25 2 2 5 4 2" xfId="47037" xr:uid="{165DC074-30ED-4F5E-B5DE-4DDC0048A4A6}"/>
    <cellStyle name="Normal 25 2 2 5 5" xfId="12860" xr:uid="{03EABB83-2241-41BD-9915-5BDF66E5255F}"/>
    <cellStyle name="Normal 25 2 2 5 6" xfId="35644" xr:uid="{354FF6F7-A460-4B58-B35A-FDC32109450D}"/>
    <cellStyle name="Normal 25 2 2 6" xfId="3623" xr:uid="{1B7764AD-CA18-4FAC-A0B5-855C8E4DE42F}"/>
    <cellStyle name="Normal 25 2 2 6 2" xfId="7398" xr:uid="{BFAA2466-1AF5-462E-A89E-C652F2C34EA2}"/>
    <cellStyle name="Normal 25 2 2 6 2 2" xfId="30170" xr:uid="{B4D61A29-954F-4A17-AB4E-F164987791F3}"/>
    <cellStyle name="Normal 25 2 2 6 2 2 2" xfId="52968" xr:uid="{6940103C-D7BD-4525-96C7-E3EC11D369DF}"/>
    <cellStyle name="Normal 25 2 2 6 2 3" xfId="22592" xr:uid="{30EFD93E-10F9-4263-984E-ACC0DCD4D5A5}"/>
    <cellStyle name="Normal 25 2 2 6 2 4" xfId="45376" xr:uid="{D18C5524-8F0A-45C5-8AB3-E34A540BCB79}"/>
    <cellStyle name="Normal 25 2 2 6 3" xfId="11185" xr:uid="{4ACE7254-B820-483E-ADED-DD249CCBAB64}"/>
    <cellStyle name="Normal 25 2 2 6 3 2" xfId="33957" xr:uid="{BF44FA94-5463-41E3-B495-9B719A8456F2}"/>
    <cellStyle name="Normal 25 2 2 6 3 2 2" xfId="56755" xr:uid="{257077A9-AE7A-4EA6-ABC2-81835AE6982E}"/>
    <cellStyle name="Normal 25 2 2 6 3 3" xfId="18817" xr:uid="{ED3C323E-1AD9-47C3-84DC-816C1E770AA0}"/>
    <cellStyle name="Normal 25 2 2 6 3 4" xfId="41601" xr:uid="{201BBF45-CC8F-4844-89E4-E98295400C62}"/>
    <cellStyle name="Normal 25 2 2 6 4" xfId="26395" xr:uid="{4FC6C1F0-75D3-4F6D-A07A-40516FE294B3}"/>
    <cellStyle name="Normal 25 2 2 6 4 2" xfId="49193" xr:uid="{B3D0F1CF-275A-4241-8DDF-005F4EE17C5B}"/>
    <cellStyle name="Normal 25 2 2 6 5" xfId="15016" xr:uid="{BDEE9E6C-D954-4163-8C39-DE234A738AD6}"/>
    <cellStyle name="Normal 25 2 2 6 6" xfId="37800" xr:uid="{52D9F2D4-E3FB-4138-83DB-13A5BE6900CF}"/>
    <cellStyle name="Normal 25 2 2 7" xfId="4190" xr:uid="{BE2A111C-9520-4E8F-87AB-31CA13F80D63}"/>
    <cellStyle name="Normal 25 2 2 7 2" xfId="26962" xr:uid="{C6155CD7-546A-4324-91D3-32265517A9A5}"/>
    <cellStyle name="Normal 25 2 2 7 2 2" xfId="49760" xr:uid="{B8181AB2-B8CC-4237-9B2B-4901EA0F8498}"/>
    <cellStyle name="Normal 25 2 2 7 3" xfId="19384" xr:uid="{9270CF7D-7AF8-4E01-A002-5658F2CEA820}"/>
    <cellStyle name="Normal 25 2 2 7 4" xfId="42168" xr:uid="{06F58952-3056-49FE-80AA-CF09BF9DB31B}"/>
    <cellStyle name="Normal 25 2 2 8" xfId="7965" xr:uid="{BDAF8F46-AA94-4A7C-9C44-B471D2F2908F}"/>
    <cellStyle name="Normal 25 2 2 8 2" xfId="30737" xr:uid="{BB4B723C-5E1E-4E9D-ADA3-BBBBE450581F}"/>
    <cellStyle name="Normal 25 2 2 8 2 2" xfId="53535" xr:uid="{FCC8B018-2E24-41B2-9758-E01E99374B0B}"/>
    <cellStyle name="Normal 25 2 2 8 3" xfId="15597" xr:uid="{9AAAEAAB-1585-4CBC-B058-CBD33A85855A}"/>
    <cellStyle name="Normal 25 2 2 8 4" xfId="38381" xr:uid="{B1B34109-58CB-4BB5-9C32-D570A8275CE7}"/>
    <cellStyle name="Normal 25 2 2 9" xfId="23187" xr:uid="{374D1CAA-3C50-4A0C-92F2-DD74A08A5557}"/>
    <cellStyle name="Normal 25 2 2 9 2" xfId="45985" xr:uid="{3FA93F3D-6215-479E-AF2B-D71F09096E45}"/>
    <cellStyle name="Normal 25 2 3" xfId="539" xr:uid="{247709ED-2030-4347-841D-F3433D71F9AF}"/>
    <cellStyle name="Normal 25 2 3 10" xfId="34711" xr:uid="{A708CBAA-C377-4BF6-A6D9-2064DEB69915}"/>
    <cellStyle name="Normal 25 2 3 2" xfId="1064" xr:uid="{34B82B85-BEA2-4EA5-935E-E611901A3866}"/>
    <cellStyle name="Normal 25 2 3 2 2" xfId="3187" xr:uid="{0BC6B73C-7A20-40A9-8A46-A04DCABCC659}"/>
    <cellStyle name="Normal 25 2 3 2 2 2" xfId="6962" xr:uid="{8E93EF39-0BBA-4A09-8556-E432FD8BA0CE}"/>
    <cellStyle name="Normal 25 2 3 2 2 2 2" xfId="29734" xr:uid="{5AF8B491-5BC7-48E5-BAA0-25E2AE210A93}"/>
    <cellStyle name="Normal 25 2 3 2 2 2 2 2" xfId="52532" xr:uid="{B8F7B512-7EB8-405A-8167-1FEFA73C75CE}"/>
    <cellStyle name="Normal 25 2 3 2 2 2 3" xfId="22156" xr:uid="{A4B5382A-4519-43B3-9B06-C60FD595BC4B}"/>
    <cellStyle name="Normal 25 2 3 2 2 2 4" xfId="44940" xr:uid="{AF147BBE-7F30-4C90-9EB9-DAEEC1C4A1E3}"/>
    <cellStyle name="Normal 25 2 3 2 2 3" xfId="10749" xr:uid="{4B2BF0DC-630B-42DC-B2ED-485E69E82E40}"/>
    <cellStyle name="Normal 25 2 3 2 2 3 2" xfId="33521" xr:uid="{E0EF775C-2159-48C5-B72D-E658B9E7C0FF}"/>
    <cellStyle name="Normal 25 2 3 2 2 3 2 2" xfId="56319" xr:uid="{A02C52CC-0AC6-491F-8AFB-160A86124E3F}"/>
    <cellStyle name="Normal 25 2 3 2 2 3 3" xfId="18381" xr:uid="{9E82C74D-41F2-4FBC-8AC1-B7D099D903A2}"/>
    <cellStyle name="Normal 25 2 3 2 2 3 4" xfId="41165" xr:uid="{0DC11C0D-C349-47B8-8DD6-255E28E5B91B}"/>
    <cellStyle name="Normal 25 2 3 2 2 4" xfId="25959" xr:uid="{EEEFD116-E343-4863-91CA-E18073AC67AF}"/>
    <cellStyle name="Normal 25 2 3 2 2 4 2" xfId="48757" xr:uid="{C1ABDFDA-08C1-4B6E-81BE-569B65C073AD}"/>
    <cellStyle name="Normal 25 2 3 2 2 5" xfId="14580" xr:uid="{5C7E3125-4AD6-46D0-A908-8BE26DE9C873}"/>
    <cellStyle name="Normal 25 2 3 2 2 6" xfId="37364" xr:uid="{11FDA344-56CB-438B-9852-8F7ECB03F525}"/>
    <cellStyle name="Normal 25 2 3 2 3" xfId="2123" xr:uid="{75F32EC8-9D9D-4D72-B13B-CB69A8F125CD}"/>
    <cellStyle name="Normal 25 2 3 2 3 2" xfId="5898" xr:uid="{E5BA1B4F-968D-44C7-8F38-D5D5EDCCF07E}"/>
    <cellStyle name="Normal 25 2 3 2 3 2 2" xfId="28670" xr:uid="{9160C70E-C25A-40BE-B623-27F36D81D038}"/>
    <cellStyle name="Normal 25 2 3 2 3 2 2 2" xfId="51468" xr:uid="{714AB1C9-DED9-417C-80AB-4C10BF1CAD70}"/>
    <cellStyle name="Normal 25 2 3 2 3 2 3" xfId="21092" xr:uid="{6DA6D6F2-96B0-48F6-9E64-7DE52764FE1C}"/>
    <cellStyle name="Normal 25 2 3 2 3 2 4" xfId="43876" xr:uid="{91C0FD51-4D03-4AA4-AA16-067544AAFE91}"/>
    <cellStyle name="Normal 25 2 3 2 3 3" xfId="9685" xr:uid="{D8045901-D415-4D85-BAF9-65A59AD13D2D}"/>
    <cellStyle name="Normal 25 2 3 2 3 3 2" xfId="32457" xr:uid="{2A9D74FE-070F-494B-9349-21160A98BC55}"/>
    <cellStyle name="Normal 25 2 3 2 3 3 2 2" xfId="55255" xr:uid="{A9556D4A-3CA4-4E39-9FD1-F5E87FAA30CD}"/>
    <cellStyle name="Normal 25 2 3 2 3 3 3" xfId="17317" xr:uid="{9988A9C1-5614-4601-9AA5-86D635408436}"/>
    <cellStyle name="Normal 25 2 3 2 3 3 4" xfId="40101" xr:uid="{86F28439-75C0-409F-B9D1-043EA4032DFD}"/>
    <cellStyle name="Normal 25 2 3 2 3 4" xfId="24895" xr:uid="{978D2332-7E10-462D-B491-C641B62D15A8}"/>
    <cellStyle name="Normal 25 2 3 2 3 4 2" xfId="47693" xr:uid="{BE3B115E-4693-4CCB-A5F9-45F1F9E14B63}"/>
    <cellStyle name="Normal 25 2 3 2 3 5" xfId="13516" xr:uid="{BA6E0097-A190-45EE-93C6-6A49EA625967}"/>
    <cellStyle name="Normal 25 2 3 2 3 6" xfId="36300" xr:uid="{6A142862-C9C3-4DC8-BD69-9A13F6E50903}"/>
    <cellStyle name="Normal 25 2 3 2 4" xfId="4846" xr:uid="{1CF44795-5E7F-4A94-B0A7-231F788E99C3}"/>
    <cellStyle name="Normal 25 2 3 2 4 2" xfId="27618" xr:uid="{4C8B19C7-54C8-4A70-9938-BA447E378B7D}"/>
    <cellStyle name="Normal 25 2 3 2 4 2 2" xfId="50416" xr:uid="{50948495-74FD-4357-8AD2-DC357FAD696B}"/>
    <cellStyle name="Normal 25 2 3 2 4 3" xfId="20040" xr:uid="{8B9A352F-F92D-4759-93FC-CCCCC2A4AAE2}"/>
    <cellStyle name="Normal 25 2 3 2 4 4" xfId="42824" xr:uid="{E13FD203-A714-4BE1-BED2-B934D22720E8}"/>
    <cellStyle name="Normal 25 2 3 2 5" xfId="8621" xr:uid="{6A124BAC-61D6-4056-A54A-63957C3ECE3A}"/>
    <cellStyle name="Normal 25 2 3 2 5 2" xfId="31393" xr:uid="{B1609E8D-305F-4971-8F63-E9F8577A30A5}"/>
    <cellStyle name="Normal 25 2 3 2 5 2 2" xfId="54191" xr:uid="{8ED56BBF-C173-4E5D-B200-9885797E52EA}"/>
    <cellStyle name="Normal 25 2 3 2 5 3" xfId="16253" xr:uid="{17761B85-2590-4902-89CE-374DF966674A}"/>
    <cellStyle name="Normal 25 2 3 2 5 4" xfId="39037" xr:uid="{5AA9F1A4-5BE4-4C81-AB78-FE253927BDA6}"/>
    <cellStyle name="Normal 25 2 3 2 6" xfId="23843" xr:uid="{5D4E4A0F-1819-499C-BF00-06579960D85C}"/>
    <cellStyle name="Normal 25 2 3 2 6 2" xfId="46641" xr:uid="{50DA128D-318A-43E2-94E3-CBF540EB7EB3}"/>
    <cellStyle name="Normal 25 2 3 2 7" xfId="12464" xr:uid="{106B228A-8F23-4240-B2DB-D59E13CA8996}"/>
    <cellStyle name="Normal 25 2 3 2 8" xfId="35236" xr:uid="{E47FA02A-6830-4291-9B3D-F134E4F27281}"/>
    <cellStyle name="Normal 25 2 3 3" xfId="2662" xr:uid="{2A1AECE6-C994-4EA1-95E0-BAE085FD6BE8}"/>
    <cellStyle name="Normal 25 2 3 3 2" xfId="6437" xr:uid="{DB229CF0-B92E-4706-A439-CAD70A08178F}"/>
    <cellStyle name="Normal 25 2 3 3 2 2" xfId="29209" xr:uid="{01B54473-7C82-407F-BAA7-D76038EE940C}"/>
    <cellStyle name="Normal 25 2 3 3 2 2 2" xfId="52007" xr:uid="{14336715-E1D3-4F1A-9A0A-B890C5043884}"/>
    <cellStyle name="Normal 25 2 3 3 2 3" xfId="21631" xr:uid="{B6990549-B2B5-4E4A-BC21-331A501670BA}"/>
    <cellStyle name="Normal 25 2 3 3 2 4" xfId="44415" xr:uid="{62EE65F9-C7E5-4747-8E87-25EB132F350A}"/>
    <cellStyle name="Normal 25 2 3 3 3" xfId="10224" xr:uid="{8C84EC8C-AC9D-4B44-8A6A-976601786616}"/>
    <cellStyle name="Normal 25 2 3 3 3 2" xfId="32996" xr:uid="{D0D228A6-57EC-4BFE-8840-DD92056336B0}"/>
    <cellStyle name="Normal 25 2 3 3 3 2 2" xfId="55794" xr:uid="{7EFD0B42-4629-483C-A56C-6A3FF66EDB13}"/>
    <cellStyle name="Normal 25 2 3 3 3 3" xfId="17856" xr:uid="{8F1FEA9D-BBB5-4C67-B849-9A48BDAB0110}"/>
    <cellStyle name="Normal 25 2 3 3 3 4" xfId="40640" xr:uid="{EFED877C-23F7-48EF-96EE-FA3C6E4D48AE}"/>
    <cellStyle name="Normal 25 2 3 3 4" xfId="25434" xr:uid="{9507CB75-E381-4169-BEB3-8243C001A651}"/>
    <cellStyle name="Normal 25 2 3 3 4 2" xfId="48232" xr:uid="{D508E2BC-E4E4-46AE-B9D6-22136995DDEB}"/>
    <cellStyle name="Normal 25 2 3 3 5" xfId="14055" xr:uid="{6F73F524-EDFA-4801-83EE-B87C34638C59}"/>
    <cellStyle name="Normal 25 2 3 3 6" xfId="36839" xr:uid="{13FBBC6F-8852-429E-971F-D5F336D8159D}"/>
    <cellStyle name="Normal 25 2 3 4" xfId="1598" xr:uid="{64069205-2C30-4C6C-A5B3-4AF22F9CF106}"/>
    <cellStyle name="Normal 25 2 3 4 2" xfId="5373" xr:uid="{6D134D90-3386-428A-BCC4-1CE1ACB9F8B6}"/>
    <cellStyle name="Normal 25 2 3 4 2 2" xfId="28145" xr:uid="{274432E3-C849-4845-939E-C07FDECECBBD}"/>
    <cellStyle name="Normal 25 2 3 4 2 2 2" xfId="50943" xr:uid="{E136300B-47AA-48AD-AA45-0CA5551D0592}"/>
    <cellStyle name="Normal 25 2 3 4 2 3" xfId="20567" xr:uid="{7A9FF312-E81C-4B1A-9117-7F012A02E376}"/>
    <cellStyle name="Normal 25 2 3 4 2 4" xfId="43351" xr:uid="{E0461CDE-2986-4749-A8B5-2391DDD16B03}"/>
    <cellStyle name="Normal 25 2 3 4 3" xfId="9160" xr:uid="{42BB7E58-B05F-4FEB-A938-8F4F7F239D26}"/>
    <cellStyle name="Normal 25 2 3 4 3 2" xfId="31932" xr:uid="{F64DA8C9-3B9F-4D22-87E7-DA40D4AA9F17}"/>
    <cellStyle name="Normal 25 2 3 4 3 2 2" xfId="54730" xr:uid="{D1978DF4-03EE-4B2A-9A72-5A65E9B2AB6B}"/>
    <cellStyle name="Normal 25 2 3 4 3 3" xfId="16792" xr:uid="{4D957D65-A9E3-4634-9F03-2391521A4FC4}"/>
    <cellStyle name="Normal 25 2 3 4 3 4" xfId="39576" xr:uid="{A4A8FF35-29EA-4D95-A7E7-74558AFA9936}"/>
    <cellStyle name="Normal 25 2 3 4 4" xfId="24370" xr:uid="{71F5A68A-14DE-412E-970B-99C8AF42A6FE}"/>
    <cellStyle name="Normal 25 2 3 4 4 2" xfId="47168" xr:uid="{C5490401-E572-4EB3-8D0D-25856BBF8EBD}"/>
    <cellStyle name="Normal 25 2 3 4 5" xfId="12991" xr:uid="{79039735-04E8-4A3C-ADCC-5BA52526961E}"/>
    <cellStyle name="Normal 25 2 3 4 6" xfId="35775" xr:uid="{CB10CD15-0ED9-40AC-9329-2B2EF53E0488}"/>
    <cellStyle name="Normal 25 2 3 5" xfId="3754" xr:uid="{936CDCBE-5904-4AF7-8F04-0ABF48424308}"/>
    <cellStyle name="Normal 25 2 3 5 2" xfId="7529" xr:uid="{A4A198DD-7D0C-4DDA-A998-AA3EF65B6FD2}"/>
    <cellStyle name="Normal 25 2 3 5 2 2" xfId="30301" xr:uid="{2901C322-B4F3-4326-9AE5-449B7EB4A6E7}"/>
    <cellStyle name="Normal 25 2 3 5 2 2 2" xfId="53099" xr:uid="{2C23BC1D-2876-49CE-84B9-F3FB926800B7}"/>
    <cellStyle name="Normal 25 2 3 5 2 3" xfId="22723" xr:uid="{74667DFA-E1AE-42B7-BF74-58B5C0914B3B}"/>
    <cellStyle name="Normal 25 2 3 5 2 4" xfId="45507" xr:uid="{D9B554B1-2200-4E69-9D0C-DCFCA0462DEE}"/>
    <cellStyle name="Normal 25 2 3 5 3" xfId="11316" xr:uid="{AC3E8014-5962-4204-BB4C-5D2F2267FE25}"/>
    <cellStyle name="Normal 25 2 3 5 3 2" xfId="34088" xr:uid="{9192108D-229C-49FC-8027-13D541823226}"/>
    <cellStyle name="Normal 25 2 3 5 3 2 2" xfId="56886" xr:uid="{3F38CEDD-99C1-42A1-8E92-F6662A68121D}"/>
    <cellStyle name="Normal 25 2 3 5 3 3" xfId="18948" xr:uid="{AA774139-43D3-4510-997F-EF6CB70D5B81}"/>
    <cellStyle name="Normal 25 2 3 5 3 4" xfId="41732" xr:uid="{D3D18DED-EC2A-443E-B439-2DE4B69AFE66}"/>
    <cellStyle name="Normal 25 2 3 5 4" xfId="26526" xr:uid="{605DBD25-FA83-4D7D-93D4-E239A24AA943}"/>
    <cellStyle name="Normal 25 2 3 5 4 2" xfId="49324" xr:uid="{7A673288-36DD-4DB8-9DFD-A95E04F74540}"/>
    <cellStyle name="Normal 25 2 3 5 5" xfId="15147" xr:uid="{8ABEAA4A-37AF-46E9-A698-BCA113FDC7C1}"/>
    <cellStyle name="Normal 25 2 3 5 6" xfId="37931" xr:uid="{48812D81-A3CB-4858-B8DA-62C36F9C4372}"/>
    <cellStyle name="Normal 25 2 3 6" xfId="4321" xr:uid="{2AA0F8CC-ED7C-4DCA-B131-DE2A9A7E6D81}"/>
    <cellStyle name="Normal 25 2 3 6 2" xfId="27093" xr:uid="{AF659AD8-567A-4758-96E6-BBF50039B47A}"/>
    <cellStyle name="Normal 25 2 3 6 2 2" xfId="49891" xr:uid="{15722262-A863-4331-987D-AAD4069158E1}"/>
    <cellStyle name="Normal 25 2 3 6 3" xfId="19515" xr:uid="{B975B016-4D1E-42F9-86B0-150146973539}"/>
    <cellStyle name="Normal 25 2 3 6 4" xfId="42299" xr:uid="{2A64BA4F-4330-4D14-863C-A8B04A3A7D93}"/>
    <cellStyle name="Normal 25 2 3 7" xfId="8096" xr:uid="{AF5E828A-F9E2-452D-9480-FD47AD88F774}"/>
    <cellStyle name="Normal 25 2 3 7 2" xfId="30868" xr:uid="{8C69104B-82A4-49F0-B057-888CA3990A5B}"/>
    <cellStyle name="Normal 25 2 3 7 2 2" xfId="53666" xr:uid="{836AEF20-E19A-41C8-B5EF-56C41EBB2FE0}"/>
    <cellStyle name="Normal 25 2 3 7 3" xfId="15728" xr:uid="{467C3240-656B-4D4B-8E81-7AB50BEA8A3C}"/>
    <cellStyle name="Normal 25 2 3 7 4" xfId="38512" xr:uid="{0A897A82-BDDE-4D56-8B96-6FE2650F0ADC}"/>
    <cellStyle name="Normal 25 2 3 8" xfId="23318" xr:uid="{4AC354A6-7536-4593-8B85-5DACE199E672}"/>
    <cellStyle name="Normal 25 2 3 8 2" xfId="46116" xr:uid="{4B4DB15C-9DDA-4CA9-8443-16D21F2FA700}"/>
    <cellStyle name="Normal 25 2 3 9" xfId="11939" xr:uid="{433DFD5F-8312-4034-8B58-CAC5E58C3A79}"/>
    <cellStyle name="Normal 25 2 4" xfId="803" xr:uid="{B2DBDFFB-91E0-4164-BEC1-2EDD8BEF69EA}"/>
    <cellStyle name="Normal 25 2 4 2" xfId="2926" xr:uid="{2F561D91-8BE8-43E6-84D0-0E603A8DA3F0}"/>
    <cellStyle name="Normal 25 2 4 2 2" xfId="6701" xr:uid="{374CE1A2-B24D-47B5-9759-29C9D7509A3E}"/>
    <cellStyle name="Normal 25 2 4 2 2 2" xfId="29473" xr:uid="{01CF256B-D40F-4254-BCF7-D9A48BB7463B}"/>
    <cellStyle name="Normal 25 2 4 2 2 2 2" xfId="52271" xr:uid="{8FBC41B5-31BD-4002-9D33-C86F85AC5408}"/>
    <cellStyle name="Normal 25 2 4 2 2 3" xfId="21895" xr:uid="{E4B10A1F-E2B1-4856-B223-3EB21C998436}"/>
    <cellStyle name="Normal 25 2 4 2 2 4" xfId="44679" xr:uid="{2DB06FA1-4720-466B-BCED-A10916F1E4C4}"/>
    <cellStyle name="Normal 25 2 4 2 3" xfId="10488" xr:uid="{366F9184-F9D7-40A9-B373-EFBB564F7B22}"/>
    <cellStyle name="Normal 25 2 4 2 3 2" xfId="33260" xr:uid="{A3D8ECED-CEBE-47B0-8222-E0C23AD768BA}"/>
    <cellStyle name="Normal 25 2 4 2 3 2 2" xfId="56058" xr:uid="{E3BB492A-3796-4A0A-A905-36E7EA56FF53}"/>
    <cellStyle name="Normal 25 2 4 2 3 3" xfId="18120" xr:uid="{47AA36A0-47FA-42BB-87A6-B9C65726927C}"/>
    <cellStyle name="Normal 25 2 4 2 3 4" xfId="40904" xr:uid="{ADACCA9D-9378-4FDE-AEB6-2596D73702CD}"/>
    <cellStyle name="Normal 25 2 4 2 4" xfId="25698" xr:uid="{7D6FCE92-01BA-4F2B-8237-14FA8F013097}"/>
    <cellStyle name="Normal 25 2 4 2 4 2" xfId="48496" xr:uid="{C3375AD4-5F53-43C3-A067-2575FF18B5AC}"/>
    <cellStyle name="Normal 25 2 4 2 5" xfId="14319" xr:uid="{3CC2D1D6-E0CF-4E00-B192-FAD0D91CC606}"/>
    <cellStyle name="Normal 25 2 4 2 6" xfId="37103" xr:uid="{0F6EBBF6-C4F8-40F4-832B-F4DDBF020B21}"/>
    <cellStyle name="Normal 25 2 4 3" xfId="1862" xr:uid="{E9EDC235-178F-4B08-A938-FB4F6FE0AD28}"/>
    <cellStyle name="Normal 25 2 4 3 2" xfId="5637" xr:uid="{7646447E-7C7A-4324-A3D2-51FB43609523}"/>
    <cellStyle name="Normal 25 2 4 3 2 2" xfId="28409" xr:uid="{3601BB85-E34D-4D01-9B50-EC2E09E5221D}"/>
    <cellStyle name="Normal 25 2 4 3 2 2 2" xfId="51207" xr:uid="{92445649-1C09-420E-A608-4484879FD3F9}"/>
    <cellStyle name="Normal 25 2 4 3 2 3" xfId="20831" xr:uid="{982923D7-F62D-4169-9963-06D8BB54FE18}"/>
    <cellStyle name="Normal 25 2 4 3 2 4" xfId="43615" xr:uid="{BE13669E-C2FE-44A6-93B9-D00D25058CAD}"/>
    <cellStyle name="Normal 25 2 4 3 3" xfId="9424" xr:uid="{57FCDD6D-7D77-45CF-AD69-DEB6C27478BD}"/>
    <cellStyle name="Normal 25 2 4 3 3 2" xfId="32196" xr:uid="{E1969586-C86D-4798-8205-65DA182262BE}"/>
    <cellStyle name="Normal 25 2 4 3 3 2 2" xfId="54994" xr:uid="{559566FB-D55F-40B7-9FBA-BCD5A17DF67B}"/>
    <cellStyle name="Normal 25 2 4 3 3 3" xfId="17056" xr:uid="{72C707E8-529E-4A3C-9A26-E210016CCA29}"/>
    <cellStyle name="Normal 25 2 4 3 3 4" xfId="39840" xr:uid="{2D3C29E3-C2BA-474B-9D7E-B9D2C1C27B57}"/>
    <cellStyle name="Normal 25 2 4 3 4" xfId="24634" xr:uid="{C96C294F-7A1E-486D-958D-3587C0C366B4}"/>
    <cellStyle name="Normal 25 2 4 3 4 2" xfId="47432" xr:uid="{8606B872-6D16-4AF1-AE3D-A3623CE617E0}"/>
    <cellStyle name="Normal 25 2 4 3 5" xfId="13255" xr:uid="{900F05AD-30E9-4C02-B2D8-D68A69B22773}"/>
    <cellStyle name="Normal 25 2 4 3 6" xfId="36039" xr:uid="{930CEDFB-2AF3-480D-BA42-45966943F386}"/>
    <cellStyle name="Normal 25 2 4 4" xfId="4585" xr:uid="{337F4611-EF84-4B98-B91D-D18933114154}"/>
    <cellStyle name="Normal 25 2 4 4 2" xfId="27357" xr:uid="{708F3497-9E48-4341-8C2F-55FD46763939}"/>
    <cellStyle name="Normal 25 2 4 4 2 2" xfId="50155" xr:uid="{999DEF97-B4AE-40F7-9811-451A9A404AE5}"/>
    <cellStyle name="Normal 25 2 4 4 3" xfId="19779" xr:uid="{7FF61813-4608-4647-B3C9-C3EC1453E37C}"/>
    <cellStyle name="Normal 25 2 4 4 4" xfId="42563" xr:uid="{4C527837-D50C-472F-A8A0-75FA0ACD761C}"/>
    <cellStyle name="Normal 25 2 4 5" xfId="8360" xr:uid="{F7690402-4DA1-4B52-8BB7-6A1F4AD32B56}"/>
    <cellStyle name="Normal 25 2 4 5 2" xfId="31132" xr:uid="{1DC64C0F-6AF9-498E-8CE3-5985D32E6FD5}"/>
    <cellStyle name="Normal 25 2 4 5 2 2" xfId="53930" xr:uid="{D686E34D-A09F-4CE8-8472-AF87D26D03B4}"/>
    <cellStyle name="Normal 25 2 4 5 3" xfId="15992" xr:uid="{9FE7685F-C1F0-4BEA-B1CC-A22833E76FAF}"/>
    <cellStyle name="Normal 25 2 4 5 4" xfId="38776" xr:uid="{F04401A0-3E25-4EB3-84DF-ADC82AF138B0}"/>
    <cellStyle name="Normal 25 2 4 6" xfId="23582" xr:uid="{A05BCB0B-9155-4D2D-9CDE-B9419594AE0D}"/>
    <cellStyle name="Normal 25 2 4 6 2" xfId="46380" xr:uid="{D6A21948-B469-48C9-A661-680CDB1FB521}"/>
    <cellStyle name="Normal 25 2 4 7" xfId="12203" xr:uid="{C1649A21-0DBA-4D4A-AE68-437A561E6DE8}"/>
    <cellStyle name="Normal 25 2 4 8" xfId="34975" xr:uid="{83D9E5E0-438A-4EEA-BC8B-C897044F16BC}"/>
    <cellStyle name="Normal 25 2 5" xfId="2401" xr:uid="{F13BAEA0-C897-4E50-A974-79E8FA743990}"/>
    <cellStyle name="Normal 25 2 5 2" xfId="6176" xr:uid="{877F6DAC-ECF6-4052-B6BB-15E36C39912F}"/>
    <cellStyle name="Normal 25 2 5 2 2" xfId="28948" xr:uid="{F9360620-80D5-4A21-BA78-1D72E8C06165}"/>
    <cellStyle name="Normal 25 2 5 2 2 2" xfId="51746" xr:uid="{35A2B91E-3D52-42E0-8F8E-83C6CCE06E34}"/>
    <cellStyle name="Normal 25 2 5 2 3" xfId="21370" xr:uid="{074EFE44-7AB8-4E39-996B-BFC96D37B04B}"/>
    <cellStyle name="Normal 25 2 5 2 4" xfId="44154" xr:uid="{F4862294-0438-4545-905A-DA1AF51C93EA}"/>
    <cellStyle name="Normal 25 2 5 3" xfId="9963" xr:uid="{2DD4E867-7854-4446-AB42-BFDB0B8D8852}"/>
    <cellStyle name="Normal 25 2 5 3 2" xfId="32735" xr:uid="{2AFB0971-7D87-4F2C-9D45-3B1827C81ED1}"/>
    <cellStyle name="Normal 25 2 5 3 2 2" xfId="55533" xr:uid="{BEBA2D1C-C24A-4E9E-B924-6AC7D2EB9E0C}"/>
    <cellStyle name="Normal 25 2 5 3 3" xfId="17595" xr:uid="{CF03DF74-4C03-4E1B-86E9-CB0F9A9DCB43}"/>
    <cellStyle name="Normal 25 2 5 3 4" xfId="40379" xr:uid="{D00C7CA4-BC1C-4361-A454-63FE2C3DE7DE}"/>
    <cellStyle name="Normal 25 2 5 4" xfId="25173" xr:uid="{29E5D5E7-96B9-4E5F-80EF-77E80CEDA07A}"/>
    <cellStyle name="Normal 25 2 5 4 2" xfId="47971" xr:uid="{3CFD5975-DE7A-45B7-99CB-7BE61D028403}"/>
    <cellStyle name="Normal 25 2 5 5" xfId="13794" xr:uid="{79CA02D8-1BFB-4FA1-90B7-5FCB7242CEC2}"/>
    <cellStyle name="Normal 25 2 5 6" xfId="36578" xr:uid="{76E56ED3-7C29-438D-BDDD-EAD9537E7EE2}"/>
    <cellStyle name="Normal 25 2 6" xfId="1337" xr:uid="{FE362B49-0A37-4221-A2C4-2095123EBF4A}"/>
    <cellStyle name="Normal 25 2 6 2" xfId="5112" xr:uid="{D674DBDD-B51D-411F-B85E-26BEE16EA955}"/>
    <cellStyle name="Normal 25 2 6 2 2" xfId="27884" xr:uid="{9FA6E041-2568-4139-9CBE-2AC05D175B39}"/>
    <cellStyle name="Normal 25 2 6 2 2 2" xfId="50682" xr:uid="{9FE0DC1F-A04D-41DF-83AD-D9327766BBCA}"/>
    <cellStyle name="Normal 25 2 6 2 3" xfId="20306" xr:uid="{AB9979AE-2482-4D2A-BDDA-579D6D67FB52}"/>
    <cellStyle name="Normal 25 2 6 2 4" xfId="43090" xr:uid="{0F4C0D22-633F-4C7A-8AFB-0E472B031E14}"/>
    <cellStyle name="Normal 25 2 6 3" xfId="8899" xr:uid="{5F21AEF4-3B6E-4452-91C4-46A9A4B05BE9}"/>
    <cellStyle name="Normal 25 2 6 3 2" xfId="31671" xr:uid="{3955E5D1-8872-4F41-A319-78BCB7EAC35A}"/>
    <cellStyle name="Normal 25 2 6 3 2 2" xfId="54469" xr:uid="{653AB375-E0FC-436C-99D6-2265F5C05E37}"/>
    <cellStyle name="Normal 25 2 6 3 3" xfId="16531" xr:uid="{23ECD6F2-BAF4-4C1F-AFDA-1E577FC91B52}"/>
    <cellStyle name="Normal 25 2 6 3 4" xfId="39315" xr:uid="{86BBBD20-9471-443A-A2A2-1D302290E929}"/>
    <cellStyle name="Normal 25 2 6 4" xfId="24109" xr:uid="{6A0A976C-42A4-474E-9294-3BC27B9AEB36}"/>
    <cellStyle name="Normal 25 2 6 4 2" xfId="46907" xr:uid="{437FCF7D-28B2-4F7F-92EF-BB81ED229F11}"/>
    <cellStyle name="Normal 25 2 6 5" xfId="12730" xr:uid="{8AB039D1-857E-4CE8-8430-1C8DCC35B0CC}"/>
    <cellStyle name="Normal 25 2 6 6" xfId="35514" xr:uid="{D7454BCE-F7B5-495D-B8D7-D10D97B5A234}"/>
    <cellStyle name="Normal 25 2 7" xfId="3493" xr:uid="{5ED935EB-D4B2-4FE8-AA50-ACEDFA980F7F}"/>
    <cellStyle name="Normal 25 2 7 2" xfId="7268" xr:uid="{38244540-4376-4DD4-8D1C-C2EE1A2D3C26}"/>
    <cellStyle name="Normal 25 2 7 2 2" xfId="30040" xr:uid="{AE47CF7F-4D04-4872-8918-44E18721B25D}"/>
    <cellStyle name="Normal 25 2 7 2 2 2" xfId="52838" xr:uid="{A095C960-DC9D-4904-B830-33F68ACD2BFC}"/>
    <cellStyle name="Normal 25 2 7 2 3" xfId="22462" xr:uid="{0FECABDF-E810-46E2-8A9B-AAEEA190A05D}"/>
    <cellStyle name="Normal 25 2 7 2 4" xfId="45246" xr:uid="{30EB688F-EF3A-41CD-A9A6-DE25206D9A60}"/>
    <cellStyle name="Normal 25 2 7 3" xfId="11055" xr:uid="{479F1E43-BAB9-46B0-902C-8655A7D39ECD}"/>
    <cellStyle name="Normal 25 2 7 3 2" xfId="33827" xr:uid="{A02A1D93-B6AD-4FCE-A46C-C2D0C0B43086}"/>
    <cellStyle name="Normal 25 2 7 3 2 2" xfId="56625" xr:uid="{32A29B32-040B-4D54-9528-26BB6E4009AB}"/>
    <cellStyle name="Normal 25 2 7 3 3" xfId="18687" xr:uid="{8D28D215-4032-4225-9A9D-E6E0FA52B543}"/>
    <cellStyle name="Normal 25 2 7 3 4" xfId="41471" xr:uid="{52934F85-7921-4A32-9098-87DC1A5D6720}"/>
    <cellStyle name="Normal 25 2 7 4" xfId="26265" xr:uid="{A75B8C09-EC71-4935-AEBE-0048D5DFDBB4}"/>
    <cellStyle name="Normal 25 2 7 4 2" xfId="49063" xr:uid="{5BCAA013-0DDA-47DB-AC62-0043C058DBA9}"/>
    <cellStyle name="Normal 25 2 7 5" xfId="14886" xr:uid="{CC5CCC09-8C78-4DFE-82F0-CB1C51A9E986}"/>
    <cellStyle name="Normal 25 2 7 6" xfId="37670" xr:uid="{3A8BD6E5-36FF-49E7-845C-26D1F677EF78}"/>
    <cellStyle name="Normal 25 2 8" xfId="4060" xr:uid="{3B3DF7C2-0BB2-4F0D-8818-21DBDFDD8C07}"/>
    <cellStyle name="Normal 25 2 8 2" xfId="26832" xr:uid="{674924F7-A352-462E-9809-C25FA6219331}"/>
    <cellStyle name="Normal 25 2 8 2 2" xfId="49630" xr:uid="{6F80CFFF-425A-4C06-B503-2DE1CBF9B263}"/>
    <cellStyle name="Normal 25 2 8 3" xfId="19254" xr:uid="{E6364B73-C0D1-4E7B-B4C8-14288F579EDB}"/>
    <cellStyle name="Normal 25 2 8 4" xfId="42038" xr:uid="{1CD9F5D7-0D6F-4ABC-B5DD-666EC9C3E46F}"/>
    <cellStyle name="Normal 25 2 9" xfId="7835" xr:uid="{3DE594DD-E9D6-4D5E-8EBE-88877DF87645}"/>
    <cellStyle name="Normal 25 2 9 2" xfId="30607" xr:uid="{82FEC6A3-2490-4454-8B7C-79037B749EEA}"/>
    <cellStyle name="Normal 25 2 9 2 2" xfId="53405" xr:uid="{5321A1C7-74D1-44DE-AF1F-E196B28616EA}"/>
    <cellStyle name="Normal 25 2 9 3" xfId="15467" xr:uid="{401F6FA5-70DE-4922-A24C-D814F7C3E61A}"/>
    <cellStyle name="Normal 25 2 9 4" xfId="38251" xr:uid="{95A594DB-8DDC-4D1A-BE64-B972F2284187}"/>
    <cellStyle name="Normal 25 3" xfId="261" xr:uid="{474B9D1C-370B-4360-B40D-054854BFCE09}"/>
    <cellStyle name="Normal 25 3 10" xfId="23058" xr:uid="{BD048274-DEE4-49D6-870A-0A1C23B9D509}"/>
    <cellStyle name="Normal 25 3 10 2" xfId="45856" xr:uid="{28395403-E4BE-4525-9BC0-124363DFAB2D}"/>
    <cellStyle name="Normal 25 3 11" xfId="11679" xr:uid="{201720E3-BA86-4A9B-A0A9-BAB0AB184998}"/>
    <cellStyle name="Normal 25 3 12" xfId="34451" xr:uid="{2FA66E66-1612-4E9C-9E5B-B05552437A29}"/>
    <cellStyle name="Normal 25 3 2" xfId="409" xr:uid="{ED9EEFC8-5A37-4CBB-BB57-166068A7D3F3}"/>
    <cellStyle name="Normal 25 3 2 10" xfId="11809" xr:uid="{C3632383-0C45-433A-88FE-907DE1751BBD}"/>
    <cellStyle name="Normal 25 3 2 11" xfId="34581" xr:uid="{F49FE421-2519-4137-8038-76CA24F8C86D}"/>
    <cellStyle name="Normal 25 3 2 2" xfId="670" xr:uid="{A388EC33-7E85-45BC-BFB4-E6D4F9DB08AA}"/>
    <cellStyle name="Normal 25 3 2 2 10" xfId="34842" xr:uid="{0A412E3B-EC36-4A3E-9115-7701B98C2728}"/>
    <cellStyle name="Normal 25 3 2 2 2" xfId="1195" xr:uid="{89481886-70B3-4022-B12C-1337589DB0E2}"/>
    <cellStyle name="Normal 25 3 2 2 2 2" xfId="3318" xr:uid="{5E7DD144-CB0F-4473-AD93-896993E32804}"/>
    <cellStyle name="Normal 25 3 2 2 2 2 2" xfId="7093" xr:uid="{2B967E28-2F47-4BD8-976E-16E1D71E470A}"/>
    <cellStyle name="Normal 25 3 2 2 2 2 2 2" xfId="29865" xr:uid="{980A8B50-B3FB-407B-A630-6CCFEDBBFD82}"/>
    <cellStyle name="Normal 25 3 2 2 2 2 2 2 2" xfId="52663" xr:uid="{44B01AF8-FEF1-434D-B955-7B2A2A82E690}"/>
    <cellStyle name="Normal 25 3 2 2 2 2 2 3" xfId="22287" xr:uid="{4D97200F-A216-4017-8154-C79DD1FE4739}"/>
    <cellStyle name="Normal 25 3 2 2 2 2 2 4" xfId="45071" xr:uid="{66B0087B-8DC0-4C9D-8B4E-C0704EB1D58D}"/>
    <cellStyle name="Normal 25 3 2 2 2 2 3" xfId="10880" xr:uid="{A863C7AF-6565-4739-8CE5-273C80AEC88A}"/>
    <cellStyle name="Normal 25 3 2 2 2 2 3 2" xfId="33652" xr:uid="{9010740C-5F4B-4BB0-A552-9F36B426D49E}"/>
    <cellStyle name="Normal 25 3 2 2 2 2 3 2 2" xfId="56450" xr:uid="{EB2FDC49-6FC9-4850-8A43-2B056F7CCD59}"/>
    <cellStyle name="Normal 25 3 2 2 2 2 3 3" xfId="18512" xr:uid="{839BFA6D-D134-402A-9D89-38E6C004D066}"/>
    <cellStyle name="Normal 25 3 2 2 2 2 3 4" xfId="41296" xr:uid="{8AC8A897-146F-4941-95DC-70B6EDF41475}"/>
    <cellStyle name="Normal 25 3 2 2 2 2 4" xfId="26090" xr:uid="{CA95CEA5-00F0-4267-878A-61E9771C0045}"/>
    <cellStyle name="Normal 25 3 2 2 2 2 4 2" xfId="48888" xr:uid="{07246568-FB44-4607-82A6-73160395769D}"/>
    <cellStyle name="Normal 25 3 2 2 2 2 5" xfId="14711" xr:uid="{C6065E5F-56F6-45CB-99FA-3ED95412A43C}"/>
    <cellStyle name="Normal 25 3 2 2 2 2 6" xfId="37495" xr:uid="{8A69877B-27BD-4340-907A-7DBC867D1CE4}"/>
    <cellStyle name="Normal 25 3 2 2 2 3" xfId="2254" xr:uid="{8419F4ED-4BF2-4107-A3BA-3C7A4022BB4A}"/>
    <cellStyle name="Normal 25 3 2 2 2 3 2" xfId="6029" xr:uid="{89A17FF2-C3E4-4617-8150-47AA63E9FFDB}"/>
    <cellStyle name="Normal 25 3 2 2 2 3 2 2" xfId="28801" xr:uid="{5A9A9B62-6628-43C1-AF26-EBBE3CF2A0A4}"/>
    <cellStyle name="Normal 25 3 2 2 2 3 2 2 2" xfId="51599" xr:uid="{0C08AD80-88EB-404D-A0AF-27AE6B2EEBE6}"/>
    <cellStyle name="Normal 25 3 2 2 2 3 2 3" xfId="21223" xr:uid="{39BC3EDD-64B5-46DA-9D12-0718383835FD}"/>
    <cellStyle name="Normal 25 3 2 2 2 3 2 4" xfId="44007" xr:uid="{63A0DC01-B8E2-42BD-A9F9-F0EDCB859D90}"/>
    <cellStyle name="Normal 25 3 2 2 2 3 3" xfId="9816" xr:uid="{4F9841A1-1D72-4D2B-BDE7-76C4C6F6833F}"/>
    <cellStyle name="Normal 25 3 2 2 2 3 3 2" xfId="32588" xr:uid="{E0B9D27C-0A0A-4899-8652-F40205EE0A2C}"/>
    <cellStyle name="Normal 25 3 2 2 2 3 3 2 2" xfId="55386" xr:uid="{5298CCD1-BFC4-459F-B7C2-099B8830AAA3}"/>
    <cellStyle name="Normal 25 3 2 2 2 3 3 3" xfId="17448" xr:uid="{C2F0C36C-0E43-4C7E-A5CE-A7410AA9EFB7}"/>
    <cellStyle name="Normal 25 3 2 2 2 3 3 4" xfId="40232" xr:uid="{37F29F08-38C5-44BF-92A9-D9A23478724C}"/>
    <cellStyle name="Normal 25 3 2 2 2 3 4" xfId="25026" xr:uid="{995352D2-8941-4EE1-BB86-6CE93BEFF75D}"/>
    <cellStyle name="Normal 25 3 2 2 2 3 4 2" xfId="47824" xr:uid="{FB96DD0C-DB9D-46ED-8AB6-B5AFBD4F8114}"/>
    <cellStyle name="Normal 25 3 2 2 2 3 5" xfId="13647" xr:uid="{0804B60F-99AD-438A-9033-9A58927D1DAA}"/>
    <cellStyle name="Normal 25 3 2 2 2 3 6" xfId="36431" xr:uid="{BDD185B2-ED4B-490B-B9C1-2FA654D78239}"/>
    <cellStyle name="Normal 25 3 2 2 2 4" xfId="4977" xr:uid="{AD48197D-4C49-489F-AF27-376A22ACED12}"/>
    <cellStyle name="Normal 25 3 2 2 2 4 2" xfId="27749" xr:uid="{4415A781-3446-4EE1-9C76-5930487F3BC0}"/>
    <cellStyle name="Normal 25 3 2 2 2 4 2 2" xfId="50547" xr:uid="{8615B11C-E82C-4296-BA6C-5216A2A875FF}"/>
    <cellStyle name="Normal 25 3 2 2 2 4 3" xfId="20171" xr:uid="{671A63FD-7C4B-4509-883B-B4F225DFCF17}"/>
    <cellStyle name="Normal 25 3 2 2 2 4 4" xfId="42955" xr:uid="{BE46EDB9-55FF-4A39-A225-6E94E704646B}"/>
    <cellStyle name="Normal 25 3 2 2 2 5" xfId="8752" xr:uid="{4B21682D-B494-42B1-A3A8-F8A203772A99}"/>
    <cellStyle name="Normal 25 3 2 2 2 5 2" xfId="31524" xr:uid="{D696FF96-3470-4877-9855-0B452531C8E9}"/>
    <cellStyle name="Normal 25 3 2 2 2 5 2 2" xfId="54322" xr:uid="{22C5CB10-241F-4A86-8E55-68A3479AF857}"/>
    <cellStyle name="Normal 25 3 2 2 2 5 3" xfId="16384" xr:uid="{11533BA7-3A2D-4B6C-8E2B-39AC8400C585}"/>
    <cellStyle name="Normal 25 3 2 2 2 5 4" xfId="39168" xr:uid="{BB8BB0CE-4E7D-4EDD-9535-F4C43AAEF29A}"/>
    <cellStyle name="Normal 25 3 2 2 2 6" xfId="23974" xr:uid="{DBAFD95C-1C9F-469B-92C2-9C3649DA0126}"/>
    <cellStyle name="Normal 25 3 2 2 2 6 2" xfId="46772" xr:uid="{1B8C5B10-C690-461E-A910-B8638E55E98F}"/>
    <cellStyle name="Normal 25 3 2 2 2 7" xfId="12595" xr:uid="{AA381AF5-5C39-4E03-8C14-7F6A467B9552}"/>
    <cellStyle name="Normal 25 3 2 2 2 8" xfId="35367" xr:uid="{6110DD69-504F-4EBB-8450-A141402C2209}"/>
    <cellStyle name="Normal 25 3 2 2 3" xfId="2793" xr:uid="{4F4B802D-A22F-4246-88B3-058F42CC2F60}"/>
    <cellStyle name="Normal 25 3 2 2 3 2" xfId="6568" xr:uid="{6223729B-30F6-4BB0-BB80-9372187F32B3}"/>
    <cellStyle name="Normal 25 3 2 2 3 2 2" xfId="29340" xr:uid="{7EFD96D3-D466-433B-A6DE-C487068A491D}"/>
    <cellStyle name="Normal 25 3 2 2 3 2 2 2" xfId="52138" xr:uid="{DB88E7F3-894A-4B2D-9BE0-7C3AF4C46F0F}"/>
    <cellStyle name="Normal 25 3 2 2 3 2 3" xfId="21762" xr:uid="{D67BC7B6-BDB4-453B-A425-660542C7A23B}"/>
    <cellStyle name="Normal 25 3 2 2 3 2 4" xfId="44546" xr:uid="{CD1C0E3F-A70A-4EBD-BC69-95EB605EDF6B}"/>
    <cellStyle name="Normal 25 3 2 2 3 3" xfId="10355" xr:uid="{D04A7438-1B92-47EF-B15D-2AEE231421AB}"/>
    <cellStyle name="Normal 25 3 2 2 3 3 2" xfId="33127" xr:uid="{03C3F4EB-786D-4953-871E-9FE0542C378C}"/>
    <cellStyle name="Normal 25 3 2 2 3 3 2 2" xfId="55925" xr:uid="{E2A81C86-CB87-4DCA-8B81-0C4F250DA1D8}"/>
    <cellStyle name="Normal 25 3 2 2 3 3 3" xfId="17987" xr:uid="{B7F9519B-B3EC-4127-9042-5F96E940B3DB}"/>
    <cellStyle name="Normal 25 3 2 2 3 3 4" xfId="40771" xr:uid="{8474CAA7-2967-46DD-8B1D-CA160404D0D3}"/>
    <cellStyle name="Normal 25 3 2 2 3 4" xfId="25565" xr:uid="{4FC52302-129A-40D4-8BCF-B7DC7218C018}"/>
    <cellStyle name="Normal 25 3 2 2 3 4 2" xfId="48363" xr:uid="{0287B661-8167-4E6A-819D-8A375B06DD6F}"/>
    <cellStyle name="Normal 25 3 2 2 3 5" xfId="14186" xr:uid="{25F87C56-A48C-45CC-A01E-F8256353B427}"/>
    <cellStyle name="Normal 25 3 2 2 3 6" xfId="36970" xr:uid="{AC4645EE-1989-48BD-B01D-4B16DE60CA2D}"/>
    <cellStyle name="Normal 25 3 2 2 4" xfId="1729" xr:uid="{966028E9-7FF5-46D0-B600-A13717A65E78}"/>
    <cellStyle name="Normal 25 3 2 2 4 2" xfId="5504" xr:uid="{04921B68-A3D8-488A-85F2-542FCC566748}"/>
    <cellStyle name="Normal 25 3 2 2 4 2 2" xfId="28276" xr:uid="{E18EBC7E-23A0-46CE-95FC-D76159D47790}"/>
    <cellStyle name="Normal 25 3 2 2 4 2 2 2" xfId="51074" xr:uid="{A281ABD2-6E64-45F0-B93A-BB5742241354}"/>
    <cellStyle name="Normal 25 3 2 2 4 2 3" xfId="20698" xr:uid="{20D238C5-6D51-4BA8-B7AA-5ECAD2131866}"/>
    <cellStyle name="Normal 25 3 2 2 4 2 4" xfId="43482" xr:uid="{E4C32134-C663-439E-9B62-C53C2855BC59}"/>
    <cellStyle name="Normal 25 3 2 2 4 3" xfId="9291" xr:uid="{26CF5673-26B6-4D87-B3AA-BB84C171E302}"/>
    <cellStyle name="Normal 25 3 2 2 4 3 2" xfId="32063" xr:uid="{3CAE7896-84EF-4164-9AC0-E4D97CDBE406}"/>
    <cellStyle name="Normal 25 3 2 2 4 3 2 2" xfId="54861" xr:uid="{AA8A8925-4593-4C64-80D6-7D8E23F7D2E3}"/>
    <cellStyle name="Normal 25 3 2 2 4 3 3" xfId="16923" xr:uid="{E7F963CD-935E-4189-B331-18347A8488A5}"/>
    <cellStyle name="Normal 25 3 2 2 4 3 4" xfId="39707" xr:uid="{94716066-2D08-4532-A274-550E087F9FEB}"/>
    <cellStyle name="Normal 25 3 2 2 4 4" xfId="24501" xr:uid="{D854D845-D645-4E85-AFA5-B3ADED114328}"/>
    <cellStyle name="Normal 25 3 2 2 4 4 2" xfId="47299" xr:uid="{55C509B2-3BB1-4C4E-A8B9-180CF6CC08E6}"/>
    <cellStyle name="Normal 25 3 2 2 4 5" xfId="13122" xr:uid="{B3C769D1-DA59-49EF-ACC8-2D9D9BEDF891}"/>
    <cellStyle name="Normal 25 3 2 2 4 6" xfId="35906" xr:uid="{EC678D9D-19AA-4E97-BB71-321122DD8CA8}"/>
    <cellStyle name="Normal 25 3 2 2 5" xfId="3885" xr:uid="{A7E22092-632D-497F-8F74-93C52C36BAC9}"/>
    <cellStyle name="Normal 25 3 2 2 5 2" xfId="7660" xr:uid="{C72CE0A0-3273-4263-A20D-D600C0EC3BD5}"/>
    <cellStyle name="Normal 25 3 2 2 5 2 2" xfId="30432" xr:uid="{568B5874-5A53-4B6E-A3E1-D0F158E1E0E8}"/>
    <cellStyle name="Normal 25 3 2 2 5 2 2 2" xfId="53230" xr:uid="{83B8F6CD-D361-49A0-B133-5A25380C468B}"/>
    <cellStyle name="Normal 25 3 2 2 5 2 3" xfId="22854" xr:uid="{0033C0A0-F019-4077-8BCB-2C767AFD6DBE}"/>
    <cellStyle name="Normal 25 3 2 2 5 2 4" xfId="45638" xr:uid="{05521D34-D77D-4CAE-B645-646191F4804A}"/>
    <cellStyle name="Normal 25 3 2 2 5 3" xfId="11447" xr:uid="{10843AB5-5082-435F-8585-B103B8B1BDA9}"/>
    <cellStyle name="Normal 25 3 2 2 5 3 2" xfId="34219" xr:uid="{4A99DB77-CDC7-45DC-9B0B-7B6B78683869}"/>
    <cellStyle name="Normal 25 3 2 2 5 3 2 2" xfId="57017" xr:uid="{A8E8BC76-705A-4028-B845-463C8A83E5DA}"/>
    <cellStyle name="Normal 25 3 2 2 5 3 3" xfId="19079" xr:uid="{E6052087-61ED-4B72-9E2D-1AF5252982DC}"/>
    <cellStyle name="Normal 25 3 2 2 5 3 4" xfId="41863" xr:uid="{65E66CC2-3388-4E7C-8F06-81FD004424A9}"/>
    <cellStyle name="Normal 25 3 2 2 5 4" xfId="26657" xr:uid="{9B579371-5BDF-461F-96D2-DB41D684ACCA}"/>
    <cellStyle name="Normal 25 3 2 2 5 4 2" xfId="49455" xr:uid="{6F6DC844-E3BF-43C5-A510-87492AAAB25A}"/>
    <cellStyle name="Normal 25 3 2 2 5 5" xfId="15278" xr:uid="{FB5D3FDA-CEAB-41C5-9E99-03B89F203A33}"/>
    <cellStyle name="Normal 25 3 2 2 5 6" xfId="38062" xr:uid="{0AED7D6B-2724-4F3D-9C48-FCA55ADBDB94}"/>
    <cellStyle name="Normal 25 3 2 2 6" xfId="4452" xr:uid="{B7395D67-93F9-4F60-B319-0F68447B152E}"/>
    <cellStyle name="Normal 25 3 2 2 6 2" xfId="27224" xr:uid="{4F49D303-AA54-4F6A-ACCA-CD18F2E24C2B}"/>
    <cellStyle name="Normal 25 3 2 2 6 2 2" xfId="50022" xr:uid="{182320C0-F1F9-4EB5-9A7C-C3C4BC2AE882}"/>
    <cellStyle name="Normal 25 3 2 2 6 3" xfId="19646" xr:uid="{2B4F4272-B986-4A4E-AD6E-9FEC5CBCDD30}"/>
    <cellStyle name="Normal 25 3 2 2 6 4" xfId="42430" xr:uid="{9A460E32-6F71-4FBD-958F-B9242F535D89}"/>
    <cellStyle name="Normal 25 3 2 2 7" xfId="8227" xr:uid="{D9A36D1C-9283-4E3E-A2D5-98997FFD7D3A}"/>
    <cellStyle name="Normal 25 3 2 2 7 2" xfId="30999" xr:uid="{C06ABD00-5F95-4436-A038-1171364FD452}"/>
    <cellStyle name="Normal 25 3 2 2 7 2 2" xfId="53797" xr:uid="{487F8F53-5614-495B-BA55-61AF571B4C32}"/>
    <cellStyle name="Normal 25 3 2 2 7 3" xfId="15859" xr:uid="{A2B2477A-BC2A-4855-AD23-7A12A0FF4581}"/>
    <cellStyle name="Normal 25 3 2 2 7 4" xfId="38643" xr:uid="{C74BB9DD-757A-4E8B-BB19-B0C275F03D29}"/>
    <cellStyle name="Normal 25 3 2 2 8" xfId="23449" xr:uid="{CEA7A26C-8F12-4F80-83E7-57636D4E94C6}"/>
    <cellStyle name="Normal 25 3 2 2 8 2" xfId="46247" xr:uid="{F2989C03-5E8C-4E8E-BC05-2E856D54558B}"/>
    <cellStyle name="Normal 25 3 2 2 9" xfId="12070" xr:uid="{ABAB08AE-9C59-45D6-8E61-7818B50BEACA}"/>
    <cellStyle name="Normal 25 3 2 3" xfId="934" xr:uid="{2257ABCE-133C-47D4-9A50-FF6303BCCB24}"/>
    <cellStyle name="Normal 25 3 2 3 2" xfId="3057" xr:uid="{35F75B05-79EE-47D9-A268-2238327997C4}"/>
    <cellStyle name="Normal 25 3 2 3 2 2" xfId="6832" xr:uid="{8EF38B13-3AF7-4CDA-83E4-9EE56939A8EB}"/>
    <cellStyle name="Normal 25 3 2 3 2 2 2" xfId="29604" xr:uid="{FD8879D1-F8B9-4293-AA0D-6027BE9158B2}"/>
    <cellStyle name="Normal 25 3 2 3 2 2 2 2" xfId="52402" xr:uid="{187535ED-44D4-4003-911E-8DD92E0485B7}"/>
    <cellStyle name="Normal 25 3 2 3 2 2 3" xfId="22026" xr:uid="{B7C36C8D-BC65-4691-81A5-952BD36E3A80}"/>
    <cellStyle name="Normal 25 3 2 3 2 2 4" xfId="44810" xr:uid="{B4B88882-CFC4-4BD3-9F0B-0581825541DE}"/>
    <cellStyle name="Normal 25 3 2 3 2 3" xfId="10619" xr:uid="{B960A3AA-F5D6-4F09-BDA8-8E4EEACA859A}"/>
    <cellStyle name="Normal 25 3 2 3 2 3 2" xfId="33391" xr:uid="{540A3741-45F1-4FFC-BC07-D363F146FA0F}"/>
    <cellStyle name="Normal 25 3 2 3 2 3 2 2" xfId="56189" xr:uid="{1C952D17-2C88-4317-98B5-196C96EE97E2}"/>
    <cellStyle name="Normal 25 3 2 3 2 3 3" xfId="18251" xr:uid="{98DD74BE-22E9-4DC4-A9BB-195290E6243B}"/>
    <cellStyle name="Normal 25 3 2 3 2 3 4" xfId="41035" xr:uid="{2A9AC8B1-7409-4375-8656-41788F6881C1}"/>
    <cellStyle name="Normal 25 3 2 3 2 4" xfId="25829" xr:uid="{B670EBA3-EEE7-45C5-A798-90462B18BECA}"/>
    <cellStyle name="Normal 25 3 2 3 2 4 2" xfId="48627" xr:uid="{8A409C1C-3A6A-4431-9347-9E2DB624AF57}"/>
    <cellStyle name="Normal 25 3 2 3 2 5" xfId="14450" xr:uid="{1F9D8734-8DC0-4A9C-9B3F-F1118DF936D7}"/>
    <cellStyle name="Normal 25 3 2 3 2 6" xfId="37234" xr:uid="{EE0893F9-F2BB-4A20-8B88-7274B94B0261}"/>
    <cellStyle name="Normal 25 3 2 3 3" xfId="1993" xr:uid="{36A53B89-EE56-4A7D-9304-0A0208AB98EE}"/>
    <cellStyle name="Normal 25 3 2 3 3 2" xfId="5768" xr:uid="{D48070A3-4AD1-4438-ABAB-87AC601011DD}"/>
    <cellStyle name="Normal 25 3 2 3 3 2 2" xfId="28540" xr:uid="{CE372A4D-A2DD-428D-A497-F1E6C44586BA}"/>
    <cellStyle name="Normal 25 3 2 3 3 2 2 2" xfId="51338" xr:uid="{A2460F8E-83A1-4FF3-B65D-0AFD5F098936}"/>
    <cellStyle name="Normal 25 3 2 3 3 2 3" xfId="20962" xr:uid="{FCDCCDA1-BDEE-44D9-BABB-22E41F201DB7}"/>
    <cellStyle name="Normal 25 3 2 3 3 2 4" xfId="43746" xr:uid="{998FC335-E260-448F-90D8-6A221DB8CC06}"/>
    <cellStyle name="Normal 25 3 2 3 3 3" xfId="9555" xr:uid="{388E6CFC-21EF-441C-A1D5-93AF3BF37948}"/>
    <cellStyle name="Normal 25 3 2 3 3 3 2" xfId="32327" xr:uid="{BA77353E-917C-411B-BF0F-B7B73BB40221}"/>
    <cellStyle name="Normal 25 3 2 3 3 3 2 2" xfId="55125" xr:uid="{C385BB74-F766-4C25-8922-55654CA289F1}"/>
    <cellStyle name="Normal 25 3 2 3 3 3 3" xfId="17187" xr:uid="{D2FD6FCB-B4CC-4815-8DDB-AA5A8DAEBBD5}"/>
    <cellStyle name="Normal 25 3 2 3 3 3 4" xfId="39971" xr:uid="{297F2B07-9FB2-447C-A934-DCA97C85CE75}"/>
    <cellStyle name="Normal 25 3 2 3 3 4" xfId="24765" xr:uid="{D6218397-DDE6-4F70-ADD2-0FFCA50E3337}"/>
    <cellStyle name="Normal 25 3 2 3 3 4 2" xfId="47563" xr:uid="{24B8CC5B-1DAB-4F54-86B6-EDB193766890}"/>
    <cellStyle name="Normal 25 3 2 3 3 5" xfId="13386" xr:uid="{38C74EDD-56EC-43C6-B45E-3CB20FE86696}"/>
    <cellStyle name="Normal 25 3 2 3 3 6" xfId="36170" xr:uid="{5FC64EB9-3C1C-4DE9-8641-E324591C2403}"/>
    <cellStyle name="Normal 25 3 2 3 4" xfId="4716" xr:uid="{EFDB0C50-4CAA-4A48-9D9A-B707884E821E}"/>
    <cellStyle name="Normal 25 3 2 3 4 2" xfId="27488" xr:uid="{D4DF6253-7DD0-4C69-B6E9-2B5019B0D55E}"/>
    <cellStyle name="Normal 25 3 2 3 4 2 2" xfId="50286" xr:uid="{9A8F5E21-727D-4E4E-B825-27FB9190E484}"/>
    <cellStyle name="Normal 25 3 2 3 4 3" xfId="19910" xr:uid="{0C6840A7-AC86-4DDE-A1FC-243AA1F9EFD6}"/>
    <cellStyle name="Normal 25 3 2 3 4 4" xfId="42694" xr:uid="{D987F842-F9C3-43F5-AB62-A50F86B0E58D}"/>
    <cellStyle name="Normal 25 3 2 3 5" xfId="8491" xr:uid="{C18B1827-1AC7-4C3E-9953-F34B160EB317}"/>
    <cellStyle name="Normal 25 3 2 3 5 2" xfId="31263" xr:uid="{63D0BEA9-B3DF-4ACE-A992-295A3016BD21}"/>
    <cellStyle name="Normal 25 3 2 3 5 2 2" xfId="54061" xr:uid="{50C853BC-3086-4A5A-AEB0-3793D02927F2}"/>
    <cellStyle name="Normal 25 3 2 3 5 3" xfId="16123" xr:uid="{A3CB2123-8E04-4487-AAC5-AF537032F089}"/>
    <cellStyle name="Normal 25 3 2 3 5 4" xfId="38907" xr:uid="{A9C3BF21-E87C-4E40-A151-35F4D739D0D1}"/>
    <cellStyle name="Normal 25 3 2 3 6" xfId="23713" xr:uid="{731659B2-6A73-4D12-8259-328F2A627B13}"/>
    <cellStyle name="Normal 25 3 2 3 6 2" xfId="46511" xr:uid="{CF885FFA-C8F3-4B36-A15C-33CCF5A9B4FF}"/>
    <cellStyle name="Normal 25 3 2 3 7" xfId="12334" xr:uid="{1BE4878F-0A86-496A-9932-57B6557AF08A}"/>
    <cellStyle name="Normal 25 3 2 3 8" xfId="35106" xr:uid="{37900326-1171-49BA-85F0-BCF11B59F4DE}"/>
    <cellStyle name="Normal 25 3 2 4" xfId="2532" xr:uid="{9A9F875C-52F7-4654-9FF1-3EB41B666940}"/>
    <cellStyle name="Normal 25 3 2 4 2" xfId="6307" xr:uid="{D651C7DF-5EFA-492E-8440-FE423FF68C1C}"/>
    <cellStyle name="Normal 25 3 2 4 2 2" xfId="29079" xr:uid="{4EFE6E76-6BEF-41D0-984D-0F879F2A483E}"/>
    <cellStyle name="Normal 25 3 2 4 2 2 2" xfId="51877" xr:uid="{28435D93-75F6-4309-B65D-A31AD4EBBD92}"/>
    <cellStyle name="Normal 25 3 2 4 2 3" xfId="21501" xr:uid="{4F1BEF55-76C8-4F3F-9DCF-2DC1BF2B2E6A}"/>
    <cellStyle name="Normal 25 3 2 4 2 4" xfId="44285" xr:uid="{401CA274-4AC0-4460-999B-101F695E78B3}"/>
    <cellStyle name="Normal 25 3 2 4 3" xfId="10094" xr:uid="{67F801C5-600D-4E2D-8CBD-CB77E049D342}"/>
    <cellStyle name="Normal 25 3 2 4 3 2" xfId="32866" xr:uid="{7F01D1C0-405D-455D-9367-62029C1362DF}"/>
    <cellStyle name="Normal 25 3 2 4 3 2 2" xfId="55664" xr:uid="{99344D48-13C4-4AF4-9507-6A89D6D43F70}"/>
    <cellStyle name="Normal 25 3 2 4 3 3" xfId="17726" xr:uid="{A17F38AC-FC39-4798-B113-26BDB709A681}"/>
    <cellStyle name="Normal 25 3 2 4 3 4" xfId="40510" xr:uid="{9571B07B-849D-4FF1-9190-534DEE227BB9}"/>
    <cellStyle name="Normal 25 3 2 4 4" xfId="25304" xr:uid="{73CC3316-B3A9-408A-AC68-36582FF4F2C1}"/>
    <cellStyle name="Normal 25 3 2 4 4 2" xfId="48102" xr:uid="{A31FB27A-7C70-47E4-87DF-17635F40C879}"/>
    <cellStyle name="Normal 25 3 2 4 5" xfId="13925" xr:uid="{F414FA3D-419A-4857-BF18-6E6B32D00CCF}"/>
    <cellStyle name="Normal 25 3 2 4 6" xfId="36709" xr:uid="{41DD356D-E82C-467B-A85C-801DD3B748FF}"/>
    <cellStyle name="Normal 25 3 2 5" xfId="1468" xr:uid="{E73130CA-A250-412B-9ED0-77409A7403C2}"/>
    <cellStyle name="Normal 25 3 2 5 2" xfId="5243" xr:uid="{C77E69B1-8E08-4072-AC1B-9A70A7214A96}"/>
    <cellStyle name="Normal 25 3 2 5 2 2" xfId="28015" xr:uid="{ADA70CDA-0C2E-4CB3-B84D-B866CEDDCA6B}"/>
    <cellStyle name="Normal 25 3 2 5 2 2 2" xfId="50813" xr:uid="{98E14850-08C0-4E12-ADFE-ED02D312DD1D}"/>
    <cellStyle name="Normal 25 3 2 5 2 3" xfId="20437" xr:uid="{7A91F190-580D-4BBC-8919-29E4C5675026}"/>
    <cellStyle name="Normal 25 3 2 5 2 4" xfId="43221" xr:uid="{B9AD7C29-8DEB-427D-951F-6CFB53F0782B}"/>
    <cellStyle name="Normal 25 3 2 5 3" xfId="9030" xr:uid="{1D472073-BAFE-4655-BAC8-8654510ACBA1}"/>
    <cellStyle name="Normal 25 3 2 5 3 2" xfId="31802" xr:uid="{02F7123C-36E7-4F86-8D97-C07E89BE139E}"/>
    <cellStyle name="Normal 25 3 2 5 3 2 2" xfId="54600" xr:uid="{D69CAABE-A7CC-429C-8C65-4D46F33FE284}"/>
    <cellStyle name="Normal 25 3 2 5 3 3" xfId="16662" xr:uid="{10C8A85F-43EA-45DD-BFB5-25BC4FCF61B5}"/>
    <cellStyle name="Normal 25 3 2 5 3 4" xfId="39446" xr:uid="{556ECD9C-A388-4C16-95E1-3F1724A9FF7C}"/>
    <cellStyle name="Normal 25 3 2 5 4" xfId="24240" xr:uid="{897CB2D8-8C05-4ED9-91F1-06345610E412}"/>
    <cellStyle name="Normal 25 3 2 5 4 2" xfId="47038" xr:uid="{8693DE95-6764-4AAC-BB80-877F6C817346}"/>
    <cellStyle name="Normal 25 3 2 5 5" xfId="12861" xr:uid="{34C80EF4-1245-40B2-A1CE-ACA70284AD65}"/>
    <cellStyle name="Normal 25 3 2 5 6" xfId="35645" xr:uid="{F4C69B3B-81C1-4648-9D09-E4C737E9804F}"/>
    <cellStyle name="Normal 25 3 2 6" xfId="3624" xr:uid="{66B8DDE0-2BA7-4CD7-974D-A50B8B6F628D}"/>
    <cellStyle name="Normal 25 3 2 6 2" xfId="7399" xr:uid="{09252AF0-F0CE-4D98-9C32-BFD55CA5AB51}"/>
    <cellStyle name="Normal 25 3 2 6 2 2" xfId="30171" xr:uid="{A731C289-3D56-4132-8083-5856C6364FC7}"/>
    <cellStyle name="Normal 25 3 2 6 2 2 2" xfId="52969" xr:uid="{567F1C39-A118-4B3B-A0FB-473C7D327CDD}"/>
    <cellStyle name="Normal 25 3 2 6 2 3" xfId="22593" xr:uid="{05E1F314-4D98-4A46-B15A-9C879765066D}"/>
    <cellStyle name="Normal 25 3 2 6 2 4" xfId="45377" xr:uid="{331FD9D0-EE1B-4C01-80BC-06AB211C482F}"/>
    <cellStyle name="Normal 25 3 2 6 3" xfId="11186" xr:uid="{42D00827-76F9-40CB-9C7E-0076F591328D}"/>
    <cellStyle name="Normal 25 3 2 6 3 2" xfId="33958" xr:uid="{9734083C-78E4-4EDE-9093-FE12BB9CD786}"/>
    <cellStyle name="Normal 25 3 2 6 3 2 2" xfId="56756" xr:uid="{EE0DA1DA-4FC4-4506-AAAE-B4A123B67588}"/>
    <cellStyle name="Normal 25 3 2 6 3 3" xfId="18818" xr:uid="{8178E753-EE71-4D9D-B4D2-D9FCD0444BA4}"/>
    <cellStyle name="Normal 25 3 2 6 3 4" xfId="41602" xr:uid="{36490F7F-2958-41AF-B1AF-CC9244B6C4DD}"/>
    <cellStyle name="Normal 25 3 2 6 4" xfId="26396" xr:uid="{775B7E20-06B3-4841-BE8F-859862CE7A12}"/>
    <cellStyle name="Normal 25 3 2 6 4 2" xfId="49194" xr:uid="{BAAED373-27B0-4B35-BE40-9A8E7B1F47A8}"/>
    <cellStyle name="Normal 25 3 2 6 5" xfId="15017" xr:uid="{1DE13729-5E7C-4FC3-85C8-CAAF7E8E5454}"/>
    <cellStyle name="Normal 25 3 2 6 6" xfId="37801" xr:uid="{F7E822A7-BA6D-46F8-83E7-45872FC99702}"/>
    <cellStyle name="Normal 25 3 2 7" xfId="4191" xr:uid="{69014370-BA1A-4BDE-A53D-CFBA1E4D1E8A}"/>
    <cellStyle name="Normal 25 3 2 7 2" xfId="26963" xr:uid="{CCED59F7-2835-4889-B0AA-E2A225C667B7}"/>
    <cellStyle name="Normal 25 3 2 7 2 2" xfId="49761" xr:uid="{4841E099-7B2E-48DE-94A8-0F8B7E7C9F6B}"/>
    <cellStyle name="Normal 25 3 2 7 3" xfId="19385" xr:uid="{B8FAF302-530B-403D-93B5-3EE20487F63D}"/>
    <cellStyle name="Normal 25 3 2 7 4" xfId="42169" xr:uid="{375BA1EE-4D24-4FD8-BC56-23377E9DB9DC}"/>
    <cellStyle name="Normal 25 3 2 8" xfId="7966" xr:uid="{E3ED9C31-385B-4ADF-8A1C-DF5F31F42631}"/>
    <cellStyle name="Normal 25 3 2 8 2" xfId="30738" xr:uid="{A9FBC49D-8D49-41DE-84B4-9D64754BABA8}"/>
    <cellStyle name="Normal 25 3 2 8 2 2" xfId="53536" xr:uid="{9E3135E0-F8CF-456E-98A9-3FB95FA7F960}"/>
    <cellStyle name="Normal 25 3 2 8 3" xfId="15598" xr:uid="{0349CB18-4E6D-40CA-93E2-845D05F78D4B}"/>
    <cellStyle name="Normal 25 3 2 8 4" xfId="38382" xr:uid="{2FC663EA-45FA-4E65-9F73-D27D626FC637}"/>
    <cellStyle name="Normal 25 3 2 9" xfId="23188" xr:uid="{7A1369EB-9F04-47CB-8994-69DCBA722BAD}"/>
    <cellStyle name="Normal 25 3 2 9 2" xfId="45986" xr:uid="{F760A300-4762-4168-A271-765F8EEED5D6}"/>
    <cellStyle name="Normal 25 3 3" xfId="540" xr:uid="{9DE43909-7D9D-4D3E-A1B2-06A026E3C966}"/>
    <cellStyle name="Normal 25 3 3 10" xfId="34712" xr:uid="{34D2B645-628A-4833-9B65-10CAC9D77A63}"/>
    <cellStyle name="Normal 25 3 3 2" xfId="1065" xr:uid="{80FA9EC3-8618-451D-A41E-5A2623C5FFF5}"/>
    <cellStyle name="Normal 25 3 3 2 2" xfId="3188" xr:uid="{4130D175-BDDA-4A5B-BE96-B8690A9E44F0}"/>
    <cellStyle name="Normal 25 3 3 2 2 2" xfId="6963" xr:uid="{CBAA252D-25A9-4703-B4EA-17BF3B139A99}"/>
    <cellStyle name="Normal 25 3 3 2 2 2 2" xfId="29735" xr:uid="{52340066-FC7E-4B8A-B0B8-DFFBAB23918D}"/>
    <cellStyle name="Normal 25 3 3 2 2 2 2 2" xfId="52533" xr:uid="{67A86C50-26EF-46B6-B898-C7A6D9DCFE9A}"/>
    <cellStyle name="Normal 25 3 3 2 2 2 3" xfId="22157" xr:uid="{885C0037-007B-4524-9926-5F91CFFFFFD9}"/>
    <cellStyle name="Normal 25 3 3 2 2 2 4" xfId="44941" xr:uid="{33E84434-7732-4769-AFA9-8ADCB6573B4F}"/>
    <cellStyle name="Normal 25 3 3 2 2 3" xfId="10750" xr:uid="{41211879-A8AA-4D2F-A67C-741621E0F950}"/>
    <cellStyle name="Normal 25 3 3 2 2 3 2" xfId="33522" xr:uid="{ECFC2E8C-01DF-4247-BC8C-90741B68B73B}"/>
    <cellStyle name="Normal 25 3 3 2 2 3 2 2" xfId="56320" xr:uid="{A7C42DE6-8FE0-4003-B825-8517CACC81A8}"/>
    <cellStyle name="Normal 25 3 3 2 2 3 3" xfId="18382" xr:uid="{347F9E48-2A47-421E-BC10-4A5BA7D72C3C}"/>
    <cellStyle name="Normal 25 3 3 2 2 3 4" xfId="41166" xr:uid="{35952D88-95F5-4D4D-B1CC-CA6699D3E8B5}"/>
    <cellStyle name="Normal 25 3 3 2 2 4" xfId="25960" xr:uid="{670EDDEF-D2BD-435E-928B-06053FB7EF25}"/>
    <cellStyle name="Normal 25 3 3 2 2 4 2" xfId="48758" xr:uid="{FA915615-4077-4FAF-B479-D59E85A100FB}"/>
    <cellStyle name="Normal 25 3 3 2 2 5" xfId="14581" xr:uid="{1F433B45-5722-445A-A946-27A643AE5DF9}"/>
    <cellStyle name="Normal 25 3 3 2 2 6" xfId="37365" xr:uid="{9C81EED2-9C9A-44F6-9252-C91D9B25D17B}"/>
    <cellStyle name="Normal 25 3 3 2 3" xfId="2124" xr:uid="{19967230-3307-4503-8D50-B98AAE4CD008}"/>
    <cellStyle name="Normal 25 3 3 2 3 2" xfId="5899" xr:uid="{5B458A40-4D8E-4B48-A039-69B8819E55B2}"/>
    <cellStyle name="Normal 25 3 3 2 3 2 2" xfId="28671" xr:uid="{DDBEB101-9B42-4D45-9C6F-18BC9E46F779}"/>
    <cellStyle name="Normal 25 3 3 2 3 2 2 2" xfId="51469" xr:uid="{BB302AB3-7EAB-4BAE-B8C0-C8BB8DBB678F}"/>
    <cellStyle name="Normal 25 3 3 2 3 2 3" xfId="21093" xr:uid="{D3421307-2734-49C3-A2B2-36577E551D01}"/>
    <cellStyle name="Normal 25 3 3 2 3 2 4" xfId="43877" xr:uid="{AB3FB7DE-FA4D-4164-80EB-2F621560356A}"/>
    <cellStyle name="Normal 25 3 3 2 3 3" xfId="9686" xr:uid="{3074AAF2-7BE2-40A4-85CD-BB4A7BBEEB68}"/>
    <cellStyle name="Normal 25 3 3 2 3 3 2" xfId="32458" xr:uid="{6654FB04-929D-48C6-BB13-9107306E66F8}"/>
    <cellStyle name="Normal 25 3 3 2 3 3 2 2" xfId="55256" xr:uid="{4A23DF81-AEB0-4BC7-9EB1-FF482F946B5D}"/>
    <cellStyle name="Normal 25 3 3 2 3 3 3" xfId="17318" xr:uid="{A865AE74-20BA-493B-BE28-C4814915CFEB}"/>
    <cellStyle name="Normal 25 3 3 2 3 3 4" xfId="40102" xr:uid="{3497A08C-EFEC-44FB-9836-CE17AFAEF001}"/>
    <cellStyle name="Normal 25 3 3 2 3 4" xfId="24896" xr:uid="{3FCB914B-3D72-4401-9207-F1E19E6D132F}"/>
    <cellStyle name="Normal 25 3 3 2 3 4 2" xfId="47694" xr:uid="{63697A24-8939-48E8-B57E-238E92DC2506}"/>
    <cellStyle name="Normal 25 3 3 2 3 5" xfId="13517" xr:uid="{2954E4CE-EE89-457C-B7FC-F27D6C802003}"/>
    <cellStyle name="Normal 25 3 3 2 3 6" xfId="36301" xr:uid="{7CD001AC-72CA-432D-9807-42981764ACA9}"/>
    <cellStyle name="Normal 25 3 3 2 4" xfId="4847" xr:uid="{DF18E045-F899-42CC-90D6-DA97B7297D47}"/>
    <cellStyle name="Normal 25 3 3 2 4 2" xfId="27619" xr:uid="{CC669FCA-236E-4E6F-8056-3C0D78A8A109}"/>
    <cellStyle name="Normal 25 3 3 2 4 2 2" xfId="50417" xr:uid="{42D4D6F7-F792-4078-A601-C0AEF03A32D6}"/>
    <cellStyle name="Normal 25 3 3 2 4 3" xfId="20041" xr:uid="{5CC623F8-77D6-4D70-BC2F-910E10E4D609}"/>
    <cellStyle name="Normal 25 3 3 2 4 4" xfId="42825" xr:uid="{D2A04E5A-7D05-4640-8766-4D47BDC4803B}"/>
    <cellStyle name="Normal 25 3 3 2 5" xfId="8622" xr:uid="{FB715FDC-2B88-40C2-A092-7440363F599E}"/>
    <cellStyle name="Normal 25 3 3 2 5 2" xfId="31394" xr:uid="{4DC144BB-2952-4546-AE2C-842CFC8E90B9}"/>
    <cellStyle name="Normal 25 3 3 2 5 2 2" xfId="54192" xr:uid="{D7539765-15BF-4A19-8AB1-A7B0898FD27A}"/>
    <cellStyle name="Normal 25 3 3 2 5 3" xfId="16254" xr:uid="{4E80D593-85D0-4FA9-95DA-139E741284EF}"/>
    <cellStyle name="Normal 25 3 3 2 5 4" xfId="39038" xr:uid="{057520C2-3758-4643-AC04-70D903561161}"/>
    <cellStyle name="Normal 25 3 3 2 6" xfId="23844" xr:uid="{6113AE3D-3FF7-4AA6-AB94-F29C6AF87BC5}"/>
    <cellStyle name="Normal 25 3 3 2 6 2" xfId="46642" xr:uid="{E38DB49E-5A99-4494-AE5B-F408054594A0}"/>
    <cellStyle name="Normal 25 3 3 2 7" xfId="12465" xr:uid="{0B8120F4-F122-4066-A0F1-353C0B061ECD}"/>
    <cellStyle name="Normal 25 3 3 2 8" xfId="35237" xr:uid="{70DD5E26-9E83-41CB-A266-24CBD96BC474}"/>
    <cellStyle name="Normal 25 3 3 3" xfId="2663" xr:uid="{DD140F46-2D4B-411F-8F60-DC2417FEB43D}"/>
    <cellStyle name="Normal 25 3 3 3 2" xfId="6438" xr:uid="{D6128AF1-7714-4C49-9429-5BAA82E53EAF}"/>
    <cellStyle name="Normal 25 3 3 3 2 2" xfId="29210" xr:uid="{BB101BDE-9708-45B8-BA4C-EFF84C1022E7}"/>
    <cellStyle name="Normal 25 3 3 3 2 2 2" xfId="52008" xr:uid="{D6E639C3-E88C-4F32-BA1C-DA4781BF83BF}"/>
    <cellStyle name="Normal 25 3 3 3 2 3" xfId="21632" xr:uid="{20A496A9-2F42-4C7A-985F-81E1ACFBFC23}"/>
    <cellStyle name="Normal 25 3 3 3 2 4" xfId="44416" xr:uid="{DF428299-33C2-41B9-8E70-172098972E52}"/>
    <cellStyle name="Normal 25 3 3 3 3" xfId="10225" xr:uid="{5DAB0DE3-F081-4C27-9F9E-1149E98F2B87}"/>
    <cellStyle name="Normal 25 3 3 3 3 2" xfId="32997" xr:uid="{92CBBC09-4BBE-4D2E-8907-CFC6E55FB7E2}"/>
    <cellStyle name="Normal 25 3 3 3 3 2 2" xfId="55795" xr:uid="{8FC53865-C6CB-43FA-895D-537366D346B1}"/>
    <cellStyle name="Normal 25 3 3 3 3 3" xfId="17857" xr:uid="{99E63743-BD99-4D8D-8574-384977E0594E}"/>
    <cellStyle name="Normal 25 3 3 3 3 4" xfId="40641" xr:uid="{0D692D06-B3F1-41DD-87A8-AAB83DD3FAA3}"/>
    <cellStyle name="Normal 25 3 3 3 4" xfId="25435" xr:uid="{9A436027-9928-462A-BCA2-CDFECBF0496C}"/>
    <cellStyle name="Normal 25 3 3 3 4 2" xfId="48233" xr:uid="{8191D99E-4475-488B-AA74-E2C464EF486C}"/>
    <cellStyle name="Normal 25 3 3 3 5" xfId="14056" xr:uid="{29273F84-CD0B-4552-ADED-E4212B44D8AB}"/>
    <cellStyle name="Normal 25 3 3 3 6" xfId="36840" xr:uid="{C17548C7-1F76-4C65-857B-45D96028D2BF}"/>
    <cellStyle name="Normal 25 3 3 4" xfId="1599" xr:uid="{646E3F07-8785-4B4C-AF5D-9F6A7CB6EEA6}"/>
    <cellStyle name="Normal 25 3 3 4 2" xfId="5374" xr:uid="{F513D1D3-D48C-4B38-B178-41E5A81DF804}"/>
    <cellStyle name="Normal 25 3 3 4 2 2" xfId="28146" xr:uid="{A32F7605-1996-472F-8E29-E09B3D247647}"/>
    <cellStyle name="Normal 25 3 3 4 2 2 2" xfId="50944" xr:uid="{565E669D-6B33-49CC-8F23-54F2C0B9B8EA}"/>
    <cellStyle name="Normal 25 3 3 4 2 3" xfId="20568" xr:uid="{D6916F70-B631-4A6A-82F9-97E283C6C4BA}"/>
    <cellStyle name="Normal 25 3 3 4 2 4" xfId="43352" xr:uid="{AA67986D-A08F-4BF1-80D8-5C91E313E074}"/>
    <cellStyle name="Normal 25 3 3 4 3" xfId="9161" xr:uid="{84C1A27F-6AF6-4C30-9D3A-B4152C55EB17}"/>
    <cellStyle name="Normal 25 3 3 4 3 2" xfId="31933" xr:uid="{2DD0CF99-F9BD-4DD3-9185-D4A2A79E26A2}"/>
    <cellStyle name="Normal 25 3 3 4 3 2 2" xfId="54731" xr:uid="{D48801A7-191D-44CB-9BAD-ED6FA6053E3D}"/>
    <cellStyle name="Normal 25 3 3 4 3 3" xfId="16793" xr:uid="{BFA5ADDE-6B32-4D9B-853A-1E012119C4E6}"/>
    <cellStyle name="Normal 25 3 3 4 3 4" xfId="39577" xr:uid="{C80B5705-4DE5-43AF-8203-E86A017FBA92}"/>
    <cellStyle name="Normal 25 3 3 4 4" xfId="24371" xr:uid="{EE843EEE-A306-4B57-B7AE-1ED3D42FC1BC}"/>
    <cellStyle name="Normal 25 3 3 4 4 2" xfId="47169" xr:uid="{B397BDA2-07C2-437C-AA1B-C42013D7D61B}"/>
    <cellStyle name="Normal 25 3 3 4 5" xfId="12992" xr:uid="{455D2FF3-F172-4829-9927-693057D2AAB2}"/>
    <cellStyle name="Normal 25 3 3 4 6" xfId="35776" xr:uid="{0DCAD9D2-8349-4A63-A114-1C7CFDEC0906}"/>
    <cellStyle name="Normal 25 3 3 5" xfId="3755" xr:uid="{E00EBD4E-00BF-4486-96C0-AFDA13D6315B}"/>
    <cellStyle name="Normal 25 3 3 5 2" xfId="7530" xr:uid="{0D002623-59BB-4F34-9B48-7DCCE0D68A0B}"/>
    <cellStyle name="Normal 25 3 3 5 2 2" xfId="30302" xr:uid="{AD9E1D8E-DC71-44DF-A824-58A80227F651}"/>
    <cellStyle name="Normal 25 3 3 5 2 2 2" xfId="53100" xr:uid="{85CE5C6D-E759-4A10-99E6-C98A8D66F13C}"/>
    <cellStyle name="Normal 25 3 3 5 2 3" xfId="22724" xr:uid="{1493C697-6F1B-4712-B223-A9EBE1C9DAD4}"/>
    <cellStyle name="Normal 25 3 3 5 2 4" xfId="45508" xr:uid="{90C70A0A-B6B7-4747-9C84-A6D73603D6A8}"/>
    <cellStyle name="Normal 25 3 3 5 3" xfId="11317" xr:uid="{6FFFB35B-D800-415E-906C-0E34269ED140}"/>
    <cellStyle name="Normal 25 3 3 5 3 2" xfId="34089" xr:uid="{0146F3E4-9AC5-47BD-9A30-FC59A454B2C3}"/>
    <cellStyle name="Normal 25 3 3 5 3 2 2" xfId="56887" xr:uid="{7648C524-7859-4DE3-B29C-F76615A76F1A}"/>
    <cellStyle name="Normal 25 3 3 5 3 3" xfId="18949" xr:uid="{A404A788-256B-40A4-B592-A82BDD61547D}"/>
    <cellStyle name="Normal 25 3 3 5 3 4" xfId="41733" xr:uid="{4386527F-F721-43B8-A584-452FFC1269AE}"/>
    <cellStyle name="Normal 25 3 3 5 4" xfId="26527" xr:uid="{C7119253-1D13-4636-A98D-11458EE535BD}"/>
    <cellStyle name="Normal 25 3 3 5 4 2" xfId="49325" xr:uid="{4E041529-F0F3-426E-B204-2F02FF3E025D}"/>
    <cellStyle name="Normal 25 3 3 5 5" xfId="15148" xr:uid="{87D00F70-E6FF-4B9C-B6BF-CEDB3766DEF3}"/>
    <cellStyle name="Normal 25 3 3 5 6" xfId="37932" xr:uid="{EB62A236-4BA9-42A4-B3B8-6DA89011C561}"/>
    <cellStyle name="Normal 25 3 3 6" xfId="4322" xr:uid="{06530757-55A1-442A-89FC-12BD05AB2CD3}"/>
    <cellStyle name="Normal 25 3 3 6 2" xfId="27094" xr:uid="{A7F902A0-524C-47A1-9C5B-2D87E7AB8334}"/>
    <cellStyle name="Normal 25 3 3 6 2 2" xfId="49892" xr:uid="{D53090D7-EB58-4D85-B773-A7BB0E9F64F9}"/>
    <cellStyle name="Normal 25 3 3 6 3" xfId="19516" xr:uid="{796B58CA-92EE-4A6C-A262-2C3D778DE16D}"/>
    <cellStyle name="Normal 25 3 3 6 4" xfId="42300" xr:uid="{56F664B0-2176-4FA5-8F3E-3007241FF683}"/>
    <cellStyle name="Normal 25 3 3 7" xfId="8097" xr:uid="{EF1FF5D0-69D8-4D8E-B458-26624A27AC84}"/>
    <cellStyle name="Normal 25 3 3 7 2" xfId="30869" xr:uid="{8C13CBF7-1DA3-453E-830A-11BA10FA4113}"/>
    <cellStyle name="Normal 25 3 3 7 2 2" xfId="53667" xr:uid="{2D61C2ED-2186-4273-BE7D-901187F14F76}"/>
    <cellStyle name="Normal 25 3 3 7 3" xfId="15729" xr:uid="{48CEC2AD-73B4-4F68-99FF-220C29A81754}"/>
    <cellStyle name="Normal 25 3 3 7 4" xfId="38513" xr:uid="{032CE7FC-A75A-4E4F-AF03-5A33EE172F12}"/>
    <cellStyle name="Normal 25 3 3 8" xfId="23319" xr:uid="{5ACB191C-6282-4756-AD25-74F0B151F90D}"/>
    <cellStyle name="Normal 25 3 3 8 2" xfId="46117" xr:uid="{2810190C-7E30-4C29-A73F-6AC774B19CFE}"/>
    <cellStyle name="Normal 25 3 3 9" xfId="11940" xr:uid="{0235FB4D-D468-4B1A-80C2-1F61F51C32CC}"/>
    <cellStyle name="Normal 25 3 4" xfId="804" xr:uid="{7F98F02D-0C29-49F8-BF41-1878F7944BFD}"/>
    <cellStyle name="Normal 25 3 4 2" xfId="2927" xr:uid="{73317854-56DD-48C4-8618-254555A77389}"/>
    <cellStyle name="Normal 25 3 4 2 2" xfId="6702" xr:uid="{1ACC00E3-7C1B-4F26-BFB3-80826C607759}"/>
    <cellStyle name="Normal 25 3 4 2 2 2" xfId="29474" xr:uid="{C2F301EE-009A-4123-A92D-3C3D169F8576}"/>
    <cellStyle name="Normal 25 3 4 2 2 2 2" xfId="52272" xr:uid="{FF7BD5E6-6438-4F70-9A2C-101D852730E7}"/>
    <cellStyle name="Normal 25 3 4 2 2 3" xfId="21896" xr:uid="{F8E4C82E-A447-4944-982C-C0ABFD4C5FDA}"/>
    <cellStyle name="Normal 25 3 4 2 2 4" xfId="44680" xr:uid="{86478B75-33E6-4D1B-850D-25E2B685E426}"/>
    <cellStyle name="Normal 25 3 4 2 3" xfId="10489" xr:uid="{BC608EA0-05E6-42D1-ADA4-0FBD54233A98}"/>
    <cellStyle name="Normal 25 3 4 2 3 2" xfId="33261" xr:uid="{7C6272AA-98DD-4F26-AC44-289A2736F3B2}"/>
    <cellStyle name="Normal 25 3 4 2 3 2 2" xfId="56059" xr:uid="{51BDFE95-F19A-4A93-B04C-F86E65796D83}"/>
    <cellStyle name="Normal 25 3 4 2 3 3" xfId="18121" xr:uid="{2387F81D-4D26-4574-B4C0-9E7AD203058F}"/>
    <cellStyle name="Normal 25 3 4 2 3 4" xfId="40905" xr:uid="{FCFE4EC0-490C-4ACF-A8E3-6E67691392C4}"/>
    <cellStyle name="Normal 25 3 4 2 4" xfId="25699" xr:uid="{31C67E7E-5A07-403F-B55F-6050ECC99E36}"/>
    <cellStyle name="Normal 25 3 4 2 4 2" xfId="48497" xr:uid="{FC969AE6-866C-4DDA-BEBD-8EC4B17424A9}"/>
    <cellStyle name="Normal 25 3 4 2 5" xfId="14320" xr:uid="{B315564C-F1C8-411F-AA2E-78ED01CF8FFC}"/>
    <cellStyle name="Normal 25 3 4 2 6" xfId="37104" xr:uid="{31E7B20F-F614-4344-A76D-4823F7AA4C88}"/>
    <cellStyle name="Normal 25 3 4 3" xfId="1863" xr:uid="{A8FCBEB1-3B5A-413D-8F0E-86D2BD8DDF78}"/>
    <cellStyle name="Normal 25 3 4 3 2" xfId="5638" xr:uid="{0DE5669D-8ADA-4EDD-B731-7D22D32CFCE9}"/>
    <cellStyle name="Normal 25 3 4 3 2 2" xfId="28410" xr:uid="{AC431162-2A9C-4420-83DC-E9A4149E2B3E}"/>
    <cellStyle name="Normal 25 3 4 3 2 2 2" xfId="51208" xr:uid="{B887C03B-C467-4D1B-81C0-222CEC697042}"/>
    <cellStyle name="Normal 25 3 4 3 2 3" xfId="20832" xr:uid="{FA6D9E32-25A6-4FAA-B236-094EB6ADC3CD}"/>
    <cellStyle name="Normal 25 3 4 3 2 4" xfId="43616" xr:uid="{CF5FBB34-BB77-4DF1-B5BC-1FFD06F4820D}"/>
    <cellStyle name="Normal 25 3 4 3 3" xfId="9425" xr:uid="{6D123EBB-43C5-4CA6-B550-ECEC1EF8AFC2}"/>
    <cellStyle name="Normal 25 3 4 3 3 2" xfId="32197" xr:uid="{07055330-9AB4-4ED5-8A47-F073C1916DEF}"/>
    <cellStyle name="Normal 25 3 4 3 3 2 2" xfId="54995" xr:uid="{9EC502F3-7798-4C14-B3A3-C20304B96D84}"/>
    <cellStyle name="Normal 25 3 4 3 3 3" xfId="17057" xr:uid="{0ED54780-C523-4890-9DF3-7F8AF08D70E2}"/>
    <cellStyle name="Normal 25 3 4 3 3 4" xfId="39841" xr:uid="{A9F27CDA-BD4C-4807-812F-326A75D324DD}"/>
    <cellStyle name="Normal 25 3 4 3 4" xfId="24635" xr:uid="{30EE0B74-F422-457C-9A76-A330DAAA38E4}"/>
    <cellStyle name="Normal 25 3 4 3 4 2" xfId="47433" xr:uid="{E85EE02C-E396-46AB-9350-6D48DD3EEF62}"/>
    <cellStyle name="Normal 25 3 4 3 5" xfId="13256" xr:uid="{15499594-54B7-46AC-932A-BDB867F4DBB4}"/>
    <cellStyle name="Normal 25 3 4 3 6" xfId="36040" xr:uid="{71F62E5D-9B5D-4D90-BED6-1010717732B7}"/>
    <cellStyle name="Normal 25 3 4 4" xfId="4586" xr:uid="{1F4EE99B-EED0-4BED-A05A-5789300D2967}"/>
    <cellStyle name="Normal 25 3 4 4 2" xfId="27358" xr:uid="{38A29879-8009-413B-88BF-5C52D35B9FD1}"/>
    <cellStyle name="Normal 25 3 4 4 2 2" xfId="50156" xr:uid="{D6BE1D01-27AC-4040-A550-B5479A0872A0}"/>
    <cellStyle name="Normal 25 3 4 4 3" xfId="19780" xr:uid="{CD272F4A-CCFF-44F7-B63F-37BBEF910E22}"/>
    <cellStyle name="Normal 25 3 4 4 4" xfId="42564" xr:uid="{4DEF3FA3-C261-4412-A825-3F3EFE78FD03}"/>
    <cellStyle name="Normal 25 3 4 5" xfId="8361" xr:uid="{F3EC8A4A-FC1E-49EC-8B05-50A320915B82}"/>
    <cellStyle name="Normal 25 3 4 5 2" xfId="31133" xr:uid="{8D69C61F-ACD7-4D74-8A2B-85BF3568C225}"/>
    <cellStyle name="Normal 25 3 4 5 2 2" xfId="53931" xr:uid="{50395AF0-0A47-478F-BAAD-DEF1EDA1A077}"/>
    <cellStyle name="Normal 25 3 4 5 3" xfId="15993" xr:uid="{1189CBD5-2FAA-4E8B-AFA0-80691E1BEDF8}"/>
    <cellStyle name="Normal 25 3 4 5 4" xfId="38777" xr:uid="{2AC072DD-61DE-4805-AF23-6DF2C9E4CAAC}"/>
    <cellStyle name="Normal 25 3 4 6" xfId="23583" xr:uid="{EBEAA677-724C-4C62-8F65-A16E7D1634DE}"/>
    <cellStyle name="Normal 25 3 4 6 2" xfId="46381" xr:uid="{4DBAD221-825C-40C1-BF2F-EC3717C73D34}"/>
    <cellStyle name="Normal 25 3 4 7" xfId="12204" xr:uid="{31CB8063-549A-49BD-9351-EC4B2959D8DE}"/>
    <cellStyle name="Normal 25 3 4 8" xfId="34976" xr:uid="{DA4981E1-5B31-4D8C-8697-34864C042338}"/>
    <cellStyle name="Normal 25 3 5" xfId="2402" xr:uid="{184BB1C7-A0F0-42BC-8167-4AE97FEE33E8}"/>
    <cellStyle name="Normal 25 3 5 2" xfId="6177" xr:uid="{1C544C07-8DF0-4EF5-BDC5-5D45543A0572}"/>
    <cellStyle name="Normal 25 3 5 2 2" xfId="28949" xr:uid="{EC0BAFCF-9132-494E-BE16-0A1CB7B378D2}"/>
    <cellStyle name="Normal 25 3 5 2 2 2" xfId="51747" xr:uid="{BA681F37-9E83-4FA7-834F-623312CD5FE7}"/>
    <cellStyle name="Normal 25 3 5 2 3" xfId="21371" xr:uid="{DE27984C-866B-4FBD-BA5E-3BC555D29554}"/>
    <cellStyle name="Normal 25 3 5 2 4" xfId="44155" xr:uid="{0972893D-4C21-466A-8D0D-752D793F0F3B}"/>
    <cellStyle name="Normal 25 3 5 3" xfId="9964" xr:uid="{945CFC27-8DAC-4F79-A18D-98BE6E7CE42E}"/>
    <cellStyle name="Normal 25 3 5 3 2" xfId="32736" xr:uid="{166F8A6B-B9D7-4479-9CDB-83D526DBE882}"/>
    <cellStyle name="Normal 25 3 5 3 2 2" xfId="55534" xr:uid="{6EC67270-35C7-431E-AFD1-E010AAA34C83}"/>
    <cellStyle name="Normal 25 3 5 3 3" xfId="17596" xr:uid="{899C99F9-894D-4C36-B895-4B72E2936289}"/>
    <cellStyle name="Normal 25 3 5 3 4" xfId="40380" xr:uid="{C1D33D02-7DC4-405E-BF98-ABE2E59B6324}"/>
    <cellStyle name="Normal 25 3 5 4" xfId="25174" xr:uid="{7C75A743-0F88-469D-9151-E358FA4A5EB9}"/>
    <cellStyle name="Normal 25 3 5 4 2" xfId="47972" xr:uid="{E16E8FD2-181D-4811-9720-FFED5F06957C}"/>
    <cellStyle name="Normal 25 3 5 5" xfId="13795" xr:uid="{AA8FFF7B-CBB9-45D5-A391-9003114DEE89}"/>
    <cellStyle name="Normal 25 3 5 6" xfId="36579" xr:uid="{5CD6884B-A4F1-46C7-9F53-7ED43AE0CC94}"/>
    <cellStyle name="Normal 25 3 6" xfId="1338" xr:uid="{6E174358-3926-4E17-AB6C-4964C0DB2BFE}"/>
    <cellStyle name="Normal 25 3 6 2" xfId="5113" xr:uid="{E7CDDC63-0D0D-45B7-9755-9415F754F388}"/>
    <cellStyle name="Normal 25 3 6 2 2" xfId="27885" xr:uid="{98FD6DE1-B680-4C7D-A13A-CC8336C53BDB}"/>
    <cellStyle name="Normal 25 3 6 2 2 2" xfId="50683" xr:uid="{F4F0AF6B-F77B-414F-932D-C7BC7EDCE757}"/>
    <cellStyle name="Normal 25 3 6 2 3" xfId="20307" xr:uid="{1C6B681B-3DDC-4078-A386-6F794D8CF0E0}"/>
    <cellStyle name="Normal 25 3 6 2 4" xfId="43091" xr:uid="{825F36C7-9BBE-433A-A614-2E7E6460C7E6}"/>
    <cellStyle name="Normal 25 3 6 3" xfId="8900" xr:uid="{E4543B49-958F-4878-A90E-3C3435A1A10F}"/>
    <cellStyle name="Normal 25 3 6 3 2" xfId="31672" xr:uid="{CFF56936-2B87-430B-9218-B19D8F098F7C}"/>
    <cellStyle name="Normal 25 3 6 3 2 2" xfId="54470" xr:uid="{869A5423-C7ED-42B2-A86F-2B5ACE88EE42}"/>
    <cellStyle name="Normal 25 3 6 3 3" xfId="16532" xr:uid="{8D601173-CC19-46D8-96E9-5E49B489DF1C}"/>
    <cellStyle name="Normal 25 3 6 3 4" xfId="39316" xr:uid="{08F4FA95-A924-4D3A-8123-104F03F44222}"/>
    <cellStyle name="Normal 25 3 6 4" xfId="24110" xr:uid="{D6C803B9-6FE2-4AB5-ABC7-23C82D2B5884}"/>
    <cellStyle name="Normal 25 3 6 4 2" xfId="46908" xr:uid="{53F5B7D3-8401-4DCD-BCA0-839B4122613D}"/>
    <cellStyle name="Normal 25 3 6 5" xfId="12731" xr:uid="{055F9D5B-3FA7-4858-8F91-5DC4BD661559}"/>
    <cellStyle name="Normal 25 3 6 6" xfId="35515" xr:uid="{46C06BF9-8389-42D0-9B6D-12650D05CFB6}"/>
    <cellStyle name="Normal 25 3 7" xfId="3494" xr:uid="{DE188971-2E9F-4A46-B095-ACA1998CDBB3}"/>
    <cellStyle name="Normal 25 3 7 2" xfId="7269" xr:uid="{58A18450-E42C-4F22-931A-597D9BC64685}"/>
    <cellStyle name="Normal 25 3 7 2 2" xfId="30041" xr:uid="{3D4DBBFF-76F6-4661-B5D0-C5D9966430BA}"/>
    <cellStyle name="Normal 25 3 7 2 2 2" xfId="52839" xr:uid="{B948ABC9-FC44-4DA6-8DB4-6E577A3E346D}"/>
    <cellStyle name="Normal 25 3 7 2 3" xfId="22463" xr:uid="{CC9FDD0D-D974-4DC5-ACCF-6EC97BED4EB2}"/>
    <cellStyle name="Normal 25 3 7 2 4" xfId="45247" xr:uid="{78D248BD-540F-4B3E-8E2B-E0573EE37744}"/>
    <cellStyle name="Normal 25 3 7 3" xfId="11056" xr:uid="{48FCD87E-786D-4FB0-933B-0971015CBD47}"/>
    <cellStyle name="Normal 25 3 7 3 2" xfId="33828" xr:uid="{033DFF22-30E6-4B32-A047-8908A8ACE007}"/>
    <cellStyle name="Normal 25 3 7 3 2 2" xfId="56626" xr:uid="{0F22EDF3-1335-4B78-8ED5-46744F5A67CC}"/>
    <cellStyle name="Normal 25 3 7 3 3" xfId="18688" xr:uid="{74E8A317-80C4-42B8-A93A-B9381671200E}"/>
    <cellStyle name="Normal 25 3 7 3 4" xfId="41472" xr:uid="{974ABA83-A213-4AEE-99E2-65954218D0E6}"/>
    <cellStyle name="Normal 25 3 7 4" xfId="26266" xr:uid="{40F5BD29-BD61-48D0-9E37-0F39FE3473E9}"/>
    <cellStyle name="Normal 25 3 7 4 2" xfId="49064" xr:uid="{04BDDDA7-C351-4A63-AA39-3E523CC9AB17}"/>
    <cellStyle name="Normal 25 3 7 5" xfId="14887" xr:uid="{F583BCC8-7569-455E-A6CD-05AE86DB07E1}"/>
    <cellStyle name="Normal 25 3 7 6" xfId="37671" xr:uid="{A3340A91-DC76-43D0-9FF9-5EC7DFD3436B}"/>
    <cellStyle name="Normal 25 3 8" xfId="4061" xr:uid="{AC63CB3E-B48A-4998-A114-1087EBA5321F}"/>
    <cellStyle name="Normal 25 3 8 2" xfId="26833" xr:uid="{595A920C-A384-4F32-9CF1-937313E9AA31}"/>
    <cellStyle name="Normal 25 3 8 2 2" xfId="49631" xr:uid="{C3D4AD9B-5D88-4F04-94C7-8F2079DA7EDB}"/>
    <cellStyle name="Normal 25 3 8 3" xfId="19255" xr:uid="{D053AF5B-F32C-4C91-9C98-D19D37025FE9}"/>
    <cellStyle name="Normal 25 3 8 4" xfId="42039" xr:uid="{52EA00E2-C33C-4FAE-B1F3-4FF67545B254}"/>
    <cellStyle name="Normal 25 3 9" xfId="7836" xr:uid="{7AC7D5E0-4342-4062-882F-3054010CA2FA}"/>
    <cellStyle name="Normal 25 3 9 2" xfId="30608" xr:uid="{09B37FA3-31B1-4B23-87EB-E36F1B39E306}"/>
    <cellStyle name="Normal 25 3 9 2 2" xfId="53406" xr:uid="{A642A941-C3D6-464A-BB8B-8A7AB8FEEEEB}"/>
    <cellStyle name="Normal 25 3 9 3" xfId="15468" xr:uid="{FFCB9A81-EDFA-4D2E-B61E-73D9991ED55A}"/>
    <cellStyle name="Normal 25 3 9 4" xfId="38252" xr:uid="{80DCBF82-DFF3-4AB7-A0B3-CC2B7201E514}"/>
    <cellStyle name="Normal 25 4" xfId="262" xr:uid="{F338E50C-B2EE-40BE-A37E-55C48D5BD4D7}"/>
    <cellStyle name="Normal 25 4 10" xfId="23059" xr:uid="{1CB33F14-E590-4731-A7E0-A41A5035B364}"/>
    <cellStyle name="Normal 25 4 10 2" xfId="45857" xr:uid="{3391A9D8-8B02-425C-A7EA-0C5601C26928}"/>
    <cellStyle name="Normal 25 4 11" xfId="11680" xr:uid="{972E1D71-28B9-4967-96A7-36673CAC936C}"/>
    <cellStyle name="Normal 25 4 12" xfId="34452" xr:uid="{C79A0A5B-4DC8-42B9-86F6-533ED0F950D0}"/>
    <cellStyle name="Normal 25 4 2" xfId="410" xr:uid="{A57E0CEC-B96F-4232-B0CE-825F750EBB15}"/>
    <cellStyle name="Normal 25 4 2 10" xfId="11810" xr:uid="{8B2A51F2-9E3C-4325-BAAF-7A05BED811AF}"/>
    <cellStyle name="Normal 25 4 2 11" xfId="34582" xr:uid="{95B6CA6F-4DDD-4435-A4BF-159A100F7F8C}"/>
    <cellStyle name="Normal 25 4 2 2" xfId="671" xr:uid="{197DDF7D-DBF7-4369-BC01-1EDFA0949BD8}"/>
    <cellStyle name="Normal 25 4 2 2 10" xfId="34843" xr:uid="{3C61B2E6-BCB9-4ADD-80B0-75CACF9AEAAA}"/>
    <cellStyle name="Normal 25 4 2 2 2" xfId="1196" xr:uid="{70466CF3-8A60-4CC2-B9A8-4DDD495E4FAA}"/>
    <cellStyle name="Normal 25 4 2 2 2 2" xfId="3319" xr:uid="{105240E2-BD39-40B4-B4D0-8BB513079166}"/>
    <cellStyle name="Normal 25 4 2 2 2 2 2" xfId="7094" xr:uid="{0E5C82CE-945F-4F8E-9119-0312036E2CDC}"/>
    <cellStyle name="Normal 25 4 2 2 2 2 2 2" xfId="29866" xr:uid="{DB93E6D5-02AA-4DEF-B6D6-742A33955E92}"/>
    <cellStyle name="Normal 25 4 2 2 2 2 2 2 2" xfId="52664" xr:uid="{CFC72181-4C55-4862-8F85-116B56909CC0}"/>
    <cellStyle name="Normal 25 4 2 2 2 2 2 3" xfId="22288" xr:uid="{DE5BF9E8-24FB-402C-A7E2-DF8DF2EF52E6}"/>
    <cellStyle name="Normal 25 4 2 2 2 2 2 4" xfId="45072" xr:uid="{AF8C0FE0-E81D-4AE3-AA82-0CC8CF520D44}"/>
    <cellStyle name="Normal 25 4 2 2 2 2 3" xfId="10881" xr:uid="{A00380F9-55D9-43C8-9403-A15D72889D28}"/>
    <cellStyle name="Normal 25 4 2 2 2 2 3 2" xfId="33653" xr:uid="{90F9090A-FD6E-40AD-8D0F-FB2AD5CFE580}"/>
    <cellStyle name="Normal 25 4 2 2 2 2 3 2 2" xfId="56451" xr:uid="{8284CF5B-45C9-4C17-87FB-4E2320E90453}"/>
    <cellStyle name="Normal 25 4 2 2 2 2 3 3" xfId="18513" xr:uid="{28F02164-147D-42BE-869E-65107800690D}"/>
    <cellStyle name="Normal 25 4 2 2 2 2 3 4" xfId="41297" xr:uid="{6CD7BBF8-1A13-4937-ABF3-4CCB92204542}"/>
    <cellStyle name="Normal 25 4 2 2 2 2 4" xfId="26091" xr:uid="{C557824D-0BA1-4FB7-8866-B1D6E0E46E6D}"/>
    <cellStyle name="Normal 25 4 2 2 2 2 4 2" xfId="48889" xr:uid="{DA467017-DC0B-4AAE-A3CA-7C53079072BC}"/>
    <cellStyle name="Normal 25 4 2 2 2 2 5" xfId="14712" xr:uid="{0FFE3810-7131-455A-85C9-4C1E0D8EBCB5}"/>
    <cellStyle name="Normal 25 4 2 2 2 2 6" xfId="37496" xr:uid="{4C3F65DD-93B1-454A-B782-96902FFD8EA7}"/>
    <cellStyle name="Normal 25 4 2 2 2 3" xfId="2255" xr:uid="{F4C84083-C2B9-4E07-B0F0-63717AF8453D}"/>
    <cellStyle name="Normal 25 4 2 2 2 3 2" xfId="6030" xr:uid="{9EE049A0-A72B-481F-BC38-EC5BA256BB84}"/>
    <cellStyle name="Normal 25 4 2 2 2 3 2 2" xfId="28802" xr:uid="{EFC5EFDD-AB1D-4367-AF93-43B4597DCA55}"/>
    <cellStyle name="Normal 25 4 2 2 2 3 2 2 2" xfId="51600" xr:uid="{3909DBE3-3F27-41C4-8C9A-EC8DFEE88C93}"/>
    <cellStyle name="Normal 25 4 2 2 2 3 2 3" xfId="21224" xr:uid="{1437AA68-5A46-4B7A-8081-80D03739FA32}"/>
    <cellStyle name="Normal 25 4 2 2 2 3 2 4" xfId="44008" xr:uid="{0B12F9DE-ACFA-43DB-931D-5A722D0A6F78}"/>
    <cellStyle name="Normal 25 4 2 2 2 3 3" xfId="9817" xr:uid="{10BE392A-89EE-47EA-8C66-9871A85C10DA}"/>
    <cellStyle name="Normal 25 4 2 2 2 3 3 2" xfId="32589" xr:uid="{AB8266BF-34B5-48B3-8FD7-7DD20E44F0BD}"/>
    <cellStyle name="Normal 25 4 2 2 2 3 3 2 2" xfId="55387" xr:uid="{94BE4C11-6748-42F9-9697-D04AD5A2AB0D}"/>
    <cellStyle name="Normal 25 4 2 2 2 3 3 3" xfId="17449" xr:uid="{536A1609-742A-4819-9FB4-1E7DA998E6F4}"/>
    <cellStyle name="Normal 25 4 2 2 2 3 3 4" xfId="40233" xr:uid="{D9382461-B9DE-410C-BFAB-994FA7E2E207}"/>
    <cellStyle name="Normal 25 4 2 2 2 3 4" xfId="25027" xr:uid="{F41D463A-B661-415E-9B47-6D2A68E1917A}"/>
    <cellStyle name="Normal 25 4 2 2 2 3 4 2" xfId="47825" xr:uid="{AD0886C3-E76D-4EED-8E33-C6214004C57A}"/>
    <cellStyle name="Normal 25 4 2 2 2 3 5" xfId="13648" xr:uid="{D1D63E13-73B6-44F4-B697-E244CBD5A0E3}"/>
    <cellStyle name="Normal 25 4 2 2 2 3 6" xfId="36432" xr:uid="{18886AF5-7BE1-40A5-AE91-E86D5FD0C547}"/>
    <cellStyle name="Normal 25 4 2 2 2 4" xfId="4978" xr:uid="{3BE58D19-C042-47CB-AC36-9F08559361F1}"/>
    <cellStyle name="Normal 25 4 2 2 2 4 2" xfId="27750" xr:uid="{91765924-8546-493B-8E1F-72820E7CF4ED}"/>
    <cellStyle name="Normal 25 4 2 2 2 4 2 2" xfId="50548" xr:uid="{9FB0765F-3701-401A-9417-91053860B2FD}"/>
    <cellStyle name="Normal 25 4 2 2 2 4 3" xfId="20172" xr:uid="{8547916D-0696-48D4-9A64-1C2ED268CB85}"/>
    <cellStyle name="Normal 25 4 2 2 2 4 4" xfId="42956" xr:uid="{23FACE22-C484-4060-9822-4A675484D978}"/>
    <cellStyle name="Normal 25 4 2 2 2 5" xfId="8753" xr:uid="{0D44AE1F-CA7F-4863-9766-0F2C8BA2F5F4}"/>
    <cellStyle name="Normal 25 4 2 2 2 5 2" xfId="31525" xr:uid="{B38D1B0B-EBAC-4450-A091-E6CD4F9DA2A0}"/>
    <cellStyle name="Normal 25 4 2 2 2 5 2 2" xfId="54323" xr:uid="{C233E3FF-ADAC-4737-A8DE-4B44AC20AC5A}"/>
    <cellStyle name="Normal 25 4 2 2 2 5 3" xfId="16385" xr:uid="{2CDD862A-0453-4018-A1E0-80220E45DD94}"/>
    <cellStyle name="Normal 25 4 2 2 2 5 4" xfId="39169" xr:uid="{A3CB1F5E-05B1-4020-A2E0-6399ED2BC453}"/>
    <cellStyle name="Normal 25 4 2 2 2 6" xfId="23975" xr:uid="{D24567D7-04A3-4788-8200-BB80C48598AE}"/>
    <cellStyle name="Normal 25 4 2 2 2 6 2" xfId="46773" xr:uid="{10A58FFB-6AA1-4FD0-91DE-25CF138448A6}"/>
    <cellStyle name="Normal 25 4 2 2 2 7" xfId="12596" xr:uid="{9F667475-1A3D-4F94-B0EF-2D89E2D45A11}"/>
    <cellStyle name="Normal 25 4 2 2 2 8" xfId="35368" xr:uid="{470F63FF-3674-4D31-B83E-7F7057CF29F9}"/>
    <cellStyle name="Normal 25 4 2 2 3" xfId="2794" xr:uid="{34DAC74D-4554-4B1A-B928-B655FD1ADBC6}"/>
    <cellStyle name="Normal 25 4 2 2 3 2" xfId="6569" xr:uid="{3CE04C55-5B37-40A0-A117-D53539811A81}"/>
    <cellStyle name="Normal 25 4 2 2 3 2 2" xfId="29341" xr:uid="{FBAB4829-8374-48FA-A581-80BA886E5B35}"/>
    <cellStyle name="Normal 25 4 2 2 3 2 2 2" xfId="52139" xr:uid="{2730C003-A6FC-42F3-B6DC-A7EA831D44DA}"/>
    <cellStyle name="Normal 25 4 2 2 3 2 3" xfId="21763" xr:uid="{40F6B1EC-98DA-41D6-B603-2CE2E6276FE8}"/>
    <cellStyle name="Normal 25 4 2 2 3 2 4" xfId="44547" xr:uid="{B25E069E-1C85-4342-AAFC-9E4EFF4808A2}"/>
    <cellStyle name="Normal 25 4 2 2 3 3" xfId="10356" xr:uid="{B576E27F-3866-4C53-A4A6-6361B9A33FB3}"/>
    <cellStyle name="Normal 25 4 2 2 3 3 2" xfId="33128" xr:uid="{DDE502B6-9752-41B4-A209-C04DF2F141BC}"/>
    <cellStyle name="Normal 25 4 2 2 3 3 2 2" xfId="55926" xr:uid="{DC83DA6E-3680-441C-BCA3-2E720D69E4AE}"/>
    <cellStyle name="Normal 25 4 2 2 3 3 3" xfId="17988" xr:uid="{351E94A0-9914-49F0-9463-25A10F1109F5}"/>
    <cellStyle name="Normal 25 4 2 2 3 3 4" xfId="40772" xr:uid="{147E9745-07C1-462A-80A0-762BF99E09BC}"/>
    <cellStyle name="Normal 25 4 2 2 3 4" xfId="25566" xr:uid="{468AE547-9AB0-45B5-8D1C-A4C88DECEA0D}"/>
    <cellStyle name="Normal 25 4 2 2 3 4 2" xfId="48364" xr:uid="{41ADB283-06D7-487E-92F7-4A33433A6A8A}"/>
    <cellStyle name="Normal 25 4 2 2 3 5" xfId="14187" xr:uid="{568E0072-35A4-44EA-8ED9-D311A30460CE}"/>
    <cellStyle name="Normal 25 4 2 2 3 6" xfId="36971" xr:uid="{F7B42240-14E2-4E84-BF26-8D0FB91A7C16}"/>
    <cellStyle name="Normal 25 4 2 2 4" xfId="1730" xr:uid="{61C07855-AE3B-49D4-B20F-DF435DCAE81F}"/>
    <cellStyle name="Normal 25 4 2 2 4 2" xfId="5505" xr:uid="{091BD5A8-6F5E-40C5-AA0F-5DE824D8BFCB}"/>
    <cellStyle name="Normal 25 4 2 2 4 2 2" xfId="28277" xr:uid="{64FEC2EF-F3CB-4920-A45F-965BAE95248E}"/>
    <cellStyle name="Normal 25 4 2 2 4 2 2 2" xfId="51075" xr:uid="{B5F635C4-A9F0-4E1B-8723-E58973C3C9A3}"/>
    <cellStyle name="Normal 25 4 2 2 4 2 3" xfId="20699" xr:uid="{7FE38407-82C8-4335-9E92-B2E25E52F01E}"/>
    <cellStyle name="Normal 25 4 2 2 4 2 4" xfId="43483" xr:uid="{246D606B-F432-4039-B7BA-D6D06494724B}"/>
    <cellStyle name="Normal 25 4 2 2 4 3" xfId="9292" xr:uid="{5C613953-5BCA-4411-AF32-A0FFE07EDA52}"/>
    <cellStyle name="Normal 25 4 2 2 4 3 2" xfId="32064" xr:uid="{3267F460-A1F6-4677-A8AC-980991DB278E}"/>
    <cellStyle name="Normal 25 4 2 2 4 3 2 2" xfId="54862" xr:uid="{8269850B-C05A-4D52-BB99-1D4945E0A8E4}"/>
    <cellStyle name="Normal 25 4 2 2 4 3 3" xfId="16924" xr:uid="{577B99CA-F749-4E5C-B0A8-7BF1D4354A1E}"/>
    <cellStyle name="Normal 25 4 2 2 4 3 4" xfId="39708" xr:uid="{4861E378-8E26-42B7-BF5D-AEB6EEC0BD55}"/>
    <cellStyle name="Normal 25 4 2 2 4 4" xfId="24502" xr:uid="{AEEE0997-D6D6-4F60-86F7-061402EE88BA}"/>
    <cellStyle name="Normal 25 4 2 2 4 4 2" xfId="47300" xr:uid="{4D7D4B21-393C-4ED7-B9A2-46B73F8ACE73}"/>
    <cellStyle name="Normal 25 4 2 2 4 5" xfId="13123" xr:uid="{ED1C6D6C-2824-4F74-8C07-82D3FECD9102}"/>
    <cellStyle name="Normal 25 4 2 2 4 6" xfId="35907" xr:uid="{0F5556DD-8AB3-4B06-9610-9832AFC6A4C7}"/>
    <cellStyle name="Normal 25 4 2 2 5" xfId="3886" xr:uid="{32103D02-762E-4BCF-933F-FA435304F252}"/>
    <cellStyle name="Normal 25 4 2 2 5 2" xfId="7661" xr:uid="{9178F3E8-C8F4-46D5-8E87-B7F33D9A21F9}"/>
    <cellStyle name="Normal 25 4 2 2 5 2 2" xfId="30433" xr:uid="{44B2B7F6-C075-4680-BB35-947AAD67BE21}"/>
    <cellStyle name="Normal 25 4 2 2 5 2 2 2" xfId="53231" xr:uid="{909F0053-4267-4356-9911-C6306F4AE9CF}"/>
    <cellStyle name="Normal 25 4 2 2 5 2 3" xfId="22855" xr:uid="{7C765B7A-FD81-4A1B-A7EA-FA5FBD22A52F}"/>
    <cellStyle name="Normal 25 4 2 2 5 2 4" xfId="45639" xr:uid="{6D6CCC1A-1CC6-4138-BD12-A2541CD0CB02}"/>
    <cellStyle name="Normal 25 4 2 2 5 3" xfId="11448" xr:uid="{9C03474E-6997-4C07-B1A9-C7361ED5DF08}"/>
    <cellStyle name="Normal 25 4 2 2 5 3 2" xfId="34220" xr:uid="{6EB2179E-2560-4807-AC4D-6897F1F8EEFB}"/>
    <cellStyle name="Normal 25 4 2 2 5 3 2 2" xfId="57018" xr:uid="{1F154384-923C-46CB-BE51-FCC5B9481599}"/>
    <cellStyle name="Normal 25 4 2 2 5 3 3" xfId="19080" xr:uid="{3F3EB501-E595-461B-BCC3-435718D3F6E1}"/>
    <cellStyle name="Normal 25 4 2 2 5 3 4" xfId="41864" xr:uid="{2F80275E-8B71-4323-A1C4-C5B1B3C1DD78}"/>
    <cellStyle name="Normal 25 4 2 2 5 4" xfId="26658" xr:uid="{15BF4232-C6F1-4E5E-9D57-758E0360A2AE}"/>
    <cellStyle name="Normal 25 4 2 2 5 4 2" xfId="49456" xr:uid="{C0776778-7253-41EF-B981-07EAE804BCD3}"/>
    <cellStyle name="Normal 25 4 2 2 5 5" xfId="15279" xr:uid="{84F4BE83-1AA5-4FA2-AA64-3F7418AA9770}"/>
    <cellStyle name="Normal 25 4 2 2 5 6" xfId="38063" xr:uid="{87699F6D-4E89-46A2-B517-D3BA9BDD5F99}"/>
    <cellStyle name="Normal 25 4 2 2 6" xfId="4453" xr:uid="{6F7D1A63-B0D7-459B-BB71-918AB40D447F}"/>
    <cellStyle name="Normal 25 4 2 2 6 2" xfId="27225" xr:uid="{CFDC2E21-D0B2-44DA-9DC5-FAE4B9BCFA2E}"/>
    <cellStyle name="Normal 25 4 2 2 6 2 2" xfId="50023" xr:uid="{F453B99D-827A-4C40-A596-DE6CA1EA1649}"/>
    <cellStyle name="Normal 25 4 2 2 6 3" xfId="19647" xr:uid="{DFADE708-BD1C-4B64-9971-ABFB07609CA2}"/>
    <cellStyle name="Normal 25 4 2 2 6 4" xfId="42431" xr:uid="{ED2FF526-C0C2-452A-9089-63D303652E32}"/>
    <cellStyle name="Normal 25 4 2 2 7" xfId="8228" xr:uid="{7CBE1168-4EE6-4497-A77B-42A1BF4F49E8}"/>
    <cellStyle name="Normal 25 4 2 2 7 2" xfId="31000" xr:uid="{691D21E6-E593-436F-8F01-9CC70F916ED5}"/>
    <cellStyle name="Normal 25 4 2 2 7 2 2" xfId="53798" xr:uid="{A673BB24-00CD-4832-B696-8916240A9281}"/>
    <cellStyle name="Normal 25 4 2 2 7 3" xfId="15860" xr:uid="{EDB9B795-4FBE-4CB9-A5C7-F00E0BF95FD0}"/>
    <cellStyle name="Normal 25 4 2 2 7 4" xfId="38644" xr:uid="{95D52108-626F-4D9C-8A04-811CBC493BC1}"/>
    <cellStyle name="Normal 25 4 2 2 8" xfId="23450" xr:uid="{BE0A7DBF-4094-4C7E-A233-EB9143C0EC11}"/>
    <cellStyle name="Normal 25 4 2 2 8 2" xfId="46248" xr:uid="{D5EB5C5D-525B-455F-8C71-F526127AC0B9}"/>
    <cellStyle name="Normal 25 4 2 2 9" xfId="12071" xr:uid="{5D79C0A0-5436-4E3A-BF25-7EB873F0CA16}"/>
    <cellStyle name="Normal 25 4 2 3" xfId="935" xr:uid="{EDA368D7-88E3-49D2-BB53-0DA6613CB2DF}"/>
    <cellStyle name="Normal 25 4 2 3 2" xfId="3058" xr:uid="{D8A74513-BF47-4753-93E1-F94528AA497C}"/>
    <cellStyle name="Normal 25 4 2 3 2 2" xfId="6833" xr:uid="{4DF7C48D-FF44-4940-98BE-63F1E3452BC8}"/>
    <cellStyle name="Normal 25 4 2 3 2 2 2" xfId="29605" xr:uid="{8DEA51EF-8AAB-4B35-AEB0-211E8B9C743D}"/>
    <cellStyle name="Normal 25 4 2 3 2 2 2 2" xfId="52403" xr:uid="{B89A25F6-D88A-4178-B438-6B58AF558C46}"/>
    <cellStyle name="Normal 25 4 2 3 2 2 3" xfId="22027" xr:uid="{26F8C7FE-E693-401E-AF76-72C4A877D819}"/>
    <cellStyle name="Normal 25 4 2 3 2 2 4" xfId="44811" xr:uid="{E4B21394-D040-4FD0-9F1C-6230B5D405F8}"/>
    <cellStyle name="Normal 25 4 2 3 2 3" xfId="10620" xr:uid="{A5E1DFA9-A0AD-4AE3-A093-63CE757534AA}"/>
    <cellStyle name="Normal 25 4 2 3 2 3 2" xfId="33392" xr:uid="{8F8706D1-62AA-47C4-9671-6A57FF6E0A47}"/>
    <cellStyle name="Normal 25 4 2 3 2 3 2 2" xfId="56190" xr:uid="{30C998F3-54A7-4043-ABAA-B20FE8EF8B45}"/>
    <cellStyle name="Normal 25 4 2 3 2 3 3" xfId="18252" xr:uid="{2BD09096-B1EF-4493-B3C2-A42277A13B54}"/>
    <cellStyle name="Normal 25 4 2 3 2 3 4" xfId="41036" xr:uid="{419500EF-5BE4-471B-B762-79305E696714}"/>
    <cellStyle name="Normal 25 4 2 3 2 4" xfId="25830" xr:uid="{20AFFE5C-C732-4F6F-B7EF-8CB23DD5AD4F}"/>
    <cellStyle name="Normal 25 4 2 3 2 4 2" xfId="48628" xr:uid="{22E63F77-055E-4697-8064-D7C35655B8BF}"/>
    <cellStyle name="Normal 25 4 2 3 2 5" xfId="14451" xr:uid="{41EA04DC-0EDB-4640-AA76-A1D7C0D5BD19}"/>
    <cellStyle name="Normal 25 4 2 3 2 6" xfId="37235" xr:uid="{7D9FB421-8C31-4230-9A6B-8F4F969E38A9}"/>
    <cellStyle name="Normal 25 4 2 3 3" xfId="1994" xr:uid="{D6AFA232-7F58-4AF2-B90F-4DC6081ACEAD}"/>
    <cellStyle name="Normal 25 4 2 3 3 2" xfId="5769" xr:uid="{B4C7D5AF-48DF-4EF3-A7F8-5605C19BFC8D}"/>
    <cellStyle name="Normal 25 4 2 3 3 2 2" xfId="28541" xr:uid="{9737735D-7DA8-4E0F-A270-30C081DCC0A7}"/>
    <cellStyle name="Normal 25 4 2 3 3 2 2 2" xfId="51339" xr:uid="{03CD6905-2ED3-4BDC-B8B5-53960B11DD91}"/>
    <cellStyle name="Normal 25 4 2 3 3 2 3" xfId="20963" xr:uid="{3183CD7C-B2D2-4849-ABFE-831A689E3281}"/>
    <cellStyle name="Normal 25 4 2 3 3 2 4" xfId="43747" xr:uid="{A3826729-51A9-46A7-A852-F1DBD39C348E}"/>
    <cellStyle name="Normal 25 4 2 3 3 3" xfId="9556" xr:uid="{B042E3DC-E230-4AEF-8EA5-30E95D37E722}"/>
    <cellStyle name="Normal 25 4 2 3 3 3 2" xfId="32328" xr:uid="{4712233A-28D0-402A-AD5A-E5C3F245E21E}"/>
    <cellStyle name="Normal 25 4 2 3 3 3 2 2" xfId="55126" xr:uid="{8C67B1A4-3329-4CF9-A79D-BEED1E0CC054}"/>
    <cellStyle name="Normal 25 4 2 3 3 3 3" xfId="17188" xr:uid="{3D170850-F917-4D64-A06D-E8D50332D4E1}"/>
    <cellStyle name="Normal 25 4 2 3 3 3 4" xfId="39972" xr:uid="{9B951B44-D453-461E-85B5-A3249772F9AA}"/>
    <cellStyle name="Normal 25 4 2 3 3 4" xfId="24766" xr:uid="{D59DD073-FCCB-410D-AF41-E17AA1495F65}"/>
    <cellStyle name="Normal 25 4 2 3 3 4 2" xfId="47564" xr:uid="{9848DC7F-D1D5-4080-8BB0-D4FC48A30210}"/>
    <cellStyle name="Normal 25 4 2 3 3 5" xfId="13387" xr:uid="{0FBBFDCD-D438-4E2E-8F7E-5D8042395C94}"/>
    <cellStyle name="Normal 25 4 2 3 3 6" xfId="36171" xr:uid="{86C34E7D-AB9F-4583-9EAC-DD708AA5142D}"/>
    <cellStyle name="Normal 25 4 2 3 4" xfId="4717" xr:uid="{80A4E461-7BD2-4098-A157-6831AB3605C1}"/>
    <cellStyle name="Normal 25 4 2 3 4 2" xfId="27489" xr:uid="{99CC453B-284C-4F7C-A33C-A5C1E9B270A3}"/>
    <cellStyle name="Normal 25 4 2 3 4 2 2" xfId="50287" xr:uid="{9E3A1AFD-F39D-4EBA-A128-0681C9D4F254}"/>
    <cellStyle name="Normal 25 4 2 3 4 3" xfId="19911" xr:uid="{02F5E01F-4705-408E-BFC6-23E384BFD08C}"/>
    <cellStyle name="Normal 25 4 2 3 4 4" xfId="42695" xr:uid="{62A6C6D6-B5A0-4BC2-94B5-B1ECB11567C7}"/>
    <cellStyle name="Normal 25 4 2 3 5" xfId="8492" xr:uid="{07152D76-BECC-43F9-9827-B2AD9DE22A52}"/>
    <cellStyle name="Normal 25 4 2 3 5 2" xfId="31264" xr:uid="{6650C8E2-EFE7-462E-962B-63289CAA0DD0}"/>
    <cellStyle name="Normal 25 4 2 3 5 2 2" xfId="54062" xr:uid="{CC2E15A2-35D0-4F4A-B9D2-9665D74F7349}"/>
    <cellStyle name="Normal 25 4 2 3 5 3" xfId="16124" xr:uid="{EB8BBAB3-7AC5-4F1F-AC3C-2BA85D599094}"/>
    <cellStyle name="Normal 25 4 2 3 5 4" xfId="38908" xr:uid="{7699609B-F29F-4E6A-B394-3E8F5F21F651}"/>
    <cellStyle name="Normal 25 4 2 3 6" xfId="23714" xr:uid="{520F9EE6-C8B9-48D3-8FCB-3C4B3239290F}"/>
    <cellStyle name="Normal 25 4 2 3 6 2" xfId="46512" xr:uid="{6EAABA9D-67C1-4053-A1E3-98F026FD1870}"/>
    <cellStyle name="Normal 25 4 2 3 7" xfId="12335" xr:uid="{87A32E9C-F077-4421-9CF6-BE66C5B0218A}"/>
    <cellStyle name="Normal 25 4 2 3 8" xfId="35107" xr:uid="{384EDBFB-1563-4578-A9A8-66DE17E1ADBC}"/>
    <cellStyle name="Normal 25 4 2 4" xfId="2533" xr:uid="{211294BB-99E4-4FBE-83D5-124231B65151}"/>
    <cellStyle name="Normal 25 4 2 4 2" xfId="6308" xr:uid="{5CB6CD42-B868-43BB-A3CE-B14AB5160C77}"/>
    <cellStyle name="Normal 25 4 2 4 2 2" xfId="29080" xr:uid="{E5E393ED-E29C-470A-AF33-DAE9C306FBBD}"/>
    <cellStyle name="Normal 25 4 2 4 2 2 2" xfId="51878" xr:uid="{679EF0D5-7360-4242-B83E-4EFBBFC7DC63}"/>
    <cellStyle name="Normal 25 4 2 4 2 3" xfId="21502" xr:uid="{49895569-5E96-41C8-BA2C-5CDA7AFC539A}"/>
    <cellStyle name="Normal 25 4 2 4 2 4" xfId="44286" xr:uid="{3AF4E69D-B4E4-428D-BA39-01723E60521D}"/>
    <cellStyle name="Normal 25 4 2 4 3" xfId="10095" xr:uid="{959B3C33-B4CE-4679-8921-B6A37726D936}"/>
    <cellStyle name="Normal 25 4 2 4 3 2" xfId="32867" xr:uid="{9DE8FB4F-7BC8-4F71-B35E-571C95FAA368}"/>
    <cellStyle name="Normal 25 4 2 4 3 2 2" xfId="55665" xr:uid="{8DDCD56D-C9DB-4CE1-BF27-4CE08BCFE4AF}"/>
    <cellStyle name="Normal 25 4 2 4 3 3" xfId="17727" xr:uid="{5C8040D4-2D97-4EC9-9631-D5154B321E95}"/>
    <cellStyle name="Normal 25 4 2 4 3 4" xfId="40511" xr:uid="{844514AD-CCEB-481A-A729-A5D62E76BB48}"/>
    <cellStyle name="Normal 25 4 2 4 4" xfId="25305" xr:uid="{66CCD8C0-36B0-4157-AD58-CCF1AE2D7184}"/>
    <cellStyle name="Normal 25 4 2 4 4 2" xfId="48103" xr:uid="{2CD0F1C5-8D96-497D-9F54-462FCABE5773}"/>
    <cellStyle name="Normal 25 4 2 4 5" xfId="13926" xr:uid="{2AA7C666-7EEF-40C3-BBC3-DFAF66992017}"/>
    <cellStyle name="Normal 25 4 2 4 6" xfId="36710" xr:uid="{E28B2356-AA76-438A-86D2-971D0AAB3228}"/>
    <cellStyle name="Normal 25 4 2 5" xfId="1469" xr:uid="{61F67EE3-7AA1-459F-8BB4-06B3734B1475}"/>
    <cellStyle name="Normal 25 4 2 5 2" xfId="5244" xr:uid="{4C2E4F9D-05FF-4D4F-B441-6356D560B932}"/>
    <cellStyle name="Normal 25 4 2 5 2 2" xfId="28016" xr:uid="{91717636-7D41-4F91-BF2F-2E12A4757FDE}"/>
    <cellStyle name="Normal 25 4 2 5 2 2 2" xfId="50814" xr:uid="{71E839A4-ED44-4153-86EB-F5CA93720314}"/>
    <cellStyle name="Normal 25 4 2 5 2 3" xfId="20438" xr:uid="{A490258E-96EE-4FEC-80F6-74530C3B90DB}"/>
    <cellStyle name="Normal 25 4 2 5 2 4" xfId="43222" xr:uid="{E65AB5CC-E75F-437C-BAEF-9978A7890217}"/>
    <cellStyle name="Normal 25 4 2 5 3" xfId="9031" xr:uid="{C34BEC5B-BADC-4EDB-8963-B5311D155264}"/>
    <cellStyle name="Normal 25 4 2 5 3 2" xfId="31803" xr:uid="{D2C719A8-D44D-4E82-B862-AA14645BD845}"/>
    <cellStyle name="Normal 25 4 2 5 3 2 2" xfId="54601" xr:uid="{E07129ED-5224-4FA1-A217-59021CD297C3}"/>
    <cellStyle name="Normal 25 4 2 5 3 3" xfId="16663" xr:uid="{1F7EF192-55F2-44A5-9056-726A923C58E3}"/>
    <cellStyle name="Normal 25 4 2 5 3 4" xfId="39447" xr:uid="{2F7B1DB1-D50A-487E-8830-9A0BB61988D1}"/>
    <cellStyle name="Normal 25 4 2 5 4" xfId="24241" xr:uid="{F35193E4-D20B-49D0-9535-C51D5DEB29D7}"/>
    <cellStyle name="Normal 25 4 2 5 4 2" xfId="47039" xr:uid="{267F16E9-9621-42A1-ABB0-874C3D29ED2C}"/>
    <cellStyle name="Normal 25 4 2 5 5" xfId="12862" xr:uid="{6F52F8F7-9C7A-4BC6-A51F-D6BF7C48E62A}"/>
    <cellStyle name="Normal 25 4 2 5 6" xfId="35646" xr:uid="{EA8AFF9B-0997-474A-A755-51E228C16A25}"/>
    <cellStyle name="Normal 25 4 2 6" xfId="3625" xr:uid="{5F1DC894-1A9D-471F-836C-0B45E69F6C38}"/>
    <cellStyle name="Normal 25 4 2 6 2" xfId="7400" xr:uid="{B87D679E-A54E-4E1F-A063-09C2129F0C9A}"/>
    <cellStyle name="Normal 25 4 2 6 2 2" xfId="30172" xr:uid="{B685E343-B57F-4198-9007-29A52ED0A388}"/>
    <cellStyle name="Normal 25 4 2 6 2 2 2" xfId="52970" xr:uid="{1FAA81DE-16CE-44BB-88CD-75D6A1A84D63}"/>
    <cellStyle name="Normal 25 4 2 6 2 3" xfId="22594" xr:uid="{D7982A26-D4FB-4C12-A50E-2ED3CAA408FE}"/>
    <cellStyle name="Normal 25 4 2 6 2 4" xfId="45378" xr:uid="{03EA00D2-695A-4E22-986D-BB27164A3E0E}"/>
    <cellStyle name="Normal 25 4 2 6 3" xfId="11187" xr:uid="{3C258034-7D51-47DE-A053-F3FAA0CD57EB}"/>
    <cellStyle name="Normal 25 4 2 6 3 2" xfId="33959" xr:uid="{14EF69DE-49C6-470E-B655-AAAB503EF5BD}"/>
    <cellStyle name="Normal 25 4 2 6 3 2 2" xfId="56757" xr:uid="{9B06D6A5-057B-476F-8870-DB914568F154}"/>
    <cellStyle name="Normal 25 4 2 6 3 3" xfId="18819" xr:uid="{8B5E5F5D-0927-4DFC-AA34-026C571921EE}"/>
    <cellStyle name="Normal 25 4 2 6 3 4" xfId="41603" xr:uid="{333ECA43-993A-4083-A20C-2C3F12E28E48}"/>
    <cellStyle name="Normal 25 4 2 6 4" xfId="26397" xr:uid="{3804C4E5-CAC9-4A6E-BD4C-5A739696D404}"/>
    <cellStyle name="Normal 25 4 2 6 4 2" xfId="49195" xr:uid="{331D41E1-7495-409A-AF19-B1CF5CD918D5}"/>
    <cellStyle name="Normal 25 4 2 6 5" xfId="15018" xr:uid="{0513CB73-ACE3-405E-89C2-BAEA605981E8}"/>
    <cellStyle name="Normal 25 4 2 6 6" xfId="37802" xr:uid="{D59A18F3-6D6F-4C2E-82F9-BF476DD80BDD}"/>
    <cellStyle name="Normal 25 4 2 7" xfId="4192" xr:uid="{FCDE63DD-47F8-4B82-8E9B-82197634CAED}"/>
    <cellStyle name="Normal 25 4 2 7 2" xfId="26964" xr:uid="{2402C287-C48D-4DBB-B2B2-620B7F194BD1}"/>
    <cellStyle name="Normal 25 4 2 7 2 2" xfId="49762" xr:uid="{51FA3A0B-856C-4C5E-9FFC-93AB8B04BA13}"/>
    <cellStyle name="Normal 25 4 2 7 3" xfId="19386" xr:uid="{4D9ADEF2-961F-45A1-B76D-149645978751}"/>
    <cellStyle name="Normal 25 4 2 7 4" xfId="42170" xr:uid="{DA073250-5047-4745-8139-C055F3E31DFE}"/>
    <cellStyle name="Normal 25 4 2 8" xfId="7967" xr:uid="{8B350681-F4E0-4439-ACA2-A3A556A148CF}"/>
    <cellStyle name="Normal 25 4 2 8 2" xfId="30739" xr:uid="{4177D7B2-BDF6-493A-B089-A8B1FA014FB1}"/>
    <cellStyle name="Normal 25 4 2 8 2 2" xfId="53537" xr:uid="{D4F5576E-5168-4F0D-BBBB-673FBB5776AD}"/>
    <cellStyle name="Normal 25 4 2 8 3" xfId="15599" xr:uid="{35A15E40-4970-4F1B-856B-EDC59F5370F1}"/>
    <cellStyle name="Normal 25 4 2 8 4" xfId="38383" xr:uid="{423717EB-CB68-4293-AABB-C4BA14BBBA81}"/>
    <cellStyle name="Normal 25 4 2 9" xfId="23189" xr:uid="{008E5B7B-9C41-4B72-9D73-2382754A8EC0}"/>
    <cellStyle name="Normal 25 4 2 9 2" xfId="45987" xr:uid="{358BCA3F-EB08-4422-BA4D-8E9E201B5D46}"/>
    <cellStyle name="Normal 25 4 3" xfId="541" xr:uid="{3180FF76-8C12-4D1C-888A-99D4FFF216CC}"/>
    <cellStyle name="Normal 25 4 3 10" xfId="34713" xr:uid="{8288751B-97F0-4017-964D-DDB98FA6D56F}"/>
    <cellStyle name="Normal 25 4 3 2" xfId="1066" xr:uid="{103CF341-D57B-4321-9D89-2105F5115DF2}"/>
    <cellStyle name="Normal 25 4 3 2 2" xfId="3189" xr:uid="{F0DAD722-1572-4500-BA8D-5671914B7FD7}"/>
    <cellStyle name="Normal 25 4 3 2 2 2" xfId="6964" xr:uid="{C27322C5-C234-43A7-8EFC-B0709FCA1240}"/>
    <cellStyle name="Normal 25 4 3 2 2 2 2" xfId="29736" xr:uid="{9EABEBDC-102F-4CC7-9FE6-188C6BF36EA1}"/>
    <cellStyle name="Normal 25 4 3 2 2 2 2 2" xfId="52534" xr:uid="{DAB48EC2-8F54-4FE0-830E-1BFAAC61AD9A}"/>
    <cellStyle name="Normal 25 4 3 2 2 2 3" xfId="22158" xr:uid="{0D5A8F00-7E46-4AFB-A834-731C993ABE93}"/>
    <cellStyle name="Normal 25 4 3 2 2 2 4" xfId="44942" xr:uid="{F5E01819-2F07-4EC6-85FC-2293DFAEFA05}"/>
    <cellStyle name="Normal 25 4 3 2 2 3" xfId="10751" xr:uid="{2DBAA4DF-77B5-4FB4-9F1C-EAADCC0F7853}"/>
    <cellStyle name="Normal 25 4 3 2 2 3 2" xfId="33523" xr:uid="{7718A132-028F-4AE1-AB05-B76E75E5C70C}"/>
    <cellStyle name="Normal 25 4 3 2 2 3 2 2" xfId="56321" xr:uid="{F75F71AF-4579-4BE3-BA23-82DD6F5D24DA}"/>
    <cellStyle name="Normal 25 4 3 2 2 3 3" xfId="18383" xr:uid="{F5962209-E970-4B7F-91AC-BC33953A9F43}"/>
    <cellStyle name="Normal 25 4 3 2 2 3 4" xfId="41167" xr:uid="{2D86BAE1-B878-43FA-A840-D50557F17A4E}"/>
    <cellStyle name="Normal 25 4 3 2 2 4" xfId="25961" xr:uid="{F4C465D8-FC40-4EEE-B511-A4BE0076A0E8}"/>
    <cellStyle name="Normal 25 4 3 2 2 4 2" xfId="48759" xr:uid="{88DBE34F-DD25-40B1-B156-9F037E7FCA59}"/>
    <cellStyle name="Normal 25 4 3 2 2 5" xfId="14582" xr:uid="{6E457773-7565-4453-B03B-F90C146DFAEA}"/>
    <cellStyle name="Normal 25 4 3 2 2 6" xfId="37366" xr:uid="{FBB013F9-218C-441B-ADB8-05B629AE2B1F}"/>
    <cellStyle name="Normal 25 4 3 2 3" xfId="2125" xr:uid="{1AFA1A30-A7D1-4662-B1C6-D87B5BE29AFC}"/>
    <cellStyle name="Normal 25 4 3 2 3 2" xfId="5900" xr:uid="{25AF135C-1D3C-4E34-B67F-ED56B08B85F6}"/>
    <cellStyle name="Normal 25 4 3 2 3 2 2" xfId="28672" xr:uid="{A9D32ADF-615E-489B-A306-A71B444E5263}"/>
    <cellStyle name="Normal 25 4 3 2 3 2 2 2" xfId="51470" xr:uid="{BE293DEC-AE61-406E-868F-11C27CF8A056}"/>
    <cellStyle name="Normal 25 4 3 2 3 2 3" xfId="21094" xr:uid="{5F1CBE9F-60CB-4DB8-87D6-55F398F72E72}"/>
    <cellStyle name="Normal 25 4 3 2 3 2 4" xfId="43878" xr:uid="{C2065F2D-4DEB-4E83-B789-7FD489D46FF7}"/>
    <cellStyle name="Normal 25 4 3 2 3 3" xfId="9687" xr:uid="{70940BF4-672C-42DB-8641-E2DF59BC2779}"/>
    <cellStyle name="Normal 25 4 3 2 3 3 2" xfId="32459" xr:uid="{4D949421-1426-4E5E-A972-2E2564F5AE93}"/>
    <cellStyle name="Normal 25 4 3 2 3 3 2 2" xfId="55257" xr:uid="{6B81D3B4-E12E-41EC-A8DA-BF0574D18D0F}"/>
    <cellStyle name="Normal 25 4 3 2 3 3 3" xfId="17319" xr:uid="{BB4E22B9-0117-404D-A6E2-456694FC29AA}"/>
    <cellStyle name="Normal 25 4 3 2 3 3 4" xfId="40103" xr:uid="{3171F9E4-4652-4EE7-90C5-48B9C2E2D785}"/>
    <cellStyle name="Normal 25 4 3 2 3 4" xfId="24897" xr:uid="{DB07C5AB-A521-40B9-B32E-0681EE9F7137}"/>
    <cellStyle name="Normal 25 4 3 2 3 4 2" xfId="47695" xr:uid="{2CF32CFE-8407-4E30-ADA7-40F41A26D761}"/>
    <cellStyle name="Normal 25 4 3 2 3 5" xfId="13518" xr:uid="{785213AB-B225-40F1-BBF5-3C31A53247F3}"/>
    <cellStyle name="Normal 25 4 3 2 3 6" xfId="36302" xr:uid="{CF1A23CD-50D5-46B4-AF25-A8A51E9420E4}"/>
    <cellStyle name="Normal 25 4 3 2 4" xfId="4848" xr:uid="{117158EC-8162-4271-A0DC-5516D474DD93}"/>
    <cellStyle name="Normal 25 4 3 2 4 2" xfId="27620" xr:uid="{A16E0C3D-4BAC-44EF-8365-9A5CD12F7B24}"/>
    <cellStyle name="Normal 25 4 3 2 4 2 2" xfId="50418" xr:uid="{37E79ED2-72AC-4842-94E8-951B3B27A18B}"/>
    <cellStyle name="Normal 25 4 3 2 4 3" xfId="20042" xr:uid="{DA8B382C-4CF8-46E0-BC62-42306ED13DB2}"/>
    <cellStyle name="Normal 25 4 3 2 4 4" xfId="42826" xr:uid="{94EBE873-61E4-4BE1-A4FD-57CF9D8E686B}"/>
    <cellStyle name="Normal 25 4 3 2 5" xfId="8623" xr:uid="{6E02C4B4-1808-4698-9DE4-6CE0FD250661}"/>
    <cellStyle name="Normal 25 4 3 2 5 2" xfId="31395" xr:uid="{51DF152A-1B68-4FE5-9855-A48B91EDA97E}"/>
    <cellStyle name="Normal 25 4 3 2 5 2 2" xfId="54193" xr:uid="{8BDC9901-1F8D-40F1-B4CA-0BDFDD501BA9}"/>
    <cellStyle name="Normal 25 4 3 2 5 3" xfId="16255" xr:uid="{A57564D6-5E4A-459D-8742-AE9E2D1E6FE2}"/>
    <cellStyle name="Normal 25 4 3 2 5 4" xfId="39039" xr:uid="{DD01B344-F301-434B-9AF6-0219164E5275}"/>
    <cellStyle name="Normal 25 4 3 2 6" xfId="23845" xr:uid="{2500800B-9ED0-41DD-B840-76882E9F5631}"/>
    <cellStyle name="Normal 25 4 3 2 6 2" xfId="46643" xr:uid="{366AF808-D24F-496B-B456-4FE1728C8668}"/>
    <cellStyle name="Normal 25 4 3 2 7" xfId="12466" xr:uid="{526512E5-5A8A-48B0-AA89-925CC984320D}"/>
    <cellStyle name="Normal 25 4 3 2 8" xfId="35238" xr:uid="{EE49EECC-07B9-449C-AC16-104DB9E323EB}"/>
    <cellStyle name="Normal 25 4 3 3" xfId="2664" xr:uid="{78C15847-5338-4273-8EBD-D78595B79737}"/>
    <cellStyle name="Normal 25 4 3 3 2" xfId="6439" xr:uid="{A88149B4-3233-422B-B49A-02EB7ED81393}"/>
    <cellStyle name="Normal 25 4 3 3 2 2" xfId="29211" xr:uid="{2EA2CD5A-6957-4172-A1DE-14285A90F150}"/>
    <cellStyle name="Normal 25 4 3 3 2 2 2" xfId="52009" xr:uid="{4A7E70A1-C6C4-47D4-A4BD-59167949E414}"/>
    <cellStyle name="Normal 25 4 3 3 2 3" xfId="21633" xr:uid="{03B2B641-8E8C-4498-8BE4-08DC9E4ABA17}"/>
    <cellStyle name="Normal 25 4 3 3 2 4" xfId="44417" xr:uid="{DB5E86E1-5C66-475A-8555-25DEC1F0CED6}"/>
    <cellStyle name="Normal 25 4 3 3 3" xfId="10226" xr:uid="{DD55C00A-5C40-42B3-BDFF-9D9223BD009C}"/>
    <cellStyle name="Normal 25 4 3 3 3 2" xfId="32998" xr:uid="{D1BE723B-6EE1-4BEF-A945-564F81594E36}"/>
    <cellStyle name="Normal 25 4 3 3 3 2 2" xfId="55796" xr:uid="{288FD5DE-D23E-4305-9EB4-B1EBDEFC46C5}"/>
    <cellStyle name="Normal 25 4 3 3 3 3" xfId="17858" xr:uid="{7D74660C-D824-41F9-AA50-31FF456F9923}"/>
    <cellStyle name="Normal 25 4 3 3 3 4" xfId="40642" xr:uid="{EEE3010C-B7F9-4F93-8CD3-4B7033A42924}"/>
    <cellStyle name="Normal 25 4 3 3 4" xfId="25436" xr:uid="{2E613B0B-F225-452F-BE5E-CFC136988552}"/>
    <cellStyle name="Normal 25 4 3 3 4 2" xfId="48234" xr:uid="{39009F51-984B-4351-BEB9-374B6D295E62}"/>
    <cellStyle name="Normal 25 4 3 3 5" xfId="14057" xr:uid="{FFE49EBA-2949-4669-91EA-4934D0DE3876}"/>
    <cellStyle name="Normal 25 4 3 3 6" xfId="36841" xr:uid="{C2DA0FFA-22DC-4DEF-82DB-2D9BB3EFBEBE}"/>
    <cellStyle name="Normal 25 4 3 4" xfId="1600" xr:uid="{45F0D9F0-2DF7-4936-94C7-3B94C484E0BC}"/>
    <cellStyle name="Normal 25 4 3 4 2" xfId="5375" xr:uid="{BB2E14BF-2E97-4327-A736-218D6D3A0921}"/>
    <cellStyle name="Normal 25 4 3 4 2 2" xfId="28147" xr:uid="{36A36A07-85D1-483F-AC92-4F29D938756D}"/>
    <cellStyle name="Normal 25 4 3 4 2 2 2" xfId="50945" xr:uid="{B02AC516-9286-4744-A6A1-BAB0A48D4524}"/>
    <cellStyle name="Normal 25 4 3 4 2 3" xfId="20569" xr:uid="{15A88268-C8E6-46B6-AE62-B8B0B49588FD}"/>
    <cellStyle name="Normal 25 4 3 4 2 4" xfId="43353" xr:uid="{574F6A0B-0BB4-4E5E-8860-71A73BF4FD17}"/>
    <cellStyle name="Normal 25 4 3 4 3" xfId="9162" xr:uid="{EE2E9AD6-7A48-4B28-9BCC-6EDFB28AAF04}"/>
    <cellStyle name="Normal 25 4 3 4 3 2" xfId="31934" xr:uid="{CD7E47A5-3972-4018-BDC2-7C88B44A989C}"/>
    <cellStyle name="Normal 25 4 3 4 3 2 2" xfId="54732" xr:uid="{46DA970D-CE1B-42EB-9C12-7DBE9A7D517A}"/>
    <cellStyle name="Normal 25 4 3 4 3 3" xfId="16794" xr:uid="{6C345A50-5E45-45CA-8BDC-618C23BACFD3}"/>
    <cellStyle name="Normal 25 4 3 4 3 4" xfId="39578" xr:uid="{9CB379E5-6CC7-43F5-A91A-7E6A44325094}"/>
    <cellStyle name="Normal 25 4 3 4 4" xfId="24372" xr:uid="{B459AB2E-F323-4044-AC9F-E0BFDB57F9F0}"/>
    <cellStyle name="Normal 25 4 3 4 4 2" xfId="47170" xr:uid="{39DE8E7A-30FB-4EC7-BF03-1C9559597B9F}"/>
    <cellStyle name="Normal 25 4 3 4 5" xfId="12993" xr:uid="{C643C8BF-EE64-4F39-9C66-1F8319BE5D3F}"/>
    <cellStyle name="Normal 25 4 3 4 6" xfId="35777" xr:uid="{6A3E81D6-C92C-4374-AE41-8CBB1BB2140F}"/>
    <cellStyle name="Normal 25 4 3 5" xfId="3756" xr:uid="{18FB11B4-F9CD-4A14-854D-FF2B61C9A5D4}"/>
    <cellStyle name="Normal 25 4 3 5 2" xfId="7531" xr:uid="{36E058ED-FCDE-457D-A83B-458A0C008C66}"/>
    <cellStyle name="Normal 25 4 3 5 2 2" xfId="30303" xr:uid="{2AA240E8-9095-4CD3-9C26-D7778CB940F4}"/>
    <cellStyle name="Normal 25 4 3 5 2 2 2" xfId="53101" xr:uid="{4A0C48E0-D6D9-4530-8232-25A353F66FB1}"/>
    <cellStyle name="Normal 25 4 3 5 2 3" xfId="22725" xr:uid="{1CF1FB3B-6113-4BA1-9C87-F5222CEF31F0}"/>
    <cellStyle name="Normal 25 4 3 5 2 4" xfId="45509" xr:uid="{C4796933-447E-4271-8FD9-F534A93CF504}"/>
    <cellStyle name="Normal 25 4 3 5 3" xfId="11318" xr:uid="{F1670CB2-D5EC-4F06-9608-51786D96AE12}"/>
    <cellStyle name="Normal 25 4 3 5 3 2" xfId="34090" xr:uid="{1D08B8D8-3FC8-4037-8EEB-6C9E93326303}"/>
    <cellStyle name="Normal 25 4 3 5 3 2 2" xfId="56888" xr:uid="{D3E58A7F-6F91-4F7F-A8D2-0376FFCA01E2}"/>
    <cellStyle name="Normal 25 4 3 5 3 3" xfId="18950" xr:uid="{637B3B49-7C84-48A6-BA09-B79617863F78}"/>
    <cellStyle name="Normal 25 4 3 5 3 4" xfId="41734" xr:uid="{DCFE1773-B3DD-427D-9F01-2DE00C05B6C0}"/>
    <cellStyle name="Normal 25 4 3 5 4" xfId="26528" xr:uid="{960C62D2-6B26-4AF9-9F2E-58FD8AD993A1}"/>
    <cellStyle name="Normal 25 4 3 5 4 2" xfId="49326" xr:uid="{AD4754E4-76CD-4E7D-A774-3031C4723798}"/>
    <cellStyle name="Normal 25 4 3 5 5" xfId="15149" xr:uid="{DD10BA80-ABAB-49AC-81FE-7F919CC54629}"/>
    <cellStyle name="Normal 25 4 3 5 6" xfId="37933" xr:uid="{4970B1EE-1DC4-4318-A96B-35FC8D529DEF}"/>
    <cellStyle name="Normal 25 4 3 6" xfId="4323" xr:uid="{118BF560-A252-4B70-A917-DFDCE195FA1A}"/>
    <cellStyle name="Normal 25 4 3 6 2" xfId="27095" xr:uid="{79AF5E88-2ADA-49F5-AE46-3942E1246378}"/>
    <cellStyle name="Normal 25 4 3 6 2 2" xfId="49893" xr:uid="{205A512F-AB54-4C3A-A5CA-CB6F6F27CB39}"/>
    <cellStyle name="Normal 25 4 3 6 3" xfId="19517" xr:uid="{CE59B723-3886-4685-8466-41649348B17C}"/>
    <cellStyle name="Normal 25 4 3 6 4" xfId="42301" xr:uid="{1D44A82C-2252-4F9E-A66C-C31B4E3FEB09}"/>
    <cellStyle name="Normal 25 4 3 7" xfId="8098" xr:uid="{586B15A1-6083-43A3-88B1-0BF76D809088}"/>
    <cellStyle name="Normal 25 4 3 7 2" xfId="30870" xr:uid="{B67DEFB4-CD54-433A-B2F2-8CF13E1AEAE7}"/>
    <cellStyle name="Normal 25 4 3 7 2 2" xfId="53668" xr:uid="{F52EE674-2896-4B90-BFF4-B5B6A1402E76}"/>
    <cellStyle name="Normal 25 4 3 7 3" xfId="15730" xr:uid="{FE60FA49-5B49-40F8-A829-EDF28785241D}"/>
    <cellStyle name="Normal 25 4 3 7 4" xfId="38514" xr:uid="{4AB1F385-F479-41B5-B3E5-6F8340050DB4}"/>
    <cellStyle name="Normal 25 4 3 8" xfId="23320" xr:uid="{38638186-3013-490F-BD72-E24C4F22311A}"/>
    <cellStyle name="Normal 25 4 3 8 2" xfId="46118" xr:uid="{FAFB4437-D3F5-459C-A072-377858FB10BD}"/>
    <cellStyle name="Normal 25 4 3 9" xfId="11941" xr:uid="{BDE78F5D-324F-4F3D-8B24-968DBC38B7EB}"/>
    <cellStyle name="Normal 25 4 4" xfId="805" xr:uid="{6C81FF65-4C4B-45E9-A09D-1210A013E3C7}"/>
    <cellStyle name="Normal 25 4 4 2" xfId="2928" xr:uid="{4B5F34CD-5513-465E-9B09-F03D9F9CEFBF}"/>
    <cellStyle name="Normal 25 4 4 2 2" xfId="6703" xr:uid="{C3BF2CFE-61C7-41CF-9D2C-F5A2283DB1EB}"/>
    <cellStyle name="Normal 25 4 4 2 2 2" xfId="29475" xr:uid="{E95F7A0A-E69F-4D62-A609-8C56616F8C46}"/>
    <cellStyle name="Normal 25 4 4 2 2 2 2" xfId="52273" xr:uid="{497746A0-4BEB-4B15-B88F-2F57347F4718}"/>
    <cellStyle name="Normal 25 4 4 2 2 3" xfId="21897" xr:uid="{A35BB42C-DA6C-40B7-8C87-F836EFF9F5B1}"/>
    <cellStyle name="Normal 25 4 4 2 2 4" xfId="44681" xr:uid="{FE91C4E9-108B-4287-9D0A-AF978363C10F}"/>
    <cellStyle name="Normal 25 4 4 2 3" xfId="10490" xr:uid="{8A3110BB-536D-4693-ADBC-1C9DED17FD9A}"/>
    <cellStyle name="Normal 25 4 4 2 3 2" xfId="33262" xr:uid="{DD62E7F5-9725-48F5-98AA-98FC0281965A}"/>
    <cellStyle name="Normal 25 4 4 2 3 2 2" xfId="56060" xr:uid="{8742171D-66EB-4FE7-B2C8-3BB21A161E4E}"/>
    <cellStyle name="Normal 25 4 4 2 3 3" xfId="18122" xr:uid="{518C9288-D936-464B-A7C5-D7F4EE7BEB37}"/>
    <cellStyle name="Normal 25 4 4 2 3 4" xfId="40906" xr:uid="{7D1680A1-7E84-4AD3-95BE-0F728008E35A}"/>
    <cellStyle name="Normal 25 4 4 2 4" xfId="25700" xr:uid="{55B01612-0BC1-4530-B4AD-035CF8CE0AA5}"/>
    <cellStyle name="Normal 25 4 4 2 4 2" xfId="48498" xr:uid="{EDFA0E22-75AD-439E-8D78-D3DD79DC48E1}"/>
    <cellStyle name="Normal 25 4 4 2 5" xfId="14321" xr:uid="{DE0D7E92-04E9-452F-A2FD-94EE395753FA}"/>
    <cellStyle name="Normal 25 4 4 2 6" xfId="37105" xr:uid="{75BD7FE4-8E92-4C03-91D4-D77ECEDE6092}"/>
    <cellStyle name="Normal 25 4 4 3" xfId="1864" xr:uid="{CFE29C0F-745F-4B7C-8EED-37EACF128380}"/>
    <cellStyle name="Normal 25 4 4 3 2" xfId="5639" xr:uid="{EAFE0F10-F792-4C3E-8FBC-A13D7134C857}"/>
    <cellStyle name="Normal 25 4 4 3 2 2" xfId="28411" xr:uid="{C66979BF-73ED-40C4-B976-76B975352BB2}"/>
    <cellStyle name="Normal 25 4 4 3 2 2 2" xfId="51209" xr:uid="{8D76515B-ED8A-49A2-BD3B-E2E1D92E4758}"/>
    <cellStyle name="Normal 25 4 4 3 2 3" xfId="20833" xr:uid="{7A2F352A-86EC-4E82-8D90-2121939F7A43}"/>
    <cellStyle name="Normal 25 4 4 3 2 4" xfId="43617" xr:uid="{96E21286-FC45-43C0-ADB8-3BAE9E1B090C}"/>
    <cellStyle name="Normal 25 4 4 3 3" xfId="9426" xr:uid="{95E6507D-16B6-4815-8C09-2D5671F1FED6}"/>
    <cellStyle name="Normal 25 4 4 3 3 2" xfId="32198" xr:uid="{F64FB0EC-59AC-47A6-B6EF-B4CAF3F122D3}"/>
    <cellStyle name="Normal 25 4 4 3 3 2 2" xfId="54996" xr:uid="{85A58E70-EDFA-4154-A3CE-75A37EAD5C67}"/>
    <cellStyle name="Normal 25 4 4 3 3 3" xfId="17058" xr:uid="{5AD67BD5-E386-4BB2-9F9E-727061277B16}"/>
    <cellStyle name="Normal 25 4 4 3 3 4" xfId="39842" xr:uid="{0144270A-C5C0-4CE2-85A7-8AEC443B30B8}"/>
    <cellStyle name="Normal 25 4 4 3 4" xfId="24636" xr:uid="{00C89084-D344-4C47-A20E-F0F5E4EA7FA6}"/>
    <cellStyle name="Normal 25 4 4 3 4 2" xfId="47434" xr:uid="{EFE3C0E6-5B51-4586-8CB7-5E986F43BED7}"/>
    <cellStyle name="Normal 25 4 4 3 5" xfId="13257" xr:uid="{EC6FF3D4-64CC-40C8-8D1A-E89FC048327E}"/>
    <cellStyle name="Normal 25 4 4 3 6" xfId="36041" xr:uid="{E3E622EA-189D-4FE3-8B24-FBF29C8BAD1D}"/>
    <cellStyle name="Normal 25 4 4 4" xfId="4587" xr:uid="{866DBFB6-1B03-4752-ABED-CCF3AC52B2C3}"/>
    <cellStyle name="Normal 25 4 4 4 2" xfId="27359" xr:uid="{B8770A81-763F-40E2-8CF9-6B0A7D4E1173}"/>
    <cellStyle name="Normal 25 4 4 4 2 2" xfId="50157" xr:uid="{A8FE1E97-80B7-46E6-9F02-95E70FF6AA7F}"/>
    <cellStyle name="Normal 25 4 4 4 3" xfId="19781" xr:uid="{EB4EC0D9-AA68-48C6-9532-9E003FCADAFA}"/>
    <cellStyle name="Normal 25 4 4 4 4" xfId="42565" xr:uid="{5253DA38-A618-42B3-A482-EF4D59596E64}"/>
    <cellStyle name="Normal 25 4 4 5" xfId="8362" xr:uid="{C9F5BE85-7437-4A30-9CF3-CA82C0E574B4}"/>
    <cellStyle name="Normal 25 4 4 5 2" xfId="31134" xr:uid="{9D5A89BE-511B-46D1-995B-619F109BE3F6}"/>
    <cellStyle name="Normal 25 4 4 5 2 2" xfId="53932" xr:uid="{83CAC8A0-3876-4AF5-B577-DB6BA2527DB1}"/>
    <cellStyle name="Normal 25 4 4 5 3" xfId="15994" xr:uid="{2CE49A07-97CA-483C-B437-0B271D3B0D5B}"/>
    <cellStyle name="Normal 25 4 4 5 4" xfId="38778" xr:uid="{8597A74F-AF88-489C-9B4A-F584D011A8EB}"/>
    <cellStyle name="Normal 25 4 4 6" xfId="23584" xr:uid="{3DE37C88-1CCF-4010-A019-1C20BB9F5916}"/>
    <cellStyle name="Normal 25 4 4 6 2" xfId="46382" xr:uid="{E5853BEA-C671-4B75-A44F-B97523E48372}"/>
    <cellStyle name="Normal 25 4 4 7" xfId="12205" xr:uid="{97B8C558-E0A3-455C-AAB1-27ED5C76EA6F}"/>
    <cellStyle name="Normal 25 4 4 8" xfId="34977" xr:uid="{54D5D7AA-8FDF-446A-B906-4A358B3B0F7F}"/>
    <cellStyle name="Normal 25 4 5" xfId="2403" xr:uid="{963590B5-B632-4686-AB6A-7208BC6C818B}"/>
    <cellStyle name="Normal 25 4 5 2" xfId="6178" xr:uid="{3F302788-C47D-40F4-BAEB-A22B3479CCD6}"/>
    <cellStyle name="Normal 25 4 5 2 2" xfId="28950" xr:uid="{FEB505BE-6A37-439E-B8B7-BBAAB2501E5B}"/>
    <cellStyle name="Normal 25 4 5 2 2 2" xfId="51748" xr:uid="{6696FB31-A160-42DB-8652-9197F837CB4D}"/>
    <cellStyle name="Normal 25 4 5 2 3" xfId="21372" xr:uid="{761DDF2D-4CB5-49B9-97D9-24ED48EABABE}"/>
    <cellStyle name="Normal 25 4 5 2 4" xfId="44156" xr:uid="{2DF9E300-019A-47FB-B520-A8FEF6FA4452}"/>
    <cellStyle name="Normal 25 4 5 3" xfId="9965" xr:uid="{402F768D-EF04-41D1-9B90-DB84DB1B8E87}"/>
    <cellStyle name="Normal 25 4 5 3 2" xfId="32737" xr:uid="{306959CD-914E-46B7-923C-186A0CAE4233}"/>
    <cellStyle name="Normal 25 4 5 3 2 2" xfId="55535" xr:uid="{08019F8C-C8E1-4C42-A24D-EFDADFE77E9C}"/>
    <cellStyle name="Normal 25 4 5 3 3" xfId="17597" xr:uid="{19317511-8004-47DD-87CD-5CF1DFB080EE}"/>
    <cellStyle name="Normal 25 4 5 3 4" xfId="40381" xr:uid="{26956AC9-7ACA-47F2-A99C-0637CBE3A1B8}"/>
    <cellStyle name="Normal 25 4 5 4" xfId="25175" xr:uid="{703568E7-8C08-4F59-AD3B-6BFA17050A92}"/>
    <cellStyle name="Normal 25 4 5 4 2" xfId="47973" xr:uid="{6D83189F-533A-48F5-B739-351E60BB15A8}"/>
    <cellStyle name="Normal 25 4 5 5" xfId="13796" xr:uid="{0222AE2B-57A9-4728-9CA4-7CED63529000}"/>
    <cellStyle name="Normal 25 4 5 6" xfId="36580" xr:uid="{CB76CD23-1ACB-4F2A-BDA9-50C485F27FE1}"/>
    <cellStyle name="Normal 25 4 6" xfId="1339" xr:uid="{AE699248-913C-4352-9AE1-3946412D84FC}"/>
    <cellStyle name="Normal 25 4 6 2" xfId="5114" xr:uid="{009E08B6-75C4-435A-8397-B9FB4B7EB1EC}"/>
    <cellStyle name="Normal 25 4 6 2 2" xfId="27886" xr:uid="{DB7C5E70-73FA-4C3C-A74D-191CE485C8C4}"/>
    <cellStyle name="Normal 25 4 6 2 2 2" xfId="50684" xr:uid="{65828566-3CCC-4D30-81C4-2AE4BF2B6441}"/>
    <cellStyle name="Normal 25 4 6 2 3" xfId="20308" xr:uid="{EC52C2C5-9887-453D-ACDA-E8992AA99D0C}"/>
    <cellStyle name="Normal 25 4 6 2 4" xfId="43092" xr:uid="{37B9B7D6-D07C-4D31-8991-25FC41FC8162}"/>
    <cellStyle name="Normal 25 4 6 3" xfId="8901" xr:uid="{2D8F3621-ED2E-4859-9A62-0BF98A7E00B7}"/>
    <cellStyle name="Normal 25 4 6 3 2" xfId="31673" xr:uid="{587D4D77-E51C-45A3-8AC1-531C72F6A414}"/>
    <cellStyle name="Normal 25 4 6 3 2 2" xfId="54471" xr:uid="{CA1C19F4-9308-46E9-9797-DDBE4EAA77BE}"/>
    <cellStyle name="Normal 25 4 6 3 3" xfId="16533" xr:uid="{6AA229BB-6796-4EFD-9E21-DD8333211B61}"/>
    <cellStyle name="Normal 25 4 6 3 4" xfId="39317" xr:uid="{01AF7BFB-17C9-4810-BC45-F8E2B13D07AF}"/>
    <cellStyle name="Normal 25 4 6 4" xfId="24111" xr:uid="{FD5B0536-2503-48A6-818D-100C58373E52}"/>
    <cellStyle name="Normal 25 4 6 4 2" xfId="46909" xr:uid="{6AE1C53A-51E9-4231-A806-02E499C4098C}"/>
    <cellStyle name="Normal 25 4 6 5" xfId="12732" xr:uid="{DC7ED635-07C5-43EC-91D7-02C75A33D76C}"/>
    <cellStyle name="Normal 25 4 6 6" xfId="35516" xr:uid="{F9C4CAEB-6322-4DA8-BDAE-56373CC646B4}"/>
    <cellStyle name="Normal 25 4 7" xfId="3495" xr:uid="{C47700CE-F827-4DC1-975C-0666D197AD90}"/>
    <cellStyle name="Normal 25 4 7 2" xfId="7270" xr:uid="{23C8DF07-6162-48C1-AAB1-90393807921A}"/>
    <cellStyle name="Normal 25 4 7 2 2" xfId="30042" xr:uid="{F2D93F7B-EB7D-4A86-B383-35408EF62861}"/>
    <cellStyle name="Normal 25 4 7 2 2 2" xfId="52840" xr:uid="{63023B4E-F7BF-41A7-90A2-272886068C81}"/>
    <cellStyle name="Normal 25 4 7 2 3" xfId="22464" xr:uid="{8A743246-CD0C-49C3-824C-31637265DD9E}"/>
    <cellStyle name="Normal 25 4 7 2 4" xfId="45248" xr:uid="{151E40C0-067F-49E7-9028-DCDE2CBCC0EC}"/>
    <cellStyle name="Normal 25 4 7 3" xfId="11057" xr:uid="{C14C4966-AA31-4DE9-B73A-18FC9A669691}"/>
    <cellStyle name="Normal 25 4 7 3 2" xfId="33829" xr:uid="{0DB5C9B4-47A2-4FAC-8BDC-B3B68D238D0D}"/>
    <cellStyle name="Normal 25 4 7 3 2 2" xfId="56627" xr:uid="{84F2E9A4-80A9-42DA-A616-D9F0B1CDF235}"/>
    <cellStyle name="Normal 25 4 7 3 3" xfId="18689" xr:uid="{5289BF89-AF37-4319-A924-74FEF459A6D7}"/>
    <cellStyle name="Normal 25 4 7 3 4" xfId="41473" xr:uid="{EE0B97B2-AD2A-448C-9D47-2B6279D867E9}"/>
    <cellStyle name="Normal 25 4 7 4" xfId="26267" xr:uid="{BCC56812-0A4D-40D3-BC0D-4C8527D39001}"/>
    <cellStyle name="Normal 25 4 7 4 2" xfId="49065" xr:uid="{8D8CF3BD-D89C-4F2F-95B7-869BEFD349A1}"/>
    <cellStyle name="Normal 25 4 7 5" xfId="14888" xr:uid="{C4DFD223-2B4E-4842-AE63-C66C3A014417}"/>
    <cellStyle name="Normal 25 4 7 6" xfId="37672" xr:uid="{B3D35B7B-AC96-4541-AE33-8B17A3FA76A0}"/>
    <cellStyle name="Normal 25 4 8" xfId="4062" xr:uid="{62C86AAA-89CF-4B67-8097-ADE4ED72EAF7}"/>
    <cellStyle name="Normal 25 4 8 2" xfId="26834" xr:uid="{5189080B-4F15-4F0C-B344-736783CA7FBC}"/>
    <cellStyle name="Normal 25 4 8 2 2" xfId="49632" xr:uid="{E05C78F4-088B-43DC-B090-FCB57F618B50}"/>
    <cellStyle name="Normal 25 4 8 3" xfId="19256" xr:uid="{9F58089E-E616-47D0-8A5B-DF1693FC0D10}"/>
    <cellStyle name="Normal 25 4 8 4" xfId="42040" xr:uid="{B41BC4F8-394F-45CA-83B7-223D399F2E36}"/>
    <cellStyle name="Normal 25 4 9" xfId="7837" xr:uid="{D3467BB9-51C4-4432-8982-2F67450F0A35}"/>
    <cellStyle name="Normal 25 4 9 2" xfId="30609" xr:uid="{84868398-B72C-42F8-9C6F-48C95FDC080F}"/>
    <cellStyle name="Normal 25 4 9 2 2" xfId="53407" xr:uid="{7644049E-54A0-42F4-AC8E-642C1778BC8E}"/>
    <cellStyle name="Normal 25 4 9 3" xfId="15469" xr:uid="{920CEB14-F7A0-41E7-A1EC-5DA05324EB78}"/>
    <cellStyle name="Normal 25 4 9 4" xfId="38253" xr:uid="{29F0672F-1CEF-45F9-A5A8-29FF3ECBFCBB}"/>
    <cellStyle name="Normal 25 5" xfId="407" xr:uid="{76CD0CE9-E8E1-4D9C-A63C-1B1CE4339CC4}"/>
    <cellStyle name="Normal 25 5 10" xfId="11807" xr:uid="{85EFD964-F131-46E4-9946-3F7CE85AF81E}"/>
    <cellStyle name="Normal 25 5 11" xfId="34579" xr:uid="{D4B3D67C-89B0-4D76-B7C8-FC84CF3BFD58}"/>
    <cellStyle name="Normal 25 5 2" xfId="668" xr:uid="{D1BEBA00-00F2-4961-BD43-DD49CD9863FF}"/>
    <cellStyle name="Normal 25 5 2 10" xfId="34840" xr:uid="{D4830E7C-4879-49A4-A6C6-9E9C0EA8B240}"/>
    <cellStyle name="Normal 25 5 2 2" xfId="1193" xr:uid="{10343E21-0F08-4265-971F-B03E4A132F81}"/>
    <cellStyle name="Normal 25 5 2 2 2" xfId="3316" xr:uid="{ED4CE469-F9E4-43E3-81B8-96C6E4237594}"/>
    <cellStyle name="Normal 25 5 2 2 2 2" xfId="7091" xr:uid="{62B4F4CF-756A-4594-A5C1-904F673C4DE8}"/>
    <cellStyle name="Normal 25 5 2 2 2 2 2" xfId="29863" xr:uid="{B1C659CC-818D-4DBB-B8E5-12629E4320DD}"/>
    <cellStyle name="Normal 25 5 2 2 2 2 2 2" xfId="52661" xr:uid="{3805F33B-31C2-4F9E-B9A3-184C20B89F6A}"/>
    <cellStyle name="Normal 25 5 2 2 2 2 3" xfId="22285" xr:uid="{BC33DA33-D5C0-4DB4-B125-494D1706813A}"/>
    <cellStyle name="Normal 25 5 2 2 2 2 4" xfId="45069" xr:uid="{8AF2D9E6-1C87-44B7-B18D-D53546B62F4A}"/>
    <cellStyle name="Normal 25 5 2 2 2 3" xfId="10878" xr:uid="{7BFD2C2F-B616-44E8-B1BC-057A429DBBF8}"/>
    <cellStyle name="Normal 25 5 2 2 2 3 2" xfId="33650" xr:uid="{5331373E-0781-4F9F-B57A-4DD7171E4683}"/>
    <cellStyle name="Normal 25 5 2 2 2 3 2 2" xfId="56448" xr:uid="{190700C8-08A6-47FF-92B7-EEEC97A32311}"/>
    <cellStyle name="Normal 25 5 2 2 2 3 3" xfId="18510" xr:uid="{A21EE55B-836F-4F1D-A242-79324370D322}"/>
    <cellStyle name="Normal 25 5 2 2 2 3 4" xfId="41294" xr:uid="{177E52F5-C507-4E2D-855A-F8A1FD7364C8}"/>
    <cellStyle name="Normal 25 5 2 2 2 4" xfId="26088" xr:uid="{A758B945-D142-4172-BEAF-3074806EB867}"/>
    <cellStyle name="Normal 25 5 2 2 2 4 2" xfId="48886" xr:uid="{2730800C-AC7A-4665-8479-C5BA29DD4DA1}"/>
    <cellStyle name="Normal 25 5 2 2 2 5" xfId="14709" xr:uid="{8605DA3A-0ECE-4BDE-9166-C357772DB999}"/>
    <cellStyle name="Normal 25 5 2 2 2 6" xfId="37493" xr:uid="{4672B418-6F95-4ED5-81D1-514E1C438A00}"/>
    <cellStyle name="Normal 25 5 2 2 3" xfId="2252" xr:uid="{5DCB128B-0D21-496E-930B-8BFDFF322653}"/>
    <cellStyle name="Normal 25 5 2 2 3 2" xfId="6027" xr:uid="{8020E1F8-7484-4B4E-8D44-6F2E885D7707}"/>
    <cellStyle name="Normal 25 5 2 2 3 2 2" xfId="28799" xr:uid="{A07049AF-3876-4197-A279-49F1925670A2}"/>
    <cellStyle name="Normal 25 5 2 2 3 2 2 2" xfId="51597" xr:uid="{A802D0C8-787B-4218-B4D8-179878BFC82A}"/>
    <cellStyle name="Normal 25 5 2 2 3 2 3" xfId="21221" xr:uid="{A8F4824B-EA35-455B-BD27-226593B70023}"/>
    <cellStyle name="Normal 25 5 2 2 3 2 4" xfId="44005" xr:uid="{EB7E1DA3-D215-4CCC-B5AA-456A60B0853F}"/>
    <cellStyle name="Normal 25 5 2 2 3 3" xfId="9814" xr:uid="{1E48E2B1-FC5E-40D4-A7D6-BDC0E00FC692}"/>
    <cellStyle name="Normal 25 5 2 2 3 3 2" xfId="32586" xr:uid="{41605125-7C9D-4083-8081-6A3F775FD3CF}"/>
    <cellStyle name="Normal 25 5 2 2 3 3 2 2" xfId="55384" xr:uid="{B11E5221-31B3-4EE6-97A4-E3B61B1521AB}"/>
    <cellStyle name="Normal 25 5 2 2 3 3 3" xfId="17446" xr:uid="{15E698CC-8DD6-468B-AD40-C166209847F3}"/>
    <cellStyle name="Normal 25 5 2 2 3 3 4" xfId="40230" xr:uid="{174202CC-5172-44A5-9FD5-BC281ACAF703}"/>
    <cellStyle name="Normal 25 5 2 2 3 4" xfId="25024" xr:uid="{E2A0920C-4406-4241-A342-C6155F7DD4FE}"/>
    <cellStyle name="Normal 25 5 2 2 3 4 2" xfId="47822" xr:uid="{947C0381-76FD-440B-BADF-EB090FAEA2E3}"/>
    <cellStyle name="Normal 25 5 2 2 3 5" xfId="13645" xr:uid="{985542B0-5E53-471F-910E-86D08DF0B963}"/>
    <cellStyle name="Normal 25 5 2 2 3 6" xfId="36429" xr:uid="{5DC2F66A-FFB0-4400-B2D7-09822DDFDD70}"/>
    <cellStyle name="Normal 25 5 2 2 4" xfId="4975" xr:uid="{67B4A906-8AB4-4C8C-96B3-C3D8620E1828}"/>
    <cellStyle name="Normal 25 5 2 2 4 2" xfId="27747" xr:uid="{86B67D06-0103-4D3B-8B2F-7BCF7DD48FE9}"/>
    <cellStyle name="Normal 25 5 2 2 4 2 2" xfId="50545" xr:uid="{D19A7B1D-F221-4415-BCDB-03C86BE322BA}"/>
    <cellStyle name="Normal 25 5 2 2 4 3" xfId="20169" xr:uid="{508ACCF3-FCD4-4BA7-8518-4EF950F1B504}"/>
    <cellStyle name="Normal 25 5 2 2 4 4" xfId="42953" xr:uid="{14FD4AE7-1E37-4EFB-AAD4-67C657FCB216}"/>
    <cellStyle name="Normal 25 5 2 2 5" xfId="8750" xr:uid="{94F46068-D3E3-48EC-BBC2-75BA1811E662}"/>
    <cellStyle name="Normal 25 5 2 2 5 2" xfId="31522" xr:uid="{DDDC3758-4894-43C9-9B82-D1C550927C94}"/>
    <cellStyle name="Normal 25 5 2 2 5 2 2" xfId="54320" xr:uid="{DFFDB5FD-BBFC-413A-B777-8E6EAF40D93A}"/>
    <cellStyle name="Normal 25 5 2 2 5 3" xfId="16382" xr:uid="{40E77AD3-AE2A-4E8A-B6AF-0A54FB75FCEE}"/>
    <cellStyle name="Normal 25 5 2 2 5 4" xfId="39166" xr:uid="{ABA77DB7-5C9B-4B55-B26F-CC5C6066DCCA}"/>
    <cellStyle name="Normal 25 5 2 2 6" xfId="23972" xr:uid="{45749FA9-7001-42C9-A55B-889FAA3FE2C6}"/>
    <cellStyle name="Normal 25 5 2 2 6 2" xfId="46770" xr:uid="{CA969E01-2549-404E-B3FA-91751850E66E}"/>
    <cellStyle name="Normal 25 5 2 2 7" xfId="12593" xr:uid="{FFA969C4-DD10-4F3E-B44B-149D964D984A}"/>
    <cellStyle name="Normal 25 5 2 2 8" xfId="35365" xr:uid="{E1431B89-8EAB-47BA-91D6-62E378B2BBD1}"/>
    <cellStyle name="Normal 25 5 2 3" xfId="2791" xr:uid="{C629D1FA-5A2A-4716-A167-7ABBE809AA5D}"/>
    <cellStyle name="Normal 25 5 2 3 2" xfId="6566" xr:uid="{C16F6B87-95F0-40B1-B61C-A452EE3C8BBC}"/>
    <cellStyle name="Normal 25 5 2 3 2 2" xfId="29338" xr:uid="{6D50689B-7458-47D7-951A-2CCE6E40DFA5}"/>
    <cellStyle name="Normal 25 5 2 3 2 2 2" xfId="52136" xr:uid="{B207C291-7662-4600-AB51-E794BA8B014D}"/>
    <cellStyle name="Normal 25 5 2 3 2 3" xfId="21760" xr:uid="{84528861-38A4-4473-8AA4-4F10B5E4062C}"/>
    <cellStyle name="Normal 25 5 2 3 2 4" xfId="44544" xr:uid="{BD57DA22-2FC6-4BE4-85B3-1C177C11D5AF}"/>
    <cellStyle name="Normal 25 5 2 3 3" xfId="10353" xr:uid="{A43D5E18-9FE9-4B29-BC0E-74E5919532C3}"/>
    <cellStyle name="Normal 25 5 2 3 3 2" xfId="33125" xr:uid="{4427559E-9EFA-403F-99AA-F72BDBE05ECD}"/>
    <cellStyle name="Normal 25 5 2 3 3 2 2" xfId="55923" xr:uid="{0E27224D-EA3C-4063-90EC-B7423B7F9D52}"/>
    <cellStyle name="Normal 25 5 2 3 3 3" xfId="17985" xr:uid="{3BE120A5-56AC-4BCE-A9A8-73E819523643}"/>
    <cellStyle name="Normal 25 5 2 3 3 4" xfId="40769" xr:uid="{FAFDECE8-869A-4B28-B1FA-8852C1535A18}"/>
    <cellStyle name="Normal 25 5 2 3 4" xfId="25563" xr:uid="{CD9EBC53-230E-4C22-8A93-3DFA8B2B826C}"/>
    <cellStyle name="Normal 25 5 2 3 4 2" xfId="48361" xr:uid="{E8B59F1C-9BAF-4C17-A3AE-1F77A206A7EF}"/>
    <cellStyle name="Normal 25 5 2 3 5" xfId="14184" xr:uid="{B925F8AF-DB6D-4337-A10E-8F04CFCF6CD2}"/>
    <cellStyle name="Normal 25 5 2 3 6" xfId="36968" xr:uid="{13D7769A-0F9C-485C-877D-9744F843C49B}"/>
    <cellStyle name="Normal 25 5 2 4" xfId="1727" xr:uid="{2F46FC47-E511-4A43-BC35-92A954D9D59B}"/>
    <cellStyle name="Normal 25 5 2 4 2" xfId="5502" xr:uid="{6B342249-4535-4735-B77B-96D827730E8A}"/>
    <cellStyle name="Normal 25 5 2 4 2 2" xfId="28274" xr:uid="{6A58E420-7D10-4484-B427-F13505BF83F2}"/>
    <cellStyle name="Normal 25 5 2 4 2 2 2" xfId="51072" xr:uid="{558EC730-13F5-4E32-AA47-90CDB88FC11D}"/>
    <cellStyle name="Normal 25 5 2 4 2 3" xfId="20696" xr:uid="{6CCAD2BC-36AC-4011-8606-74D1D3166633}"/>
    <cellStyle name="Normal 25 5 2 4 2 4" xfId="43480" xr:uid="{C626B76F-3320-4DFA-A54B-B985D4EF233F}"/>
    <cellStyle name="Normal 25 5 2 4 3" xfId="9289" xr:uid="{4C255747-8649-482F-876A-4BBC4E288622}"/>
    <cellStyle name="Normal 25 5 2 4 3 2" xfId="32061" xr:uid="{ECA2F69C-CEA7-4D27-AE16-68FDAE118B49}"/>
    <cellStyle name="Normal 25 5 2 4 3 2 2" xfId="54859" xr:uid="{66D515A8-2E4D-4A3F-A913-C031E537F184}"/>
    <cellStyle name="Normal 25 5 2 4 3 3" xfId="16921" xr:uid="{E891BE1A-6BE7-4A2F-88CE-13FA616C632E}"/>
    <cellStyle name="Normal 25 5 2 4 3 4" xfId="39705" xr:uid="{E3ED1DA2-490D-44D6-860F-2F710D64BAB6}"/>
    <cellStyle name="Normal 25 5 2 4 4" xfId="24499" xr:uid="{FB571D43-8D8C-4C38-A31C-7F69BCAE6D0C}"/>
    <cellStyle name="Normal 25 5 2 4 4 2" xfId="47297" xr:uid="{0F27FA37-3FB6-47F0-A085-7E28349E3EF1}"/>
    <cellStyle name="Normal 25 5 2 4 5" xfId="13120" xr:uid="{941737BC-9D08-4D4A-A288-04F6271F9A47}"/>
    <cellStyle name="Normal 25 5 2 4 6" xfId="35904" xr:uid="{DB452AAE-C1AB-41BB-A39C-D1305A0560A7}"/>
    <cellStyle name="Normal 25 5 2 5" xfId="3883" xr:uid="{B16C0883-EC5E-4567-A87B-075E190A1814}"/>
    <cellStyle name="Normal 25 5 2 5 2" xfId="7658" xr:uid="{72558E9A-AEED-4DD9-8443-5863E7EBEB01}"/>
    <cellStyle name="Normal 25 5 2 5 2 2" xfId="30430" xr:uid="{EB425766-C50C-4036-88DC-2AE701A30201}"/>
    <cellStyle name="Normal 25 5 2 5 2 2 2" xfId="53228" xr:uid="{EAAE4758-32CE-41FC-B79F-3DF34F212871}"/>
    <cellStyle name="Normal 25 5 2 5 2 3" xfId="22852" xr:uid="{5FA6A9E0-F416-4FF2-B258-041AA6516F52}"/>
    <cellStyle name="Normal 25 5 2 5 2 4" xfId="45636" xr:uid="{5F23D859-1E97-424F-8011-36392DD45226}"/>
    <cellStyle name="Normal 25 5 2 5 3" xfId="11445" xr:uid="{59AF50CA-D5D4-41E3-A0AE-F6847E88AD4A}"/>
    <cellStyle name="Normal 25 5 2 5 3 2" xfId="34217" xr:uid="{888D9586-29AD-44BD-B5A2-C6F618CD8B39}"/>
    <cellStyle name="Normal 25 5 2 5 3 2 2" xfId="57015" xr:uid="{56A05CBA-D723-4DC2-BD16-A3C3800482B7}"/>
    <cellStyle name="Normal 25 5 2 5 3 3" xfId="19077" xr:uid="{19123867-4319-47C9-A85B-D025BF6DD913}"/>
    <cellStyle name="Normal 25 5 2 5 3 4" xfId="41861" xr:uid="{219B8559-7C4F-4C76-B871-F552B5E2DB75}"/>
    <cellStyle name="Normal 25 5 2 5 4" xfId="26655" xr:uid="{66FCCB43-07AF-4D99-B216-92FE1DD5AFFE}"/>
    <cellStyle name="Normal 25 5 2 5 4 2" xfId="49453" xr:uid="{665F2FFC-99EF-4C24-8671-BD14BB02B28A}"/>
    <cellStyle name="Normal 25 5 2 5 5" xfId="15276" xr:uid="{B0BBB2E2-26CB-42A7-8D4F-482F0D110B2D}"/>
    <cellStyle name="Normal 25 5 2 5 6" xfId="38060" xr:uid="{B7A8E971-09F7-4934-93F5-AAA806C36770}"/>
    <cellStyle name="Normal 25 5 2 6" xfId="4450" xr:uid="{B0C2562F-809B-42A9-A439-9BFCD415C0C0}"/>
    <cellStyle name="Normal 25 5 2 6 2" xfId="27222" xr:uid="{D333D745-7B5E-43D8-AB96-9C89183D7D66}"/>
    <cellStyle name="Normal 25 5 2 6 2 2" xfId="50020" xr:uid="{9087F63F-7634-4FB8-82DB-A02AE35C96B5}"/>
    <cellStyle name="Normal 25 5 2 6 3" xfId="19644" xr:uid="{C3F5CB26-8EAF-451D-9115-AD5026DC6E4E}"/>
    <cellStyle name="Normal 25 5 2 6 4" xfId="42428" xr:uid="{FB40D937-01E2-4CB1-B7F7-B05FCF12D4D4}"/>
    <cellStyle name="Normal 25 5 2 7" xfId="8225" xr:uid="{1AC97164-4717-45BD-BAD6-5D0533AEFDCD}"/>
    <cellStyle name="Normal 25 5 2 7 2" xfId="30997" xr:uid="{FC2E6EC7-D83C-4711-8E5A-D195072692E3}"/>
    <cellStyle name="Normal 25 5 2 7 2 2" xfId="53795" xr:uid="{928C6121-8A71-4C00-9FE9-CD3B4F944959}"/>
    <cellStyle name="Normal 25 5 2 7 3" xfId="15857" xr:uid="{7E0E15F8-BA39-43FA-AB1D-98A0CEEE3681}"/>
    <cellStyle name="Normal 25 5 2 7 4" xfId="38641" xr:uid="{01022F3B-3C77-4EE0-8F48-E964DA152691}"/>
    <cellStyle name="Normal 25 5 2 8" xfId="23447" xr:uid="{8D09372D-6CBA-4688-BA06-7CA1F914C9FB}"/>
    <cellStyle name="Normal 25 5 2 8 2" xfId="46245" xr:uid="{4B3EEFA6-CA6E-47AB-89A2-A4244EF58614}"/>
    <cellStyle name="Normal 25 5 2 9" xfId="12068" xr:uid="{5105D46C-DCC4-47AD-A475-D1F5A1ECC289}"/>
    <cellStyle name="Normal 25 5 3" xfId="932" xr:uid="{1AD29B1B-FDB2-47C9-AD78-981EED0DC7DE}"/>
    <cellStyle name="Normal 25 5 3 2" xfId="3055" xr:uid="{288A25C1-7FF7-4AA3-9C4E-77135C97C002}"/>
    <cellStyle name="Normal 25 5 3 2 2" xfId="6830" xr:uid="{B865F1E7-32FA-4B31-93FA-E7B48CA9892C}"/>
    <cellStyle name="Normal 25 5 3 2 2 2" xfId="29602" xr:uid="{BC86A44F-07BD-4153-9FD6-CC950C6CA143}"/>
    <cellStyle name="Normal 25 5 3 2 2 2 2" xfId="52400" xr:uid="{5BE7016D-959E-41DA-B21B-15ABAD9D9026}"/>
    <cellStyle name="Normal 25 5 3 2 2 3" xfId="22024" xr:uid="{70AA4902-281F-438E-92F4-BC53AC9D8559}"/>
    <cellStyle name="Normal 25 5 3 2 2 4" xfId="44808" xr:uid="{417347B6-DF82-45CE-A135-E8DEA5321B9D}"/>
    <cellStyle name="Normal 25 5 3 2 3" xfId="10617" xr:uid="{40F6696F-82C6-4DCB-A85B-9550BB094C01}"/>
    <cellStyle name="Normal 25 5 3 2 3 2" xfId="33389" xr:uid="{87C0FA26-037F-4C9F-ACF4-628BC1BF8628}"/>
    <cellStyle name="Normal 25 5 3 2 3 2 2" xfId="56187" xr:uid="{A8DA61F2-1AE8-4696-8A77-81E17C21D6D8}"/>
    <cellStyle name="Normal 25 5 3 2 3 3" xfId="18249" xr:uid="{04595C0C-00A4-4639-9C55-1A61F822EF1F}"/>
    <cellStyle name="Normal 25 5 3 2 3 4" xfId="41033" xr:uid="{8B92F2B5-F43D-4207-ABCC-16376286E89F}"/>
    <cellStyle name="Normal 25 5 3 2 4" xfId="25827" xr:uid="{E81370B8-ED75-405B-882F-4C839644A176}"/>
    <cellStyle name="Normal 25 5 3 2 4 2" xfId="48625" xr:uid="{23697403-40B9-4289-BE2A-07E64262498D}"/>
    <cellStyle name="Normal 25 5 3 2 5" xfId="14448" xr:uid="{2080E78D-5CCD-437A-929E-894926B19DBA}"/>
    <cellStyle name="Normal 25 5 3 2 6" xfId="37232" xr:uid="{A4857DA8-84F2-4E44-AB56-A2259B6551C8}"/>
    <cellStyle name="Normal 25 5 3 3" xfId="1991" xr:uid="{7738F635-F759-4070-8AC2-68268E241C30}"/>
    <cellStyle name="Normal 25 5 3 3 2" xfId="5766" xr:uid="{172635D1-747E-426B-ADBB-2969E0C31979}"/>
    <cellStyle name="Normal 25 5 3 3 2 2" xfId="28538" xr:uid="{DDDD4763-1C53-445D-A2CB-743FD13E9EFB}"/>
    <cellStyle name="Normal 25 5 3 3 2 2 2" xfId="51336" xr:uid="{54BCC3CA-D81B-471E-A2A3-A529D0644524}"/>
    <cellStyle name="Normal 25 5 3 3 2 3" xfId="20960" xr:uid="{8C885C61-DBE1-4AA5-B2D7-B60465E08661}"/>
    <cellStyle name="Normal 25 5 3 3 2 4" xfId="43744" xr:uid="{BD7E426A-DE81-4AC5-B1C2-CA1E659383E2}"/>
    <cellStyle name="Normal 25 5 3 3 3" xfId="9553" xr:uid="{A26613F3-D3C6-47D9-A76B-D4A586036024}"/>
    <cellStyle name="Normal 25 5 3 3 3 2" xfId="32325" xr:uid="{E6BA7FD4-A79E-4579-A747-B0D268543448}"/>
    <cellStyle name="Normal 25 5 3 3 3 2 2" xfId="55123" xr:uid="{BD44F43F-8D10-43CA-AC72-69808EF43FF6}"/>
    <cellStyle name="Normal 25 5 3 3 3 3" xfId="17185" xr:uid="{E3F8C37D-0A71-4EDA-972D-958C7C71EAB3}"/>
    <cellStyle name="Normal 25 5 3 3 3 4" xfId="39969" xr:uid="{8F710315-600A-49BF-B683-27BAEC1E497A}"/>
    <cellStyle name="Normal 25 5 3 3 4" xfId="24763" xr:uid="{10E03C74-FAAC-4B15-B195-EC6D9A37813B}"/>
    <cellStyle name="Normal 25 5 3 3 4 2" xfId="47561" xr:uid="{5F9512D7-8834-4227-AE2C-BC5F38D10023}"/>
    <cellStyle name="Normal 25 5 3 3 5" xfId="13384" xr:uid="{E9C979D5-5B09-431B-8ED0-E9E53DE0FD92}"/>
    <cellStyle name="Normal 25 5 3 3 6" xfId="36168" xr:uid="{94E21EE6-A2BE-482D-BA7A-BBC363319149}"/>
    <cellStyle name="Normal 25 5 3 4" xfId="4714" xr:uid="{7A509805-5FBD-423D-A759-9E707AD4C946}"/>
    <cellStyle name="Normal 25 5 3 4 2" xfId="27486" xr:uid="{DF5E0903-5172-438D-8B63-BEB081AEDE3A}"/>
    <cellStyle name="Normal 25 5 3 4 2 2" xfId="50284" xr:uid="{DF3D1173-E1EF-4E55-B4B4-F8106C7C4921}"/>
    <cellStyle name="Normal 25 5 3 4 3" xfId="19908" xr:uid="{B91ADA6E-D71C-4216-9F68-96C949809DA1}"/>
    <cellStyle name="Normal 25 5 3 4 4" xfId="42692" xr:uid="{4E4BE6B2-90CF-4392-B627-A67B6CA7BC4A}"/>
    <cellStyle name="Normal 25 5 3 5" xfId="8489" xr:uid="{F87A14EE-6040-4482-992A-D212B8EC7810}"/>
    <cellStyle name="Normal 25 5 3 5 2" xfId="31261" xr:uid="{62809D75-5D32-4776-B4A2-C4330DF6B6D5}"/>
    <cellStyle name="Normal 25 5 3 5 2 2" xfId="54059" xr:uid="{09B8FE59-267C-438B-B1CA-21081CF93B51}"/>
    <cellStyle name="Normal 25 5 3 5 3" xfId="16121" xr:uid="{06144CA6-0927-454F-B947-CABCD767364D}"/>
    <cellStyle name="Normal 25 5 3 5 4" xfId="38905" xr:uid="{425F351D-E5C9-4E22-B634-09E242CDA14E}"/>
    <cellStyle name="Normal 25 5 3 6" xfId="23711" xr:uid="{2B77E5FC-F552-448D-8136-9445F58CEA37}"/>
    <cellStyle name="Normal 25 5 3 6 2" xfId="46509" xr:uid="{E5A986BD-F15A-4E16-9685-9D3C5FE50A2B}"/>
    <cellStyle name="Normal 25 5 3 7" xfId="12332" xr:uid="{00C3EFF7-0BDE-4284-B64B-FE0F33C1C09D}"/>
    <cellStyle name="Normal 25 5 3 8" xfId="35104" xr:uid="{74B1C466-6711-421E-A91C-FB1315572AE3}"/>
    <cellStyle name="Normal 25 5 4" xfId="2530" xr:uid="{DFD51DD2-4E4A-404D-802E-1832C6E69A2B}"/>
    <cellStyle name="Normal 25 5 4 2" xfId="6305" xr:uid="{467351A0-9A50-44B1-85A9-883D8B753B33}"/>
    <cellStyle name="Normal 25 5 4 2 2" xfId="29077" xr:uid="{D99D2B3C-7941-4A25-8F6D-20D7145ED3C4}"/>
    <cellStyle name="Normal 25 5 4 2 2 2" xfId="51875" xr:uid="{CCA43901-92BD-4C2D-88B1-B2E4CE9E6D41}"/>
    <cellStyle name="Normal 25 5 4 2 3" xfId="21499" xr:uid="{6CBCDF66-58F8-45BB-A910-4B36E742DAE6}"/>
    <cellStyle name="Normal 25 5 4 2 4" xfId="44283" xr:uid="{08526D96-B043-4533-80C9-88781E44D309}"/>
    <cellStyle name="Normal 25 5 4 3" xfId="10092" xr:uid="{CAFD1D35-EC3A-412D-9C09-8B41E7E8B9EF}"/>
    <cellStyle name="Normal 25 5 4 3 2" xfId="32864" xr:uid="{3B7ACC4F-152E-4CF1-B93B-E495444DE9D6}"/>
    <cellStyle name="Normal 25 5 4 3 2 2" xfId="55662" xr:uid="{E96E078B-DF76-4369-918B-9561BD57342A}"/>
    <cellStyle name="Normal 25 5 4 3 3" xfId="17724" xr:uid="{1548987C-999D-46AA-B9F6-68E6FB9B2047}"/>
    <cellStyle name="Normal 25 5 4 3 4" xfId="40508" xr:uid="{F14EA735-5F3F-444C-A67C-2474C12958E3}"/>
    <cellStyle name="Normal 25 5 4 4" xfId="25302" xr:uid="{5B128CC9-471C-41F3-9978-6AD9DCF46768}"/>
    <cellStyle name="Normal 25 5 4 4 2" xfId="48100" xr:uid="{827AC9F7-7C80-4A69-AE43-451B4E695F45}"/>
    <cellStyle name="Normal 25 5 4 5" xfId="13923" xr:uid="{D491BA91-4B10-4634-8D5C-BD108D51DA48}"/>
    <cellStyle name="Normal 25 5 4 6" xfId="36707" xr:uid="{3EDC1B32-7461-4971-B08C-5A2E9FDEA9C7}"/>
    <cellStyle name="Normal 25 5 5" xfId="1466" xr:uid="{1E5A2601-0CEC-4392-A7B9-C9A8F2B5F0C0}"/>
    <cellStyle name="Normal 25 5 5 2" xfId="5241" xr:uid="{E2D2E433-E4D3-4727-BD3B-9289CFB0DC1E}"/>
    <cellStyle name="Normal 25 5 5 2 2" xfId="28013" xr:uid="{4EE81DC8-AFA2-4ADE-8E13-19CA1604307A}"/>
    <cellStyle name="Normal 25 5 5 2 2 2" xfId="50811" xr:uid="{B2FAE971-E923-41B1-9CF7-C7725ACB3259}"/>
    <cellStyle name="Normal 25 5 5 2 3" xfId="20435" xr:uid="{99042F5D-5743-4F0B-8AE5-DE709E4C1BF6}"/>
    <cellStyle name="Normal 25 5 5 2 4" xfId="43219" xr:uid="{68846C9A-9053-4816-9B0C-FC9BB39F54F6}"/>
    <cellStyle name="Normal 25 5 5 3" xfId="9028" xr:uid="{7C784F6E-3082-4BD8-AD02-CF28FE5F3C52}"/>
    <cellStyle name="Normal 25 5 5 3 2" xfId="31800" xr:uid="{894965EC-7A3D-4A1F-AB22-454840BF607F}"/>
    <cellStyle name="Normal 25 5 5 3 2 2" xfId="54598" xr:uid="{7A6F0373-FA75-4915-8D32-33D4A1D5BA99}"/>
    <cellStyle name="Normal 25 5 5 3 3" xfId="16660" xr:uid="{580ADE00-4225-4BEC-9BCB-9D2D4F31DF14}"/>
    <cellStyle name="Normal 25 5 5 3 4" xfId="39444" xr:uid="{7489AEA8-A083-487A-9E12-9E068441ED7D}"/>
    <cellStyle name="Normal 25 5 5 4" xfId="24238" xr:uid="{162035EB-E913-4589-BA2F-F93E6B1F4DB4}"/>
    <cellStyle name="Normal 25 5 5 4 2" xfId="47036" xr:uid="{7B9FFD23-D6BF-4E89-A554-67B7EB538394}"/>
    <cellStyle name="Normal 25 5 5 5" xfId="12859" xr:uid="{00C1E168-67E9-4F1A-AF78-E3B1BDF8ED37}"/>
    <cellStyle name="Normal 25 5 5 6" xfId="35643" xr:uid="{E0F81AA6-3463-48C7-9640-ED4AA9C70D63}"/>
    <cellStyle name="Normal 25 5 6" xfId="3622" xr:uid="{F8819E4C-2382-4BFD-8811-82794365EF14}"/>
    <cellStyle name="Normal 25 5 6 2" xfId="7397" xr:uid="{7D58D559-5710-42B9-BE22-6FE49D654917}"/>
    <cellStyle name="Normal 25 5 6 2 2" xfId="30169" xr:uid="{1718D917-6C52-4DE2-B0DA-93C93D13D6CA}"/>
    <cellStyle name="Normal 25 5 6 2 2 2" xfId="52967" xr:uid="{0A1B3E02-F0E0-431E-8B07-B60D0B0E9C5D}"/>
    <cellStyle name="Normal 25 5 6 2 3" xfId="22591" xr:uid="{04A510C8-4348-420B-B293-367CD0F07562}"/>
    <cellStyle name="Normal 25 5 6 2 4" xfId="45375" xr:uid="{0849F8F6-8CF5-4334-ABB6-7838E54B8019}"/>
    <cellStyle name="Normal 25 5 6 3" xfId="11184" xr:uid="{B8BEA9D8-2ED6-41E9-A37C-31B45DE5A020}"/>
    <cellStyle name="Normal 25 5 6 3 2" xfId="33956" xr:uid="{6FE58CAC-78AD-40FE-BF52-322C7D3E3B2F}"/>
    <cellStyle name="Normal 25 5 6 3 2 2" xfId="56754" xr:uid="{0C78E254-2F43-42CD-B765-900C0B89BE94}"/>
    <cellStyle name="Normal 25 5 6 3 3" xfId="18816" xr:uid="{7AEA98A3-CA2F-401E-86EC-CD8703FF65E9}"/>
    <cellStyle name="Normal 25 5 6 3 4" xfId="41600" xr:uid="{8AF27CDB-05D2-4ECE-9CA2-0390BFCCF331}"/>
    <cellStyle name="Normal 25 5 6 4" xfId="26394" xr:uid="{C228A667-0828-448F-9620-946FA3690E8F}"/>
    <cellStyle name="Normal 25 5 6 4 2" xfId="49192" xr:uid="{FA33708F-D324-4767-8DB1-2C8F502B70E2}"/>
    <cellStyle name="Normal 25 5 6 5" xfId="15015" xr:uid="{C754F1C1-C6DC-4714-928C-D878E9F37430}"/>
    <cellStyle name="Normal 25 5 6 6" xfId="37799" xr:uid="{7FD3F9A2-6C2E-4113-B617-4F1F6B8F837A}"/>
    <cellStyle name="Normal 25 5 7" xfId="4189" xr:uid="{94DE54AF-58C8-4D5B-AF98-B981B4373580}"/>
    <cellStyle name="Normal 25 5 7 2" xfId="26961" xr:uid="{BE302F2E-7AE4-46F7-B7A4-36BE6B58F5B2}"/>
    <cellStyle name="Normal 25 5 7 2 2" xfId="49759" xr:uid="{E14BA54D-629D-40FA-B6CB-C135C39B80C0}"/>
    <cellStyle name="Normal 25 5 7 3" xfId="19383" xr:uid="{720468EF-9FA8-4E6B-BCB4-617531BAC240}"/>
    <cellStyle name="Normal 25 5 7 4" xfId="42167" xr:uid="{17CAF12B-5ACB-491C-909D-6492A7A886FF}"/>
    <cellStyle name="Normal 25 5 8" xfId="7964" xr:uid="{9D22B8DE-4AF9-459B-BDC1-B7BC30E7553E}"/>
    <cellStyle name="Normal 25 5 8 2" xfId="30736" xr:uid="{7869D5C0-B230-408D-AF8F-7FB21C129C7C}"/>
    <cellStyle name="Normal 25 5 8 2 2" xfId="53534" xr:uid="{D5962EDC-6C90-440E-BD84-3012D9D0596F}"/>
    <cellStyle name="Normal 25 5 8 3" xfId="15596" xr:uid="{4C9515CF-7FDA-4642-974A-A828EA44FC3F}"/>
    <cellStyle name="Normal 25 5 8 4" xfId="38380" xr:uid="{B1A59E48-E76A-45D3-A0FC-6AB009046631}"/>
    <cellStyle name="Normal 25 5 9" xfId="23186" xr:uid="{8F306B95-54FA-428D-BC6E-0BE723280AD6}"/>
    <cellStyle name="Normal 25 5 9 2" xfId="45984" xr:uid="{BF63A38D-1D48-4D05-8861-69407058185C}"/>
    <cellStyle name="Normal 25 6" xfId="538" xr:uid="{E92D2AE1-3CF0-42D4-A080-7AA2F697A98D}"/>
    <cellStyle name="Normal 25 6 10" xfId="34710" xr:uid="{D22F783A-DF1B-4F3E-B996-1D5EA0873823}"/>
    <cellStyle name="Normal 25 6 2" xfId="1063" xr:uid="{28EBB5C4-9B10-4292-A7F1-E33B2A5FB2C4}"/>
    <cellStyle name="Normal 25 6 2 2" xfId="3186" xr:uid="{C0022D41-8802-40A9-A67C-8CE8CC525ECE}"/>
    <cellStyle name="Normal 25 6 2 2 2" xfId="6961" xr:uid="{2CB01FBC-CA9E-48CA-97EB-738DB324F74A}"/>
    <cellStyle name="Normal 25 6 2 2 2 2" xfId="29733" xr:uid="{1E97C6DE-25C9-4377-B2EF-5797EB62C1D4}"/>
    <cellStyle name="Normal 25 6 2 2 2 2 2" xfId="52531" xr:uid="{90B345AD-29A2-43FD-A3A1-7A807A112AE4}"/>
    <cellStyle name="Normal 25 6 2 2 2 3" xfId="22155" xr:uid="{1E44755C-A615-4D92-B8DB-932E766143C2}"/>
    <cellStyle name="Normal 25 6 2 2 2 4" xfId="44939" xr:uid="{5A8BBEFD-0DEE-46BC-863B-097D6A994254}"/>
    <cellStyle name="Normal 25 6 2 2 3" xfId="10748" xr:uid="{93A0DDA3-1977-42A9-B8FF-9DD9296E7F01}"/>
    <cellStyle name="Normal 25 6 2 2 3 2" xfId="33520" xr:uid="{6E0768B8-98D9-4B85-A426-7F0E49416E58}"/>
    <cellStyle name="Normal 25 6 2 2 3 2 2" xfId="56318" xr:uid="{D262DBEF-F5E3-4DE6-B6C6-18C0566B90E5}"/>
    <cellStyle name="Normal 25 6 2 2 3 3" xfId="18380" xr:uid="{322C2636-2B8E-470A-A1BD-09ECA7643DA9}"/>
    <cellStyle name="Normal 25 6 2 2 3 4" xfId="41164" xr:uid="{EA3D0388-DA20-4359-BA0A-3D8D6F339874}"/>
    <cellStyle name="Normal 25 6 2 2 4" xfId="25958" xr:uid="{8D59C6CB-8A51-4F0E-AB5D-C44AAA5F005F}"/>
    <cellStyle name="Normal 25 6 2 2 4 2" xfId="48756" xr:uid="{06740D6A-6C4A-421F-AD39-00C9F734FB87}"/>
    <cellStyle name="Normal 25 6 2 2 5" xfId="14579" xr:uid="{DCB5CD6C-0FD6-49B4-9D14-AC20C946BB65}"/>
    <cellStyle name="Normal 25 6 2 2 6" xfId="37363" xr:uid="{0BCCC422-FE1F-48F7-9737-31620832EBBB}"/>
    <cellStyle name="Normal 25 6 2 3" xfId="2122" xr:uid="{0E378A0B-635D-45DD-9DF6-C7A9A34F7D96}"/>
    <cellStyle name="Normal 25 6 2 3 2" xfId="5897" xr:uid="{4054FD3F-45BF-4D46-883F-F32C9404C7B3}"/>
    <cellStyle name="Normal 25 6 2 3 2 2" xfId="28669" xr:uid="{560EE7EE-7DD7-40AE-8C3D-40B35C7296CF}"/>
    <cellStyle name="Normal 25 6 2 3 2 2 2" xfId="51467" xr:uid="{DA6E1821-846A-4A40-91F3-831FA756E80A}"/>
    <cellStyle name="Normal 25 6 2 3 2 3" xfId="21091" xr:uid="{AC6D6FA2-93A3-4349-A6B1-8F7656DC0D79}"/>
    <cellStyle name="Normal 25 6 2 3 2 4" xfId="43875" xr:uid="{403E3FD2-B49D-4DEF-94FD-72A5C7FFEFE3}"/>
    <cellStyle name="Normal 25 6 2 3 3" xfId="9684" xr:uid="{C2B9103C-8A98-4981-A0BB-CD009DBC2FC1}"/>
    <cellStyle name="Normal 25 6 2 3 3 2" xfId="32456" xr:uid="{04E6EF34-B476-4251-BD71-E2B11621524B}"/>
    <cellStyle name="Normal 25 6 2 3 3 2 2" xfId="55254" xr:uid="{6FD88056-32E4-4474-8EF5-0AD00B351FA1}"/>
    <cellStyle name="Normal 25 6 2 3 3 3" xfId="17316" xr:uid="{AA16FDF3-C246-4185-8EF9-03C7FCB21058}"/>
    <cellStyle name="Normal 25 6 2 3 3 4" xfId="40100" xr:uid="{79FE071E-2985-427F-BA7D-591E12E406B1}"/>
    <cellStyle name="Normal 25 6 2 3 4" xfId="24894" xr:uid="{E82F67C9-6636-43C4-881C-9FD0EE3B8EE5}"/>
    <cellStyle name="Normal 25 6 2 3 4 2" xfId="47692" xr:uid="{C0A627BE-C6B9-43DE-93C4-EE24C8463DB8}"/>
    <cellStyle name="Normal 25 6 2 3 5" xfId="13515" xr:uid="{879CC3BD-0756-4EFF-80DC-4090DC1744D1}"/>
    <cellStyle name="Normal 25 6 2 3 6" xfId="36299" xr:uid="{0746802B-CEB7-40EE-B35D-20F8080423C9}"/>
    <cellStyle name="Normal 25 6 2 4" xfId="4845" xr:uid="{5602FF40-DE7C-452A-BF61-8382F651FA38}"/>
    <cellStyle name="Normal 25 6 2 4 2" xfId="27617" xr:uid="{B06A4C38-55DC-4D06-B285-AC1BD4A53120}"/>
    <cellStyle name="Normal 25 6 2 4 2 2" xfId="50415" xr:uid="{DDFB220F-A862-4D82-9977-279ED81B7B6D}"/>
    <cellStyle name="Normal 25 6 2 4 3" xfId="20039" xr:uid="{D659759A-273B-4A0A-A5AB-69D003D2AF99}"/>
    <cellStyle name="Normal 25 6 2 4 4" xfId="42823" xr:uid="{712C7F78-6A91-4E68-A7AC-68AF04E554BF}"/>
    <cellStyle name="Normal 25 6 2 5" xfId="8620" xr:uid="{3DFC749F-E930-4000-9C2D-2B1961E95ED6}"/>
    <cellStyle name="Normal 25 6 2 5 2" xfId="31392" xr:uid="{14092131-9EAF-42E2-8908-158C8A3FBFAA}"/>
    <cellStyle name="Normal 25 6 2 5 2 2" xfId="54190" xr:uid="{FBACA442-E858-4363-AEC2-817D682EC8C6}"/>
    <cellStyle name="Normal 25 6 2 5 3" xfId="16252" xr:uid="{74E0B759-ECFA-4E2E-8A02-43B474AB69B8}"/>
    <cellStyle name="Normal 25 6 2 5 4" xfId="39036" xr:uid="{05FD83CE-0971-49AF-B9A6-F459D322C34A}"/>
    <cellStyle name="Normal 25 6 2 6" xfId="23842" xr:uid="{A02C68F5-4D66-4113-97BD-47313E5ABBEB}"/>
    <cellStyle name="Normal 25 6 2 6 2" xfId="46640" xr:uid="{904BAA57-4422-4521-8365-562F43E87C7E}"/>
    <cellStyle name="Normal 25 6 2 7" xfId="12463" xr:uid="{1F72E442-8941-44A0-A714-B41C409CAFC9}"/>
    <cellStyle name="Normal 25 6 2 8" xfId="35235" xr:uid="{9B171BE9-6850-4F31-B9DA-585651071FC4}"/>
    <cellStyle name="Normal 25 6 3" xfId="2661" xr:uid="{942E5769-DA17-47C6-A4EB-A5B0EA47FEF6}"/>
    <cellStyle name="Normal 25 6 3 2" xfId="6436" xr:uid="{CC87CFDE-1331-423E-9945-0FD20EEABB0B}"/>
    <cellStyle name="Normal 25 6 3 2 2" xfId="29208" xr:uid="{E0458FD0-54C6-44D1-8188-74FEF9CF9792}"/>
    <cellStyle name="Normal 25 6 3 2 2 2" xfId="52006" xr:uid="{AF95FB8D-20A3-40B1-A8E6-EB6DB7993A85}"/>
    <cellStyle name="Normal 25 6 3 2 3" xfId="21630" xr:uid="{A733FE16-EF96-4F11-AE37-FCC78D0CEE61}"/>
    <cellStyle name="Normal 25 6 3 2 4" xfId="44414" xr:uid="{14954556-3A43-4BF9-9F4F-90C55E65D423}"/>
    <cellStyle name="Normal 25 6 3 3" xfId="10223" xr:uid="{B301BBCE-DE6C-456F-BDE8-DE8A9C28CA5C}"/>
    <cellStyle name="Normal 25 6 3 3 2" xfId="32995" xr:uid="{69B94F97-2AE2-435A-83EB-DE2BDA957770}"/>
    <cellStyle name="Normal 25 6 3 3 2 2" xfId="55793" xr:uid="{509A0845-F648-40BD-AF60-5165C38CE516}"/>
    <cellStyle name="Normal 25 6 3 3 3" xfId="17855" xr:uid="{A7F2368A-CBF7-4FAD-BCD4-42C598C9AFB8}"/>
    <cellStyle name="Normal 25 6 3 3 4" xfId="40639" xr:uid="{738B8841-3717-4096-B0E4-6328E3B4DCCF}"/>
    <cellStyle name="Normal 25 6 3 4" xfId="25433" xr:uid="{F3FD34E5-2B04-403B-B9EC-FB749FD936C9}"/>
    <cellStyle name="Normal 25 6 3 4 2" xfId="48231" xr:uid="{73F4B718-22A9-409A-86F6-9DA103E45F2B}"/>
    <cellStyle name="Normal 25 6 3 5" xfId="14054" xr:uid="{E607C0FE-A1E6-423E-B358-68B250D04499}"/>
    <cellStyle name="Normal 25 6 3 6" xfId="36838" xr:uid="{B408A6B5-A80C-43AB-8BE3-7EAD6A3928C1}"/>
    <cellStyle name="Normal 25 6 4" xfId="1597" xr:uid="{05F40C51-BCC3-49ED-9DEC-9B8601DB13D2}"/>
    <cellStyle name="Normal 25 6 4 2" xfId="5372" xr:uid="{5D9FEE61-5812-4C28-8B1D-7AD1103F2478}"/>
    <cellStyle name="Normal 25 6 4 2 2" xfId="28144" xr:uid="{C3854851-E84F-459E-A045-4C45FDDD4170}"/>
    <cellStyle name="Normal 25 6 4 2 2 2" xfId="50942" xr:uid="{CB26556B-F4FC-4746-9F21-9645C41E7B9D}"/>
    <cellStyle name="Normal 25 6 4 2 3" xfId="20566" xr:uid="{CDF311DF-CBC0-4412-B683-62D768B18C4B}"/>
    <cellStyle name="Normal 25 6 4 2 4" xfId="43350" xr:uid="{74F4835F-AF80-47FA-9086-3BDAAB1131A3}"/>
    <cellStyle name="Normal 25 6 4 3" xfId="9159" xr:uid="{A48E8194-E9B6-45E2-A039-4B5B518D7FBD}"/>
    <cellStyle name="Normal 25 6 4 3 2" xfId="31931" xr:uid="{F6E00484-CEEC-471A-8230-CD04E93D80E9}"/>
    <cellStyle name="Normal 25 6 4 3 2 2" xfId="54729" xr:uid="{A308F340-87B3-4320-A0E7-D0DD3F22CFB3}"/>
    <cellStyle name="Normal 25 6 4 3 3" xfId="16791" xr:uid="{5332DED8-FC11-4E2C-846B-89F8426DFF02}"/>
    <cellStyle name="Normal 25 6 4 3 4" xfId="39575" xr:uid="{5389D478-D6EC-4F0B-AF2A-C687FA77BC6E}"/>
    <cellStyle name="Normal 25 6 4 4" xfId="24369" xr:uid="{7EC9E0D6-A252-4ABE-A894-C084BACB5C14}"/>
    <cellStyle name="Normal 25 6 4 4 2" xfId="47167" xr:uid="{2897BC39-D082-4C2B-8775-A178DB3F83A5}"/>
    <cellStyle name="Normal 25 6 4 5" xfId="12990" xr:uid="{66B1AB0F-E115-4598-9DFF-E55AD79D6921}"/>
    <cellStyle name="Normal 25 6 4 6" xfId="35774" xr:uid="{95123B68-24C7-4F27-B7C9-DF2B5211E073}"/>
    <cellStyle name="Normal 25 6 5" xfId="3753" xr:uid="{B5F2E22A-BC73-4EE5-BFC9-3B1CF167F02C}"/>
    <cellStyle name="Normal 25 6 5 2" xfId="7528" xr:uid="{E602C31B-3D78-4D7C-A7D8-D087214061EF}"/>
    <cellStyle name="Normal 25 6 5 2 2" xfId="30300" xr:uid="{9239210E-9214-49C4-8BEF-C01EE55CAF97}"/>
    <cellStyle name="Normal 25 6 5 2 2 2" xfId="53098" xr:uid="{94FF8CDF-B27F-4BE7-A57E-7702B308F90E}"/>
    <cellStyle name="Normal 25 6 5 2 3" xfId="22722" xr:uid="{5629C347-1688-40BB-8877-34A27B4043D9}"/>
    <cellStyle name="Normal 25 6 5 2 4" xfId="45506" xr:uid="{1AF09FAA-65CA-4DAB-BBC8-17801331B415}"/>
    <cellStyle name="Normal 25 6 5 3" xfId="11315" xr:uid="{776C3B38-43BB-422E-B238-99826D46D0F4}"/>
    <cellStyle name="Normal 25 6 5 3 2" xfId="34087" xr:uid="{15610880-7F1E-4B6A-A51F-774971AC3C8C}"/>
    <cellStyle name="Normal 25 6 5 3 2 2" xfId="56885" xr:uid="{C087426B-9C76-4A30-AF4D-9C528B14B5CF}"/>
    <cellStyle name="Normal 25 6 5 3 3" xfId="18947" xr:uid="{E3AD74A5-5E3F-4EA8-9D15-D6BBE249E68B}"/>
    <cellStyle name="Normal 25 6 5 3 4" xfId="41731" xr:uid="{53884454-0C58-45FC-BB1D-73E6BFD29539}"/>
    <cellStyle name="Normal 25 6 5 4" xfId="26525" xr:uid="{18292D2C-7683-433F-9DFE-E2DBA63E0EDC}"/>
    <cellStyle name="Normal 25 6 5 4 2" xfId="49323" xr:uid="{4CEC37CA-7167-4F5F-93FA-2849081D9CD4}"/>
    <cellStyle name="Normal 25 6 5 5" xfId="15146" xr:uid="{0A401D33-F8E4-4235-9968-5B09F851C598}"/>
    <cellStyle name="Normal 25 6 5 6" xfId="37930" xr:uid="{E315B9F8-D83E-400B-91C4-23FB15A97FDE}"/>
    <cellStyle name="Normal 25 6 6" xfId="4320" xr:uid="{89116367-9B61-42E9-AC12-0842E4FDA228}"/>
    <cellStyle name="Normal 25 6 6 2" xfId="27092" xr:uid="{CFBF0595-2ED1-45A9-B30E-2C52D32AD8F4}"/>
    <cellStyle name="Normal 25 6 6 2 2" xfId="49890" xr:uid="{A0823EB2-A1F4-49FB-BAF9-FF5A1209BC86}"/>
    <cellStyle name="Normal 25 6 6 3" xfId="19514" xr:uid="{D1A9C279-CD89-44CD-9F20-4A1DCD1FC31E}"/>
    <cellStyle name="Normal 25 6 6 4" xfId="42298" xr:uid="{ABC597D9-EF9F-4DB3-B2C3-311167EE318A}"/>
    <cellStyle name="Normal 25 6 7" xfId="8095" xr:uid="{ABE2E580-7B78-4833-B6A7-4A0C0E2F02CD}"/>
    <cellStyle name="Normal 25 6 7 2" xfId="30867" xr:uid="{A975EA13-EFEF-49D0-8FC6-6CB4BE56E0EF}"/>
    <cellStyle name="Normal 25 6 7 2 2" xfId="53665" xr:uid="{76033108-C61D-48B5-94DF-08B61B6C322F}"/>
    <cellStyle name="Normal 25 6 7 3" xfId="15727" xr:uid="{7AF8ED7B-A65D-4C77-BC78-F0BBD6255EC6}"/>
    <cellStyle name="Normal 25 6 7 4" xfId="38511" xr:uid="{568CA4EA-A341-40F1-A1F0-AE1EAAB9E87E}"/>
    <cellStyle name="Normal 25 6 8" xfId="23317" xr:uid="{8AC4DB76-AD1B-4F6A-B2F6-B419A6E21B63}"/>
    <cellStyle name="Normal 25 6 8 2" xfId="46115" xr:uid="{A61A90D8-9F89-4D90-9393-DC32D7C96989}"/>
    <cellStyle name="Normal 25 6 9" xfId="11938" xr:uid="{C8B0439C-15E7-47A7-A109-DC82880E4928}"/>
    <cellStyle name="Normal 25 7" xfId="802" xr:uid="{4EBEC1ED-F92A-48BF-8290-EFD85339754B}"/>
    <cellStyle name="Normal 25 7 2" xfId="2925" xr:uid="{4DF40C20-7575-4982-A62B-72E8975BDE80}"/>
    <cellStyle name="Normal 25 7 2 2" xfId="6700" xr:uid="{67E9DB68-1ACE-41D9-BB23-118B8557BEE9}"/>
    <cellStyle name="Normal 25 7 2 2 2" xfId="29472" xr:uid="{3AD31F55-8EC7-4452-946C-4F9D8F5A73B6}"/>
    <cellStyle name="Normal 25 7 2 2 2 2" xfId="52270" xr:uid="{3E1F57F5-98AD-4ABA-B192-A57A855C88CC}"/>
    <cellStyle name="Normal 25 7 2 2 3" xfId="21894" xr:uid="{AE7C7F33-05A2-45F4-9EA3-5807E1AB00E7}"/>
    <cellStyle name="Normal 25 7 2 2 4" xfId="44678" xr:uid="{B8524EFE-4A0F-4143-96A8-65C46ABCE7A0}"/>
    <cellStyle name="Normal 25 7 2 3" xfId="10487" xr:uid="{46E8C52A-DAF6-4BA7-A8F5-EB68C79855BF}"/>
    <cellStyle name="Normal 25 7 2 3 2" xfId="33259" xr:uid="{2EF244F7-192C-404D-8756-81B3FAFEE110}"/>
    <cellStyle name="Normal 25 7 2 3 2 2" xfId="56057" xr:uid="{3A475935-E92E-4F32-B6B8-666676B2E01D}"/>
    <cellStyle name="Normal 25 7 2 3 3" xfId="18119" xr:uid="{DB02D817-8E67-4410-8D9B-316F027C4351}"/>
    <cellStyle name="Normal 25 7 2 3 4" xfId="40903" xr:uid="{58097E8B-56C0-41AA-A8A5-FB15DFC14AE5}"/>
    <cellStyle name="Normal 25 7 2 4" xfId="25697" xr:uid="{F02ACF0D-32B1-4D2A-A517-033AFF7D6EC5}"/>
    <cellStyle name="Normal 25 7 2 4 2" xfId="48495" xr:uid="{CDD2ED2F-AABF-4E3E-9781-875BE40F6F8E}"/>
    <cellStyle name="Normal 25 7 2 5" xfId="14318" xr:uid="{5C6B56E5-F185-49C8-81F0-7C1FC25A2C49}"/>
    <cellStyle name="Normal 25 7 2 6" xfId="37102" xr:uid="{9EA43F8F-DDCA-4D95-AA5C-A1C69E50AE95}"/>
    <cellStyle name="Normal 25 7 3" xfId="1861" xr:uid="{AF64AD19-90CA-4F9F-80B0-755872E8F41E}"/>
    <cellStyle name="Normal 25 7 3 2" xfId="5636" xr:uid="{96EFCD8D-8C83-41CA-B618-93BA5F0FDDE3}"/>
    <cellStyle name="Normal 25 7 3 2 2" xfId="28408" xr:uid="{20AF10B4-36C4-4A9F-8BF7-90F55545129C}"/>
    <cellStyle name="Normal 25 7 3 2 2 2" xfId="51206" xr:uid="{BC10331B-6C67-4155-9C6B-CCB8261A4B94}"/>
    <cellStyle name="Normal 25 7 3 2 3" xfId="20830" xr:uid="{65564B7D-EC79-4D08-BD2C-491A85DB80F7}"/>
    <cellStyle name="Normal 25 7 3 2 4" xfId="43614" xr:uid="{1FCFFF05-62FC-46B4-A53B-11BA0681EBA1}"/>
    <cellStyle name="Normal 25 7 3 3" xfId="9423" xr:uid="{63329914-287E-4C4B-9FA3-22B930668680}"/>
    <cellStyle name="Normal 25 7 3 3 2" xfId="32195" xr:uid="{D3C83541-C858-4E82-B978-BEF7DC5F7642}"/>
    <cellStyle name="Normal 25 7 3 3 2 2" xfId="54993" xr:uid="{CA8F197C-56C3-462D-8127-E935D1CB52C2}"/>
    <cellStyle name="Normal 25 7 3 3 3" xfId="17055" xr:uid="{5C91FBBB-27F9-4657-ABCC-C02F272E3368}"/>
    <cellStyle name="Normal 25 7 3 3 4" xfId="39839" xr:uid="{5AC3F549-830D-4394-BB8C-A5E71A8C8CC4}"/>
    <cellStyle name="Normal 25 7 3 4" xfId="24633" xr:uid="{998127DF-B586-4DF6-A8C8-9A60213652FA}"/>
    <cellStyle name="Normal 25 7 3 4 2" xfId="47431" xr:uid="{6D40351F-1C84-4181-9F6A-1B2677626842}"/>
    <cellStyle name="Normal 25 7 3 5" xfId="13254" xr:uid="{24FF1110-92C1-4881-97DC-DF2BBD274C94}"/>
    <cellStyle name="Normal 25 7 3 6" xfId="36038" xr:uid="{D5296786-23CE-4A63-A9C5-4F44F89C205D}"/>
    <cellStyle name="Normal 25 7 4" xfId="4584" xr:uid="{248A0F31-767A-4088-9FA7-40029F8CD082}"/>
    <cellStyle name="Normal 25 7 4 2" xfId="27356" xr:uid="{E49EBA5E-9D13-4CED-B839-204E74C95A68}"/>
    <cellStyle name="Normal 25 7 4 2 2" xfId="50154" xr:uid="{E9CBF921-20A6-418D-8892-B7C112AE8C3C}"/>
    <cellStyle name="Normal 25 7 4 3" xfId="19778" xr:uid="{2769FB0F-3999-42DA-B7AF-595027BEFA01}"/>
    <cellStyle name="Normal 25 7 4 4" xfId="42562" xr:uid="{CA1A4DB9-C78C-4483-A2C2-0995F3FFCB42}"/>
    <cellStyle name="Normal 25 7 5" xfId="8359" xr:uid="{4010F831-B3BA-4071-A9E9-9744EAD3510F}"/>
    <cellStyle name="Normal 25 7 5 2" xfId="31131" xr:uid="{996B5108-DF73-4E67-9F22-9EAB13241A25}"/>
    <cellStyle name="Normal 25 7 5 2 2" xfId="53929" xr:uid="{A04A35C3-351B-45CB-9779-C0B8E9A6D4FC}"/>
    <cellStyle name="Normal 25 7 5 3" xfId="15991" xr:uid="{A91D63AB-B557-46A4-8493-FAABF54F7C9B}"/>
    <cellStyle name="Normal 25 7 5 4" xfId="38775" xr:uid="{70847E27-230B-4F3E-853C-B35650D3C373}"/>
    <cellStyle name="Normal 25 7 6" xfId="23581" xr:uid="{5BAC3EB2-7846-451B-9CB9-71070C97EABA}"/>
    <cellStyle name="Normal 25 7 6 2" xfId="46379" xr:uid="{C785A4B0-B749-4366-85C3-DA4E62652124}"/>
    <cellStyle name="Normal 25 7 7" xfId="12202" xr:uid="{3E78AD78-78D2-4231-9D53-3740CC41ABA1}"/>
    <cellStyle name="Normal 25 7 8" xfId="34974" xr:uid="{C9641092-026F-4972-8051-2BD45DEB3B83}"/>
    <cellStyle name="Normal 25 8" xfId="2400" xr:uid="{7AA07342-92DF-49A0-AE82-3642AB016680}"/>
    <cellStyle name="Normal 25 8 2" xfId="6175" xr:uid="{3A489B18-FF60-41C9-9241-5889FEF3074F}"/>
    <cellStyle name="Normal 25 8 2 2" xfId="28947" xr:uid="{22090156-5182-44D6-B2A3-32BC38B76BF1}"/>
    <cellStyle name="Normal 25 8 2 2 2" xfId="51745" xr:uid="{955AB917-BE4B-4C8E-B376-43E1D801A631}"/>
    <cellStyle name="Normal 25 8 2 3" xfId="21369" xr:uid="{D19516BE-1E2D-4123-89EB-4A9A2936D721}"/>
    <cellStyle name="Normal 25 8 2 4" xfId="44153" xr:uid="{5B44B005-7562-4BAE-8915-3F2AA7195457}"/>
    <cellStyle name="Normal 25 8 3" xfId="9962" xr:uid="{371FD7A7-FD14-4690-828F-5E90D015D1BC}"/>
    <cellStyle name="Normal 25 8 3 2" xfId="32734" xr:uid="{668B57A2-6E90-42E8-BF80-A2A49A72CBBF}"/>
    <cellStyle name="Normal 25 8 3 2 2" xfId="55532" xr:uid="{8E598B5C-E6CC-46FD-98D7-740697B5C311}"/>
    <cellStyle name="Normal 25 8 3 3" xfId="17594" xr:uid="{DE71436E-8729-4F99-A86A-3DE98C17E092}"/>
    <cellStyle name="Normal 25 8 3 4" xfId="40378" xr:uid="{8F5A5AA2-4364-493D-A734-B2750A814D3D}"/>
    <cellStyle name="Normal 25 8 4" xfId="25172" xr:uid="{184DAC05-BF0D-4AE5-BD4E-2EA2060ECA8A}"/>
    <cellStyle name="Normal 25 8 4 2" xfId="47970" xr:uid="{1FBA68DD-646F-4E8A-ADEE-35456B4117F6}"/>
    <cellStyle name="Normal 25 8 5" xfId="13793" xr:uid="{0B5B5F39-1EB6-4677-8B66-D36F2C75BB14}"/>
    <cellStyle name="Normal 25 8 6" xfId="36577" xr:uid="{5E542093-9835-4A14-BB98-105EDD1E381A}"/>
    <cellStyle name="Normal 25 9" xfId="1336" xr:uid="{BB0704D1-6B73-4E49-8075-0BAA9897F71A}"/>
    <cellStyle name="Normal 25 9 2" xfId="5111" xr:uid="{359425DB-9B4D-41E8-9B4E-36253065D1CB}"/>
    <cellStyle name="Normal 25 9 2 2" xfId="27883" xr:uid="{BE92A070-2D17-4009-B4A4-9F40E6D01468}"/>
    <cellStyle name="Normal 25 9 2 2 2" xfId="50681" xr:uid="{1682ED05-A7E6-41D7-903A-D10588E98FF4}"/>
    <cellStyle name="Normal 25 9 2 3" xfId="20305" xr:uid="{3D329A78-BC5E-47B8-8EEE-ABA895EDC282}"/>
    <cellStyle name="Normal 25 9 2 4" xfId="43089" xr:uid="{A30D9E5F-203D-4E0E-A3B0-8B3052A93FDC}"/>
    <cellStyle name="Normal 25 9 3" xfId="8898" xr:uid="{C087E559-7A5B-41A0-9F06-1D99075CC23E}"/>
    <cellStyle name="Normal 25 9 3 2" xfId="31670" xr:uid="{4E2A94C8-E424-4653-B9F7-35B61C2AB598}"/>
    <cellStyle name="Normal 25 9 3 2 2" xfId="54468" xr:uid="{DC05F788-F2CB-4C46-AD23-987B61848CF0}"/>
    <cellStyle name="Normal 25 9 3 3" xfId="16530" xr:uid="{7D9F78F4-2CF0-4581-9434-745FF54B3BED}"/>
    <cellStyle name="Normal 25 9 3 4" xfId="39314" xr:uid="{348794BE-678B-44A4-BF17-FD8DB790219A}"/>
    <cellStyle name="Normal 25 9 4" xfId="24108" xr:uid="{D422B6D3-9F7D-422A-88EB-2FA45C78141D}"/>
    <cellStyle name="Normal 25 9 4 2" xfId="46906" xr:uid="{CF120002-6C0C-4D1D-B31E-DDBC77447E6B}"/>
    <cellStyle name="Normal 25 9 5" xfId="12729" xr:uid="{14FD9200-A6D7-474A-91D9-3AE0B6EFD0D8}"/>
    <cellStyle name="Normal 25 9 6" xfId="35513" xr:uid="{F4B89F2D-3323-4D89-961B-8B20ED6DA0A3}"/>
    <cellStyle name="Normal 26" xfId="263" xr:uid="{37CD8214-D89D-43CC-8AFC-1AA6B9C14665}"/>
    <cellStyle name="Normal 26 10" xfId="3496" xr:uid="{E46CF42A-6891-42C9-B187-BE542AC96E6C}"/>
    <cellStyle name="Normal 26 10 2" xfId="7271" xr:uid="{8455D962-2B23-4CF0-9245-764C642E88F8}"/>
    <cellStyle name="Normal 26 10 2 2" xfId="30043" xr:uid="{401ADC0D-7D87-4AD5-98F7-CC51639E34D1}"/>
    <cellStyle name="Normal 26 10 2 2 2" xfId="52841" xr:uid="{0F0586B5-3651-46D2-84C1-830B02E31A2F}"/>
    <cellStyle name="Normal 26 10 2 3" xfId="22465" xr:uid="{386F5D97-C078-4A7D-9203-3D4831681105}"/>
    <cellStyle name="Normal 26 10 2 4" xfId="45249" xr:uid="{43437969-DC6E-4E75-A577-2359EAA25B60}"/>
    <cellStyle name="Normal 26 10 3" xfId="11058" xr:uid="{0E1EC089-9817-4F13-A471-5C383CB30F91}"/>
    <cellStyle name="Normal 26 10 3 2" xfId="33830" xr:uid="{10122862-B216-4D91-99A5-3E117FE25525}"/>
    <cellStyle name="Normal 26 10 3 2 2" xfId="56628" xr:uid="{62583354-B131-4F9A-9C0C-F14FC95E5F5D}"/>
    <cellStyle name="Normal 26 10 3 3" xfId="18690" xr:uid="{7169D1B3-4CF4-45E0-93B4-5A6D61C0839B}"/>
    <cellStyle name="Normal 26 10 3 4" xfId="41474" xr:uid="{14F74461-7085-4CE8-87B9-2D44DE09676D}"/>
    <cellStyle name="Normal 26 10 4" xfId="26268" xr:uid="{C6D2A834-5001-44ED-BC3D-184B12F08C63}"/>
    <cellStyle name="Normal 26 10 4 2" xfId="49066" xr:uid="{54FF3BC1-AC4A-4E1D-8764-4F22520BB1DD}"/>
    <cellStyle name="Normal 26 10 5" xfId="14889" xr:uid="{810B40C3-9331-49AC-AD63-0F9809BFA27E}"/>
    <cellStyle name="Normal 26 10 6" xfId="37673" xr:uid="{4286E264-7F40-4014-8137-DB32831C0160}"/>
    <cellStyle name="Normal 26 11" xfId="4063" xr:uid="{393C333E-1FA8-4B0E-A29D-7B57DA78949A}"/>
    <cellStyle name="Normal 26 11 2" xfId="26835" xr:uid="{580A3827-08BB-4AA7-A2F3-930D1499C9DB}"/>
    <cellStyle name="Normal 26 11 2 2" xfId="49633" xr:uid="{4798B27B-56D6-4D7A-AA1D-1205A29507D2}"/>
    <cellStyle name="Normal 26 11 3" xfId="19257" xr:uid="{B0072672-B90F-47B7-9A1C-9D82F068AF26}"/>
    <cellStyle name="Normal 26 11 4" xfId="42041" xr:uid="{6475D6BA-75DB-4645-BAC2-9F298C275361}"/>
    <cellStyle name="Normal 26 12" xfId="7838" xr:uid="{0218E691-873E-48E7-9EED-8C261686E567}"/>
    <cellStyle name="Normal 26 12 2" xfId="30610" xr:uid="{4BC3F641-6E01-4CE1-AE6B-8A8B10802D49}"/>
    <cellStyle name="Normal 26 12 2 2" xfId="53408" xr:uid="{94C6EA0D-DBD5-4CBE-8DFA-E026B7884226}"/>
    <cellStyle name="Normal 26 12 3" xfId="15470" xr:uid="{76AC9215-C62A-40F7-AD32-4659464155E7}"/>
    <cellStyle name="Normal 26 12 4" xfId="38254" xr:uid="{77853C7F-359C-4788-96CB-D278A93E649D}"/>
    <cellStyle name="Normal 26 13" xfId="23060" xr:uid="{2A48D3DF-E847-47D3-AB79-1ED9FDD8BBC2}"/>
    <cellStyle name="Normal 26 13 2" xfId="45858" xr:uid="{6E059C39-4986-49DB-8432-F2760A845526}"/>
    <cellStyle name="Normal 26 14" xfId="11681" xr:uid="{A6E4E9C1-2B98-4BED-B2F4-A122E86A45DA}"/>
    <cellStyle name="Normal 26 15" xfId="34453" xr:uid="{178C8231-A9DC-445F-9F66-7DA58DD5A926}"/>
    <cellStyle name="Normal 26 2" xfId="264" xr:uid="{FD2E9D6F-1D0C-490A-ABDC-15225CC27B1A}"/>
    <cellStyle name="Normal 26 2 10" xfId="23061" xr:uid="{4BD745DE-16CE-4927-9E3E-BCB17D852A67}"/>
    <cellStyle name="Normal 26 2 10 2" xfId="45859" xr:uid="{FEFBD1E3-0301-4E5D-9F61-4CEF7AE1C30E}"/>
    <cellStyle name="Normal 26 2 11" xfId="11682" xr:uid="{E3B20DD2-D230-49C0-9086-E1A299B52786}"/>
    <cellStyle name="Normal 26 2 12" xfId="34454" xr:uid="{A6304F4E-4F28-4700-A9CF-622421B241D3}"/>
    <cellStyle name="Normal 26 2 2" xfId="412" xr:uid="{6E68F350-FB37-4CF7-9B9C-9B33593933F5}"/>
    <cellStyle name="Normal 26 2 2 10" xfId="11812" xr:uid="{89DAB54F-BE8B-4283-AA13-99B52EFB5846}"/>
    <cellStyle name="Normal 26 2 2 11" xfId="34584" xr:uid="{B17C3BA2-530A-4460-9A09-5352C85ECD5F}"/>
    <cellStyle name="Normal 26 2 2 2" xfId="673" xr:uid="{E0431548-7C2D-44B8-A33E-35DA2057B471}"/>
    <cellStyle name="Normal 26 2 2 2 10" xfId="34845" xr:uid="{4BB7B475-7F34-40C7-9734-A31D0BF05EA5}"/>
    <cellStyle name="Normal 26 2 2 2 2" xfId="1198" xr:uid="{153C248C-D718-485C-89DE-A5B60F4CFD81}"/>
    <cellStyle name="Normal 26 2 2 2 2 2" xfId="3321" xr:uid="{3E47DFFB-5B4A-4924-B6F0-391560A91C3D}"/>
    <cellStyle name="Normal 26 2 2 2 2 2 2" xfId="7096" xr:uid="{3FC69E1F-0F45-411D-B391-BEC9B206C8A1}"/>
    <cellStyle name="Normal 26 2 2 2 2 2 2 2" xfId="29868" xr:uid="{19B3B878-8ACF-4054-9B1F-DA992A3D5FDC}"/>
    <cellStyle name="Normal 26 2 2 2 2 2 2 2 2" xfId="52666" xr:uid="{DF50B96D-6247-4C7D-98C0-12CE94385002}"/>
    <cellStyle name="Normal 26 2 2 2 2 2 2 3" xfId="22290" xr:uid="{B09FEA07-7F18-4309-B9BA-339E99A3DE2C}"/>
    <cellStyle name="Normal 26 2 2 2 2 2 2 4" xfId="45074" xr:uid="{58449410-B711-4336-9833-A73D27579D14}"/>
    <cellStyle name="Normal 26 2 2 2 2 2 3" xfId="10883" xr:uid="{71E60AAD-5154-4999-84AF-18C91CCA2706}"/>
    <cellStyle name="Normal 26 2 2 2 2 2 3 2" xfId="33655" xr:uid="{20155F5D-C517-48B0-BA13-D171DBF3E4E3}"/>
    <cellStyle name="Normal 26 2 2 2 2 2 3 2 2" xfId="56453" xr:uid="{3A83A2A2-4966-4DAE-B27A-AB30CD93D963}"/>
    <cellStyle name="Normal 26 2 2 2 2 2 3 3" xfId="18515" xr:uid="{5624E1AB-0864-400B-91C8-BB6F7A068B9C}"/>
    <cellStyle name="Normal 26 2 2 2 2 2 3 4" xfId="41299" xr:uid="{6676DB7C-A82C-4135-9F8C-7EA98FFEA650}"/>
    <cellStyle name="Normal 26 2 2 2 2 2 4" xfId="26093" xr:uid="{4E21D47F-C5C8-4E08-9620-1A3DD4ADCFC7}"/>
    <cellStyle name="Normal 26 2 2 2 2 2 4 2" xfId="48891" xr:uid="{DCD5B7C0-27FE-4C88-B57F-A68A4F9E55BD}"/>
    <cellStyle name="Normal 26 2 2 2 2 2 5" xfId="14714" xr:uid="{155834D2-0285-4A19-BEA0-1F59E375E1F4}"/>
    <cellStyle name="Normal 26 2 2 2 2 2 6" xfId="37498" xr:uid="{21780EA7-5BAD-4B93-A4FD-1F13EAD23959}"/>
    <cellStyle name="Normal 26 2 2 2 2 3" xfId="2257" xr:uid="{E1A6137C-F474-4165-96AE-32B8DAB9B340}"/>
    <cellStyle name="Normal 26 2 2 2 2 3 2" xfId="6032" xr:uid="{EC21D167-15D1-434E-ACFB-4DECF359BFA1}"/>
    <cellStyle name="Normal 26 2 2 2 2 3 2 2" xfId="28804" xr:uid="{6316405D-5E0F-4905-BEE2-680F0F7F64F6}"/>
    <cellStyle name="Normal 26 2 2 2 2 3 2 2 2" xfId="51602" xr:uid="{841490C2-ABA2-455F-BA6B-006DEECA70D3}"/>
    <cellStyle name="Normal 26 2 2 2 2 3 2 3" xfId="21226" xr:uid="{26225C76-8A38-4345-9A6E-C5E8D3B6A9E0}"/>
    <cellStyle name="Normal 26 2 2 2 2 3 2 4" xfId="44010" xr:uid="{E86241F0-F95D-4AE9-B2D9-1C97D468D80C}"/>
    <cellStyle name="Normal 26 2 2 2 2 3 3" xfId="9819" xr:uid="{B6C9452B-0927-4661-A95D-4AFA925F76F0}"/>
    <cellStyle name="Normal 26 2 2 2 2 3 3 2" xfId="32591" xr:uid="{5D6AA0D9-C9ED-425F-87E3-F5E88A655694}"/>
    <cellStyle name="Normal 26 2 2 2 2 3 3 2 2" xfId="55389" xr:uid="{64430444-8040-48BB-BD55-9DA492F82024}"/>
    <cellStyle name="Normal 26 2 2 2 2 3 3 3" xfId="17451" xr:uid="{C3A709E3-161F-4503-83AC-E9B6952EE751}"/>
    <cellStyle name="Normal 26 2 2 2 2 3 3 4" xfId="40235" xr:uid="{92146585-A947-4511-B488-FCB6D611F0AB}"/>
    <cellStyle name="Normal 26 2 2 2 2 3 4" xfId="25029" xr:uid="{35927972-EB5C-4D10-8734-9DAC6671E7D0}"/>
    <cellStyle name="Normal 26 2 2 2 2 3 4 2" xfId="47827" xr:uid="{3CB59F52-46A0-4042-82B5-99ED1EAFA021}"/>
    <cellStyle name="Normal 26 2 2 2 2 3 5" xfId="13650" xr:uid="{5314B6F0-D91F-4664-B18A-B05556733170}"/>
    <cellStyle name="Normal 26 2 2 2 2 3 6" xfId="36434" xr:uid="{F6575E7C-ECCE-429F-A8D5-1E1BE897E35F}"/>
    <cellStyle name="Normal 26 2 2 2 2 4" xfId="4980" xr:uid="{7177716B-EDBE-490F-8F5D-2EF6D47E0F0F}"/>
    <cellStyle name="Normal 26 2 2 2 2 4 2" xfId="27752" xr:uid="{407E4DB6-5EF9-416A-A2AD-3768BCB7C45F}"/>
    <cellStyle name="Normal 26 2 2 2 2 4 2 2" xfId="50550" xr:uid="{01451E70-2CCE-45D7-9FE9-DA615B7722AA}"/>
    <cellStyle name="Normal 26 2 2 2 2 4 3" xfId="20174" xr:uid="{0C07FC75-4D5E-4B91-B269-6A727C8F029C}"/>
    <cellStyle name="Normal 26 2 2 2 2 4 4" xfId="42958" xr:uid="{C12F79F1-F1D5-4DB7-8056-D926C8BABCA0}"/>
    <cellStyle name="Normal 26 2 2 2 2 5" xfId="8755" xr:uid="{99223579-A334-47BE-BEB1-F35ECD273CCD}"/>
    <cellStyle name="Normal 26 2 2 2 2 5 2" xfId="31527" xr:uid="{2B60F3A5-14BC-4734-9B49-CFE2647AE411}"/>
    <cellStyle name="Normal 26 2 2 2 2 5 2 2" xfId="54325" xr:uid="{7AE107F2-0F76-45C1-858A-97742078BBE7}"/>
    <cellStyle name="Normal 26 2 2 2 2 5 3" xfId="16387" xr:uid="{332CCEBC-7ED3-46A9-BA39-B53911F79C1A}"/>
    <cellStyle name="Normal 26 2 2 2 2 5 4" xfId="39171" xr:uid="{B7448490-1997-478E-B052-7A0280C97F80}"/>
    <cellStyle name="Normal 26 2 2 2 2 6" xfId="23977" xr:uid="{9F3539A4-E81E-46D5-A5B5-77034DEC2A21}"/>
    <cellStyle name="Normal 26 2 2 2 2 6 2" xfId="46775" xr:uid="{E10E00D2-A910-4358-8A01-31E01BE4EC97}"/>
    <cellStyle name="Normal 26 2 2 2 2 7" xfId="12598" xr:uid="{9679145D-C3E2-4C2B-AD7F-B97349E9ED31}"/>
    <cellStyle name="Normal 26 2 2 2 2 8" xfId="35370" xr:uid="{43630BA9-1F8A-404F-BE62-F427126784E7}"/>
    <cellStyle name="Normal 26 2 2 2 3" xfId="2796" xr:uid="{795B796D-390A-469B-A0F5-A1E083616A0C}"/>
    <cellStyle name="Normal 26 2 2 2 3 2" xfId="6571" xr:uid="{EFE8D81C-BD5B-4DC5-801E-47DBBE05D994}"/>
    <cellStyle name="Normal 26 2 2 2 3 2 2" xfId="29343" xr:uid="{34C62054-F99D-47B0-8AC4-AA439CA839ED}"/>
    <cellStyle name="Normal 26 2 2 2 3 2 2 2" xfId="52141" xr:uid="{60BFD03E-ED93-4BB0-934C-802BC7020D4F}"/>
    <cellStyle name="Normal 26 2 2 2 3 2 3" xfId="21765" xr:uid="{9B1D809E-1CA6-41E7-A893-5F20D3DC7F01}"/>
    <cellStyle name="Normal 26 2 2 2 3 2 4" xfId="44549" xr:uid="{18B6EA50-16C6-48F2-B950-8663D4DCDDDC}"/>
    <cellStyle name="Normal 26 2 2 2 3 3" xfId="10358" xr:uid="{0D906D05-A6BA-4B2A-B401-3D72B6C4DF13}"/>
    <cellStyle name="Normal 26 2 2 2 3 3 2" xfId="33130" xr:uid="{B116D9A6-E4D3-4B7D-8301-B26C28E8D6FF}"/>
    <cellStyle name="Normal 26 2 2 2 3 3 2 2" xfId="55928" xr:uid="{EA87723B-18CF-40D0-83E6-77BB1F0CA68F}"/>
    <cellStyle name="Normal 26 2 2 2 3 3 3" xfId="17990" xr:uid="{4C0B44D6-E2AA-4AB0-9D84-CB0E7A84A704}"/>
    <cellStyle name="Normal 26 2 2 2 3 3 4" xfId="40774" xr:uid="{4CCFA890-81E8-487F-8B90-D7D6510203F1}"/>
    <cellStyle name="Normal 26 2 2 2 3 4" xfId="25568" xr:uid="{6240790E-D562-49A5-B4F5-12F6AEC8F480}"/>
    <cellStyle name="Normal 26 2 2 2 3 4 2" xfId="48366" xr:uid="{FE69321A-F33F-4585-BE12-BAC43ED83480}"/>
    <cellStyle name="Normal 26 2 2 2 3 5" xfId="14189" xr:uid="{CF87D660-9277-4A6C-87F8-BDEDD5E5B28B}"/>
    <cellStyle name="Normal 26 2 2 2 3 6" xfId="36973" xr:uid="{0A57D64A-D141-4BB7-BC8D-D436A21977CF}"/>
    <cellStyle name="Normal 26 2 2 2 4" xfId="1732" xr:uid="{ACAE549C-C377-4EEB-BF04-5764682D7491}"/>
    <cellStyle name="Normal 26 2 2 2 4 2" xfId="5507" xr:uid="{66A1CF51-F5B4-48B6-B639-41C6DA985EA7}"/>
    <cellStyle name="Normal 26 2 2 2 4 2 2" xfId="28279" xr:uid="{BAF8A01E-D37F-4058-A9A5-F812744808ED}"/>
    <cellStyle name="Normal 26 2 2 2 4 2 2 2" xfId="51077" xr:uid="{93456B60-9760-4C8A-96E6-10BF8F78AED2}"/>
    <cellStyle name="Normal 26 2 2 2 4 2 3" xfId="20701" xr:uid="{DD1CB983-6425-4106-8D1E-EF412E5E9AC2}"/>
    <cellStyle name="Normal 26 2 2 2 4 2 4" xfId="43485" xr:uid="{ABD0F686-844E-4281-8E90-530320018A5E}"/>
    <cellStyle name="Normal 26 2 2 2 4 3" xfId="9294" xr:uid="{F8BD9642-D149-41BC-9BE9-F1388F8D98AF}"/>
    <cellStyle name="Normal 26 2 2 2 4 3 2" xfId="32066" xr:uid="{04B1BD66-4C49-4F99-83ED-63BD7BE9C9BC}"/>
    <cellStyle name="Normal 26 2 2 2 4 3 2 2" xfId="54864" xr:uid="{013DAC7E-1D86-4180-8B4F-C6026FD72BD7}"/>
    <cellStyle name="Normal 26 2 2 2 4 3 3" xfId="16926" xr:uid="{1DEEB628-C6CA-4A8F-A3E9-EDB1B1C764CD}"/>
    <cellStyle name="Normal 26 2 2 2 4 3 4" xfId="39710" xr:uid="{5CC5C95A-D14F-4390-8008-674509576CF2}"/>
    <cellStyle name="Normal 26 2 2 2 4 4" xfId="24504" xr:uid="{8E8FDDAE-FF50-42D6-8723-C7B296DBE79A}"/>
    <cellStyle name="Normal 26 2 2 2 4 4 2" xfId="47302" xr:uid="{383A9791-AD01-4D1B-95C1-375ECC64F07F}"/>
    <cellStyle name="Normal 26 2 2 2 4 5" xfId="13125" xr:uid="{CE4E2187-1DEC-4FB7-B5EE-AA306EE5E7AF}"/>
    <cellStyle name="Normal 26 2 2 2 4 6" xfId="35909" xr:uid="{C03754A0-2972-4057-B073-C70EAA97BDA0}"/>
    <cellStyle name="Normal 26 2 2 2 5" xfId="3888" xr:uid="{7C73582F-F57E-409C-8C8D-2327CAD56CF6}"/>
    <cellStyle name="Normal 26 2 2 2 5 2" xfId="7663" xr:uid="{93113034-97C4-4832-AEAB-9D9EAD327CAE}"/>
    <cellStyle name="Normal 26 2 2 2 5 2 2" xfId="30435" xr:uid="{D0DC1E6E-3B26-4C95-84B3-4514AE0E6247}"/>
    <cellStyle name="Normal 26 2 2 2 5 2 2 2" xfId="53233" xr:uid="{4754C194-9A76-40C4-B1FC-C66F14A2C597}"/>
    <cellStyle name="Normal 26 2 2 2 5 2 3" xfId="22857" xr:uid="{3F28C7A5-3388-48AD-A521-F0150CCA9F0D}"/>
    <cellStyle name="Normal 26 2 2 2 5 2 4" xfId="45641" xr:uid="{242AEC82-00BB-4D48-9493-A12E5AB8E663}"/>
    <cellStyle name="Normal 26 2 2 2 5 3" xfId="11450" xr:uid="{E0D9326C-1AC6-4B21-95B0-D7F5B9104724}"/>
    <cellStyle name="Normal 26 2 2 2 5 3 2" xfId="34222" xr:uid="{AB9CC602-11B5-4437-849E-F2D45F1DA443}"/>
    <cellStyle name="Normal 26 2 2 2 5 3 2 2" xfId="57020" xr:uid="{632FFC3B-0EB9-4D73-9BEB-E756D811983E}"/>
    <cellStyle name="Normal 26 2 2 2 5 3 3" xfId="19082" xr:uid="{61F6B6E2-E981-42B5-BF97-21973EB0716B}"/>
    <cellStyle name="Normal 26 2 2 2 5 3 4" xfId="41866" xr:uid="{B7703FD3-835D-4EA8-9804-62852E8F6378}"/>
    <cellStyle name="Normal 26 2 2 2 5 4" xfId="26660" xr:uid="{DECE91FC-117F-45F3-B8AF-B0A826625D59}"/>
    <cellStyle name="Normal 26 2 2 2 5 4 2" xfId="49458" xr:uid="{09F22CB7-2996-4DB7-8395-22BDA7361E49}"/>
    <cellStyle name="Normal 26 2 2 2 5 5" xfId="15281" xr:uid="{ABBCA530-23DE-4396-9F10-4ADBC4CAA14E}"/>
    <cellStyle name="Normal 26 2 2 2 5 6" xfId="38065" xr:uid="{2AD8A4E2-9D97-4F37-B19E-2919C86AD1B9}"/>
    <cellStyle name="Normal 26 2 2 2 6" xfId="4455" xr:uid="{3DA65DF4-8C84-4598-B946-121E30C229A3}"/>
    <cellStyle name="Normal 26 2 2 2 6 2" xfId="27227" xr:uid="{E6AC9B39-A627-4BAD-9F7E-5792CDFA2E94}"/>
    <cellStyle name="Normal 26 2 2 2 6 2 2" xfId="50025" xr:uid="{B5DC4527-D8FB-4905-8017-76971DD3FD5B}"/>
    <cellStyle name="Normal 26 2 2 2 6 3" xfId="19649" xr:uid="{3F2C86A6-3584-4335-9619-09422100CE32}"/>
    <cellStyle name="Normal 26 2 2 2 6 4" xfId="42433" xr:uid="{67E28F2A-55AD-4665-A80B-58CA78064F26}"/>
    <cellStyle name="Normal 26 2 2 2 7" xfId="8230" xr:uid="{CD763295-FC78-4406-845E-854D320575F5}"/>
    <cellStyle name="Normal 26 2 2 2 7 2" xfId="31002" xr:uid="{61E3C4B1-B236-4F73-84AB-DF06F3598216}"/>
    <cellStyle name="Normal 26 2 2 2 7 2 2" xfId="53800" xr:uid="{3958E94C-EB09-4733-8726-5332D6E8A7DB}"/>
    <cellStyle name="Normal 26 2 2 2 7 3" xfId="15862" xr:uid="{734DAA1C-D36B-4EC6-9ADA-EF3CA19DC5E0}"/>
    <cellStyle name="Normal 26 2 2 2 7 4" xfId="38646" xr:uid="{266A0D28-D999-41E0-9CD3-08459019B9BA}"/>
    <cellStyle name="Normal 26 2 2 2 8" xfId="23452" xr:uid="{643F58F7-9A37-40D4-A9D8-6E3C4F5F3840}"/>
    <cellStyle name="Normal 26 2 2 2 8 2" xfId="46250" xr:uid="{70973FFB-8ED1-4B67-B7A3-E0B3656252A7}"/>
    <cellStyle name="Normal 26 2 2 2 9" xfId="12073" xr:uid="{4D94EB56-2322-4A39-BAC1-DD46BB45D1AA}"/>
    <cellStyle name="Normal 26 2 2 3" xfId="937" xr:uid="{BAA73F3A-9447-47BF-8EEE-43AA5968479A}"/>
    <cellStyle name="Normal 26 2 2 3 2" xfId="3060" xr:uid="{753176F5-BE87-4815-A8A9-B1B7662E8A79}"/>
    <cellStyle name="Normal 26 2 2 3 2 2" xfId="6835" xr:uid="{2B111A2A-2626-43CC-8C62-65D22E809DBC}"/>
    <cellStyle name="Normal 26 2 2 3 2 2 2" xfId="29607" xr:uid="{9FBC4D78-8097-41AC-8570-BA722C64F808}"/>
    <cellStyle name="Normal 26 2 2 3 2 2 2 2" xfId="52405" xr:uid="{56DD2EE9-650B-4A65-B011-5DB01E48FC0C}"/>
    <cellStyle name="Normal 26 2 2 3 2 2 3" xfId="22029" xr:uid="{B398D099-07BB-4E9C-B126-4D3C4D87FB69}"/>
    <cellStyle name="Normal 26 2 2 3 2 2 4" xfId="44813" xr:uid="{DCEF6415-5013-4915-AF1A-49FEF94E7FA0}"/>
    <cellStyle name="Normal 26 2 2 3 2 3" xfId="10622" xr:uid="{37F667D8-F1B8-42D2-B48F-2BAF926ED521}"/>
    <cellStyle name="Normal 26 2 2 3 2 3 2" xfId="33394" xr:uid="{425EB9F2-069D-4A67-926F-69C8A0A67190}"/>
    <cellStyle name="Normal 26 2 2 3 2 3 2 2" xfId="56192" xr:uid="{7FB00B1A-9831-4247-8C27-8274A61A8ECA}"/>
    <cellStyle name="Normal 26 2 2 3 2 3 3" xfId="18254" xr:uid="{7D6B317A-FE65-48F2-B7B5-53D27D472F06}"/>
    <cellStyle name="Normal 26 2 2 3 2 3 4" xfId="41038" xr:uid="{94A3072F-4AC6-4114-9081-574D5260B208}"/>
    <cellStyle name="Normal 26 2 2 3 2 4" xfId="25832" xr:uid="{749FC3C2-6C40-4331-806B-E7BDD5FD76C3}"/>
    <cellStyle name="Normal 26 2 2 3 2 4 2" xfId="48630" xr:uid="{6552BDE1-EED2-41E4-B37F-BA06C57F2150}"/>
    <cellStyle name="Normal 26 2 2 3 2 5" xfId="14453" xr:uid="{137FBF3F-723E-4D24-8D8B-22C5B268A119}"/>
    <cellStyle name="Normal 26 2 2 3 2 6" xfId="37237" xr:uid="{50EFE1BC-B6DC-4D17-A8EA-06D15E086FBD}"/>
    <cellStyle name="Normal 26 2 2 3 3" xfId="1996" xr:uid="{5A8A746B-23DC-42A4-9BF7-A29451EE3E35}"/>
    <cellStyle name="Normal 26 2 2 3 3 2" xfId="5771" xr:uid="{5B5CEE31-60D7-4A1C-B172-4689E0C2B56A}"/>
    <cellStyle name="Normal 26 2 2 3 3 2 2" xfId="28543" xr:uid="{8917FFD8-2DF8-41F2-A683-4C7B2F0B2A08}"/>
    <cellStyle name="Normal 26 2 2 3 3 2 2 2" xfId="51341" xr:uid="{F0682349-6514-40D5-A9CF-C32451AAC702}"/>
    <cellStyle name="Normal 26 2 2 3 3 2 3" xfId="20965" xr:uid="{7CBEF948-32AE-49F0-AA46-C819637CC878}"/>
    <cellStyle name="Normal 26 2 2 3 3 2 4" xfId="43749" xr:uid="{E5B11D4E-E118-47E4-A03D-7C1FB8E39E99}"/>
    <cellStyle name="Normal 26 2 2 3 3 3" xfId="9558" xr:uid="{FF0A3969-F1E4-4446-8AE1-58056486B3E3}"/>
    <cellStyle name="Normal 26 2 2 3 3 3 2" xfId="32330" xr:uid="{54558894-8EB0-40C6-BF7E-C1578CC3CFDB}"/>
    <cellStyle name="Normal 26 2 2 3 3 3 2 2" xfId="55128" xr:uid="{D68264E0-376B-4590-98B4-13A7F15F6BB3}"/>
    <cellStyle name="Normal 26 2 2 3 3 3 3" xfId="17190" xr:uid="{0442CB3B-83ED-45C7-893B-FA34292ABCEB}"/>
    <cellStyle name="Normal 26 2 2 3 3 3 4" xfId="39974" xr:uid="{CCF64BC1-D1CA-45ED-A127-0DA7D738974E}"/>
    <cellStyle name="Normal 26 2 2 3 3 4" xfId="24768" xr:uid="{6632E3B7-FDB2-4B57-8D7D-A2709E099A32}"/>
    <cellStyle name="Normal 26 2 2 3 3 4 2" xfId="47566" xr:uid="{F1DC1887-57DB-4923-B354-7388F4BDBA23}"/>
    <cellStyle name="Normal 26 2 2 3 3 5" xfId="13389" xr:uid="{ED6AF110-CC2C-4873-BEA2-343C1E5CAFB5}"/>
    <cellStyle name="Normal 26 2 2 3 3 6" xfId="36173" xr:uid="{4D9ED2E8-380C-4C94-BA0C-7ACA1C805E50}"/>
    <cellStyle name="Normal 26 2 2 3 4" xfId="4719" xr:uid="{98D932AD-F29D-4738-A2CB-5D5D194680FC}"/>
    <cellStyle name="Normal 26 2 2 3 4 2" xfId="27491" xr:uid="{5A3AAC73-2C1E-40D5-98F8-2BC2EA3381D7}"/>
    <cellStyle name="Normal 26 2 2 3 4 2 2" xfId="50289" xr:uid="{8476D9BA-F547-4265-860D-F2BA0F8572B0}"/>
    <cellStyle name="Normal 26 2 2 3 4 3" xfId="19913" xr:uid="{485852D0-AA15-4BCC-A0B3-A47C46786108}"/>
    <cellStyle name="Normal 26 2 2 3 4 4" xfId="42697" xr:uid="{DB7800C0-3509-4F36-9FE0-CCF0A454F0CC}"/>
    <cellStyle name="Normal 26 2 2 3 5" xfId="8494" xr:uid="{2ED4FF63-E1D4-40FB-BE38-3148D71F3D55}"/>
    <cellStyle name="Normal 26 2 2 3 5 2" xfId="31266" xr:uid="{C1803138-7058-4A30-B98F-AA391BB0B656}"/>
    <cellStyle name="Normal 26 2 2 3 5 2 2" xfId="54064" xr:uid="{CF0978EB-6D2F-4A68-A031-66C2AA3C063C}"/>
    <cellStyle name="Normal 26 2 2 3 5 3" xfId="16126" xr:uid="{A8F536C3-C748-4B30-9C83-5C480B4BB2FC}"/>
    <cellStyle name="Normal 26 2 2 3 5 4" xfId="38910" xr:uid="{D630BE35-4708-46F8-9560-452227EB7321}"/>
    <cellStyle name="Normal 26 2 2 3 6" xfId="23716" xr:uid="{85102838-D326-4EEA-AA39-8FFCD6451240}"/>
    <cellStyle name="Normal 26 2 2 3 6 2" xfId="46514" xr:uid="{6DAB43C9-BA0C-439D-AAFD-C738DD270A6F}"/>
    <cellStyle name="Normal 26 2 2 3 7" xfId="12337" xr:uid="{826850B6-08F9-439D-A5AF-C9A132A36A89}"/>
    <cellStyle name="Normal 26 2 2 3 8" xfId="35109" xr:uid="{244F5C1B-42A0-44AB-B547-BDA1DDDBBC9C}"/>
    <cellStyle name="Normal 26 2 2 4" xfId="2535" xr:uid="{0F709928-ED83-439F-A9CF-BD64A69F7A52}"/>
    <cellStyle name="Normal 26 2 2 4 2" xfId="6310" xr:uid="{A86FFE8E-1DD5-4D46-B5C0-570D2500B7C7}"/>
    <cellStyle name="Normal 26 2 2 4 2 2" xfId="29082" xr:uid="{79945D89-07C3-4E30-9255-A0EE8FFA9DBC}"/>
    <cellStyle name="Normal 26 2 2 4 2 2 2" xfId="51880" xr:uid="{A86CC3AA-33B6-4ECE-83C9-683E674AF2A1}"/>
    <cellStyle name="Normal 26 2 2 4 2 3" xfId="21504" xr:uid="{7B4DC0CB-D22F-4EE7-803C-31E72D52227C}"/>
    <cellStyle name="Normal 26 2 2 4 2 4" xfId="44288" xr:uid="{11F9EF9C-8F14-4002-8889-0F4A0F1277EA}"/>
    <cellStyle name="Normal 26 2 2 4 3" xfId="10097" xr:uid="{3D7A4F4B-BBB0-45E4-B364-80E125AF2CE4}"/>
    <cellStyle name="Normal 26 2 2 4 3 2" xfId="32869" xr:uid="{75B9B7C5-D838-4DB1-9EEE-20E03AD7DDD4}"/>
    <cellStyle name="Normal 26 2 2 4 3 2 2" xfId="55667" xr:uid="{A48CC9C4-F0CC-4CA4-B200-170BCCB86016}"/>
    <cellStyle name="Normal 26 2 2 4 3 3" xfId="17729" xr:uid="{2CFFFB6A-3909-4BE8-9A38-352E379F7A4B}"/>
    <cellStyle name="Normal 26 2 2 4 3 4" xfId="40513" xr:uid="{82AB5FDA-36D2-4350-8033-5E95F611047D}"/>
    <cellStyle name="Normal 26 2 2 4 4" xfId="25307" xr:uid="{C0A86302-90F0-44B4-A617-B2B33A56B158}"/>
    <cellStyle name="Normal 26 2 2 4 4 2" xfId="48105" xr:uid="{FD713AD1-029E-4600-9AF3-0BADBFB1BAB4}"/>
    <cellStyle name="Normal 26 2 2 4 5" xfId="13928" xr:uid="{70B642F3-17E4-4D1E-8744-9B7791BB9DAC}"/>
    <cellStyle name="Normal 26 2 2 4 6" xfId="36712" xr:uid="{8C38C7B1-73A3-41D6-B511-8DB4AE3C8CF2}"/>
    <cellStyle name="Normal 26 2 2 5" xfId="1471" xr:uid="{00AD30C7-17BF-49A6-9FA6-323332783D38}"/>
    <cellStyle name="Normal 26 2 2 5 2" xfId="5246" xr:uid="{4B6C6D47-A1F2-4BB0-9257-799BCA183469}"/>
    <cellStyle name="Normal 26 2 2 5 2 2" xfId="28018" xr:uid="{ECE0B296-5219-4F98-B91E-CD7182D3504B}"/>
    <cellStyle name="Normal 26 2 2 5 2 2 2" xfId="50816" xr:uid="{03E43990-8CDA-4A6A-B588-A27DB1AD7DB6}"/>
    <cellStyle name="Normal 26 2 2 5 2 3" xfId="20440" xr:uid="{2578C893-D68A-4A00-967B-2C245CE65D78}"/>
    <cellStyle name="Normal 26 2 2 5 2 4" xfId="43224" xr:uid="{3FB68049-16C4-45D5-A84D-78EB4062FCA2}"/>
    <cellStyle name="Normal 26 2 2 5 3" xfId="9033" xr:uid="{A1381180-8DF2-46F2-BE7D-22CF6445F228}"/>
    <cellStyle name="Normal 26 2 2 5 3 2" xfId="31805" xr:uid="{AB7B3B88-00CE-4D37-A039-4326B5AE8AAF}"/>
    <cellStyle name="Normal 26 2 2 5 3 2 2" xfId="54603" xr:uid="{50C982F1-8BFD-4D04-ADA7-DCD4B29C1EC8}"/>
    <cellStyle name="Normal 26 2 2 5 3 3" xfId="16665" xr:uid="{13EBDAB0-5B36-4571-A460-C609CEF88F4A}"/>
    <cellStyle name="Normal 26 2 2 5 3 4" xfId="39449" xr:uid="{9AB2389D-8D91-4313-A4B8-241A04C2B13C}"/>
    <cellStyle name="Normal 26 2 2 5 4" xfId="24243" xr:uid="{CC5ACF45-F7D5-444E-B532-4DC064E5FD49}"/>
    <cellStyle name="Normal 26 2 2 5 4 2" xfId="47041" xr:uid="{532B8507-D79B-4DBA-87A5-01AB98F10C91}"/>
    <cellStyle name="Normal 26 2 2 5 5" xfId="12864" xr:uid="{E55EB23C-0D1B-4B9E-9A87-E1C4206F07BC}"/>
    <cellStyle name="Normal 26 2 2 5 6" xfId="35648" xr:uid="{36B80B46-3E37-4290-B31D-942C70AF655D}"/>
    <cellStyle name="Normal 26 2 2 6" xfId="3627" xr:uid="{EACD0E6A-D767-48B1-9FF8-0D6CEA66098B}"/>
    <cellStyle name="Normal 26 2 2 6 2" xfId="7402" xr:uid="{837A761B-D706-49B1-A251-66A3C2CBE80E}"/>
    <cellStyle name="Normal 26 2 2 6 2 2" xfId="30174" xr:uid="{18F8F795-099D-49C7-A437-62EBBD149F9D}"/>
    <cellStyle name="Normal 26 2 2 6 2 2 2" xfId="52972" xr:uid="{3E9D1377-32B8-4F06-9E36-655702AC75A3}"/>
    <cellStyle name="Normal 26 2 2 6 2 3" xfId="22596" xr:uid="{6AD0DEA9-03ED-4C77-9A6C-5F32CEBDDD10}"/>
    <cellStyle name="Normal 26 2 2 6 2 4" xfId="45380" xr:uid="{3CAD52E5-6F63-466B-B525-7B3D8EC7E740}"/>
    <cellStyle name="Normal 26 2 2 6 3" xfId="11189" xr:uid="{5FF820D7-74F1-47A9-B4B9-57CCC8D7C94D}"/>
    <cellStyle name="Normal 26 2 2 6 3 2" xfId="33961" xr:uid="{5702117F-F2C5-4EDC-92E6-4B1495A0BB6C}"/>
    <cellStyle name="Normal 26 2 2 6 3 2 2" xfId="56759" xr:uid="{F12C6487-9611-4510-A10C-BFC88526CA82}"/>
    <cellStyle name="Normal 26 2 2 6 3 3" xfId="18821" xr:uid="{F6E799DA-D7CC-43E6-BE3B-CBDAEB033A30}"/>
    <cellStyle name="Normal 26 2 2 6 3 4" xfId="41605" xr:uid="{1D5C26FC-5D85-4F2F-82CA-4C5DD42B12EA}"/>
    <cellStyle name="Normal 26 2 2 6 4" xfId="26399" xr:uid="{77157486-C313-4C82-A1EF-6E055F38EA25}"/>
    <cellStyle name="Normal 26 2 2 6 4 2" xfId="49197" xr:uid="{CD8F89D7-8EE8-44FF-9138-102A5ED09D1A}"/>
    <cellStyle name="Normal 26 2 2 6 5" xfId="15020" xr:uid="{8BEACC1F-6E07-4B52-B8DD-A5A11F956303}"/>
    <cellStyle name="Normal 26 2 2 6 6" xfId="37804" xr:uid="{6AB867F9-01E4-4B59-891E-BE5CA050CE7B}"/>
    <cellStyle name="Normal 26 2 2 7" xfId="4194" xr:uid="{18E60967-5DC9-406D-AF10-0AB70B63C69F}"/>
    <cellStyle name="Normal 26 2 2 7 2" xfId="26966" xr:uid="{0CDD8B37-7B36-4FD5-AB30-17F21AEAF848}"/>
    <cellStyle name="Normal 26 2 2 7 2 2" xfId="49764" xr:uid="{D7883875-AEB3-4392-8221-F54B7F8C6398}"/>
    <cellStyle name="Normal 26 2 2 7 3" xfId="19388" xr:uid="{BD1576FF-0FD7-42BF-9B5B-67D24B7374FB}"/>
    <cellStyle name="Normal 26 2 2 7 4" xfId="42172" xr:uid="{8E3CA096-8EDF-4142-8E19-1DD1059E7F54}"/>
    <cellStyle name="Normal 26 2 2 8" xfId="7969" xr:uid="{0422678B-D519-400D-B91E-DE19EF6618FA}"/>
    <cellStyle name="Normal 26 2 2 8 2" xfId="30741" xr:uid="{299ADB0B-BC53-47DD-A046-FB0E9BB7B2E5}"/>
    <cellStyle name="Normal 26 2 2 8 2 2" xfId="53539" xr:uid="{41EA037A-0E08-4E76-A547-D900805BE9B0}"/>
    <cellStyle name="Normal 26 2 2 8 3" xfId="15601" xr:uid="{943DEED7-0427-4D3A-93A9-4621383FC77C}"/>
    <cellStyle name="Normal 26 2 2 8 4" xfId="38385" xr:uid="{BDFADACF-218A-4EB7-9C4E-4CE4EDE44D73}"/>
    <cellStyle name="Normal 26 2 2 9" xfId="23191" xr:uid="{EDE249A0-79F8-4731-9419-A42B1ED41D08}"/>
    <cellStyle name="Normal 26 2 2 9 2" xfId="45989" xr:uid="{3AC87460-F4D5-464F-A172-8691BC3A7B4A}"/>
    <cellStyle name="Normal 26 2 3" xfId="543" xr:uid="{444482F8-26AB-42BD-8D09-475BA055B0A2}"/>
    <cellStyle name="Normal 26 2 3 10" xfId="34715" xr:uid="{AAA73A5E-711B-4014-93DD-3F56B93D6FA7}"/>
    <cellStyle name="Normal 26 2 3 2" xfId="1068" xr:uid="{7E9A2BC8-352B-46AA-B508-3A214365FCF2}"/>
    <cellStyle name="Normal 26 2 3 2 2" xfId="3191" xr:uid="{57104DE4-EFB1-4B08-A7C7-86C1103E9DC1}"/>
    <cellStyle name="Normal 26 2 3 2 2 2" xfId="6966" xr:uid="{862DBABB-D280-4196-8C24-D750A88ACBE1}"/>
    <cellStyle name="Normal 26 2 3 2 2 2 2" xfId="29738" xr:uid="{BCFC3345-10C6-40F8-A49E-8A0C2E5454C0}"/>
    <cellStyle name="Normal 26 2 3 2 2 2 2 2" xfId="52536" xr:uid="{696F9EB8-56DC-4126-9C01-0C1437013220}"/>
    <cellStyle name="Normal 26 2 3 2 2 2 3" xfId="22160" xr:uid="{AB57D218-597B-4205-BCB3-3168028BBFE7}"/>
    <cellStyle name="Normal 26 2 3 2 2 2 4" xfId="44944" xr:uid="{744D9FFE-B5DC-415D-9973-ECBB5833C1D5}"/>
    <cellStyle name="Normal 26 2 3 2 2 3" xfId="10753" xr:uid="{8A790F32-9439-4990-82D0-42C7C0E86A3C}"/>
    <cellStyle name="Normal 26 2 3 2 2 3 2" xfId="33525" xr:uid="{9E9C8102-7951-45AB-870F-21B7C054BAC1}"/>
    <cellStyle name="Normal 26 2 3 2 2 3 2 2" xfId="56323" xr:uid="{2C7F7AB7-27AB-48EA-B9F1-6CEC89EDEFA6}"/>
    <cellStyle name="Normal 26 2 3 2 2 3 3" xfId="18385" xr:uid="{E85751C9-1329-4AC9-8634-410C5C61AD33}"/>
    <cellStyle name="Normal 26 2 3 2 2 3 4" xfId="41169" xr:uid="{A62B3110-23C4-4172-9CBF-979A1F1F0A46}"/>
    <cellStyle name="Normal 26 2 3 2 2 4" xfId="25963" xr:uid="{58A44F58-92E0-4AA0-95DA-F1C1F7D65742}"/>
    <cellStyle name="Normal 26 2 3 2 2 4 2" xfId="48761" xr:uid="{F5AC2F7C-DE27-4EC1-B0FD-B0375C32C03B}"/>
    <cellStyle name="Normal 26 2 3 2 2 5" xfId="14584" xr:uid="{36414495-AD03-4594-AAB6-6CB75D06A28D}"/>
    <cellStyle name="Normal 26 2 3 2 2 6" xfId="37368" xr:uid="{3EA75BE2-273D-4B2A-8603-CDB094BCC768}"/>
    <cellStyle name="Normal 26 2 3 2 3" xfId="2127" xr:uid="{9274D94E-B17B-448E-AFFC-E1D7CB7C0487}"/>
    <cellStyle name="Normal 26 2 3 2 3 2" xfId="5902" xr:uid="{E017356E-0111-4D09-B58D-BC9490934C1D}"/>
    <cellStyle name="Normal 26 2 3 2 3 2 2" xfId="28674" xr:uid="{2B5301E0-824C-4AE6-B906-6F6D0A4B3038}"/>
    <cellStyle name="Normal 26 2 3 2 3 2 2 2" xfId="51472" xr:uid="{0F40FAD2-6548-4872-AB98-B52CBED6651E}"/>
    <cellStyle name="Normal 26 2 3 2 3 2 3" xfId="21096" xr:uid="{6A37F0A5-E7A0-4619-BDF5-3D106B8E2610}"/>
    <cellStyle name="Normal 26 2 3 2 3 2 4" xfId="43880" xr:uid="{8433FDF3-D11C-4550-9F94-C973F758BEB7}"/>
    <cellStyle name="Normal 26 2 3 2 3 3" xfId="9689" xr:uid="{F5933EBC-5C37-40B3-A0E0-EA8AF2F2F164}"/>
    <cellStyle name="Normal 26 2 3 2 3 3 2" xfId="32461" xr:uid="{A5D1413A-ACF8-4B1A-A060-20B21970BD7D}"/>
    <cellStyle name="Normal 26 2 3 2 3 3 2 2" xfId="55259" xr:uid="{A0CB19A8-5048-40BF-A675-C6C21EE7E0FB}"/>
    <cellStyle name="Normal 26 2 3 2 3 3 3" xfId="17321" xr:uid="{DF0278D6-0F42-41E4-8FBE-B9A06EAC9F8C}"/>
    <cellStyle name="Normal 26 2 3 2 3 3 4" xfId="40105" xr:uid="{9D3D399B-B15C-47D6-8E87-D6593AB741F8}"/>
    <cellStyle name="Normal 26 2 3 2 3 4" xfId="24899" xr:uid="{1C38CED6-CC2B-4BA8-A0FC-4EC8C9F39C54}"/>
    <cellStyle name="Normal 26 2 3 2 3 4 2" xfId="47697" xr:uid="{86F61B22-0005-41B6-AAEC-7CC47DE00CCD}"/>
    <cellStyle name="Normal 26 2 3 2 3 5" xfId="13520" xr:uid="{FC7C9CA3-4E28-4BA3-B360-D6B53417CE0E}"/>
    <cellStyle name="Normal 26 2 3 2 3 6" xfId="36304" xr:uid="{E1FA299E-90B5-40FE-95CF-CCAEA59DF21E}"/>
    <cellStyle name="Normal 26 2 3 2 4" xfId="4850" xr:uid="{CFB4E3A8-E5D3-48E5-AA46-FA0F1C271FAF}"/>
    <cellStyle name="Normal 26 2 3 2 4 2" xfId="27622" xr:uid="{7533C5F2-EE06-4957-AC2A-E97B432A73BF}"/>
    <cellStyle name="Normal 26 2 3 2 4 2 2" xfId="50420" xr:uid="{67C41BE0-376F-4173-8DB1-E0BB87F0FA3C}"/>
    <cellStyle name="Normal 26 2 3 2 4 3" xfId="20044" xr:uid="{17B487E3-96EB-474C-B0F1-533671D9A64A}"/>
    <cellStyle name="Normal 26 2 3 2 4 4" xfId="42828" xr:uid="{D607A53A-ED32-4BB7-91A9-CCBA5019ED93}"/>
    <cellStyle name="Normal 26 2 3 2 5" xfId="8625" xr:uid="{16D22AF9-0554-403D-A63A-83B8E60AA88A}"/>
    <cellStyle name="Normal 26 2 3 2 5 2" xfId="31397" xr:uid="{5E898FF5-F140-42F7-A5C4-DCCB90D138E1}"/>
    <cellStyle name="Normal 26 2 3 2 5 2 2" xfId="54195" xr:uid="{4A036023-85A0-4DC2-BBA9-99C0D518E433}"/>
    <cellStyle name="Normal 26 2 3 2 5 3" xfId="16257" xr:uid="{C9F83678-E89C-4533-943A-3DC9427AB939}"/>
    <cellStyle name="Normal 26 2 3 2 5 4" xfId="39041" xr:uid="{3F6A6B47-6857-4D91-ACE6-5E9381DC5115}"/>
    <cellStyle name="Normal 26 2 3 2 6" xfId="23847" xr:uid="{A628CED0-464D-400C-B994-418B8E0FF9FB}"/>
    <cellStyle name="Normal 26 2 3 2 6 2" xfId="46645" xr:uid="{95DD33D3-F1CC-421A-9DAB-3ADA5ABE671D}"/>
    <cellStyle name="Normal 26 2 3 2 7" xfId="12468" xr:uid="{33220A6F-36CF-481A-B31E-276EBE3FC409}"/>
    <cellStyle name="Normal 26 2 3 2 8" xfId="35240" xr:uid="{848D58C0-81E4-4BDE-B792-DF9DD133BB51}"/>
    <cellStyle name="Normal 26 2 3 3" xfId="2666" xr:uid="{8676BDF0-AD6B-407C-ADAC-286A40270660}"/>
    <cellStyle name="Normal 26 2 3 3 2" xfId="6441" xr:uid="{771B9FA8-9AAC-47EA-80DB-EF6EF41AB1EA}"/>
    <cellStyle name="Normal 26 2 3 3 2 2" xfId="29213" xr:uid="{F3D1C4C8-8537-406C-95E7-0759A5738CF3}"/>
    <cellStyle name="Normal 26 2 3 3 2 2 2" xfId="52011" xr:uid="{1E992C20-23E2-4B57-97D8-59EBC667E14B}"/>
    <cellStyle name="Normal 26 2 3 3 2 3" xfId="21635" xr:uid="{6901A88C-C5FB-40C4-AA23-4A875E0B2D73}"/>
    <cellStyle name="Normal 26 2 3 3 2 4" xfId="44419" xr:uid="{CA1659CD-9082-4D87-ADA2-B681CFD349DF}"/>
    <cellStyle name="Normal 26 2 3 3 3" xfId="10228" xr:uid="{38715358-1BA7-4C37-85D4-39EC853C81CE}"/>
    <cellStyle name="Normal 26 2 3 3 3 2" xfId="33000" xr:uid="{F6C74E3A-98A0-4404-94BE-13DD0131F73D}"/>
    <cellStyle name="Normal 26 2 3 3 3 2 2" xfId="55798" xr:uid="{90C65C48-5A0C-443B-91DD-B308D15FF8C4}"/>
    <cellStyle name="Normal 26 2 3 3 3 3" xfId="17860" xr:uid="{3A05490E-041C-41CE-8C57-5BFF0CE0C90B}"/>
    <cellStyle name="Normal 26 2 3 3 3 4" xfId="40644" xr:uid="{AFCD9966-1DEA-4274-A399-A86B580D4559}"/>
    <cellStyle name="Normal 26 2 3 3 4" xfId="25438" xr:uid="{28BB99EF-674B-482F-99A0-D0AE850938A8}"/>
    <cellStyle name="Normal 26 2 3 3 4 2" xfId="48236" xr:uid="{6D13FDA4-B385-4D87-A2D6-6BF309C64E05}"/>
    <cellStyle name="Normal 26 2 3 3 5" xfId="14059" xr:uid="{A63D405C-063D-498D-8343-C28261E47989}"/>
    <cellStyle name="Normal 26 2 3 3 6" xfId="36843" xr:uid="{0094DD2D-CB91-48B2-AD06-4ACB52A9B99C}"/>
    <cellStyle name="Normal 26 2 3 4" xfId="1602" xr:uid="{460C16F0-F8FC-49A7-8B13-F2D9704FBBA1}"/>
    <cellStyle name="Normal 26 2 3 4 2" xfId="5377" xr:uid="{6E77F347-1A40-4229-93A4-1DBFD8B8771A}"/>
    <cellStyle name="Normal 26 2 3 4 2 2" xfId="28149" xr:uid="{03C6D72F-4889-4B13-9791-9454A9EDFA20}"/>
    <cellStyle name="Normal 26 2 3 4 2 2 2" xfId="50947" xr:uid="{582C9D7A-D1E6-4C3B-BBA6-65AC5D6A6279}"/>
    <cellStyle name="Normal 26 2 3 4 2 3" xfId="20571" xr:uid="{B4692497-DD5D-4919-9CBE-3030BF2FAB84}"/>
    <cellStyle name="Normal 26 2 3 4 2 4" xfId="43355" xr:uid="{13F7C1D2-159A-48BB-946E-E6036233EF44}"/>
    <cellStyle name="Normal 26 2 3 4 3" xfId="9164" xr:uid="{E5103B2D-3516-44E2-9FED-AF5339FA56FD}"/>
    <cellStyle name="Normal 26 2 3 4 3 2" xfId="31936" xr:uid="{7BF30EC6-013F-4D57-8135-1CC769BE3E69}"/>
    <cellStyle name="Normal 26 2 3 4 3 2 2" xfId="54734" xr:uid="{6B6FF156-DC25-4B8F-B68E-64D9F861F4D8}"/>
    <cellStyle name="Normal 26 2 3 4 3 3" xfId="16796" xr:uid="{4AC1C47D-43DD-4FB5-A2D6-C4151DC4A9E5}"/>
    <cellStyle name="Normal 26 2 3 4 3 4" xfId="39580" xr:uid="{75A055A6-0BDF-4933-8073-168EEE838D5B}"/>
    <cellStyle name="Normal 26 2 3 4 4" xfId="24374" xr:uid="{92758CFF-E91B-494B-A77A-128748EC37EF}"/>
    <cellStyle name="Normal 26 2 3 4 4 2" xfId="47172" xr:uid="{1FC20FC8-161D-4C42-866F-5522749AC5D9}"/>
    <cellStyle name="Normal 26 2 3 4 5" xfId="12995" xr:uid="{850CCFAC-CC2D-4D1F-8ABF-CF39D16B2628}"/>
    <cellStyle name="Normal 26 2 3 4 6" xfId="35779" xr:uid="{64D2F88F-7C6B-44A3-8C0C-45781C8688A5}"/>
    <cellStyle name="Normal 26 2 3 5" xfId="3758" xr:uid="{B89B5756-45C7-4D76-8607-9EC177356809}"/>
    <cellStyle name="Normal 26 2 3 5 2" xfId="7533" xr:uid="{0B71DB8A-B766-4865-AAD7-C01ED50DC4B2}"/>
    <cellStyle name="Normal 26 2 3 5 2 2" xfId="30305" xr:uid="{90CBAB94-234F-451B-9833-F651240D4BEC}"/>
    <cellStyle name="Normal 26 2 3 5 2 2 2" xfId="53103" xr:uid="{7B77EA1E-2AD2-4265-9C7D-E2D84D22826D}"/>
    <cellStyle name="Normal 26 2 3 5 2 3" xfId="22727" xr:uid="{867A981E-1E73-46EB-B846-A5F6374BCBAA}"/>
    <cellStyle name="Normal 26 2 3 5 2 4" xfId="45511" xr:uid="{F305B15C-A7E6-4998-8670-1877D39440E9}"/>
    <cellStyle name="Normal 26 2 3 5 3" xfId="11320" xr:uid="{82F4E716-2279-40F9-8594-0BA44D9A006B}"/>
    <cellStyle name="Normal 26 2 3 5 3 2" xfId="34092" xr:uid="{E5FB8258-1D85-48D0-AF24-D03284B3F46B}"/>
    <cellStyle name="Normal 26 2 3 5 3 2 2" xfId="56890" xr:uid="{FC8A87CD-7E33-4410-B2B4-130A7C8D69C5}"/>
    <cellStyle name="Normal 26 2 3 5 3 3" xfId="18952" xr:uid="{52013FC6-0684-4B8C-B499-F7F4AC3A5259}"/>
    <cellStyle name="Normal 26 2 3 5 3 4" xfId="41736" xr:uid="{4568C6EE-F8DF-4B5D-B7D9-31EB397EBE1A}"/>
    <cellStyle name="Normal 26 2 3 5 4" xfId="26530" xr:uid="{572D130B-DEBD-4A8A-BB49-40343FF19E2A}"/>
    <cellStyle name="Normal 26 2 3 5 4 2" xfId="49328" xr:uid="{A97CB237-CC25-4B48-9B08-DD91D55BEB9F}"/>
    <cellStyle name="Normal 26 2 3 5 5" xfId="15151" xr:uid="{D4A1B3E1-28AC-4F43-9376-6C6EC74C0FA9}"/>
    <cellStyle name="Normal 26 2 3 5 6" xfId="37935" xr:uid="{30EBDE73-7302-4CDF-8EC5-F15BEDDA4144}"/>
    <cellStyle name="Normal 26 2 3 6" xfId="4325" xr:uid="{0F6B6982-718D-4A04-ACC6-E3A95D3D6413}"/>
    <cellStyle name="Normal 26 2 3 6 2" xfId="27097" xr:uid="{0A5CD7B9-8CAE-40E7-9C65-C4DCD83EE8F5}"/>
    <cellStyle name="Normal 26 2 3 6 2 2" xfId="49895" xr:uid="{96CE0BEF-CFD7-43BB-9BD6-3E273A4010A0}"/>
    <cellStyle name="Normal 26 2 3 6 3" xfId="19519" xr:uid="{AAD11E43-1FC4-4824-8D5F-3DA6C13A31A9}"/>
    <cellStyle name="Normal 26 2 3 6 4" xfId="42303" xr:uid="{AEDD9155-5B6C-45EB-A321-1313629EC765}"/>
    <cellStyle name="Normal 26 2 3 7" xfId="8100" xr:uid="{8A6D2915-BF4B-4733-8804-26F01F269E56}"/>
    <cellStyle name="Normal 26 2 3 7 2" xfId="30872" xr:uid="{3FAC7AD8-36EE-4717-8744-ABEC66123F4A}"/>
    <cellStyle name="Normal 26 2 3 7 2 2" xfId="53670" xr:uid="{F70FE2CB-7DFC-4D57-B939-7E14AEE10974}"/>
    <cellStyle name="Normal 26 2 3 7 3" xfId="15732" xr:uid="{E1C8DF29-865F-401F-AC8E-0D2D039AEF5B}"/>
    <cellStyle name="Normal 26 2 3 7 4" xfId="38516" xr:uid="{2733C27F-F017-4191-9ABE-AAC633FF3320}"/>
    <cellStyle name="Normal 26 2 3 8" xfId="23322" xr:uid="{A668AE06-D823-41ED-AC26-282C4E6668DD}"/>
    <cellStyle name="Normal 26 2 3 8 2" xfId="46120" xr:uid="{78B4A2D1-B35C-4B39-8E1F-387FD0AC7BE2}"/>
    <cellStyle name="Normal 26 2 3 9" xfId="11943" xr:uid="{9F4E70DB-B222-492C-ACAB-71525FB516E5}"/>
    <cellStyle name="Normal 26 2 4" xfId="807" xr:uid="{9D205B11-BC99-4152-AD76-7770F5CC1B37}"/>
    <cellStyle name="Normal 26 2 4 2" xfId="2930" xr:uid="{653665A3-BE42-4CED-B657-81EDE18B8276}"/>
    <cellStyle name="Normal 26 2 4 2 2" xfId="6705" xr:uid="{E795C99E-CB9A-4E3A-8342-2E34D1CEC2DB}"/>
    <cellStyle name="Normal 26 2 4 2 2 2" xfId="29477" xr:uid="{EFD5BD71-52CB-4505-951B-2E7CF81281DF}"/>
    <cellStyle name="Normal 26 2 4 2 2 2 2" xfId="52275" xr:uid="{DE38AB3E-7482-4C41-A429-CCA23CFE2839}"/>
    <cellStyle name="Normal 26 2 4 2 2 3" xfId="21899" xr:uid="{2B77FE32-A05C-4DBA-AAF2-EC4DFA59247D}"/>
    <cellStyle name="Normal 26 2 4 2 2 4" xfId="44683" xr:uid="{1033E64D-6519-4ACA-9DF6-DFC68F655108}"/>
    <cellStyle name="Normal 26 2 4 2 3" xfId="10492" xr:uid="{97F2469C-10B8-4E83-9E3D-9A76CD67DD5E}"/>
    <cellStyle name="Normal 26 2 4 2 3 2" xfId="33264" xr:uid="{D4723CDA-3AAE-4915-B42B-C3042813AFF8}"/>
    <cellStyle name="Normal 26 2 4 2 3 2 2" xfId="56062" xr:uid="{DE656630-FA84-4685-84F3-9E70AA2AAAEB}"/>
    <cellStyle name="Normal 26 2 4 2 3 3" xfId="18124" xr:uid="{E88378CC-D495-4809-9082-DD57440BCDDB}"/>
    <cellStyle name="Normal 26 2 4 2 3 4" xfId="40908" xr:uid="{C1231845-0770-49B0-92AF-90B95BE3ADE7}"/>
    <cellStyle name="Normal 26 2 4 2 4" xfId="25702" xr:uid="{44B2EB10-8431-459E-B31E-D97F55D0D0C6}"/>
    <cellStyle name="Normal 26 2 4 2 4 2" xfId="48500" xr:uid="{9A4B56DC-2073-497C-9B6B-239FD3A4F12A}"/>
    <cellStyle name="Normal 26 2 4 2 5" xfId="14323" xr:uid="{CD6D8338-0597-45E9-904F-124BB95B38BB}"/>
    <cellStyle name="Normal 26 2 4 2 6" xfId="37107" xr:uid="{B1011CCF-9121-4212-BCF6-9E7CE005F048}"/>
    <cellStyle name="Normal 26 2 4 3" xfId="1866" xr:uid="{D8711A95-1691-4E54-8FE9-BE55C0AEBF45}"/>
    <cellStyle name="Normal 26 2 4 3 2" xfId="5641" xr:uid="{52242C3B-86A9-46BF-AAC0-A404945E96AD}"/>
    <cellStyle name="Normal 26 2 4 3 2 2" xfId="28413" xr:uid="{5DF0481E-A188-49B8-BFF6-4642C6F7A859}"/>
    <cellStyle name="Normal 26 2 4 3 2 2 2" xfId="51211" xr:uid="{F842C9E8-6B8A-4C49-A063-8E5F34D05BE3}"/>
    <cellStyle name="Normal 26 2 4 3 2 3" xfId="20835" xr:uid="{D0772883-EB17-4E81-9D85-9F641CA13B12}"/>
    <cellStyle name="Normal 26 2 4 3 2 4" xfId="43619" xr:uid="{8ADEF454-0671-4532-85A2-79ADEE3F9E40}"/>
    <cellStyle name="Normal 26 2 4 3 3" xfId="9428" xr:uid="{7C4B9EF3-E201-4395-9928-65AD3B33879E}"/>
    <cellStyle name="Normal 26 2 4 3 3 2" xfId="32200" xr:uid="{F2AE597C-A223-409C-B3D4-B6B3ED3AE0B4}"/>
    <cellStyle name="Normal 26 2 4 3 3 2 2" xfId="54998" xr:uid="{E8337B34-CC09-42BF-9298-9D56C44DE574}"/>
    <cellStyle name="Normal 26 2 4 3 3 3" xfId="17060" xr:uid="{14C88D90-8565-4AA2-8D3C-2C8312E981A5}"/>
    <cellStyle name="Normal 26 2 4 3 3 4" xfId="39844" xr:uid="{B8257527-2A18-4544-BA78-1825EA15EE54}"/>
    <cellStyle name="Normal 26 2 4 3 4" xfId="24638" xr:uid="{65A92A32-2E88-4C25-A94C-96DE05224E9E}"/>
    <cellStyle name="Normal 26 2 4 3 4 2" xfId="47436" xr:uid="{5885DB43-07BC-4151-BCA4-F137FEEF72FA}"/>
    <cellStyle name="Normal 26 2 4 3 5" xfId="13259" xr:uid="{AD4BD51F-BA9A-47B6-B24A-37D5207C3904}"/>
    <cellStyle name="Normal 26 2 4 3 6" xfId="36043" xr:uid="{D0B891E4-D093-409B-AB7F-6C70025F5198}"/>
    <cellStyle name="Normal 26 2 4 4" xfId="4589" xr:uid="{83782445-6768-4D3B-9D5D-36755C108F3E}"/>
    <cellStyle name="Normal 26 2 4 4 2" xfId="27361" xr:uid="{DA822D60-4763-4194-A378-83C2D8DEC6AF}"/>
    <cellStyle name="Normal 26 2 4 4 2 2" xfId="50159" xr:uid="{759C4D2F-6BA5-4E71-ABAD-F72EE51643EA}"/>
    <cellStyle name="Normal 26 2 4 4 3" xfId="19783" xr:uid="{33723DDA-396C-40E1-8A87-3FF6564CE414}"/>
    <cellStyle name="Normal 26 2 4 4 4" xfId="42567" xr:uid="{40F80EAD-FA43-4B0A-BB40-15134869EBB7}"/>
    <cellStyle name="Normal 26 2 4 5" xfId="8364" xr:uid="{C00156B0-09B8-439D-AF2D-224E99E5FC20}"/>
    <cellStyle name="Normal 26 2 4 5 2" xfId="31136" xr:uid="{85776917-7DAD-4660-A2DC-DD1BC9E73565}"/>
    <cellStyle name="Normal 26 2 4 5 2 2" xfId="53934" xr:uid="{12E2D348-B134-41DB-9861-5B17D85C768F}"/>
    <cellStyle name="Normal 26 2 4 5 3" xfId="15996" xr:uid="{FF06F6CC-8ABE-4F59-B122-ECA4FDA69106}"/>
    <cellStyle name="Normal 26 2 4 5 4" xfId="38780" xr:uid="{46990423-5028-404E-A6BA-F464314E55B6}"/>
    <cellStyle name="Normal 26 2 4 6" xfId="23586" xr:uid="{432B4D20-4956-4738-9829-5368A315578C}"/>
    <cellStyle name="Normal 26 2 4 6 2" xfId="46384" xr:uid="{BE646112-BEEA-4571-B03B-76750D384149}"/>
    <cellStyle name="Normal 26 2 4 7" xfId="12207" xr:uid="{F77F4A50-30DE-41AD-A86A-E5854959C26A}"/>
    <cellStyle name="Normal 26 2 4 8" xfId="34979" xr:uid="{D10A9604-ECAD-47C8-B76F-D03D8ECC7F16}"/>
    <cellStyle name="Normal 26 2 5" xfId="2405" xr:uid="{920B782F-4C55-4FB7-8E54-4EE04EAFE9C4}"/>
    <cellStyle name="Normal 26 2 5 2" xfId="6180" xr:uid="{DFD20289-D6BF-4DF1-B526-5EE4604E59BF}"/>
    <cellStyle name="Normal 26 2 5 2 2" xfId="28952" xr:uid="{0BC88900-8AFB-42AD-BE21-16C029505A32}"/>
    <cellStyle name="Normal 26 2 5 2 2 2" xfId="51750" xr:uid="{5E7C8F79-C634-4B5C-9D86-C3F53DCC4F2D}"/>
    <cellStyle name="Normal 26 2 5 2 3" xfId="21374" xr:uid="{FFB5623A-CF43-4EEC-9701-5832E254256A}"/>
    <cellStyle name="Normal 26 2 5 2 4" xfId="44158" xr:uid="{F99A293C-1842-435A-8958-AA70A099B3F5}"/>
    <cellStyle name="Normal 26 2 5 3" xfId="9967" xr:uid="{D9FE2C09-EAC9-4BCD-AEAD-4F9FD8C40D29}"/>
    <cellStyle name="Normal 26 2 5 3 2" xfId="32739" xr:uid="{C52B48F6-73E6-4388-93EF-DFC31F926BCB}"/>
    <cellStyle name="Normal 26 2 5 3 2 2" xfId="55537" xr:uid="{5D25FEA1-1849-4744-905F-15F09CFA7D24}"/>
    <cellStyle name="Normal 26 2 5 3 3" xfId="17599" xr:uid="{2E8185D1-CAA2-4FC8-A23C-422AA669D7C3}"/>
    <cellStyle name="Normal 26 2 5 3 4" xfId="40383" xr:uid="{FC69FF45-9370-4838-91A1-89FDCDE683BF}"/>
    <cellStyle name="Normal 26 2 5 4" xfId="25177" xr:uid="{D5AA45F9-4784-49DC-A1BF-A452BD5C37E5}"/>
    <cellStyle name="Normal 26 2 5 4 2" xfId="47975" xr:uid="{74F0FA72-869C-4C69-9069-0E9A4F168B81}"/>
    <cellStyle name="Normal 26 2 5 5" xfId="13798" xr:uid="{2DC772DE-2704-4847-A6D4-8975257CBF38}"/>
    <cellStyle name="Normal 26 2 5 6" xfId="36582" xr:uid="{ADBEC802-20C1-4F58-9548-A2B1CCB507EE}"/>
    <cellStyle name="Normal 26 2 6" xfId="1341" xr:uid="{F259F1B3-B4BB-4201-9BB7-58789B30261D}"/>
    <cellStyle name="Normal 26 2 6 2" xfId="5116" xr:uid="{CD0B2DBF-2CFF-4650-B6C3-C52BDA3D2FCF}"/>
    <cellStyle name="Normal 26 2 6 2 2" xfId="27888" xr:uid="{66413250-D620-461B-B222-D85060226FE1}"/>
    <cellStyle name="Normal 26 2 6 2 2 2" xfId="50686" xr:uid="{F97A8934-B951-4CFF-ADE0-E80EAF301B73}"/>
    <cellStyle name="Normal 26 2 6 2 3" xfId="20310" xr:uid="{066ACFD3-05AC-4191-85E1-D2E2D1DD6E3D}"/>
    <cellStyle name="Normal 26 2 6 2 4" xfId="43094" xr:uid="{93D93C2A-0A66-443D-B723-B084D6379B75}"/>
    <cellStyle name="Normal 26 2 6 3" xfId="8903" xr:uid="{306E3943-8B39-4080-AE2D-79D9B28A50F5}"/>
    <cellStyle name="Normal 26 2 6 3 2" xfId="31675" xr:uid="{3D8ECC71-BD25-4A90-A8BF-35DC69A4B147}"/>
    <cellStyle name="Normal 26 2 6 3 2 2" xfId="54473" xr:uid="{E62A288D-24DC-49D9-8E6E-3F82BF5B2CCB}"/>
    <cellStyle name="Normal 26 2 6 3 3" xfId="16535" xr:uid="{FBA724A3-8CC6-408E-8DCE-CE5254A2F104}"/>
    <cellStyle name="Normal 26 2 6 3 4" xfId="39319" xr:uid="{423ECEBB-8847-4F5B-940B-00E44658C02F}"/>
    <cellStyle name="Normal 26 2 6 4" xfId="24113" xr:uid="{9A869E97-50D0-45BD-82A2-FE38C47B9940}"/>
    <cellStyle name="Normal 26 2 6 4 2" xfId="46911" xr:uid="{E6597D36-468B-428D-BF42-3B8704732E3C}"/>
    <cellStyle name="Normal 26 2 6 5" xfId="12734" xr:uid="{19AD23E9-0624-4424-87BB-D042E44008E4}"/>
    <cellStyle name="Normal 26 2 6 6" xfId="35518" xr:uid="{6026A62A-F3D9-4CA1-A9B8-87930A0725B7}"/>
    <cellStyle name="Normal 26 2 7" xfId="3497" xr:uid="{794E157D-92E0-4887-AB03-D8E93F11AB9F}"/>
    <cellStyle name="Normal 26 2 7 2" xfId="7272" xr:uid="{0FEEB245-D9B6-4528-9671-A5C73EA2286C}"/>
    <cellStyle name="Normal 26 2 7 2 2" xfId="30044" xr:uid="{A06ED02A-A006-48E0-8EA2-2B1FE21C3859}"/>
    <cellStyle name="Normal 26 2 7 2 2 2" xfId="52842" xr:uid="{9CAA157A-443D-426B-B04C-2AFC253B5D46}"/>
    <cellStyle name="Normal 26 2 7 2 3" xfId="22466" xr:uid="{B963B779-3789-480C-8455-3353E0E20745}"/>
    <cellStyle name="Normal 26 2 7 2 4" xfId="45250" xr:uid="{56E6A1A9-103D-4F5D-A715-9CF5136A46FE}"/>
    <cellStyle name="Normal 26 2 7 3" xfId="11059" xr:uid="{6132F705-3FF7-4B38-913C-81CF6D9071C7}"/>
    <cellStyle name="Normal 26 2 7 3 2" xfId="33831" xr:uid="{47592074-5D10-4BE3-A3F2-F42F21588B05}"/>
    <cellStyle name="Normal 26 2 7 3 2 2" xfId="56629" xr:uid="{B2F643B5-4EA1-4C26-AA3A-9D7CB5FFB6E6}"/>
    <cellStyle name="Normal 26 2 7 3 3" xfId="18691" xr:uid="{B4A3E570-E489-4441-94B2-B21E264F05FA}"/>
    <cellStyle name="Normal 26 2 7 3 4" xfId="41475" xr:uid="{E203E70F-13F6-4729-AABA-5D21D8B36FD1}"/>
    <cellStyle name="Normal 26 2 7 4" xfId="26269" xr:uid="{FE856DF0-AB42-4AC1-920B-7A9A6ADBCFF9}"/>
    <cellStyle name="Normal 26 2 7 4 2" xfId="49067" xr:uid="{A9FD093F-32AF-42AA-B533-50BA810E0303}"/>
    <cellStyle name="Normal 26 2 7 5" xfId="14890" xr:uid="{8E58926B-1D4D-4079-8789-882A837EFA31}"/>
    <cellStyle name="Normal 26 2 7 6" xfId="37674" xr:uid="{68FB12FB-BD35-42F0-A1EE-713031DE3029}"/>
    <cellStyle name="Normal 26 2 8" xfId="4064" xr:uid="{0A6B75EA-95CD-4B08-BAEE-0F9DBDA0BBD1}"/>
    <cellStyle name="Normal 26 2 8 2" xfId="26836" xr:uid="{82E7BE05-B51E-45ED-8092-DB4461A90197}"/>
    <cellStyle name="Normal 26 2 8 2 2" xfId="49634" xr:uid="{AC5752B0-FA95-49A3-AE92-4396843A8136}"/>
    <cellStyle name="Normal 26 2 8 3" xfId="19258" xr:uid="{2A317101-C491-4B41-992F-C11C5C2DE0BC}"/>
    <cellStyle name="Normal 26 2 8 4" xfId="42042" xr:uid="{5FBF5E0C-54AF-4154-B52D-A3B43003F729}"/>
    <cellStyle name="Normal 26 2 9" xfId="7839" xr:uid="{22422056-E57C-4956-A8D9-F16B7DA61D43}"/>
    <cellStyle name="Normal 26 2 9 2" xfId="30611" xr:uid="{F3C4E868-014B-4461-AD3A-F94EC42BE66E}"/>
    <cellStyle name="Normal 26 2 9 2 2" xfId="53409" xr:uid="{4ADA7E90-ED1E-4212-9A16-51CEB877D5A2}"/>
    <cellStyle name="Normal 26 2 9 3" xfId="15471" xr:uid="{11AFD660-0942-4980-8B1D-963310534D3D}"/>
    <cellStyle name="Normal 26 2 9 4" xfId="38255" xr:uid="{587124C1-4BB8-44C8-B507-BD5A1651F448}"/>
    <cellStyle name="Normal 26 3" xfId="265" xr:uid="{90BD001D-B8C6-4BBB-A07B-7B0F1A6634CC}"/>
    <cellStyle name="Normal 26 3 10" xfId="23062" xr:uid="{4FD48659-68C6-4626-A5E2-6FC53C528EB1}"/>
    <cellStyle name="Normal 26 3 10 2" xfId="45860" xr:uid="{685B6937-1C45-4E6C-A300-821869F8A2A7}"/>
    <cellStyle name="Normal 26 3 11" xfId="11683" xr:uid="{98DAADE2-F5BD-4DE8-BA1B-402C3BE36B65}"/>
    <cellStyle name="Normal 26 3 12" xfId="34455" xr:uid="{ECA84851-EA95-4C9A-9ECD-A8849822E735}"/>
    <cellStyle name="Normal 26 3 2" xfId="413" xr:uid="{01744F31-13C7-4B60-94A6-7025F3890E4D}"/>
    <cellStyle name="Normal 26 3 2 10" xfId="11813" xr:uid="{C8C3E8D9-1B1F-430F-A280-BA3F49326AE6}"/>
    <cellStyle name="Normal 26 3 2 11" xfId="34585" xr:uid="{E511A866-AEE4-4A62-BCD2-41D3DD503251}"/>
    <cellStyle name="Normal 26 3 2 2" xfId="674" xr:uid="{3F55A57B-DD79-4B37-B9BE-2862B2211237}"/>
    <cellStyle name="Normal 26 3 2 2 10" xfId="34846" xr:uid="{85442490-D7A5-4AD7-9091-E0DA69291FD1}"/>
    <cellStyle name="Normal 26 3 2 2 2" xfId="1199" xr:uid="{A8EF95E4-C284-43B3-83D0-4D45A945D754}"/>
    <cellStyle name="Normal 26 3 2 2 2 2" xfId="3322" xr:uid="{5145CFAB-A41B-4F12-A7DD-5A92BEB03C19}"/>
    <cellStyle name="Normal 26 3 2 2 2 2 2" xfId="7097" xr:uid="{0E496B1E-1F74-44AD-9113-528B7F94A594}"/>
    <cellStyle name="Normal 26 3 2 2 2 2 2 2" xfId="29869" xr:uid="{6ACC1069-E865-43DF-AE1C-4671F09ACE81}"/>
    <cellStyle name="Normal 26 3 2 2 2 2 2 2 2" xfId="52667" xr:uid="{51062593-5A43-4BE9-A39E-BB109E29FBB1}"/>
    <cellStyle name="Normal 26 3 2 2 2 2 2 3" xfId="22291" xr:uid="{9D56C7A8-F241-45EB-9FD8-2EA6E6C57420}"/>
    <cellStyle name="Normal 26 3 2 2 2 2 2 4" xfId="45075" xr:uid="{5757DD2B-13A0-45D5-A94F-B25AC4A77B45}"/>
    <cellStyle name="Normal 26 3 2 2 2 2 3" xfId="10884" xr:uid="{A68F5E29-A90F-4CB2-A68A-0132C0A947F1}"/>
    <cellStyle name="Normal 26 3 2 2 2 2 3 2" xfId="33656" xr:uid="{3B4B240D-684D-4481-9BF6-834AD22C1817}"/>
    <cellStyle name="Normal 26 3 2 2 2 2 3 2 2" xfId="56454" xr:uid="{4D37F79F-655D-4B5F-ABA2-D3EE088C3624}"/>
    <cellStyle name="Normal 26 3 2 2 2 2 3 3" xfId="18516" xr:uid="{C2E8DA3F-19D9-480F-BCE4-AA79E071159B}"/>
    <cellStyle name="Normal 26 3 2 2 2 2 3 4" xfId="41300" xr:uid="{64278456-2672-4BD4-A11B-AB7EED0242F3}"/>
    <cellStyle name="Normal 26 3 2 2 2 2 4" xfId="26094" xr:uid="{25EBBC14-FF30-42ED-9D6E-41836D60DED8}"/>
    <cellStyle name="Normal 26 3 2 2 2 2 4 2" xfId="48892" xr:uid="{765B0416-129C-4707-AB27-130E0A93E9BC}"/>
    <cellStyle name="Normal 26 3 2 2 2 2 5" xfId="14715" xr:uid="{8706CE60-939A-47BD-A61E-D5C46FC83F3E}"/>
    <cellStyle name="Normal 26 3 2 2 2 2 6" xfId="37499" xr:uid="{F71CF080-7CF3-4D68-9B15-91B73959BAE6}"/>
    <cellStyle name="Normal 26 3 2 2 2 3" xfId="2258" xr:uid="{E801E474-8B33-464C-A918-392546EB8151}"/>
    <cellStyle name="Normal 26 3 2 2 2 3 2" xfId="6033" xr:uid="{81200EC3-A703-41A1-97A0-0FA6570BB269}"/>
    <cellStyle name="Normal 26 3 2 2 2 3 2 2" xfId="28805" xr:uid="{B0996EFB-D45F-4E93-BD4E-32E03BC52D64}"/>
    <cellStyle name="Normal 26 3 2 2 2 3 2 2 2" xfId="51603" xr:uid="{3D0362CE-AF29-4EC9-988D-9F4E10702919}"/>
    <cellStyle name="Normal 26 3 2 2 2 3 2 3" xfId="21227" xr:uid="{F86E5D22-3D55-4B68-B015-A715D48538B1}"/>
    <cellStyle name="Normal 26 3 2 2 2 3 2 4" xfId="44011" xr:uid="{6A41140C-7EBC-4DE7-8583-9E7B57462E3A}"/>
    <cellStyle name="Normal 26 3 2 2 2 3 3" xfId="9820" xr:uid="{25A36E49-8243-4D02-A24C-D17C612F0825}"/>
    <cellStyle name="Normal 26 3 2 2 2 3 3 2" xfId="32592" xr:uid="{7D4D72A7-06CA-4FEE-A071-13A708D2D2AE}"/>
    <cellStyle name="Normal 26 3 2 2 2 3 3 2 2" xfId="55390" xr:uid="{2A38CAE3-F2A6-4D67-BF2A-CFDBBD80823D}"/>
    <cellStyle name="Normal 26 3 2 2 2 3 3 3" xfId="17452" xr:uid="{F84612D3-4277-49B8-AE33-FBB870268E93}"/>
    <cellStyle name="Normal 26 3 2 2 2 3 3 4" xfId="40236" xr:uid="{3C28661E-D40E-4002-AC7B-3F8A7C0FDCCC}"/>
    <cellStyle name="Normal 26 3 2 2 2 3 4" xfId="25030" xr:uid="{E4AE29FA-4F94-4ED9-A8F0-1BE4949E174F}"/>
    <cellStyle name="Normal 26 3 2 2 2 3 4 2" xfId="47828" xr:uid="{7897A1ED-23E9-4F09-B980-25C47DD71499}"/>
    <cellStyle name="Normal 26 3 2 2 2 3 5" xfId="13651" xr:uid="{DA8D48B8-560C-4F73-8A48-FBDEDF1ACCA4}"/>
    <cellStyle name="Normal 26 3 2 2 2 3 6" xfId="36435" xr:uid="{D006C846-0912-4ECA-AD2F-22C9107A81C3}"/>
    <cellStyle name="Normal 26 3 2 2 2 4" xfId="4981" xr:uid="{E92E9D90-1408-41E7-9A1F-D928319068B3}"/>
    <cellStyle name="Normal 26 3 2 2 2 4 2" xfId="27753" xr:uid="{C096A93E-616E-443D-A2C5-4F8E67F44E95}"/>
    <cellStyle name="Normal 26 3 2 2 2 4 2 2" xfId="50551" xr:uid="{43DAFA86-AE01-472E-837B-292778386267}"/>
    <cellStyle name="Normal 26 3 2 2 2 4 3" xfId="20175" xr:uid="{05847026-6389-47AC-A831-CA62C0F9E701}"/>
    <cellStyle name="Normal 26 3 2 2 2 4 4" xfId="42959" xr:uid="{229C3CE1-7365-4D1B-A9B1-845A46D70C28}"/>
    <cellStyle name="Normal 26 3 2 2 2 5" xfId="8756" xr:uid="{904348CD-E669-4BF3-93F0-DDE104CB4093}"/>
    <cellStyle name="Normal 26 3 2 2 2 5 2" xfId="31528" xr:uid="{3773836C-47E0-40D8-9FA4-68890C67286E}"/>
    <cellStyle name="Normal 26 3 2 2 2 5 2 2" xfId="54326" xr:uid="{69E2976B-6B96-423C-9729-E8750136C43C}"/>
    <cellStyle name="Normal 26 3 2 2 2 5 3" xfId="16388" xr:uid="{3C205C31-E9AF-4976-BB84-08C6C5755DA3}"/>
    <cellStyle name="Normal 26 3 2 2 2 5 4" xfId="39172" xr:uid="{A6A8B97D-3547-4A4A-8692-B6AFA4C39E19}"/>
    <cellStyle name="Normal 26 3 2 2 2 6" xfId="23978" xr:uid="{202977F5-AFE4-4995-973C-7D0B63C3DC63}"/>
    <cellStyle name="Normal 26 3 2 2 2 6 2" xfId="46776" xr:uid="{57ECA6C7-B51C-48C3-97A1-71F2D79E10E9}"/>
    <cellStyle name="Normal 26 3 2 2 2 7" xfId="12599" xr:uid="{43E0CC32-288A-4D1F-A58F-2943412350EF}"/>
    <cellStyle name="Normal 26 3 2 2 2 8" xfId="35371" xr:uid="{D6CBC7C1-EE7B-445E-B7C9-9FB129D00A44}"/>
    <cellStyle name="Normal 26 3 2 2 3" xfId="2797" xr:uid="{075B43F6-D795-4E0C-8D76-2B97D0062F57}"/>
    <cellStyle name="Normal 26 3 2 2 3 2" xfId="6572" xr:uid="{27677511-C7D6-4A62-A11E-B8B0B0CC1DA4}"/>
    <cellStyle name="Normal 26 3 2 2 3 2 2" xfId="29344" xr:uid="{301C44B4-5903-48B9-8545-F773AD516C77}"/>
    <cellStyle name="Normal 26 3 2 2 3 2 2 2" xfId="52142" xr:uid="{926087C5-51D3-4F21-85BC-0B05F9751A81}"/>
    <cellStyle name="Normal 26 3 2 2 3 2 3" xfId="21766" xr:uid="{3BCF7968-B92C-442B-A701-4E12DB4EDCFE}"/>
    <cellStyle name="Normal 26 3 2 2 3 2 4" xfId="44550" xr:uid="{68876577-125D-4116-86F2-237C01F18072}"/>
    <cellStyle name="Normal 26 3 2 2 3 3" xfId="10359" xr:uid="{E4599DAC-C755-4D47-8751-CA36A5AEC302}"/>
    <cellStyle name="Normal 26 3 2 2 3 3 2" xfId="33131" xr:uid="{CE0D59EB-45D9-4F6F-B19C-779059C71562}"/>
    <cellStyle name="Normal 26 3 2 2 3 3 2 2" xfId="55929" xr:uid="{CB5F1B72-5D32-4D99-B7FC-BF4D51F99347}"/>
    <cellStyle name="Normal 26 3 2 2 3 3 3" xfId="17991" xr:uid="{09CFEDEC-8384-4215-A894-6A0B12F22B13}"/>
    <cellStyle name="Normal 26 3 2 2 3 3 4" xfId="40775" xr:uid="{5F95FE37-28D2-4D40-A073-EF98EAB8CC26}"/>
    <cellStyle name="Normal 26 3 2 2 3 4" xfId="25569" xr:uid="{33882429-1F5E-42E7-8E6A-B0CD7421D8F0}"/>
    <cellStyle name="Normal 26 3 2 2 3 4 2" xfId="48367" xr:uid="{778B2363-7F24-457B-9D89-5E140DD2026D}"/>
    <cellStyle name="Normal 26 3 2 2 3 5" xfId="14190" xr:uid="{9A8187D4-ADEC-43C9-BDC6-AFD039BEF669}"/>
    <cellStyle name="Normal 26 3 2 2 3 6" xfId="36974" xr:uid="{94271ED4-B705-4368-B0AF-AC9D3709170E}"/>
    <cellStyle name="Normal 26 3 2 2 4" xfId="1733" xr:uid="{9697A8CB-CB5A-4EF1-8D31-A14B50D65A3E}"/>
    <cellStyle name="Normal 26 3 2 2 4 2" xfId="5508" xr:uid="{9579F2C9-C9C6-4CA8-9672-D1FBC45593FD}"/>
    <cellStyle name="Normal 26 3 2 2 4 2 2" xfId="28280" xr:uid="{51A6303A-A2D4-48D6-8EE8-BD3FF8DBF3FE}"/>
    <cellStyle name="Normal 26 3 2 2 4 2 2 2" xfId="51078" xr:uid="{8E130DD1-6A72-467D-B9A1-4C01144E5DDB}"/>
    <cellStyle name="Normal 26 3 2 2 4 2 3" xfId="20702" xr:uid="{15459F06-FF0A-4D61-B66E-8BD005A76DA3}"/>
    <cellStyle name="Normal 26 3 2 2 4 2 4" xfId="43486" xr:uid="{547F94D0-FE92-4CCF-8635-B9E46BEE08D1}"/>
    <cellStyle name="Normal 26 3 2 2 4 3" xfId="9295" xr:uid="{D3D7014C-16ED-4BEC-A8B5-A3809130C869}"/>
    <cellStyle name="Normal 26 3 2 2 4 3 2" xfId="32067" xr:uid="{72098389-BD52-4BE1-B0C6-BD5DEE33BEDC}"/>
    <cellStyle name="Normal 26 3 2 2 4 3 2 2" xfId="54865" xr:uid="{619040F7-C2EE-4F8E-9B18-BA6D50C0127F}"/>
    <cellStyle name="Normal 26 3 2 2 4 3 3" xfId="16927" xr:uid="{C1FC4CAA-7B8B-4A4D-9523-551A3A257B6E}"/>
    <cellStyle name="Normal 26 3 2 2 4 3 4" xfId="39711" xr:uid="{0E320049-C094-4550-9821-7C380AA70EAD}"/>
    <cellStyle name="Normal 26 3 2 2 4 4" xfId="24505" xr:uid="{E7B16FED-AF5B-45B0-B5FE-268D5F9CD183}"/>
    <cellStyle name="Normal 26 3 2 2 4 4 2" xfId="47303" xr:uid="{0056A55B-2491-4ED6-9F53-C51DDB331A9D}"/>
    <cellStyle name="Normal 26 3 2 2 4 5" xfId="13126" xr:uid="{D0E58E3E-CE92-4945-9E69-AAF807B2EDFD}"/>
    <cellStyle name="Normal 26 3 2 2 4 6" xfId="35910" xr:uid="{54F1B80A-DE79-4D2D-8644-99BF2A8668CF}"/>
    <cellStyle name="Normal 26 3 2 2 5" xfId="3889" xr:uid="{BE2DD2AE-258A-4EA4-A638-DD15B66B12F6}"/>
    <cellStyle name="Normal 26 3 2 2 5 2" xfId="7664" xr:uid="{18A2D156-BBD9-4532-8AF9-9DE309316969}"/>
    <cellStyle name="Normal 26 3 2 2 5 2 2" xfId="30436" xr:uid="{992D6ADF-660D-40E9-8048-F7641E88F0E3}"/>
    <cellStyle name="Normal 26 3 2 2 5 2 2 2" xfId="53234" xr:uid="{1EE6C4DD-B5BA-4F07-92D3-0AD37B5B9D86}"/>
    <cellStyle name="Normal 26 3 2 2 5 2 3" xfId="22858" xr:uid="{259DE216-4AAC-4A92-A9FC-510C59B35C6B}"/>
    <cellStyle name="Normal 26 3 2 2 5 2 4" xfId="45642" xr:uid="{53C585EF-D3F0-465A-9F15-D7C8F39D8A77}"/>
    <cellStyle name="Normal 26 3 2 2 5 3" xfId="11451" xr:uid="{91D916D2-6AE8-407C-97DC-CA9E963E4BAC}"/>
    <cellStyle name="Normal 26 3 2 2 5 3 2" xfId="34223" xr:uid="{F5915F65-97BD-4E02-9848-9148C9B6B11B}"/>
    <cellStyle name="Normal 26 3 2 2 5 3 2 2" xfId="57021" xr:uid="{1C2AC5B3-CA46-4CD1-90D9-3AB565F6D52F}"/>
    <cellStyle name="Normal 26 3 2 2 5 3 3" xfId="19083" xr:uid="{5CCB865E-33B9-4A95-8D30-476AAB01BA7E}"/>
    <cellStyle name="Normal 26 3 2 2 5 3 4" xfId="41867" xr:uid="{68D982E7-D202-45D8-80AA-933729D25EF8}"/>
    <cellStyle name="Normal 26 3 2 2 5 4" xfId="26661" xr:uid="{8293D42B-7A28-4212-AF70-FC825F4A1A55}"/>
    <cellStyle name="Normal 26 3 2 2 5 4 2" xfId="49459" xr:uid="{9DB801AE-2534-4117-A533-91A3CCC64D49}"/>
    <cellStyle name="Normal 26 3 2 2 5 5" xfId="15282" xr:uid="{B29CD6B4-5E85-4B04-88B1-C3C5170F2319}"/>
    <cellStyle name="Normal 26 3 2 2 5 6" xfId="38066" xr:uid="{41D38C37-AA3A-4F45-A9FA-3B2463DDC9F2}"/>
    <cellStyle name="Normal 26 3 2 2 6" xfId="4456" xr:uid="{885BE04E-1C5C-4E6D-90E6-D1029EF9E05C}"/>
    <cellStyle name="Normal 26 3 2 2 6 2" xfId="27228" xr:uid="{F3516935-A78D-4A0A-A569-785E340B8999}"/>
    <cellStyle name="Normal 26 3 2 2 6 2 2" xfId="50026" xr:uid="{911C7382-142B-498F-965C-49B164367FC9}"/>
    <cellStyle name="Normal 26 3 2 2 6 3" xfId="19650" xr:uid="{30322B4E-0872-4B8C-9BCE-73D502D6EF31}"/>
    <cellStyle name="Normal 26 3 2 2 6 4" xfId="42434" xr:uid="{68312E95-893C-458B-A7A3-F13E53A13955}"/>
    <cellStyle name="Normal 26 3 2 2 7" xfId="8231" xr:uid="{7F7C4286-3BEE-4B5C-9167-9923A48C95B8}"/>
    <cellStyle name="Normal 26 3 2 2 7 2" xfId="31003" xr:uid="{B9D7396E-6AD4-4C07-A692-A122BFB82647}"/>
    <cellStyle name="Normal 26 3 2 2 7 2 2" xfId="53801" xr:uid="{DB6D9FC1-0F5E-4D8C-8749-68589638BFC6}"/>
    <cellStyle name="Normal 26 3 2 2 7 3" xfId="15863" xr:uid="{CADB560A-4010-44FC-AD23-6422BC186162}"/>
    <cellStyle name="Normal 26 3 2 2 7 4" xfId="38647" xr:uid="{C9AF03C4-A0FC-47BB-B7B2-A4D459930E87}"/>
    <cellStyle name="Normal 26 3 2 2 8" xfId="23453" xr:uid="{D2BADB83-D56C-4B7B-8089-13A5BA885C5A}"/>
    <cellStyle name="Normal 26 3 2 2 8 2" xfId="46251" xr:uid="{B77C6C5C-3D16-4AF4-B5C8-6D1BED5703F9}"/>
    <cellStyle name="Normal 26 3 2 2 9" xfId="12074" xr:uid="{31FBCD8D-2B8B-423D-BEB8-8F2A4EB72FA5}"/>
    <cellStyle name="Normal 26 3 2 3" xfId="938" xr:uid="{D5BE9BEF-7CED-4912-A3F1-BF0568DC158D}"/>
    <cellStyle name="Normal 26 3 2 3 2" xfId="3061" xr:uid="{7D999798-780A-47C9-A512-8845C1E31B27}"/>
    <cellStyle name="Normal 26 3 2 3 2 2" xfId="6836" xr:uid="{961C245A-8941-4E19-9D5A-3F6F1B4F09D5}"/>
    <cellStyle name="Normal 26 3 2 3 2 2 2" xfId="29608" xr:uid="{0D1DCB1E-E447-41BC-BAF7-1FEB824B08EF}"/>
    <cellStyle name="Normal 26 3 2 3 2 2 2 2" xfId="52406" xr:uid="{B81B0C70-881B-4994-8BE5-56D5076EAD46}"/>
    <cellStyle name="Normal 26 3 2 3 2 2 3" xfId="22030" xr:uid="{00F3520C-112F-40DF-87EB-111535C868D1}"/>
    <cellStyle name="Normal 26 3 2 3 2 2 4" xfId="44814" xr:uid="{2A43E9D7-86DB-4312-8AD8-2525FF232168}"/>
    <cellStyle name="Normal 26 3 2 3 2 3" xfId="10623" xr:uid="{754753B3-5E8C-48FB-96DB-F57843E68AA2}"/>
    <cellStyle name="Normal 26 3 2 3 2 3 2" xfId="33395" xr:uid="{D5EE8D8B-43D6-4870-8A0A-A094F99DD1DB}"/>
    <cellStyle name="Normal 26 3 2 3 2 3 2 2" xfId="56193" xr:uid="{3FBAB117-6800-4E56-8D5E-226D490E1825}"/>
    <cellStyle name="Normal 26 3 2 3 2 3 3" xfId="18255" xr:uid="{3268E79D-F19C-4C96-BA08-FE1604EE3CAC}"/>
    <cellStyle name="Normal 26 3 2 3 2 3 4" xfId="41039" xr:uid="{60F0BD89-89F6-4329-9603-32E2947D2A81}"/>
    <cellStyle name="Normal 26 3 2 3 2 4" xfId="25833" xr:uid="{76DBC5DA-D6FE-4DE8-B90E-6C24A8459F2C}"/>
    <cellStyle name="Normal 26 3 2 3 2 4 2" xfId="48631" xr:uid="{644399AF-0479-477D-B320-246685EDF3DF}"/>
    <cellStyle name="Normal 26 3 2 3 2 5" xfId="14454" xr:uid="{DA58B540-023A-443A-924C-EB2088C6EA74}"/>
    <cellStyle name="Normal 26 3 2 3 2 6" xfId="37238" xr:uid="{0FC20DA9-B9C5-47BF-95D2-A8FA55FAFBBA}"/>
    <cellStyle name="Normal 26 3 2 3 3" xfId="1997" xr:uid="{B59EB6E3-7FDF-4D7F-8A18-A6D2D059DD21}"/>
    <cellStyle name="Normal 26 3 2 3 3 2" xfId="5772" xr:uid="{5E00DBCE-0A75-4B99-8C4E-C965AE139E93}"/>
    <cellStyle name="Normal 26 3 2 3 3 2 2" xfId="28544" xr:uid="{5AE9F75B-4B97-49CD-9D65-7CCA03FC73D1}"/>
    <cellStyle name="Normal 26 3 2 3 3 2 2 2" xfId="51342" xr:uid="{DFAB6504-AA63-416E-B3A1-591CFF57A3E4}"/>
    <cellStyle name="Normal 26 3 2 3 3 2 3" xfId="20966" xr:uid="{4AC7E7D8-28A0-4E78-A54E-67274A23D893}"/>
    <cellStyle name="Normal 26 3 2 3 3 2 4" xfId="43750" xr:uid="{615AF3C4-42AD-445F-9B39-1A95C7ED158B}"/>
    <cellStyle name="Normal 26 3 2 3 3 3" xfId="9559" xr:uid="{CE5CDCC3-E8D6-44C8-8C43-FFA407F9A860}"/>
    <cellStyle name="Normal 26 3 2 3 3 3 2" xfId="32331" xr:uid="{3592F819-E9FF-4B29-BC76-CCE6AFDDE1CB}"/>
    <cellStyle name="Normal 26 3 2 3 3 3 2 2" xfId="55129" xr:uid="{0346CC01-049B-49E9-9D6F-36E9D5139949}"/>
    <cellStyle name="Normal 26 3 2 3 3 3 3" xfId="17191" xr:uid="{DA3219BD-ED0E-4E33-88C2-B5FD142803BB}"/>
    <cellStyle name="Normal 26 3 2 3 3 3 4" xfId="39975" xr:uid="{2D5154BD-D4F2-4965-B713-04F5F5A94066}"/>
    <cellStyle name="Normal 26 3 2 3 3 4" xfId="24769" xr:uid="{EFBE23A3-8539-40EC-B627-8249BCE35511}"/>
    <cellStyle name="Normal 26 3 2 3 3 4 2" xfId="47567" xr:uid="{901905BF-678F-41C5-BA1E-E2052866F58F}"/>
    <cellStyle name="Normal 26 3 2 3 3 5" xfId="13390" xr:uid="{25E7364C-381B-496E-B213-493796BF5739}"/>
    <cellStyle name="Normal 26 3 2 3 3 6" xfId="36174" xr:uid="{D168DEE7-2451-49E0-A2BB-4D57F29E6F7B}"/>
    <cellStyle name="Normal 26 3 2 3 4" xfId="4720" xr:uid="{0DC7DA04-DA1C-4AFC-A6AD-57FC325EE685}"/>
    <cellStyle name="Normal 26 3 2 3 4 2" xfId="27492" xr:uid="{5E10BCB5-32F4-4BD4-AFB9-676603B06838}"/>
    <cellStyle name="Normal 26 3 2 3 4 2 2" xfId="50290" xr:uid="{E892FEB0-FC45-43C0-A34E-4A8F808ACC9D}"/>
    <cellStyle name="Normal 26 3 2 3 4 3" xfId="19914" xr:uid="{758E5C61-50ED-4B86-8A23-898BCA29CD43}"/>
    <cellStyle name="Normal 26 3 2 3 4 4" xfId="42698" xr:uid="{1735E589-1BAD-4593-9096-2A352CEFE505}"/>
    <cellStyle name="Normal 26 3 2 3 5" xfId="8495" xr:uid="{21BC18C8-E7E1-4CB2-B926-1C736F852D90}"/>
    <cellStyle name="Normal 26 3 2 3 5 2" xfId="31267" xr:uid="{C73BB838-81F8-4E85-9632-F4DE3C23D6DA}"/>
    <cellStyle name="Normal 26 3 2 3 5 2 2" xfId="54065" xr:uid="{717922DC-5BF4-4189-80D8-92B2763A3C95}"/>
    <cellStyle name="Normal 26 3 2 3 5 3" xfId="16127" xr:uid="{7FD84A2D-325A-4435-A168-47C4BEA16649}"/>
    <cellStyle name="Normal 26 3 2 3 5 4" xfId="38911" xr:uid="{BCA41CC7-8553-40B6-A7E9-BCD5BB4FACC8}"/>
    <cellStyle name="Normal 26 3 2 3 6" xfId="23717" xr:uid="{438222B0-3941-4D1A-8EEB-B1B31970CDC0}"/>
    <cellStyle name="Normal 26 3 2 3 6 2" xfId="46515" xr:uid="{BD640ACE-4D5E-4FF9-A4F5-5B69EDA6300D}"/>
    <cellStyle name="Normal 26 3 2 3 7" xfId="12338" xr:uid="{CFF4F6CE-ED1A-41DA-B7C4-5ACEB8423103}"/>
    <cellStyle name="Normal 26 3 2 3 8" xfId="35110" xr:uid="{08F3E505-830F-49F3-8349-00F696A479FB}"/>
    <cellStyle name="Normal 26 3 2 4" xfId="2536" xr:uid="{0BB07438-AA33-4D9A-96E7-F7149158DA45}"/>
    <cellStyle name="Normal 26 3 2 4 2" xfId="6311" xr:uid="{3A8B07C2-1D8E-4689-811E-2308BACC66D7}"/>
    <cellStyle name="Normal 26 3 2 4 2 2" xfId="29083" xr:uid="{F9A3AA79-6E58-4E2B-9D9A-592F5ABEFE76}"/>
    <cellStyle name="Normal 26 3 2 4 2 2 2" xfId="51881" xr:uid="{0020D545-0C3F-4988-93D8-CAA0502DDE48}"/>
    <cellStyle name="Normal 26 3 2 4 2 3" xfId="21505" xr:uid="{88DA3330-614E-4A37-AC1C-288E02C6C603}"/>
    <cellStyle name="Normal 26 3 2 4 2 4" xfId="44289" xr:uid="{D1D28446-E741-4FB0-A1C9-97DDD1EE3A47}"/>
    <cellStyle name="Normal 26 3 2 4 3" xfId="10098" xr:uid="{688E5F3C-7E05-434C-85E9-38BEAD8AF02D}"/>
    <cellStyle name="Normal 26 3 2 4 3 2" xfId="32870" xr:uid="{13529689-7BBA-4DBB-BDB4-01B1DACCAE65}"/>
    <cellStyle name="Normal 26 3 2 4 3 2 2" xfId="55668" xr:uid="{9263F287-94CC-49FA-9BA7-BAC00940EB86}"/>
    <cellStyle name="Normal 26 3 2 4 3 3" xfId="17730" xr:uid="{231B5323-BBC4-40E0-A204-B2172A351132}"/>
    <cellStyle name="Normal 26 3 2 4 3 4" xfId="40514" xr:uid="{2F58136B-E1C7-4386-B7C8-A7B6FB8D7EEF}"/>
    <cellStyle name="Normal 26 3 2 4 4" xfId="25308" xr:uid="{26A6C67F-53C9-4AA4-A801-A05A3E80B318}"/>
    <cellStyle name="Normal 26 3 2 4 4 2" xfId="48106" xr:uid="{8E45B68D-B309-4A1D-9495-2C880641B103}"/>
    <cellStyle name="Normal 26 3 2 4 5" xfId="13929" xr:uid="{92857DAC-61D6-4520-B3A9-2361AF9E7A47}"/>
    <cellStyle name="Normal 26 3 2 4 6" xfId="36713" xr:uid="{E95C5238-5CC2-4E5E-A82D-5E9663D2A216}"/>
    <cellStyle name="Normal 26 3 2 5" xfId="1472" xr:uid="{849000EB-ED3C-40DD-B27B-1C61DA99BC58}"/>
    <cellStyle name="Normal 26 3 2 5 2" xfId="5247" xr:uid="{711C3831-2FF4-44B6-9DFC-F10945075CBB}"/>
    <cellStyle name="Normal 26 3 2 5 2 2" xfId="28019" xr:uid="{65F03476-B9F4-4A3A-913C-D71FECA4203A}"/>
    <cellStyle name="Normal 26 3 2 5 2 2 2" xfId="50817" xr:uid="{1B906F14-9A6D-4A3F-B1C1-A42A6DDEBA78}"/>
    <cellStyle name="Normal 26 3 2 5 2 3" xfId="20441" xr:uid="{57C6C740-FD3F-4EC5-BF70-D121941B4E52}"/>
    <cellStyle name="Normal 26 3 2 5 2 4" xfId="43225" xr:uid="{3BDC0847-0C27-48CE-8E25-11A130C9C390}"/>
    <cellStyle name="Normal 26 3 2 5 3" xfId="9034" xr:uid="{7B45230E-9AC9-4529-BD52-2236EC4F1A35}"/>
    <cellStyle name="Normal 26 3 2 5 3 2" xfId="31806" xr:uid="{CB703DF7-24FA-4C89-88DE-27035913725F}"/>
    <cellStyle name="Normal 26 3 2 5 3 2 2" xfId="54604" xr:uid="{C9241128-CBAE-4870-828C-1236D0B29B44}"/>
    <cellStyle name="Normal 26 3 2 5 3 3" xfId="16666" xr:uid="{C8869295-7EC4-47B1-92FE-341EA0510A8F}"/>
    <cellStyle name="Normal 26 3 2 5 3 4" xfId="39450" xr:uid="{3DA7519B-DA66-44DD-9E41-2420CDD3AB59}"/>
    <cellStyle name="Normal 26 3 2 5 4" xfId="24244" xr:uid="{BCB67A7B-7DA9-4D0C-BF41-B0B9F1E16FE8}"/>
    <cellStyle name="Normal 26 3 2 5 4 2" xfId="47042" xr:uid="{D0FA42E2-C8AD-4E03-8B79-3C5D8CD01736}"/>
    <cellStyle name="Normal 26 3 2 5 5" xfId="12865" xr:uid="{30E5E51D-86CB-406F-9AC9-656B06398FE6}"/>
    <cellStyle name="Normal 26 3 2 5 6" xfId="35649" xr:uid="{46EEA9DD-73FA-4A35-BC02-D7CF13817E89}"/>
    <cellStyle name="Normal 26 3 2 6" xfId="3628" xr:uid="{5355624A-64BD-475D-B61F-F1872FC5CF7B}"/>
    <cellStyle name="Normal 26 3 2 6 2" xfId="7403" xr:uid="{E3189502-3EAD-4843-9818-62217E531153}"/>
    <cellStyle name="Normal 26 3 2 6 2 2" xfId="30175" xr:uid="{940A15A5-5ED4-4B50-9B61-E92F7E9675F4}"/>
    <cellStyle name="Normal 26 3 2 6 2 2 2" xfId="52973" xr:uid="{6A8F3077-8F16-4511-8D83-DCDB7C0C2E7A}"/>
    <cellStyle name="Normal 26 3 2 6 2 3" xfId="22597" xr:uid="{F7604766-CDB3-47C1-9EF9-646A3E15E148}"/>
    <cellStyle name="Normal 26 3 2 6 2 4" xfId="45381" xr:uid="{ABF02A32-1F0A-480B-AD4D-2A3D739E6050}"/>
    <cellStyle name="Normal 26 3 2 6 3" xfId="11190" xr:uid="{F0E1BAD9-63CA-4379-895A-1E0F5565BBCB}"/>
    <cellStyle name="Normal 26 3 2 6 3 2" xfId="33962" xr:uid="{1AF30F9F-472C-449A-9C06-3BF0EE5B30F5}"/>
    <cellStyle name="Normal 26 3 2 6 3 2 2" xfId="56760" xr:uid="{3A4AFD33-21EB-4E38-834D-7E0B0F10B995}"/>
    <cellStyle name="Normal 26 3 2 6 3 3" xfId="18822" xr:uid="{9C567DAE-1050-4A10-8DB0-8ACC73C85FFC}"/>
    <cellStyle name="Normal 26 3 2 6 3 4" xfId="41606" xr:uid="{E78CC62B-97A8-475A-9B86-19F02B5D2ACF}"/>
    <cellStyle name="Normal 26 3 2 6 4" xfId="26400" xr:uid="{771F7F83-AB0D-4EC3-AD19-E71C1260F6F1}"/>
    <cellStyle name="Normal 26 3 2 6 4 2" xfId="49198" xr:uid="{5739F4B5-33BA-4CA0-AE2D-63E08E1F9398}"/>
    <cellStyle name="Normal 26 3 2 6 5" xfId="15021" xr:uid="{7F222104-9CCB-4A40-8D10-90206A274428}"/>
    <cellStyle name="Normal 26 3 2 6 6" xfId="37805" xr:uid="{4E1BAA5C-967D-465E-B0ED-3E4A81354A24}"/>
    <cellStyle name="Normal 26 3 2 7" xfId="4195" xr:uid="{5EDEFD80-3DC8-45FC-8891-D4BDE02F7E8F}"/>
    <cellStyle name="Normal 26 3 2 7 2" xfId="26967" xr:uid="{66062DC3-6888-448F-BBDB-00DEAF8FE61D}"/>
    <cellStyle name="Normal 26 3 2 7 2 2" xfId="49765" xr:uid="{E00D986D-FA33-4F7E-9252-FB1BEA50A674}"/>
    <cellStyle name="Normal 26 3 2 7 3" xfId="19389" xr:uid="{F5585803-F981-49F3-AAD1-BE3496740235}"/>
    <cellStyle name="Normal 26 3 2 7 4" xfId="42173" xr:uid="{73162B2F-5B14-4FEE-A452-77322CC5B592}"/>
    <cellStyle name="Normal 26 3 2 8" xfId="7970" xr:uid="{A0EB1B07-DF64-426F-9D0F-01F0F211FE35}"/>
    <cellStyle name="Normal 26 3 2 8 2" xfId="30742" xr:uid="{606DCDEA-E869-476F-990F-A9CDEF72A4C2}"/>
    <cellStyle name="Normal 26 3 2 8 2 2" xfId="53540" xr:uid="{50E3EA25-7A65-461D-8B78-335A1651F48E}"/>
    <cellStyle name="Normal 26 3 2 8 3" xfId="15602" xr:uid="{DCBC0864-96E0-4B62-A8F7-394EE3C5C433}"/>
    <cellStyle name="Normal 26 3 2 8 4" xfId="38386" xr:uid="{CB1B494A-1CE9-4AF5-8ECE-6BD69ED6BC25}"/>
    <cellStyle name="Normal 26 3 2 9" xfId="23192" xr:uid="{8E0008CC-55A2-4CD6-B173-02CEEB2B294B}"/>
    <cellStyle name="Normal 26 3 2 9 2" xfId="45990" xr:uid="{0AA1807F-4AF3-4A57-83A3-FB19F76AED6E}"/>
    <cellStyle name="Normal 26 3 3" xfId="544" xr:uid="{A524C3AA-80B1-49BE-A926-6A6CF020BA6B}"/>
    <cellStyle name="Normal 26 3 3 10" xfId="34716" xr:uid="{8814505F-02D6-4109-A23D-5CFD081B1646}"/>
    <cellStyle name="Normal 26 3 3 2" xfId="1069" xr:uid="{EE8B12FF-97FE-4983-B2BC-5F8D1A2EEEB4}"/>
    <cellStyle name="Normal 26 3 3 2 2" xfId="3192" xr:uid="{970F3AA6-E087-4FFB-BE15-9D3C4FC6BE00}"/>
    <cellStyle name="Normal 26 3 3 2 2 2" xfId="6967" xr:uid="{049426A8-7546-4A17-A625-9CEE328D9D29}"/>
    <cellStyle name="Normal 26 3 3 2 2 2 2" xfId="29739" xr:uid="{CA061890-D3E6-4458-9B29-896028599B2C}"/>
    <cellStyle name="Normal 26 3 3 2 2 2 2 2" xfId="52537" xr:uid="{58BDE388-8CD0-461A-B84F-8F28DBFED6DB}"/>
    <cellStyle name="Normal 26 3 3 2 2 2 3" xfId="22161" xr:uid="{C8A0A783-878B-4F7F-BBE4-44553160946B}"/>
    <cellStyle name="Normal 26 3 3 2 2 2 4" xfId="44945" xr:uid="{1F10CF20-751E-4EE7-9C17-B8B889850337}"/>
    <cellStyle name="Normal 26 3 3 2 2 3" xfId="10754" xr:uid="{5F008BAC-2F9C-4AD0-AD85-049EF64F102F}"/>
    <cellStyle name="Normal 26 3 3 2 2 3 2" xfId="33526" xr:uid="{93BC01E5-FE8A-4EE6-8B3D-FF55F3AB9508}"/>
    <cellStyle name="Normal 26 3 3 2 2 3 2 2" xfId="56324" xr:uid="{A40C5AE1-A287-48D0-A450-248DC63EE4A5}"/>
    <cellStyle name="Normal 26 3 3 2 2 3 3" xfId="18386" xr:uid="{72E9F027-C4BC-4234-913C-57046442B7E3}"/>
    <cellStyle name="Normal 26 3 3 2 2 3 4" xfId="41170" xr:uid="{9CEE5B87-1894-4995-B762-AE649921F8B2}"/>
    <cellStyle name="Normal 26 3 3 2 2 4" xfId="25964" xr:uid="{8CF25176-5E89-44C3-9B62-E86EA645DC64}"/>
    <cellStyle name="Normal 26 3 3 2 2 4 2" xfId="48762" xr:uid="{7B95C070-A9F4-4EE7-B84C-B1283F0ECC50}"/>
    <cellStyle name="Normal 26 3 3 2 2 5" xfId="14585" xr:uid="{DF46805E-647A-481D-9687-1900F9BD119E}"/>
    <cellStyle name="Normal 26 3 3 2 2 6" xfId="37369" xr:uid="{0B890C82-7037-4DA7-BA0C-A6E814CA9E4C}"/>
    <cellStyle name="Normal 26 3 3 2 3" xfId="2128" xr:uid="{3F5912F6-134C-4517-9BB1-AF8B4199376C}"/>
    <cellStyle name="Normal 26 3 3 2 3 2" xfId="5903" xr:uid="{B1DA9A03-504B-4C36-9891-742FE93D1B1F}"/>
    <cellStyle name="Normal 26 3 3 2 3 2 2" xfId="28675" xr:uid="{2DE1A04E-13AB-48CA-A1E7-872549CF8D50}"/>
    <cellStyle name="Normal 26 3 3 2 3 2 2 2" xfId="51473" xr:uid="{156FD956-FF9C-4893-B182-F2D39619B863}"/>
    <cellStyle name="Normal 26 3 3 2 3 2 3" xfId="21097" xr:uid="{93637A10-ADB5-429B-A702-8F053A6EB04F}"/>
    <cellStyle name="Normal 26 3 3 2 3 2 4" xfId="43881" xr:uid="{D160794B-AC30-4106-8146-C039DCF5535C}"/>
    <cellStyle name="Normal 26 3 3 2 3 3" xfId="9690" xr:uid="{F5AD9083-4969-4BB9-BF6F-BBDAF14AC829}"/>
    <cellStyle name="Normal 26 3 3 2 3 3 2" xfId="32462" xr:uid="{91872AD6-2954-42C4-A308-7EE63206FBBF}"/>
    <cellStyle name="Normal 26 3 3 2 3 3 2 2" xfId="55260" xr:uid="{F4837B0B-3899-4178-AA1C-54FBA8C5052D}"/>
    <cellStyle name="Normal 26 3 3 2 3 3 3" xfId="17322" xr:uid="{FE1A8216-F6F6-4592-9614-D819A5AAE3C0}"/>
    <cellStyle name="Normal 26 3 3 2 3 3 4" xfId="40106" xr:uid="{304987EF-AD00-44D1-816C-0A71C96E1342}"/>
    <cellStyle name="Normal 26 3 3 2 3 4" xfId="24900" xr:uid="{D5EC9BB7-2038-4A06-A158-5CA643D5238D}"/>
    <cellStyle name="Normal 26 3 3 2 3 4 2" xfId="47698" xr:uid="{393D9DCC-A1B9-491E-AC17-2D7F8845C218}"/>
    <cellStyle name="Normal 26 3 3 2 3 5" xfId="13521" xr:uid="{72AEE96F-BD01-4274-85CB-3B7DAF2DC3CA}"/>
    <cellStyle name="Normal 26 3 3 2 3 6" xfId="36305" xr:uid="{9C682781-F986-4192-8F89-180773C27AA2}"/>
    <cellStyle name="Normal 26 3 3 2 4" xfId="4851" xr:uid="{851310DA-C5D6-49BA-891E-B0D24E9C70C8}"/>
    <cellStyle name="Normal 26 3 3 2 4 2" xfId="27623" xr:uid="{F1AB27D9-3C7E-4F7C-B1D6-1CAA5131486B}"/>
    <cellStyle name="Normal 26 3 3 2 4 2 2" xfId="50421" xr:uid="{A9CC2DEB-1EA0-4662-A489-3ADBC75937CA}"/>
    <cellStyle name="Normal 26 3 3 2 4 3" xfId="20045" xr:uid="{D13D2896-EE06-4791-852E-1F79B0375C43}"/>
    <cellStyle name="Normal 26 3 3 2 4 4" xfId="42829" xr:uid="{49240F82-C10C-4604-8B60-A9CF4503B6B9}"/>
    <cellStyle name="Normal 26 3 3 2 5" xfId="8626" xr:uid="{E4B52AA4-50BD-425B-AB2F-A6E857792439}"/>
    <cellStyle name="Normal 26 3 3 2 5 2" xfId="31398" xr:uid="{69F76861-8780-4F4E-B87A-3C14B8B296C0}"/>
    <cellStyle name="Normal 26 3 3 2 5 2 2" xfId="54196" xr:uid="{BAD7DD42-EE56-4ABF-A47C-9289E6EA8484}"/>
    <cellStyle name="Normal 26 3 3 2 5 3" xfId="16258" xr:uid="{095CC303-88BF-4A03-B40D-AAECD65DCD76}"/>
    <cellStyle name="Normal 26 3 3 2 5 4" xfId="39042" xr:uid="{FBACFF7B-C0EC-4AC8-9965-2A03FA949CF0}"/>
    <cellStyle name="Normal 26 3 3 2 6" xfId="23848" xr:uid="{F91A5113-5B1C-4A3B-8065-99658250EC23}"/>
    <cellStyle name="Normal 26 3 3 2 6 2" xfId="46646" xr:uid="{D09C54CC-E6E9-4230-9F1F-7FD61339FEF5}"/>
    <cellStyle name="Normal 26 3 3 2 7" xfId="12469" xr:uid="{A6E961CD-467D-44D3-AC39-23335CB74C1B}"/>
    <cellStyle name="Normal 26 3 3 2 8" xfId="35241" xr:uid="{3BA4B19F-C21B-4EF5-AEE1-4D2753B677FC}"/>
    <cellStyle name="Normal 26 3 3 3" xfId="2667" xr:uid="{8AA90BC3-DF41-4675-A70A-95F98F17B993}"/>
    <cellStyle name="Normal 26 3 3 3 2" xfId="6442" xr:uid="{EE801CF6-B4C5-4B01-905E-2AA5E050CC68}"/>
    <cellStyle name="Normal 26 3 3 3 2 2" xfId="29214" xr:uid="{D025F671-B174-479D-9211-E444167E0909}"/>
    <cellStyle name="Normal 26 3 3 3 2 2 2" xfId="52012" xr:uid="{21761AF5-AC0F-4350-828A-59484CF90820}"/>
    <cellStyle name="Normal 26 3 3 3 2 3" xfId="21636" xr:uid="{27833287-29C1-4BA3-A433-66201630CDD6}"/>
    <cellStyle name="Normal 26 3 3 3 2 4" xfId="44420" xr:uid="{A15D1E91-ACB6-4706-AC0E-DE930253244A}"/>
    <cellStyle name="Normal 26 3 3 3 3" xfId="10229" xr:uid="{FC901B97-E9DA-40CC-9B85-A5E195266E5B}"/>
    <cellStyle name="Normal 26 3 3 3 3 2" xfId="33001" xr:uid="{C6B7CD3C-B630-4085-8F85-6DE89E175E61}"/>
    <cellStyle name="Normal 26 3 3 3 3 2 2" xfId="55799" xr:uid="{2AAB196A-D62E-433C-B365-2DB39DE93F19}"/>
    <cellStyle name="Normal 26 3 3 3 3 3" xfId="17861" xr:uid="{DD60BE36-AAA4-430F-8F06-9C6419C32422}"/>
    <cellStyle name="Normal 26 3 3 3 3 4" xfId="40645" xr:uid="{6D652850-B6B7-477E-BC14-2BA8E15713DB}"/>
    <cellStyle name="Normal 26 3 3 3 4" xfId="25439" xr:uid="{6FD8AED4-AE02-45FC-9E10-2AB0E0E79368}"/>
    <cellStyle name="Normal 26 3 3 3 4 2" xfId="48237" xr:uid="{AE04C031-F68A-4C8D-99B7-D0346810B292}"/>
    <cellStyle name="Normal 26 3 3 3 5" xfId="14060" xr:uid="{331A94B0-E497-4A45-BDCB-9A29AFAF833A}"/>
    <cellStyle name="Normal 26 3 3 3 6" xfId="36844" xr:uid="{D17B1877-EFCE-4E00-968B-A226C5132AAB}"/>
    <cellStyle name="Normal 26 3 3 4" xfId="1603" xr:uid="{EA6F9EA3-4BBE-4E81-9007-C38AA8CA08BF}"/>
    <cellStyle name="Normal 26 3 3 4 2" xfId="5378" xr:uid="{A9DEF8C4-CE29-4C12-8BF8-200ED16117DA}"/>
    <cellStyle name="Normal 26 3 3 4 2 2" xfId="28150" xr:uid="{481F6281-31DD-44D9-A293-1F980CF03070}"/>
    <cellStyle name="Normal 26 3 3 4 2 2 2" xfId="50948" xr:uid="{7FD85F6C-F45A-4005-949B-E9C4BC8BCAB4}"/>
    <cellStyle name="Normal 26 3 3 4 2 3" xfId="20572" xr:uid="{9FC43111-EA44-495D-A8CE-D7928B950D97}"/>
    <cellStyle name="Normal 26 3 3 4 2 4" xfId="43356" xr:uid="{10345322-CC55-47E4-8CBC-873BBAEA5013}"/>
    <cellStyle name="Normal 26 3 3 4 3" xfId="9165" xr:uid="{B13EB2DC-272B-4845-8334-888676EF0412}"/>
    <cellStyle name="Normal 26 3 3 4 3 2" xfId="31937" xr:uid="{4F43D49C-16F4-4202-9AE7-E58AD868ADB9}"/>
    <cellStyle name="Normal 26 3 3 4 3 2 2" xfId="54735" xr:uid="{76DB5C5A-D937-4203-99F9-0D196527BE86}"/>
    <cellStyle name="Normal 26 3 3 4 3 3" xfId="16797" xr:uid="{31531C26-26B7-4A3B-AF91-5EF4A1657A75}"/>
    <cellStyle name="Normal 26 3 3 4 3 4" xfId="39581" xr:uid="{2EEADA49-C7CB-43BD-B6F9-09EEF6A9ED90}"/>
    <cellStyle name="Normal 26 3 3 4 4" xfId="24375" xr:uid="{29F4D5B0-890F-4CE7-89C5-79F0BDD4DC1D}"/>
    <cellStyle name="Normal 26 3 3 4 4 2" xfId="47173" xr:uid="{239280B2-8ED5-41A3-B06B-BC6B0B97BC9A}"/>
    <cellStyle name="Normal 26 3 3 4 5" xfId="12996" xr:uid="{FC109422-D8B4-4160-B74F-F9FC94501FAA}"/>
    <cellStyle name="Normal 26 3 3 4 6" xfId="35780" xr:uid="{08FBDC67-389F-4B73-82FB-DEA68998384E}"/>
    <cellStyle name="Normal 26 3 3 5" xfId="3759" xr:uid="{7410CB55-0300-4E5A-92B8-CC848979CA55}"/>
    <cellStyle name="Normal 26 3 3 5 2" xfId="7534" xr:uid="{020F8072-869F-47F5-A66F-E378F88B5295}"/>
    <cellStyle name="Normal 26 3 3 5 2 2" xfId="30306" xr:uid="{B4340237-105E-4489-9C0B-DF6F70F89202}"/>
    <cellStyle name="Normal 26 3 3 5 2 2 2" xfId="53104" xr:uid="{F0D1FE7C-AF0C-49A2-B2BE-C8DCE3127550}"/>
    <cellStyle name="Normal 26 3 3 5 2 3" xfId="22728" xr:uid="{2ED32934-24B5-4757-88B4-ADD9C8B5DF5E}"/>
    <cellStyle name="Normal 26 3 3 5 2 4" xfId="45512" xr:uid="{B50ADD4C-7AAC-4D05-A273-18769EBC3676}"/>
    <cellStyle name="Normal 26 3 3 5 3" xfId="11321" xr:uid="{7EA68EB3-EF5C-489C-B84C-8C70B6CB222B}"/>
    <cellStyle name="Normal 26 3 3 5 3 2" xfId="34093" xr:uid="{75FA2622-C471-4A13-8CE0-4E307BE6D7F2}"/>
    <cellStyle name="Normal 26 3 3 5 3 2 2" xfId="56891" xr:uid="{EA0CEBFC-C572-4026-A88F-F0357630F1BF}"/>
    <cellStyle name="Normal 26 3 3 5 3 3" xfId="18953" xr:uid="{365BD6AF-E456-4AF2-8136-ACB65C9A0E2C}"/>
    <cellStyle name="Normal 26 3 3 5 3 4" xfId="41737" xr:uid="{9248C787-1442-43EF-BD9D-3888EC12BD6F}"/>
    <cellStyle name="Normal 26 3 3 5 4" xfId="26531" xr:uid="{68BCB8B8-E614-473D-89E0-4A884B0B1313}"/>
    <cellStyle name="Normal 26 3 3 5 4 2" xfId="49329" xr:uid="{AF4565B1-B9E4-457E-A86E-2C584092D2BA}"/>
    <cellStyle name="Normal 26 3 3 5 5" xfId="15152" xr:uid="{A0F1FACC-3035-4EA7-89AA-19DEC29DE3A1}"/>
    <cellStyle name="Normal 26 3 3 5 6" xfId="37936" xr:uid="{B5FA4CD7-3CAB-46DB-96AF-51ADEAEBF178}"/>
    <cellStyle name="Normal 26 3 3 6" xfId="4326" xr:uid="{684A2594-DA5A-479C-B28C-36000A83D487}"/>
    <cellStyle name="Normal 26 3 3 6 2" xfId="27098" xr:uid="{0770183A-7990-4483-8D22-C828307B1B20}"/>
    <cellStyle name="Normal 26 3 3 6 2 2" xfId="49896" xr:uid="{BC6F61BD-3CEC-4A00-804F-942541A5A89E}"/>
    <cellStyle name="Normal 26 3 3 6 3" xfId="19520" xr:uid="{91E8E072-B46E-4FFB-A81C-262033962A9B}"/>
    <cellStyle name="Normal 26 3 3 6 4" xfId="42304" xr:uid="{DC2CD12A-67DD-44D2-BA01-ED11F9EDC1A3}"/>
    <cellStyle name="Normal 26 3 3 7" xfId="8101" xr:uid="{5377BC17-EEA7-49BC-947B-2DDD587F6CFA}"/>
    <cellStyle name="Normal 26 3 3 7 2" xfId="30873" xr:uid="{CA0E71EE-CA5D-4816-963C-AE9B31F18E79}"/>
    <cellStyle name="Normal 26 3 3 7 2 2" xfId="53671" xr:uid="{F7B0D1E5-3750-4FBE-9DBF-AB7AEDCFB8A4}"/>
    <cellStyle name="Normal 26 3 3 7 3" xfId="15733" xr:uid="{F0B71153-56FA-47B3-A2E6-63E4863C1AE1}"/>
    <cellStyle name="Normal 26 3 3 7 4" xfId="38517" xr:uid="{B37C1D58-AE7D-4FAB-990C-684E115D8D32}"/>
    <cellStyle name="Normal 26 3 3 8" xfId="23323" xr:uid="{C2129C95-D650-4535-B439-8208CCAA5574}"/>
    <cellStyle name="Normal 26 3 3 8 2" xfId="46121" xr:uid="{2A4D4C2C-BD3C-43AA-9421-03A30C22EDF2}"/>
    <cellStyle name="Normal 26 3 3 9" xfId="11944" xr:uid="{5998B7B0-4F32-44E4-AEE8-3D1C6FE50046}"/>
    <cellStyle name="Normal 26 3 4" xfId="808" xr:uid="{A5AC2C82-296B-4874-9D3C-E3941688351E}"/>
    <cellStyle name="Normal 26 3 4 2" xfId="2931" xr:uid="{AF139E80-4A1C-47B7-BD62-A383BF491E83}"/>
    <cellStyle name="Normal 26 3 4 2 2" xfId="6706" xr:uid="{285BD423-C533-49B9-8156-BB70F935D3C5}"/>
    <cellStyle name="Normal 26 3 4 2 2 2" xfId="29478" xr:uid="{43CD457C-E251-42B4-9FF0-B4B783BBD43E}"/>
    <cellStyle name="Normal 26 3 4 2 2 2 2" xfId="52276" xr:uid="{B71F4FF8-0490-420E-B19E-B2CF7BECBC2F}"/>
    <cellStyle name="Normal 26 3 4 2 2 3" xfId="21900" xr:uid="{8FD5E5BF-CE76-43F0-9457-C25E83408B49}"/>
    <cellStyle name="Normal 26 3 4 2 2 4" xfId="44684" xr:uid="{4AB7090E-F72F-4046-97AE-A4CC40E81587}"/>
    <cellStyle name="Normal 26 3 4 2 3" xfId="10493" xr:uid="{CEC0F450-CA13-4F04-BE64-ADEF3960797D}"/>
    <cellStyle name="Normal 26 3 4 2 3 2" xfId="33265" xr:uid="{E0510B92-E128-4C5F-966E-9CBF5414D9D7}"/>
    <cellStyle name="Normal 26 3 4 2 3 2 2" xfId="56063" xr:uid="{A118929D-E33B-4639-8113-E450641C2296}"/>
    <cellStyle name="Normal 26 3 4 2 3 3" xfId="18125" xr:uid="{F8BF301A-683C-4DDB-BD77-FDAFBF78C90D}"/>
    <cellStyle name="Normal 26 3 4 2 3 4" xfId="40909" xr:uid="{EF0A3B17-3D25-4D0F-8B39-BCECA4CA929E}"/>
    <cellStyle name="Normal 26 3 4 2 4" xfId="25703" xr:uid="{2AD14675-8B00-4E2D-8257-03B7808BBDA2}"/>
    <cellStyle name="Normal 26 3 4 2 4 2" xfId="48501" xr:uid="{9AD173EC-A4F8-4467-8C27-988343A9450C}"/>
    <cellStyle name="Normal 26 3 4 2 5" xfId="14324" xr:uid="{6503D227-17F4-4F0F-91EB-765101F7A026}"/>
    <cellStyle name="Normal 26 3 4 2 6" xfId="37108" xr:uid="{8E04D41F-82E3-4B2F-AE93-166BD71A7989}"/>
    <cellStyle name="Normal 26 3 4 3" xfId="1867" xr:uid="{FAABB42E-CBFB-4A56-B6A1-677A80F347C6}"/>
    <cellStyle name="Normal 26 3 4 3 2" xfId="5642" xr:uid="{F4910F2E-F839-49D4-B7E7-94CAC5A29D03}"/>
    <cellStyle name="Normal 26 3 4 3 2 2" xfId="28414" xr:uid="{6D97599C-3B0F-460F-80E6-BC9CBD512FE2}"/>
    <cellStyle name="Normal 26 3 4 3 2 2 2" xfId="51212" xr:uid="{28114DBD-E031-4125-B6BB-26C9412822CA}"/>
    <cellStyle name="Normal 26 3 4 3 2 3" xfId="20836" xr:uid="{4EE85DE9-E029-484E-A858-CE2259FD61A3}"/>
    <cellStyle name="Normal 26 3 4 3 2 4" xfId="43620" xr:uid="{89C29C31-328D-4D94-BD93-A873577BAF9D}"/>
    <cellStyle name="Normal 26 3 4 3 3" xfId="9429" xr:uid="{C0204A3C-3696-4E43-9BA3-3C9A469CBAEE}"/>
    <cellStyle name="Normal 26 3 4 3 3 2" xfId="32201" xr:uid="{4224DD73-B5CA-4F9C-AE4A-F3D036FE8618}"/>
    <cellStyle name="Normal 26 3 4 3 3 2 2" xfId="54999" xr:uid="{AB4AB7A6-B18E-4065-9425-83F77ED4A47A}"/>
    <cellStyle name="Normal 26 3 4 3 3 3" xfId="17061" xr:uid="{C23D07AD-DDF3-4D91-B5B6-8A13EC54C574}"/>
    <cellStyle name="Normal 26 3 4 3 3 4" xfId="39845" xr:uid="{44FD8DCB-34EE-4CA8-A7FB-9AA8C864DAD4}"/>
    <cellStyle name="Normal 26 3 4 3 4" xfId="24639" xr:uid="{067EE84B-AD69-4BB0-9CA0-B5782BFF92A9}"/>
    <cellStyle name="Normal 26 3 4 3 4 2" xfId="47437" xr:uid="{8A131B55-4E3F-4F18-AB9C-509A73BA7B21}"/>
    <cellStyle name="Normal 26 3 4 3 5" xfId="13260" xr:uid="{6908B419-C8FB-4866-B7D1-625C73CBE7A8}"/>
    <cellStyle name="Normal 26 3 4 3 6" xfId="36044" xr:uid="{B41BC3DF-B29A-4C09-94F7-F3F6CBBE070B}"/>
    <cellStyle name="Normal 26 3 4 4" xfId="4590" xr:uid="{B51C791C-1969-44C0-8569-54FDA1A03AF9}"/>
    <cellStyle name="Normal 26 3 4 4 2" xfId="27362" xr:uid="{8F04F551-063F-4CF4-B7ED-85218C631042}"/>
    <cellStyle name="Normal 26 3 4 4 2 2" xfId="50160" xr:uid="{54D4823E-47B7-409F-AF16-2356173862C6}"/>
    <cellStyle name="Normal 26 3 4 4 3" xfId="19784" xr:uid="{211DAA2B-D1A0-4B19-83EF-C64A9412031D}"/>
    <cellStyle name="Normal 26 3 4 4 4" xfId="42568" xr:uid="{C10C98ED-0DB6-4902-9EB1-FBE15E6896E3}"/>
    <cellStyle name="Normal 26 3 4 5" xfId="8365" xr:uid="{8E63E5DC-69B1-4653-B9A6-6EDAC1766AD2}"/>
    <cellStyle name="Normal 26 3 4 5 2" xfId="31137" xr:uid="{8FE2C278-B618-46CF-98A8-A7616890FABF}"/>
    <cellStyle name="Normal 26 3 4 5 2 2" xfId="53935" xr:uid="{CF55687B-832C-40E6-B638-461A8FB5E20B}"/>
    <cellStyle name="Normal 26 3 4 5 3" xfId="15997" xr:uid="{0AFF7FEF-233B-4438-A8ED-FE2D6AB6DFB9}"/>
    <cellStyle name="Normal 26 3 4 5 4" xfId="38781" xr:uid="{60A1C626-5B61-407D-BF45-886F540E0DE7}"/>
    <cellStyle name="Normal 26 3 4 6" xfId="23587" xr:uid="{FF0E4B80-2609-4142-9595-6A77DA0A3DF6}"/>
    <cellStyle name="Normal 26 3 4 6 2" xfId="46385" xr:uid="{24BB74C1-0F6D-4652-B09C-B3CCB9B95CFE}"/>
    <cellStyle name="Normal 26 3 4 7" xfId="12208" xr:uid="{08783F3D-93BA-44C8-B9AC-E43FD92E175A}"/>
    <cellStyle name="Normal 26 3 4 8" xfId="34980" xr:uid="{A3357482-69DA-4631-9F67-D96DD43E4316}"/>
    <cellStyle name="Normal 26 3 5" xfId="2406" xr:uid="{640A99AD-5FED-4A47-8EF8-E0086CF8AF30}"/>
    <cellStyle name="Normal 26 3 5 2" xfId="6181" xr:uid="{EC693C61-71F7-44EF-98EB-E8AB746CE571}"/>
    <cellStyle name="Normal 26 3 5 2 2" xfId="28953" xr:uid="{6F9A76B0-7ADB-4AC4-B392-77D23491C940}"/>
    <cellStyle name="Normal 26 3 5 2 2 2" xfId="51751" xr:uid="{46E708C7-A57E-4C9C-9710-1A2EC69A3C54}"/>
    <cellStyle name="Normal 26 3 5 2 3" xfId="21375" xr:uid="{8FAFC25E-7589-48AF-BA5C-C1259B00CA3F}"/>
    <cellStyle name="Normal 26 3 5 2 4" xfId="44159" xr:uid="{91D55763-4B5D-4DF3-9F80-0656264C80CB}"/>
    <cellStyle name="Normal 26 3 5 3" xfId="9968" xr:uid="{965EFF4F-F4C7-412F-A5EC-4540F00AB3EC}"/>
    <cellStyle name="Normal 26 3 5 3 2" xfId="32740" xr:uid="{294163B7-65FB-4B74-B836-3F73B0FFFAF2}"/>
    <cellStyle name="Normal 26 3 5 3 2 2" xfId="55538" xr:uid="{6EAB4634-3CA9-42FC-8C94-BED3DF51992D}"/>
    <cellStyle name="Normal 26 3 5 3 3" xfId="17600" xr:uid="{A3D41F88-2F2A-48B3-A403-08D86A549E85}"/>
    <cellStyle name="Normal 26 3 5 3 4" xfId="40384" xr:uid="{1E5F0DA6-3747-4512-B707-B75C47709F8F}"/>
    <cellStyle name="Normal 26 3 5 4" xfId="25178" xr:uid="{5383C11F-1D7A-4B1E-BFBB-0847429BF22F}"/>
    <cellStyle name="Normal 26 3 5 4 2" xfId="47976" xr:uid="{EDC4E281-32EA-4C64-88F1-8DF0C8CF953E}"/>
    <cellStyle name="Normal 26 3 5 5" xfId="13799" xr:uid="{4F7E6663-96E9-479A-AFBE-8FE95D970975}"/>
    <cellStyle name="Normal 26 3 5 6" xfId="36583" xr:uid="{C0597669-B8D4-4945-9105-315E5434C10E}"/>
    <cellStyle name="Normal 26 3 6" xfId="1342" xr:uid="{59243127-5F76-474E-B87F-8BBA2A44A17B}"/>
    <cellStyle name="Normal 26 3 6 2" xfId="5117" xr:uid="{CC2F8479-C489-4508-84B0-AE313AC51AD8}"/>
    <cellStyle name="Normal 26 3 6 2 2" xfId="27889" xr:uid="{2A68ADDB-C7B2-4182-A577-DD0B744C4D12}"/>
    <cellStyle name="Normal 26 3 6 2 2 2" xfId="50687" xr:uid="{80109810-CF90-4CF1-A4E5-D4FEFB80DA77}"/>
    <cellStyle name="Normal 26 3 6 2 3" xfId="20311" xr:uid="{4BB8BAEE-B44C-43B1-87AA-97C98E0D0F68}"/>
    <cellStyle name="Normal 26 3 6 2 4" xfId="43095" xr:uid="{73BEB8D2-C8CC-4596-8E85-014602A8D6D8}"/>
    <cellStyle name="Normal 26 3 6 3" xfId="8904" xr:uid="{4C1BC00F-F996-4F16-A555-3C76F767D162}"/>
    <cellStyle name="Normal 26 3 6 3 2" xfId="31676" xr:uid="{04FA09CA-DD69-49E6-B990-B826C1206894}"/>
    <cellStyle name="Normal 26 3 6 3 2 2" xfId="54474" xr:uid="{A0A5C073-5482-4FCF-B4C1-3594895980B6}"/>
    <cellStyle name="Normal 26 3 6 3 3" xfId="16536" xr:uid="{73463D72-3C41-40A0-8CAA-0A4235A586A6}"/>
    <cellStyle name="Normal 26 3 6 3 4" xfId="39320" xr:uid="{C4C15A72-3437-4FB9-BABC-F6E7059F7338}"/>
    <cellStyle name="Normal 26 3 6 4" xfId="24114" xr:uid="{A7BECAB6-05B1-403A-B96F-FD08C416EB6D}"/>
    <cellStyle name="Normal 26 3 6 4 2" xfId="46912" xr:uid="{D6910CA5-C741-4837-BADA-592DECC7545D}"/>
    <cellStyle name="Normal 26 3 6 5" xfId="12735" xr:uid="{68EF3849-E03A-47A0-8FC2-95D9DA23FF75}"/>
    <cellStyle name="Normal 26 3 6 6" xfId="35519" xr:uid="{1EAA82BE-0364-4CA7-A66E-02209B5179E3}"/>
    <cellStyle name="Normal 26 3 7" xfId="3498" xr:uid="{4B698B6E-3433-43B8-8DFB-7409DA9DBA92}"/>
    <cellStyle name="Normal 26 3 7 2" xfId="7273" xr:uid="{E0615F16-E6E4-413B-B5B5-FB3405110C68}"/>
    <cellStyle name="Normal 26 3 7 2 2" xfId="30045" xr:uid="{D1A73071-16A0-4C54-86D0-F2EF522058AE}"/>
    <cellStyle name="Normal 26 3 7 2 2 2" xfId="52843" xr:uid="{AF7526DC-3A21-40E5-A3B1-097CBB0FA42A}"/>
    <cellStyle name="Normal 26 3 7 2 3" xfId="22467" xr:uid="{9FF14EB4-362A-4C39-ADAC-2C4DABC85EA9}"/>
    <cellStyle name="Normal 26 3 7 2 4" xfId="45251" xr:uid="{0E5D4E57-8D2D-4D5C-841C-ACE65B653DF2}"/>
    <cellStyle name="Normal 26 3 7 3" xfId="11060" xr:uid="{561F7F27-6986-474E-B170-2E6E2AE2FB4E}"/>
    <cellStyle name="Normal 26 3 7 3 2" xfId="33832" xr:uid="{13B11D90-EE4B-4895-93E3-4FCAC75A33D7}"/>
    <cellStyle name="Normal 26 3 7 3 2 2" xfId="56630" xr:uid="{99B90F91-456E-469A-B66B-B239BB96324C}"/>
    <cellStyle name="Normal 26 3 7 3 3" xfId="18692" xr:uid="{45C3A5C8-5EBE-4445-AEAD-C19775AC284A}"/>
    <cellStyle name="Normal 26 3 7 3 4" xfId="41476" xr:uid="{6C8FCD10-143C-4EAB-84F0-5B1549B43F31}"/>
    <cellStyle name="Normal 26 3 7 4" xfId="26270" xr:uid="{A35D6876-13BA-4CD4-85D3-4894A96CA26C}"/>
    <cellStyle name="Normal 26 3 7 4 2" xfId="49068" xr:uid="{9DF2F1C0-E9A2-4A9E-A75F-EA6E4736313A}"/>
    <cellStyle name="Normal 26 3 7 5" xfId="14891" xr:uid="{5E245ED9-7A07-4BC0-A5CD-343ED7DD6233}"/>
    <cellStyle name="Normal 26 3 7 6" xfId="37675" xr:uid="{0EF08CAA-E23A-4FEC-9579-39C05F347B80}"/>
    <cellStyle name="Normal 26 3 8" xfId="4065" xr:uid="{85EC1B88-D841-47B7-888F-8729DA219A2F}"/>
    <cellStyle name="Normal 26 3 8 2" xfId="26837" xr:uid="{9DE3EB67-6200-414A-9F23-B1FD151439E2}"/>
    <cellStyle name="Normal 26 3 8 2 2" xfId="49635" xr:uid="{00C35F34-70A9-4329-941C-51BC052EA519}"/>
    <cellStyle name="Normal 26 3 8 3" xfId="19259" xr:uid="{033B6E36-D825-4D2A-B8C3-980465E937AD}"/>
    <cellStyle name="Normal 26 3 8 4" xfId="42043" xr:uid="{941B7551-1009-41AF-8A71-84BA0ACEADE3}"/>
    <cellStyle name="Normal 26 3 9" xfId="7840" xr:uid="{E85BDBBA-C546-476D-9592-889FF9387215}"/>
    <cellStyle name="Normal 26 3 9 2" xfId="30612" xr:uid="{D63B1984-C866-4802-9A49-5233FB9776BE}"/>
    <cellStyle name="Normal 26 3 9 2 2" xfId="53410" xr:uid="{D2716298-2B8C-42D6-AE53-B28B2FB517C2}"/>
    <cellStyle name="Normal 26 3 9 3" xfId="15472" xr:uid="{2A89B443-BA95-4DE2-B124-4C87559004B0}"/>
    <cellStyle name="Normal 26 3 9 4" xfId="38256" xr:uid="{7D4B1EDB-D3A6-4D83-9824-6E7616524093}"/>
    <cellStyle name="Normal 26 4" xfId="266" xr:uid="{731F71FD-12D4-4EC2-AAA7-0AA6C5C1E876}"/>
    <cellStyle name="Normal 26 4 10" xfId="23063" xr:uid="{8F11479F-8F3C-47F9-B47A-50A28C7D4EA9}"/>
    <cellStyle name="Normal 26 4 10 2" xfId="45861" xr:uid="{2CBF2A96-7AF4-4E22-A648-F73845695FB9}"/>
    <cellStyle name="Normal 26 4 11" xfId="11684" xr:uid="{208AA14C-D799-42F0-AC37-37FE6DE7ABFC}"/>
    <cellStyle name="Normal 26 4 12" xfId="34456" xr:uid="{162CECA0-9FCE-4EC9-B328-6A9481FB374C}"/>
    <cellStyle name="Normal 26 4 2" xfId="414" xr:uid="{87DA533E-EEF3-4B09-B7A0-D81610C4CF69}"/>
    <cellStyle name="Normal 26 4 2 10" xfId="11814" xr:uid="{5E3D690C-034A-47C2-8DA3-9E84C36458FF}"/>
    <cellStyle name="Normal 26 4 2 11" xfId="34586" xr:uid="{6D29F257-7A8C-4DA1-A6A7-194E24258226}"/>
    <cellStyle name="Normal 26 4 2 2" xfId="675" xr:uid="{F7926835-1391-4DFC-8807-72D9517E89BF}"/>
    <cellStyle name="Normal 26 4 2 2 10" xfId="34847" xr:uid="{226E6BDE-6134-421D-B47F-C5D075EDAAAF}"/>
    <cellStyle name="Normal 26 4 2 2 2" xfId="1200" xr:uid="{5F3126DC-DA0C-418B-BA34-641FF39AD3CD}"/>
    <cellStyle name="Normal 26 4 2 2 2 2" xfId="3323" xr:uid="{4875836E-3068-4089-A65A-C385B65F9BFF}"/>
    <cellStyle name="Normal 26 4 2 2 2 2 2" xfId="7098" xr:uid="{19213690-66CE-4FFD-9E13-CDD4AB50FBC2}"/>
    <cellStyle name="Normal 26 4 2 2 2 2 2 2" xfId="29870" xr:uid="{B57D6544-4B10-45BE-A64A-C9FBD25277C4}"/>
    <cellStyle name="Normal 26 4 2 2 2 2 2 2 2" xfId="52668" xr:uid="{BDF78C78-19B2-44B4-972D-654DE722ED76}"/>
    <cellStyle name="Normal 26 4 2 2 2 2 2 3" xfId="22292" xr:uid="{C0E22B17-E5C6-4CE0-BA1C-E7E06C443831}"/>
    <cellStyle name="Normal 26 4 2 2 2 2 2 4" xfId="45076" xr:uid="{2A03FB82-6397-40D5-9D39-1C93B39CDAA4}"/>
    <cellStyle name="Normal 26 4 2 2 2 2 3" xfId="10885" xr:uid="{878FA043-3190-4E22-A800-0953A755D35D}"/>
    <cellStyle name="Normal 26 4 2 2 2 2 3 2" xfId="33657" xr:uid="{9AD3CA1C-2DF1-4877-AE1D-60E42F2C140E}"/>
    <cellStyle name="Normal 26 4 2 2 2 2 3 2 2" xfId="56455" xr:uid="{0CB9419F-BE4E-4EB6-BEE2-5E324C0ED362}"/>
    <cellStyle name="Normal 26 4 2 2 2 2 3 3" xfId="18517" xr:uid="{B3BF8C33-8EC1-4F4B-9C04-92A3381F800D}"/>
    <cellStyle name="Normal 26 4 2 2 2 2 3 4" xfId="41301" xr:uid="{881E9496-B273-4E74-B852-3C9EBA0A9872}"/>
    <cellStyle name="Normal 26 4 2 2 2 2 4" xfId="26095" xr:uid="{D7DBE3D1-ADA2-43F7-A7EC-ED93F22A6B8A}"/>
    <cellStyle name="Normal 26 4 2 2 2 2 4 2" xfId="48893" xr:uid="{6143FD1B-0949-4A16-ACE4-7D66C4AC56FB}"/>
    <cellStyle name="Normal 26 4 2 2 2 2 5" xfId="14716" xr:uid="{6E285945-AC48-4AE6-825C-4258461D2925}"/>
    <cellStyle name="Normal 26 4 2 2 2 2 6" xfId="37500" xr:uid="{4B79E12D-58D6-454A-979E-CB51514FCFA0}"/>
    <cellStyle name="Normal 26 4 2 2 2 3" xfId="2259" xr:uid="{9702C9A6-45CF-45CE-BC96-431BBD70FBD2}"/>
    <cellStyle name="Normal 26 4 2 2 2 3 2" xfId="6034" xr:uid="{23542ECE-6802-457E-8E4F-2C891D0C74E5}"/>
    <cellStyle name="Normal 26 4 2 2 2 3 2 2" xfId="28806" xr:uid="{9C43E4EF-8E8C-4AB3-9158-B1A58727DFA0}"/>
    <cellStyle name="Normal 26 4 2 2 2 3 2 2 2" xfId="51604" xr:uid="{F1EE4CBB-D2FD-4D55-B2CD-496BDFDB6021}"/>
    <cellStyle name="Normal 26 4 2 2 2 3 2 3" xfId="21228" xr:uid="{48174A11-0632-4C4A-AD55-D806E8D922F6}"/>
    <cellStyle name="Normal 26 4 2 2 2 3 2 4" xfId="44012" xr:uid="{DB3C31FE-81D9-42BD-9006-C139C116D49D}"/>
    <cellStyle name="Normal 26 4 2 2 2 3 3" xfId="9821" xr:uid="{5CE00EE3-9102-483C-BCA9-B3AA0BBB2FAB}"/>
    <cellStyle name="Normal 26 4 2 2 2 3 3 2" xfId="32593" xr:uid="{E11AD2E5-C9DD-43E9-8499-776501020823}"/>
    <cellStyle name="Normal 26 4 2 2 2 3 3 2 2" xfId="55391" xr:uid="{0A9A486C-7918-49EB-AA7E-93EF84D165D6}"/>
    <cellStyle name="Normal 26 4 2 2 2 3 3 3" xfId="17453" xr:uid="{9D42E7DA-3A9A-4E93-A7E4-72842BDC6A62}"/>
    <cellStyle name="Normal 26 4 2 2 2 3 3 4" xfId="40237" xr:uid="{D4D69687-3219-45BA-A89C-838F1F371BA3}"/>
    <cellStyle name="Normal 26 4 2 2 2 3 4" xfId="25031" xr:uid="{6529B650-8011-460E-8304-7A09E0EF4725}"/>
    <cellStyle name="Normal 26 4 2 2 2 3 4 2" xfId="47829" xr:uid="{7E855D44-624D-4CF0-B57F-5F7D907B7CB5}"/>
    <cellStyle name="Normal 26 4 2 2 2 3 5" xfId="13652" xr:uid="{525208B5-0CB9-4DB1-A89E-0586238A853D}"/>
    <cellStyle name="Normal 26 4 2 2 2 3 6" xfId="36436" xr:uid="{28007600-DFEE-4390-961A-D851F1DB4406}"/>
    <cellStyle name="Normal 26 4 2 2 2 4" xfId="4982" xr:uid="{7469FCD1-49D2-4BDB-B38E-B545752E0E88}"/>
    <cellStyle name="Normal 26 4 2 2 2 4 2" xfId="27754" xr:uid="{09B7D05E-39AE-4A28-B30D-CA8FCBE487AA}"/>
    <cellStyle name="Normal 26 4 2 2 2 4 2 2" xfId="50552" xr:uid="{2FCCD3F0-A515-4CA5-B421-6BE8F41BF9CA}"/>
    <cellStyle name="Normal 26 4 2 2 2 4 3" xfId="20176" xr:uid="{E3A08CA8-E5B6-4247-BA7F-2DA12CC23E59}"/>
    <cellStyle name="Normal 26 4 2 2 2 4 4" xfId="42960" xr:uid="{2C941C2B-75F6-41E5-861A-FBAC3F9B1594}"/>
    <cellStyle name="Normal 26 4 2 2 2 5" xfId="8757" xr:uid="{EA229483-C921-47C0-BC6D-015BD5FF86A8}"/>
    <cellStyle name="Normal 26 4 2 2 2 5 2" xfId="31529" xr:uid="{DF858A9B-2CA0-45FC-BB3C-E321A8D03E65}"/>
    <cellStyle name="Normal 26 4 2 2 2 5 2 2" xfId="54327" xr:uid="{F6349736-245D-4D75-BA0E-42A55645F722}"/>
    <cellStyle name="Normal 26 4 2 2 2 5 3" xfId="16389" xr:uid="{F876F592-D157-4EA3-AA62-0E33CEFEC14F}"/>
    <cellStyle name="Normal 26 4 2 2 2 5 4" xfId="39173" xr:uid="{320CBF8D-0339-43FE-A817-ECF4DB8BA21A}"/>
    <cellStyle name="Normal 26 4 2 2 2 6" xfId="23979" xr:uid="{DC4F1176-C444-42FF-A2FE-7C445E169C8B}"/>
    <cellStyle name="Normal 26 4 2 2 2 6 2" xfId="46777" xr:uid="{2CF21998-175E-490F-8E56-95528A293D00}"/>
    <cellStyle name="Normal 26 4 2 2 2 7" xfId="12600" xr:uid="{572CCFED-4780-4389-AC74-74CF4FF7B704}"/>
    <cellStyle name="Normal 26 4 2 2 2 8" xfId="35372" xr:uid="{8C505415-CA1F-4A6B-ACFC-81517E74E4FA}"/>
    <cellStyle name="Normal 26 4 2 2 3" xfId="2798" xr:uid="{F03A375B-C08D-408A-BE77-AF0E76483F7C}"/>
    <cellStyle name="Normal 26 4 2 2 3 2" xfId="6573" xr:uid="{B0EEFBBC-C7C4-407D-8E7F-B289874AE00D}"/>
    <cellStyle name="Normal 26 4 2 2 3 2 2" xfId="29345" xr:uid="{E8533C1C-2E36-4A6A-B104-6BDBE70BDE20}"/>
    <cellStyle name="Normal 26 4 2 2 3 2 2 2" xfId="52143" xr:uid="{C57B6B25-9506-47A7-A1DE-C52069EE4E5A}"/>
    <cellStyle name="Normal 26 4 2 2 3 2 3" xfId="21767" xr:uid="{4D4A0F5F-7200-4BD3-A6C6-9FF6693F2652}"/>
    <cellStyle name="Normal 26 4 2 2 3 2 4" xfId="44551" xr:uid="{DE83B56A-97EF-4BBD-815D-360B741C83CD}"/>
    <cellStyle name="Normal 26 4 2 2 3 3" xfId="10360" xr:uid="{67FC83AA-9CA1-4E61-A2AA-2EF87855180B}"/>
    <cellStyle name="Normal 26 4 2 2 3 3 2" xfId="33132" xr:uid="{C1366C62-D674-477C-9315-AA75F7AF0DE5}"/>
    <cellStyle name="Normal 26 4 2 2 3 3 2 2" xfId="55930" xr:uid="{6A3E289A-D36E-4D2E-8507-4634239A63E1}"/>
    <cellStyle name="Normal 26 4 2 2 3 3 3" xfId="17992" xr:uid="{F08C3B00-3549-4103-9582-57BCDDCD4CC5}"/>
    <cellStyle name="Normal 26 4 2 2 3 3 4" xfId="40776" xr:uid="{DC4FA50D-BDAA-42A1-A938-DB5CDDD5AB21}"/>
    <cellStyle name="Normal 26 4 2 2 3 4" xfId="25570" xr:uid="{B6521B25-72CE-4CAB-891F-9615F464E801}"/>
    <cellStyle name="Normal 26 4 2 2 3 4 2" xfId="48368" xr:uid="{8364C3D8-F4B2-4503-A6FA-4D96B3EF316D}"/>
    <cellStyle name="Normal 26 4 2 2 3 5" xfId="14191" xr:uid="{AACC1CCB-57BF-4710-BA3C-973C1268684D}"/>
    <cellStyle name="Normal 26 4 2 2 3 6" xfId="36975" xr:uid="{210A565E-B86F-4DED-85B7-4BB2C80A8E53}"/>
    <cellStyle name="Normal 26 4 2 2 4" xfId="1734" xr:uid="{AA060B17-74CB-4C12-A701-DCF9CDAD64A3}"/>
    <cellStyle name="Normal 26 4 2 2 4 2" xfId="5509" xr:uid="{68B57A2D-3120-4C54-89FB-DE3794F01059}"/>
    <cellStyle name="Normal 26 4 2 2 4 2 2" xfId="28281" xr:uid="{B48CB280-EB72-40FB-AF67-50EDC4025A57}"/>
    <cellStyle name="Normal 26 4 2 2 4 2 2 2" xfId="51079" xr:uid="{CBEC0A99-CD06-4719-A0C0-0359940D9FC2}"/>
    <cellStyle name="Normal 26 4 2 2 4 2 3" xfId="20703" xr:uid="{C7E803A5-AEFD-4E35-9D56-C8F66619831E}"/>
    <cellStyle name="Normal 26 4 2 2 4 2 4" xfId="43487" xr:uid="{A3FEAFB0-AD27-45CE-9C49-E7F35FA4DBF3}"/>
    <cellStyle name="Normal 26 4 2 2 4 3" xfId="9296" xr:uid="{98EE67E0-322D-4571-82CF-4340EADEF7FA}"/>
    <cellStyle name="Normal 26 4 2 2 4 3 2" xfId="32068" xr:uid="{44CC5E08-8EDF-4384-BBB3-87B4B6CB3DA7}"/>
    <cellStyle name="Normal 26 4 2 2 4 3 2 2" xfId="54866" xr:uid="{2B4EB516-5D43-4CFE-8379-9456FB5E6E54}"/>
    <cellStyle name="Normal 26 4 2 2 4 3 3" xfId="16928" xr:uid="{DB88EDBF-168C-4E9F-ADC9-24A55EB76E8C}"/>
    <cellStyle name="Normal 26 4 2 2 4 3 4" xfId="39712" xr:uid="{564454F3-83D1-4E1A-9C33-AAFE73A5CAD4}"/>
    <cellStyle name="Normal 26 4 2 2 4 4" xfId="24506" xr:uid="{E3DCF7AF-C63D-456D-B900-788B9CF55C47}"/>
    <cellStyle name="Normal 26 4 2 2 4 4 2" xfId="47304" xr:uid="{6E7F1EB7-37BC-4956-BC5A-FC29A0BB6907}"/>
    <cellStyle name="Normal 26 4 2 2 4 5" xfId="13127" xr:uid="{0399EC4E-BBDE-41E9-9D5A-67D9251ADB15}"/>
    <cellStyle name="Normal 26 4 2 2 4 6" xfId="35911" xr:uid="{B8DF3561-3027-45F4-AFE9-E6CCE37D3CE6}"/>
    <cellStyle name="Normal 26 4 2 2 5" xfId="3890" xr:uid="{0AFD228E-6596-4D1F-8153-7B5B02F0EF34}"/>
    <cellStyle name="Normal 26 4 2 2 5 2" xfId="7665" xr:uid="{1419E80B-4E45-43B6-A5DC-3A8475D3031D}"/>
    <cellStyle name="Normal 26 4 2 2 5 2 2" xfId="30437" xr:uid="{66043C25-5043-4631-924A-8ADF29290408}"/>
    <cellStyle name="Normal 26 4 2 2 5 2 2 2" xfId="53235" xr:uid="{3F703C30-3622-4108-AE1B-DF941F8E868F}"/>
    <cellStyle name="Normal 26 4 2 2 5 2 3" xfId="22859" xr:uid="{BE8DF6AA-8EC7-4CF7-B775-89D658F68573}"/>
    <cellStyle name="Normal 26 4 2 2 5 2 4" xfId="45643" xr:uid="{D577AFC8-16C0-402C-AF8B-DD0F70D40598}"/>
    <cellStyle name="Normal 26 4 2 2 5 3" xfId="11452" xr:uid="{00515DBB-1AD6-4244-BD58-17B04380F61A}"/>
    <cellStyle name="Normal 26 4 2 2 5 3 2" xfId="34224" xr:uid="{9D2D27F4-C598-41F1-B522-7F558103C458}"/>
    <cellStyle name="Normal 26 4 2 2 5 3 2 2" xfId="57022" xr:uid="{2A6AC681-4EA2-4304-84CA-D720BE1E6AA3}"/>
    <cellStyle name="Normal 26 4 2 2 5 3 3" xfId="19084" xr:uid="{113A63AA-7521-4BE2-B39B-1FC3004C41A8}"/>
    <cellStyle name="Normal 26 4 2 2 5 3 4" xfId="41868" xr:uid="{B61D5582-9131-49F5-A597-81BE3B91461A}"/>
    <cellStyle name="Normal 26 4 2 2 5 4" xfId="26662" xr:uid="{8F374BD9-C7E0-4FAD-AC99-3DBA36C91023}"/>
    <cellStyle name="Normal 26 4 2 2 5 4 2" xfId="49460" xr:uid="{2B7D796C-8667-4031-B254-CF0EC66D33BD}"/>
    <cellStyle name="Normal 26 4 2 2 5 5" xfId="15283" xr:uid="{E47F23DE-A009-483A-8EF2-C623DC1379F3}"/>
    <cellStyle name="Normal 26 4 2 2 5 6" xfId="38067" xr:uid="{5F53DC09-8410-40AD-91B3-544F7C33FD8E}"/>
    <cellStyle name="Normal 26 4 2 2 6" xfId="4457" xr:uid="{81011CD0-10C3-412A-B3EA-BEA5F93B7462}"/>
    <cellStyle name="Normal 26 4 2 2 6 2" xfId="27229" xr:uid="{F9AA483B-A602-4C80-85D7-B4B76AD57332}"/>
    <cellStyle name="Normal 26 4 2 2 6 2 2" xfId="50027" xr:uid="{23757573-7DA7-45D0-9365-1DE12DF8C59A}"/>
    <cellStyle name="Normal 26 4 2 2 6 3" xfId="19651" xr:uid="{9AA48E5A-2F27-47A3-9F68-DA02CC6C2475}"/>
    <cellStyle name="Normal 26 4 2 2 6 4" xfId="42435" xr:uid="{ED5BF5B4-EB0D-4E7E-B495-5AF63BACDB77}"/>
    <cellStyle name="Normal 26 4 2 2 7" xfId="8232" xr:uid="{8FADBB2D-351D-46F1-9B58-5E4B0525D470}"/>
    <cellStyle name="Normal 26 4 2 2 7 2" xfId="31004" xr:uid="{94AFF0FE-6EAD-4E34-B72F-3A3F45B0C40C}"/>
    <cellStyle name="Normal 26 4 2 2 7 2 2" xfId="53802" xr:uid="{1F5AEC82-B48A-4029-8C2D-AEA38C5A783E}"/>
    <cellStyle name="Normal 26 4 2 2 7 3" xfId="15864" xr:uid="{6D83C56F-CA1E-4053-AE74-E63C3946AE39}"/>
    <cellStyle name="Normal 26 4 2 2 7 4" xfId="38648" xr:uid="{C7DB3008-814F-4594-A90F-F74B70C3DAF4}"/>
    <cellStyle name="Normal 26 4 2 2 8" xfId="23454" xr:uid="{EFFB21DC-70F2-4DB6-97AC-DC98EF13DA79}"/>
    <cellStyle name="Normal 26 4 2 2 8 2" xfId="46252" xr:uid="{66015C7C-4C8B-487C-88B1-62B2F438D9D4}"/>
    <cellStyle name="Normal 26 4 2 2 9" xfId="12075" xr:uid="{2F264B8A-A20A-40A8-ABAA-23366039EC85}"/>
    <cellStyle name="Normal 26 4 2 3" xfId="939" xr:uid="{C2AA90EA-F61A-403E-BEBA-9BB2D71C38EA}"/>
    <cellStyle name="Normal 26 4 2 3 2" xfId="3062" xr:uid="{A3D285D5-6C74-4821-8C63-76B673A940F1}"/>
    <cellStyle name="Normal 26 4 2 3 2 2" xfId="6837" xr:uid="{6D3E8A68-CF2F-47B5-A570-CC3BF726C327}"/>
    <cellStyle name="Normal 26 4 2 3 2 2 2" xfId="29609" xr:uid="{52DFF452-5605-45E9-83E3-79D66AE22CFB}"/>
    <cellStyle name="Normal 26 4 2 3 2 2 2 2" xfId="52407" xr:uid="{E4763854-7091-4FEB-8CF3-613AB36DABAD}"/>
    <cellStyle name="Normal 26 4 2 3 2 2 3" xfId="22031" xr:uid="{9C9169BF-5033-4C82-A103-7E7501B5B4A0}"/>
    <cellStyle name="Normal 26 4 2 3 2 2 4" xfId="44815" xr:uid="{69427D1F-8DE1-4199-A9B0-A61FC9DA778F}"/>
    <cellStyle name="Normal 26 4 2 3 2 3" xfId="10624" xr:uid="{FFBFA4C8-C24D-4DE6-8E83-1503E88A5C7E}"/>
    <cellStyle name="Normal 26 4 2 3 2 3 2" xfId="33396" xr:uid="{2FBD4AA4-C0AE-42E3-A51A-8F9AB047A316}"/>
    <cellStyle name="Normal 26 4 2 3 2 3 2 2" xfId="56194" xr:uid="{9D2AD2D8-FF8B-458B-80CC-ECCC1BFAF7D4}"/>
    <cellStyle name="Normal 26 4 2 3 2 3 3" xfId="18256" xr:uid="{BC452269-479A-460D-BEDE-3A06EEB2B5A1}"/>
    <cellStyle name="Normal 26 4 2 3 2 3 4" xfId="41040" xr:uid="{7850A2B6-F73D-473D-AF80-E5D5CF8FD506}"/>
    <cellStyle name="Normal 26 4 2 3 2 4" xfId="25834" xr:uid="{FD4493BE-04C3-466C-A8CC-4BECF7DF793D}"/>
    <cellStyle name="Normal 26 4 2 3 2 4 2" xfId="48632" xr:uid="{9BADB8D9-808E-40E4-8EA0-EFDB8DE6C6CE}"/>
    <cellStyle name="Normal 26 4 2 3 2 5" xfId="14455" xr:uid="{6B41F274-4CB5-4517-975E-C8B0DA03885D}"/>
    <cellStyle name="Normal 26 4 2 3 2 6" xfId="37239" xr:uid="{74963D56-3F72-4091-AD7D-58730760B24F}"/>
    <cellStyle name="Normal 26 4 2 3 3" xfId="1998" xr:uid="{8F527849-7E1F-4DDD-AFB9-B3B1EF5803D2}"/>
    <cellStyle name="Normal 26 4 2 3 3 2" xfId="5773" xr:uid="{02730501-9B64-4C9B-9FCF-C023AF649763}"/>
    <cellStyle name="Normal 26 4 2 3 3 2 2" xfId="28545" xr:uid="{0113C60C-2638-4755-A758-59716CE6CA27}"/>
    <cellStyle name="Normal 26 4 2 3 3 2 2 2" xfId="51343" xr:uid="{466D42A4-EF52-4904-B0CE-8AAEB043B679}"/>
    <cellStyle name="Normal 26 4 2 3 3 2 3" xfId="20967" xr:uid="{0FB6ADDC-2186-40CA-8BFC-F59E695B648B}"/>
    <cellStyle name="Normal 26 4 2 3 3 2 4" xfId="43751" xr:uid="{75C87A0B-3E87-40D0-A407-5FCAF9C2E80D}"/>
    <cellStyle name="Normal 26 4 2 3 3 3" xfId="9560" xr:uid="{775FDC23-C4BC-4CE4-BEA1-36B7B987DBBA}"/>
    <cellStyle name="Normal 26 4 2 3 3 3 2" xfId="32332" xr:uid="{7BB82267-CB6A-4DCE-AB8A-9C6D83DC707B}"/>
    <cellStyle name="Normal 26 4 2 3 3 3 2 2" xfId="55130" xr:uid="{867DEBA6-E72D-4821-ABCB-34AA04DEEC73}"/>
    <cellStyle name="Normal 26 4 2 3 3 3 3" xfId="17192" xr:uid="{A0E04645-CD7E-4C2D-9B09-620A54A58E1D}"/>
    <cellStyle name="Normal 26 4 2 3 3 3 4" xfId="39976" xr:uid="{2282D747-429A-4B92-93BA-626EBA92BF05}"/>
    <cellStyle name="Normal 26 4 2 3 3 4" xfId="24770" xr:uid="{EBBBA1D2-721B-4DE2-93E3-CD006DFF51EF}"/>
    <cellStyle name="Normal 26 4 2 3 3 4 2" xfId="47568" xr:uid="{5BA99301-9976-4859-BD75-F3FD4E662C2B}"/>
    <cellStyle name="Normal 26 4 2 3 3 5" xfId="13391" xr:uid="{8B42BFD2-EE1C-443C-B5DE-ECA13DEF871D}"/>
    <cellStyle name="Normal 26 4 2 3 3 6" xfId="36175" xr:uid="{C1DA9CD8-238F-41A6-9C27-44D8AD7BC303}"/>
    <cellStyle name="Normal 26 4 2 3 4" xfId="4721" xr:uid="{9ADD021E-1F12-45B3-8508-6C53DBE95574}"/>
    <cellStyle name="Normal 26 4 2 3 4 2" xfId="27493" xr:uid="{257AFC94-2CF7-483B-9986-07CC96155FC9}"/>
    <cellStyle name="Normal 26 4 2 3 4 2 2" xfId="50291" xr:uid="{CB39575C-5D92-48AC-9510-8F04EF9DA82D}"/>
    <cellStyle name="Normal 26 4 2 3 4 3" xfId="19915" xr:uid="{14F33B39-9C36-4DAA-B344-D990643E0F9D}"/>
    <cellStyle name="Normal 26 4 2 3 4 4" xfId="42699" xr:uid="{4CEDC790-AAB0-434A-B2BC-BE27FD0A5EC4}"/>
    <cellStyle name="Normal 26 4 2 3 5" xfId="8496" xr:uid="{4994376E-9705-40B9-90C0-277540048524}"/>
    <cellStyle name="Normal 26 4 2 3 5 2" xfId="31268" xr:uid="{41FC60BB-402F-499A-B7FF-9F54ABB8BB4C}"/>
    <cellStyle name="Normal 26 4 2 3 5 2 2" xfId="54066" xr:uid="{3DC20B32-C75F-4B45-BACE-FA00B7BE43D6}"/>
    <cellStyle name="Normal 26 4 2 3 5 3" xfId="16128" xr:uid="{D3A5542F-631D-4E8A-96D8-FEF571898EA9}"/>
    <cellStyle name="Normal 26 4 2 3 5 4" xfId="38912" xr:uid="{B0E4EAF6-58EB-4D20-8D57-00FF4E947F85}"/>
    <cellStyle name="Normal 26 4 2 3 6" xfId="23718" xr:uid="{ED830B14-027E-440C-880A-794BC63FD14B}"/>
    <cellStyle name="Normal 26 4 2 3 6 2" xfId="46516" xr:uid="{368D8520-791C-4457-A1E9-D11807216022}"/>
    <cellStyle name="Normal 26 4 2 3 7" xfId="12339" xr:uid="{5103E578-5A5C-4B7F-8F0A-685A5FBEA540}"/>
    <cellStyle name="Normal 26 4 2 3 8" xfId="35111" xr:uid="{AA8F6583-EA81-4A69-87E2-86A069F98390}"/>
    <cellStyle name="Normal 26 4 2 4" xfId="2537" xr:uid="{2F8012A1-3190-4C43-87B9-7A00F2D389BF}"/>
    <cellStyle name="Normal 26 4 2 4 2" xfId="6312" xr:uid="{E6D8E44E-3E02-4B64-96EB-4204D3596534}"/>
    <cellStyle name="Normal 26 4 2 4 2 2" xfId="29084" xr:uid="{55C8D2FB-4E0F-4C95-A8E8-1BD86703EFA0}"/>
    <cellStyle name="Normal 26 4 2 4 2 2 2" xfId="51882" xr:uid="{BDA88142-41B2-4069-ADEE-8452DCCED9D8}"/>
    <cellStyle name="Normal 26 4 2 4 2 3" xfId="21506" xr:uid="{2B391074-1A0A-4E0E-B322-BB953A7AE081}"/>
    <cellStyle name="Normal 26 4 2 4 2 4" xfId="44290" xr:uid="{C3DB9A77-A826-45A5-8B8F-9CBA076A555A}"/>
    <cellStyle name="Normal 26 4 2 4 3" xfId="10099" xr:uid="{B6F2CF29-DA61-42B1-9680-DEB206F72179}"/>
    <cellStyle name="Normal 26 4 2 4 3 2" xfId="32871" xr:uid="{BB1314BB-CF1F-4EEB-BA0D-6C5EA54230C2}"/>
    <cellStyle name="Normal 26 4 2 4 3 2 2" xfId="55669" xr:uid="{3560C60C-E11D-46C3-9693-367FA2D4081E}"/>
    <cellStyle name="Normal 26 4 2 4 3 3" xfId="17731" xr:uid="{669E764F-C62E-476E-A9E7-D56C3A1C6365}"/>
    <cellStyle name="Normal 26 4 2 4 3 4" xfId="40515" xr:uid="{1B9FDCE5-BA5D-4AC9-BE37-26213DB425D2}"/>
    <cellStyle name="Normal 26 4 2 4 4" xfId="25309" xr:uid="{A5859223-C57D-4A87-9D10-37FF8763BCC1}"/>
    <cellStyle name="Normal 26 4 2 4 4 2" xfId="48107" xr:uid="{7BF774A8-E529-4998-9967-F0177C6E59DF}"/>
    <cellStyle name="Normal 26 4 2 4 5" xfId="13930" xr:uid="{8B04DC1E-290A-4F11-8E28-408D950A10A3}"/>
    <cellStyle name="Normal 26 4 2 4 6" xfId="36714" xr:uid="{C5544398-75C1-4862-B8DB-48D8EE4A17FD}"/>
    <cellStyle name="Normal 26 4 2 5" xfId="1473" xr:uid="{3B48D68A-4F95-4648-9730-76CC1473B63F}"/>
    <cellStyle name="Normal 26 4 2 5 2" xfId="5248" xr:uid="{CA36FB8D-319E-41E7-80A7-C7958B3EA497}"/>
    <cellStyle name="Normal 26 4 2 5 2 2" xfId="28020" xr:uid="{E7B503A0-901A-484C-85CC-6EEFC69349D1}"/>
    <cellStyle name="Normal 26 4 2 5 2 2 2" xfId="50818" xr:uid="{4B569C05-20F0-439B-88A8-89EE41DC8D3D}"/>
    <cellStyle name="Normal 26 4 2 5 2 3" xfId="20442" xr:uid="{E3D79E2F-4ED0-43D0-9F64-103611381D4D}"/>
    <cellStyle name="Normal 26 4 2 5 2 4" xfId="43226" xr:uid="{6B5A0A7B-6855-49DE-ABEB-C22EE65B4E94}"/>
    <cellStyle name="Normal 26 4 2 5 3" xfId="9035" xr:uid="{16B06410-53FA-4D68-B3F1-EF8BA5F025C7}"/>
    <cellStyle name="Normal 26 4 2 5 3 2" xfId="31807" xr:uid="{03EC79AC-6982-41DE-A864-3F84338E941D}"/>
    <cellStyle name="Normal 26 4 2 5 3 2 2" xfId="54605" xr:uid="{4DEBA199-501D-4F74-832D-6695B3F92341}"/>
    <cellStyle name="Normal 26 4 2 5 3 3" xfId="16667" xr:uid="{F7AC6DF8-8F3B-47AE-88AC-9251954CD0BA}"/>
    <cellStyle name="Normal 26 4 2 5 3 4" xfId="39451" xr:uid="{2560D6AF-3C40-4AB0-8EC6-21B71E65B0D0}"/>
    <cellStyle name="Normal 26 4 2 5 4" xfId="24245" xr:uid="{43C8FCC8-37DE-4F54-89CE-C32190DDCC74}"/>
    <cellStyle name="Normal 26 4 2 5 4 2" xfId="47043" xr:uid="{E407306E-5F0E-4D92-9662-A1578711B79A}"/>
    <cellStyle name="Normal 26 4 2 5 5" xfId="12866" xr:uid="{E618C7A7-1793-40F6-A7B4-2DA651A61ECA}"/>
    <cellStyle name="Normal 26 4 2 5 6" xfId="35650" xr:uid="{24DB91EA-49E5-4951-A34D-288EB3565DDC}"/>
    <cellStyle name="Normal 26 4 2 6" xfId="3629" xr:uid="{B01ED374-A535-4FBB-8806-E2EC8C247E9F}"/>
    <cellStyle name="Normal 26 4 2 6 2" xfId="7404" xr:uid="{7418FDB5-77E3-47CC-B0CD-6E1252A1B77C}"/>
    <cellStyle name="Normal 26 4 2 6 2 2" xfId="30176" xr:uid="{1CA0F476-8C4C-4FFB-AA4F-3BFEEDF235D3}"/>
    <cellStyle name="Normal 26 4 2 6 2 2 2" xfId="52974" xr:uid="{6DDCAC5D-76EE-4D41-92EA-E463749F972F}"/>
    <cellStyle name="Normal 26 4 2 6 2 3" xfId="22598" xr:uid="{792E61E0-D610-40D4-AB86-03DBB86610D4}"/>
    <cellStyle name="Normal 26 4 2 6 2 4" xfId="45382" xr:uid="{B4F53872-0490-45B3-8BAB-B39E1E2C4FC8}"/>
    <cellStyle name="Normal 26 4 2 6 3" xfId="11191" xr:uid="{BBBB29F8-85DD-4929-9927-8AE355958346}"/>
    <cellStyle name="Normal 26 4 2 6 3 2" xfId="33963" xr:uid="{6CEEFE35-3D99-4F34-B09B-9BBB94F1B452}"/>
    <cellStyle name="Normal 26 4 2 6 3 2 2" xfId="56761" xr:uid="{68B6A373-37BA-4054-A96E-763C34CA7346}"/>
    <cellStyle name="Normal 26 4 2 6 3 3" xfId="18823" xr:uid="{9309BDDD-569E-4CE7-98DE-983D5A424C25}"/>
    <cellStyle name="Normal 26 4 2 6 3 4" xfId="41607" xr:uid="{CFCF0C88-43C6-49AA-B8FC-645FC05442C8}"/>
    <cellStyle name="Normal 26 4 2 6 4" xfId="26401" xr:uid="{9777EAB9-56EA-441C-83EB-595D66AC78B1}"/>
    <cellStyle name="Normal 26 4 2 6 4 2" xfId="49199" xr:uid="{92ADCCA4-C069-4BCD-9CF0-AC08F309CACC}"/>
    <cellStyle name="Normal 26 4 2 6 5" xfId="15022" xr:uid="{DBF02FD4-118B-470B-A2D9-F86F0E60E390}"/>
    <cellStyle name="Normal 26 4 2 6 6" xfId="37806" xr:uid="{04CE2082-53C4-4B89-961E-2957DAFE3276}"/>
    <cellStyle name="Normal 26 4 2 7" xfId="4196" xr:uid="{F06739EC-64DD-40DA-9770-4F543FD4B905}"/>
    <cellStyle name="Normal 26 4 2 7 2" xfId="26968" xr:uid="{3DE8E8B3-EC01-4375-9BF7-CD0BE54DD34D}"/>
    <cellStyle name="Normal 26 4 2 7 2 2" xfId="49766" xr:uid="{566A6222-13EA-49C9-8C8C-7E4C85CBE0E6}"/>
    <cellStyle name="Normal 26 4 2 7 3" xfId="19390" xr:uid="{3EB26896-B306-4348-BF8C-0EA77422A716}"/>
    <cellStyle name="Normal 26 4 2 7 4" xfId="42174" xr:uid="{3E3C6933-4211-4319-B271-32A0E08247E7}"/>
    <cellStyle name="Normal 26 4 2 8" xfId="7971" xr:uid="{9E6CCE44-83B1-4FA5-A665-1ECD0881E0E6}"/>
    <cellStyle name="Normal 26 4 2 8 2" xfId="30743" xr:uid="{6028626B-28BF-43F8-A5F5-0E1EDE7A2994}"/>
    <cellStyle name="Normal 26 4 2 8 2 2" xfId="53541" xr:uid="{C7D1E332-2B3C-4306-A88E-384D9E546A17}"/>
    <cellStyle name="Normal 26 4 2 8 3" xfId="15603" xr:uid="{C25425D4-36CF-4D2A-953F-17CC55761446}"/>
    <cellStyle name="Normal 26 4 2 8 4" xfId="38387" xr:uid="{5519297B-5FF4-4AEA-9828-FE89C104B053}"/>
    <cellStyle name="Normal 26 4 2 9" xfId="23193" xr:uid="{3D0F4DBC-63FE-41C8-B7D9-A261EF5BA4EA}"/>
    <cellStyle name="Normal 26 4 2 9 2" xfId="45991" xr:uid="{F00BF003-0559-4949-B572-846E72889193}"/>
    <cellStyle name="Normal 26 4 3" xfId="545" xr:uid="{A8D82FAA-B2C1-496E-ABCA-D7C354C66936}"/>
    <cellStyle name="Normal 26 4 3 10" xfId="34717" xr:uid="{78060D93-44E6-4028-B5F0-243469EC983E}"/>
    <cellStyle name="Normal 26 4 3 2" xfId="1070" xr:uid="{F4D6773A-4818-4131-8898-9E6C7D8FE69F}"/>
    <cellStyle name="Normal 26 4 3 2 2" xfId="3193" xr:uid="{01000D4C-E214-4388-AD17-A414DBB311BF}"/>
    <cellStyle name="Normal 26 4 3 2 2 2" xfId="6968" xr:uid="{7125AE12-27E0-46D6-83E9-C2AAA9C8A5AB}"/>
    <cellStyle name="Normal 26 4 3 2 2 2 2" xfId="29740" xr:uid="{87C32B17-353B-4F0F-A59A-1130CAC8F518}"/>
    <cellStyle name="Normal 26 4 3 2 2 2 2 2" xfId="52538" xr:uid="{CDC6D0F2-6030-497C-8754-500C5D1AEFDF}"/>
    <cellStyle name="Normal 26 4 3 2 2 2 3" xfId="22162" xr:uid="{A88B8182-D768-4BE3-B921-C52D897383D5}"/>
    <cellStyle name="Normal 26 4 3 2 2 2 4" xfId="44946" xr:uid="{004E4DF7-44F4-4B7D-8A4F-27ACBD92FD16}"/>
    <cellStyle name="Normal 26 4 3 2 2 3" xfId="10755" xr:uid="{CFE8B5DB-4D74-4F81-A603-8D43B4C7615F}"/>
    <cellStyle name="Normal 26 4 3 2 2 3 2" xfId="33527" xr:uid="{ACDAD18A-F3BC-4C84-AC0C-F1B9DE1A7547}"/>
    <cellStyle name="Normal 26 4 3 2 2 3 2 2" xfId="56325" xr:uid="{87181B0E-A284-414E-BAC9-ED70D0809D8C}"/>
    <cellStyle name="Normal 26 4 3 2 2 3 3" xfId="18387" xr:uid="{D6F21F98-A1CA-4BEC-8466-074DED80A9CB}"/>
    <cellStyle name="Normal 26 4 3 2 2 3 4" xfId="41171" xr:uid="{A73EC616-B754-47B1-BB12-C239CB24221D}"/>
    <cellStyle name="Normal 26 4 3 2 2 4" xfId="25965" xr:uid="{8BB581E5-068A-4FD7-9FA1-38FE9766D335}"/>
    <cellStyle name="Normal 26 4 3 2 2 4 2" xfId="48763" xr:uid="{4460F4BE-219A-4BF4-9F95-0073EE272924}"/>
    <cellStyle name="Normal 26 4 3 2 2 5" xfId="14586" xr:uid="{428C3B71-7380-42F6-A144-B03606B53C90}"/>
    <cellStyle name="Normal 26 4 3 2 2 6" xfId="37370" xr:uid="{2395BF06-DEF4-4CFA-85DF-74F7EC30F9C0}"/>
    <cellStyle name="Normal 26 4 3 2 3" xfId="2129" xr:uid="{FA087B91-D515-4F9F-BFED-F8DE934AB04D}"/>
    <cellStyle name="Normal 26 4 3 2 3 2" xfId="5904" xr:uid="{BEF09CC5-0A6F-4695-BDA6-41B3DA8C8475}"/>
    <cellStyle name="Normal 26 4 3 2 3 2 2" xfId="28676" xr:uid="{547909EE-2240-417E-9903-104C3BE9A24D}"/>
    <cellStyle name="Normal 26 4 3 2 3 2 2 2" xfId="51474" xr:uid="{23D6C796-E107-49A6-808E-6BB4BBF14227}"/>
    <cellStyle name="Normal 26 4 3 2 3 2 3" xfId="21098" xr:uid="{B40212DA-D19E-49B5-96B8-56CC56B353B5}"/>
    <cellStyle name="Normal 26 4 3 2 3 2 4" xfId="43882" xr:uid="{5B1D3942-B1C7-4BB2-B600-0CDD1554E2E0}"/>
    <cellStyle name="Normal 26 4 3 2 3 3" xfId="9691" xr:uid="{59B526D8-9A8A-4E0C-B70F-E5F6D7110C2C}"/>
    <cellStyle name="Normal 26 4 3 2 3 3 2" xfId="32463" xr:uid="{1EDB6045-9602-43D6-B1A3-CDFC69D2AAB6}"/>
    <cellStyle name="Normal 26 4 3 2 3 3 2 2" xfId="55261" xr:uid="{43A2AE45-47FB-42EA-9715-E44C5A726E1E}"/>
    <cellStyle name="Normal 26 4 3 2 3 3 3" xfId="17323" xr:uid="{9385905A-653D-4BEB-A6B3-E0D8B28E738A}"/>
    <cellStyle name="Normal 26 4 3 2 3 3 4" xfId="40107" xr:uid="{E95AA5A2-F0B7-4F1F-8F90-527CA6C6533D}"/>
    <cellStyle name="Normal 26 4 3 2 3 4" xfId="24901" xr:uid="{45D60C82-E289-4B57-9C43-7F06A2CC8D8D}"/>
    <cellStyle name="Normal 26 4 3 2 3 4 2" xfId="47699" xr:uid="{67C7611D-952C-4250-B9E1-5DD593B8D767}"/>
    <cellStyle name="Normal 26 4 3 2 3 5" xfId="13522" xr:uid="{051E26FF-B836-42D5-B888-0694C701448C}"/>
    <cellStyle name="Normal 26 4 3 2 3 6" xfId="36306" xr:uid="{9A4C1826-14FE-4505-BC79-9DF3A661D0B8}"/>
    <cellStyle name="Normal 26 4 3 2 4" xfId="4852" xr:uid="{4637F46C-1746-4B14-8FB3-651334E5894C}"/>
    <cellStyle name="Normal 26 4 3 2 4 2" xfId="27624" xr:uid="{6E705C1A-0A19-4051-9604-476832C3FCA4}"/>
    <cellStyle name="Normal 26 4 3 2 4 2 2" xfId="50422" xr:uid="{7FBDB0DF-4959-4796-92C5-7B6120A6FFE9}"/>
    <cellStyle name="Normal 26 4 3 2 4 3" xfId="20046" xr:uid="{492E08D0-F7EC-4762-BF3B-2FB8D9F09DD0}"/>
    <cellStyle name="Normal 26 4 3 2 4 4" xfId="42830" xr:uid="{921A5C94-BBFE-4C69-9B18-2EF3F5616E64}"/>
    <cellStyle name="Normal 26 4 3 2 5" xfId="8627" xr:uid="{8239AB8D-42C4-4A69-B9F0-39B8EF11C906}"/>
    <cellStyle name="Normal 26 4 3 2 5 2" xfId="31399" xr:uid="{57089B46-EF3F-4B84-9651-FB9AF80F2F6F}"/>
    <cellStyle name="Normal 26 4 3 2 5 2 2" xfId="54197" xr:uid="{46D9B293-8481-4213-857F-CFDA29D34DB1}"/>
    <cellStyle name="Normal 26 4 3 2 5 3" xfId="16259" xr:uid="{7C428EEE-26FE-4D90-8330-50F15B295FC0}"/>
    <cellStyle name="Normal 26 4 3 2 5 4" xfId="39043" xr:uid="{AAC24557-80A6-4CBA-B743-A578CDD1C117}"/>
    <cellStyle name="Normal 26 4 3 2 6" xfId="23849" xr:uid="{61EA6D59-845D-48DA-851E-AE10E4F7645A}"/>
    <cellStyle name="Normal 26 4 3 2 6 2" xfId="46647" xr:uid="{60CE2D60-FFB9-4AEA-8089-31D6C288B2E5}"/>
    <cellStyle name="Normal 26 4 3 2 7" xfId="12470" xr:uid="{D1E80774-724D-4578-8F8C-08658172CD2C}"/>
    <cellStyle name="Normal 26 4 3 2 8" xfId="35242" xr:uid="{500207E6-A571-403D-8109-979B77D2C467}"/>
    <cellStyle name="Normal 26 4 3 3" xfId="2668" xr:uid="{60AE465A-8C03-492E-9F05-33DE0CB52FF1}"/>
    <cellStyle name="Normal 26 4 3 3 2" xfId="6443" xr:uid="{A82C24B1-BDE4-4187-991C-C6C084F98D6F}"/>
    <cellStyle name="Normal 26 4 3 3 2 2" xfId="29215" xr:uid="{6D5B22AF-01B9-4F3D-922F-41D9E73B07F2}"/>
    <cellStyle name="Normal 26 4 3 3 2 2 2" xfId="52013" xr:uid="{547F56E9-7A9A-4012-9DDA-E48BFC17DDBD}"/>
    <cellStyle name="Normal 26 4 3 3 2 3" xfId="21637" xr:uid="{98043341-3179-48CD-8DB3-4403148923EB}"/>
    <cellStyle name="Normal 26 4 3 3 2 4" xfId="44421" xr:uid="{BF031A16-D850-4DD2-A0B9-3716CE205E1A}"/>
    <cellStyle name="Normal 26 4 3 3 3" xfId="10230" xr:uid="{B10652C2-9EF8-468E-94DB-D5AA482A9CBE}"/>
    <cellStyle name="Normal 26 4 3 3 3 2" xfId="33002" xr:uid="{88BD81D7-093E-4EBE-AE92-4362A911AE00}"/>
    <cellStyle name="Normal 26 4 3 3 3 2 2" xfId="55800" xr:uid="{6A0A7B7A-F72E-402A-BC8A-AD60B9783F09}"/>
    <cellStyle name="Normal 26 4 3 3 3 3" xfId="17862" xr:uid="{CB34CAED-1CD3-4F63-A807-96658D64C7D9}"/>
    <cellStyle name="Normal 26 4 3 3 3 4" xfId="40646" xr:uid="{66EB5484-98D7-4D38-B442-0B65D5B0A7DE}"/>
    <cellStyle name="Normal 26 4 3 3 4" xfId="25440" xr:uid="{40F9587F-6D1F-4225-A5F7-A9DBED15D75F}"/>
    <cellStyle name="Normal 26 4 3 3 4 2" xfId="48238" xr:uid="{AD0B6B81-A4EC-4316-AEDC-5C02CD4A4B15}"/>
    <cellStyle name="Normal 26 4 3 3 5" xfId="14061" xr:uid="{070A6001-FDFE-4B2E-AA93-E52268721C63}"/>
    <cellStyle name="Normal 26 4 3 3 6" xfId="36845" xr:uid="{74C2889B-8F53-45B2-A1D2-E7E1DBB75ECF}"/>
    <cellStyle name="Normal 26 4 3 4" xfId="1604" xr:uid="{0D4682BB-80C1-4D3B-8B67-C8656FEB0355}"/>
    <cellStyle name="Normal 26 4 3 4 2" xfId="5379" xr:uid="{E401B05E-340B-44D9-BBFE-D6FF54EAC915}"/>
    <cellStyle name="Normal 26 4 3 4 2 2" xfId="28151" xr:uid="{4B9B2EA8-26A6-4E1F-BD16-A786995DDF33}"/>
    <cellStyle name="Normal 26 4 3 4 2 2 2" xfId="50949" xr:uid="{254F2A28-152E-4612-A674-BBFD0B2E01D6}"/>
    <cellStyle name="Normal 26 4 3 4 2 3" xfId="20573" xr:uid="{4BC297C5-F32C-4D21-A3F5-EE3FA7037475}"/>
    <cellStyle name="Normal 26 4 3 4 2 4" xfId="43357" xr:uid="{F1645B7F-3CF2-4BF6-AB28-82EFE549FB3E}"/>
    <cellStyle name="Normal 26 4 3 4 3" xfId="9166" xr:uid="{2EC302B9-3BEB-4DAF-B156-D124DA4B98B4}"/>
    <cellStyle name="Normal 26 4 3 4 3 2" xfId="31938" xr:uid="{AFC759AF-EF39-468C-A128-F620232B6462}"/>
    <cellStyle name="Normal 26 4 3 4 3 2 2" xfId="54736" xr:uid="{831D86AF-791A-4F98-902C-6DBC4D3F050E}"/>
    <cellStyle name="Normal 26 4 3 4 3 3" xfId="16798" xr:uid="{26AC596E-9EFA-47DF-8F5F-61368BF3C506}"/>
    <cellStyle name="Normal 26 4 3 4 3 4" xfId="39582" xr:uid="{E224F612-B3CE-40AB-8970-E8F583D1813E}"/>
    <cellStyle name="Normal 26 4 3 4 4" xfId="24376" xr:uid="{A9788A13-926D-4F62-845C-2FA15510CCC0}"/>
    <cellStyle name="Normal 26 4 3 4 4 2" xfId="47174" xr:uid="{08C85DE1-10E8-4F7B-9E86-753C451A03F0}"/>
    <cellStyle name="Normal 26 4 3 4 5" xfId="12997" xr:uid="{5BED84A4-3BC2-4C8D-9980-F6F20B81240F}"/>
    <cellStyle name="Normal 26 4 3 4 6" xfId="35781" xr:uid="{05EA9041-3D98-408C-85E6-DD30BC7D1DF6}"/>
    <cellStyle name="Normal 26 4 3 5" xfId="3760" xr:uid="{9330B3EA-CBFD-4BE8-BFED-2A500B8CC17B}"/>
    <cellStyle name="Normal 26 4 3 5 2" xfId="7535" xr:uid="{DFA64743-2A52-492A-AEF5-B7133251630F}"/>
    <cellStyle name="Normal 26 4 3 5 2 2" xfId="30307" xr:uid="{FDEAF178-3906-47CC-BEA7-539833446B6A}"/>
    <cellStyle name="Normal 26 4 3 5 2 2 2" xfId="53105" xr:uid="{C94527E9-F931-4BEB-AD2D-C450C83A8FDC}"/>
    <cellStyle name="Normal 26 4 3 5 2 3" xfId="22729" xr:uid="{7F6ABFA4-E5FC-49EE-A22F-C6A402BA731A}"/>
    <cellStyle name="Normal 26 4 3 5 2 4" xfId="45513" xr:uid="{4EA31FCB-38F9-4E97-A789-315AC6F41CBC}"/>
    <cellStyle name="Normal 26 4 3 5 3" xfId="11322" xr:uid="{87F59819-E36B-41CE-B241-74325BA685F0}"/>
    <cellStyle name="Normal 26 4 3 5 3 2" xfId="34094" xr:uid="{896392DD-F70D-41BE-9421-BD42D3C22249}"/>
    <cellStyle name="Normal 26 4 3 5 3 2 2" xfId="56892" xr:uid="{ABFBDAB2-C6CA-4429-AE74-DF188E48E75E}"/>
    <cellStyle name="Normal 26 4 3 5 3 3" xfId="18954" xr:uid="{9ABF448F-C49A-4B60-9396-6F157A5F6B26}"/>
    <cellStyle name="Normal 26 4 3 5 3 4" xfId="41738" xr:uid="{B162EF0D-6F23-4347-ADF6-A6AE5E14235A}"/>
    <cellStyle name="Normal 26 4 3 5 4" xfId="26532" xr:uid="{2EBC5D3D-C40F-488C-8471-0266CFD62313}"/>
    <cellStyle name="Normal 26 4 3 5 4 2" xfId="49330" xr:uid="{10056CDF-F2EA-43D9-A452-92AE95768723}"/>
    <cellStyle name="Normal 26 4 3 5 5" xfId="15153" xr:uid="{03302B0F-80DD-4355-A3A5-03C982F62741}"/>
    <cellStyle name="Normal 26 4 3 5 6" xfId="37937" xr:uid="{6E53E1ED-7EE4-47DD-A66A-AC7C2A82B314}"/>
    <cellStyle name="Normal 26 4 3 6" xfId="4327" xr:uid="{5E363589-4781-470C-953D-657CB506D618}"/>
    <cellStyle name="Normal 26 4 3 6 2" xfId="27099" xr:uid="{7241A523-32C5-4BF1-85CC-BB781996602B}"/>
    <cellStyle name="Normal 26 4 3 6 2 2" xfId="49897" xr:uid="{59CC7E26-DDCA-4C77-929C-FFFE51A5736A}"/>
    <cellStyle name="Normal 26 4 3 6 3" xfId="19521" xr:uid="{9B772065-6A8D-4B44-AC17-11C0FC44CDD5}"/>
    <cellStyle name="Normal 26 4 3 6 4" xfId="42305" xr:uid="{2575BF2E-FB39-492B-935E-4AEA2824A027}"/>
    <cellStyle name="Normal 26 4 3 7" xfId="8102" xr:uid="{33C293CE-8A1C-4717-85EF-76153CDD013C}"/>
    <cellStyle name="Normal 26 4 3 7 2" xfId="30874" xr:uid="{9CBEE0EA-9C8B-4ACD-BD1B-974403AFB269}"/>
    <cellStyle name="Normal 26 4 3 7 2 2" xfId="53672" xr:uid="{853D2CF7-D345-4B30-9E59-3FCDA438761E}"/>
    <cellStyle name="Normal 26 4 3 7 3" xfId="15734" xr:uid="{64A38DF3-50C3-49D3-AE18-6AC8060A9E83}"/>
    <cellStyle name="Normal 26 4 3 7 4" xfId="38518" xr:uid="{0C9BF648-43AA-4463-ADE0-23CDD63B41E9}"/>
    <cellStyle name="Normal 26 4 3 8" xfId="23324" xr:uid="{1A97E6E8-D40D-4347-9F07-3EFCD72C558B}"/>
    <cellStyle name="Normal 26 4 3 8 2" xfId="46122" xr:uid="{9F439DE0-F6E9-4A16-9B6D-3DC053538D36}"/>
    <cellStyle name="Normal 26 4 3 9" xfId="11945" xr:uid="{4E9B3A8D-F434-41AE-A004-A2FA0DD230A9}"/>
    <cellStyle name="Normal 26 4 4" xfId="809" xr:uid="{12A92DE9-807A-424B-95CD-25F1D56FE086}"/>
    <cellStyle name="Normal 26 4 4 2" xfId="2932" xr:uid="{68C8E19A-2B3D-4FCD-A786-70D6AA9173F5}"/>
    <cellStyle name="Normal 26 4 4 2 2" xfId="6707" xr:uid="{D66F0FA8-0103-484E-9E15-D39FA3077BC6}"/>
    <cellStyle name="Normal 26 4 4 2 2 2" xfId="29479" xr:uid="{492F5ED7-64E0-4A6F-85A7-27FF7578B2DF}"/>
    <cellStyle name="Normal 26 4 4 2 2 2 2" xfId="52277" xr:uid="{1C0E4198-D783-4433-85E0-FCAECF9FC0E9}"/>
    <cellStyle name="Normal 26 4 4 2 2 3" xfId="21901" xr:uid="{D50A7FDB-F3E5-425A-87B0-6E13C240E27E}"/>
    <cellStyle name="Normal 26 4 4 2 2 4" xfId="44685" xr:uid="{447B0D41-303F-4556-B334-A8B802DA9930}"/>
    <cellStyle name="Normal 26 4 4 2 3" xfId="10494" xr:uid="{90A107E4-14ED-438E-8EA1-5FDFABC2215F}"/>
    <cellStyle name="Normal 26 4 4 2 3 2" xfId="33266" xr:uid="{FA2F8C76-BD36-46BE-95BB-8F5217B13EE5}"/>
    <cellStyle name="Normal 26 4 4 2 3 2 2" xfId="56064" xr:uid="{7FCA66BF-0639-49D6-A26B-8948971D1924}"/>
    <cellStyle name="Normal 26 4 4 2 3 3" xfId="18126" xr:uid="{6321F8FD-E875-4646-8DD5-C42925AFB2DF}"/>
    <cellStyle name="Normal 26 4 4 2 3 4" xfId="40910" xr:uid="{85020C5C-26CE-41B4-900C-796FEB2AB2DE}"/>
    <cellStyle name="Normal 26 4 4 2 4" xfId="25704" xr:uid="{1B60156F-64F7-4588-B85D-1B109FA1215D}"/>
    <cellStyle name="Normal 26 4 4 2 4 2" xfId="48502" xr:uid="{78132FA5-3D1B-4F4F-B9A4-EF38299D5280}"/>
    <cellStyle name="Normal 26 4 4 2 5" xfId="14325" xr:uid="{878F6B51-F847-4701-8B55-937DA607205B}"/>
    <cellStyle name="Normal 26 4 4 2 6" xfId="37109" xr:uid="{F28C0464-E5B3-4CFD-9459-6181701B5940}"/>
    <cellStyle name="Normal 26 4 4 3" xfId="1868" xr:uid="{459A190D-C11C-4AD8-9469-E4A530846D27}"/>
    <cellStyle name="Normal 26 4 4 3 2" xfId="5643" xr:uid="{6D517FBD-E557-48D1-9F8F-2C4C3AA3D7E5}"/>
    <cellStyle name="Normal 26 4 4 3 2 2" xfId="28415" xr:uid="{C9F2C094-4246-4DB1-B7A5-DC074AB72077}"/>
    <cellStyle name="Normal 26 4 4 3 2 2 2" xfId="51213" xr:uid="{78F5926D-EAD1-49D3-968F-CC1A92CF7DE6}"/>
    <cellStyle name="Normal 26 4 4 3 2 3" xfId="20837" xr:uid="{70A569E0-137E-4B8B-8397-BC9421489CCE}"/>
    <cellStyle name="Normal 26 4 4 3 2 4" xfId="43621" xr:uid="{5A35820F-F0DA-4898-9CB8-89571BFB0F3D}"/>
    <cellStyle name="Normal 26 4 4 3 3" xfId="9430" xr:uid="{E91DEF6E-F16F-4A22-91CF-418A08FFAF4C}"/>
    <cellStyle name="Normal 26 4 4 3 3 2" xfId="32202" xr:uid="{0157BD03-0F8E-4349-B71B-D42787D8A8CE}"/>
    <cellStyle name="Normal 26 4 4 3 3 2 2" xfId="55000" xr:uid="{65146AA8-5CB9-4A96-A9B1-C705C533E30F}"/>
    <cellStyle name="Normal 26 4 4 3 3 3" xfId="17062" xr:uid="{4E4339CD-8C68-41D8-84EF-108ABCAEC506}"/>
    <cellStyle name="Normal 26 4 4 3 3 4" xfId="39846" xr:uid="{242A151F-9657-40A2-8C2A-930F76F3DE99}"/>
    <cellStyle name="Normal 26 4 4 3 4" xfId="24640" xr:uid="{D4CB4E62-8025-48EF-A2B3-A53EB8FC43E5}"/>
    <cellStyle name="Normal 26 4 4 3 4 2" xfId="47438" xr:uid="{FBBF65F5-84F6-4A4E-B2C0-8764F500B7D3}"/>
    <cellStyle name="Normal 26 4 4 3 5" xfId="13261" xr:uid="{6D90AA93-F662-4C43-BC05-8C9EA79D0A2B}"/>
    <cellStyle name="Normal 26 4 4 3 6" xfId="36045" xr:uid="{0272A172-B7D6-4BD4-ABD7-EBD08C9C2836}"/>
    <cellStyle name="Normal 26 4 4 4" xfId="4591" xr:uid="{6888E3E7-9AB1-4D93-AD16-DC3026739997}"/>
    <cellStyle name="Normal 26 4 4 4 2" xfId="27363" xr:uid="{648A8BDA-E518-4506-A43F-521059904DD0}"/>
    <cellStyle name="Normal 26 4 4 4 2 2" xfId="50161" xr:uid="{8C89F385-3A54-48D4-A49E-8D138AD4BDE7}"/>
    <cellStyle name="Normal 26 4 4 4 3" xfId="19785" xr:uid="{F5D0D1C4-7883-47B9-8889-8FEA04484703}"/>
    <cellStyle name="Normal 26 4 4 4 4" xfId="42569" xr:uid="{0A18721B-3C02-467B-8F68-3C84DA8C1AAB}"/>
    <cellStyle name="Normal 26 4 4 5" xfId="8366" xr:uid="{D6574461-5982-487F-ABAD-8B5A5935C7A5}"/>
    <cellStyle name="Normal 26 4 4 5 2" xfId="31138" xr:uid="{14E03C73-5179-469B-8D24-23EF0192F9CE}"/>
    <cellStyle name="Normal 26 4 4 5 2 2" xfId="53936" xr:uid="{354BD0E5-1252-420F-89B8-1D5D9DF45F3C}"/>
    <cellStyle name="Normal 26 4 4 5 3" xfId="15998" xr:uid="{F980F13C-4FE5-4F8F-8C1B-91C0D1FA760F}"/>
    <cellStyle name="Normal 26 4 4 5 4" xfId="38782" xr:uid="{ECD5AF0F-C343-43F2-8B7E-7E5BAAE05E67}"/>
    <cellStyle name="Normal 26 4 4 6" xfId="23588" xr:uid="{DCC630E0-255B-405C-87C8-1C063F640E97}"/>
    <cellStyle name="Normal 26 4 4 6 2" xfId="46386" xr:uid="{577348C6-7EE7-4F52-9C24-23DFAB62E85F}"/>
    <cellStyle name="Normal 26 4 4 7" xfId="12209" xr:uid="{17120A02-26C4-42EE-B8E4-E87B12A61584}"/>
    <cellStyle name="Normal 26 4 4 8" xfId="34981" xr:uid="{20502F54-2728-4DFD-8278-849B2D993F34}"/>
    <cellStyle name="Normal 26 4 5" xfId="2407" xr:uid="{9593F71E-E8C2-49E6-92C0-7C66AABFBB7C}"/>
    <cellStyle name="Normal 26 4 5 2" xfId="6182" xr:uid="{AD460CFF-248A-4C6B-8086-1A9EE8FC7229}"/>
    <cellStyle name="Normal 26 4 5 2 2" xfId="28954" xr:uid="{38D0E115-D4E8-4630-BDB5-A0DEFFC3472A}"/>
    <cellStyle name="Normal 26 4 5 2 2 2" xfId="51752" xr:uid="{740BAC31-84C0-4135-A59C-C4959BC19A12}"/>
    <cellStyle name="Normal 26 4 5 2 3" xfId="21376" xr:uid="{88E1520B-01EC-46CC-BB5C-08CE60815E42}"/>
    <cellStyle name="Normal 26 4 5 2 4" xfId="44160" xr:uid="{2CD6BBFD-AF8C-4953-82D8-04EE0CE810AA}"/>
    <cellStyle name="Normal 26 4 5 3" xfId="9969" xr:uid="{18D589A2-8278-4385-AE66-CC0EB7EA2B84}"/>
    <cellStyle name="Normal 26 4 5 3 2" xfId="32741" xr:uid="{188C71CC-DC31-44AD-A24C-D8EA69DBFFE5}"/>
    <cellStyle name="Normal 26 4 5 3 2 2" xfId="55539" xr:uid="{5363EF23-3F4E-4369-B22B-C9484E6AD836}"/>
    <cellStyle name="Normal 26 4 5 3 3" xfId="17601" xr:uid="{0FFB9C5F-65C9-4FDF-B743-BE23F876B6FB}"/>
    <cellStyle name="Normal 26 4 5 3 4" xfId="40385" xr:uid="{F5771B7E-305E-4C58-9687-2B71F9F19664}"/>
    <cellStyle name="Normal 26 4 5 4" xfId="25179" xr:uid="{FBAE1230-C28F-49E0-B8DC-1EAB374379B9}"/>
    <cellStyle name="Normal 26 4 5 4 2" xfId="47977" xr:uid="{F4FB143A-3650-46DA-AE26-92F1FA62B7AB}"/>
    <cellStyle name="Normal 26 4 5 5" xfId="13800" xr:uid="{31449AA7-A3A8-4F6A-8495-048479063102}"/>
    <cellStyle name="Normal 26 4 5 6" xfId="36584" xr:uid="{F149B312-AF7D-4782-B1B7-DA3027D0F733}"/>
    <cellStyle name="Normal 26 4 6" xfId="1343" xr:uid="{F2E88837-730D-4C55-A100-4F2752A59CB7}"/>
    <cellStyle name="Normal 26 4 6 2" xfId="5118" xr:uid="{52F4EBCD-6CF5-4B5C-99C8-7A295C32EAC0}"/>
    <cellStyle name="Normal 26 4 6 2 2" xfId="27890" xr:uid="{E77C00FB-4BC9-4BA8-AA4C-FFCA8D58A1C6}"/>
    <cellStyle name="Normal 26 4 6 2 2 2" xfId="50688" xr:uid="{CD4FF084-CFA7-46BD-A665-A5BC7DF1F2C3}"/>
    <cellStyle name="Normal 26 4 6 2 3" xfId="20312" xr:uid="{5F571D02-4AC6-4486-A4F2-94B5C3B3AFCE}"/>
    <cellStyle name="Normal 26 4 6 2 4" xfId="43096" xr:uid="{D00D6F4B-F368-4DF9-9168-BB8E40B559D3}"/>
    <cellStyle name="Normal 26 4 6 3" xfId="8905" xr:uid="{6AD34C0B-B94E-43A6-A2F9-596A46484F3B}"/>
    <cellStyle name="Normal 26 4 6 3 2" xfId="31677" xr:uid="{B25E368B-5290-4B88-A3F9-D26EC5637E14}"/>
    <cellStyle name="Normal 26 4 6 3 2 2" xfId="54475" xr:uid="{F40995D5-2E2A-419F-943A-755BDE7FAA4E}"/>
    <cellStyle name="Normal 26 4 6 3 3" xfId="16537" xr:uid="{68EF7DCB-CDC8-481B-86E9-B4F371E7BF0C}"/>
    <cellStyle name="Normal 26 4 6 3 4" xfId="39321" xr:uid="{34509970-3917-4246-9665-CD37F0A49689}"/>
    <cellStyle name="Normal 26 4 6 4" xfId="24115" xr:uid="{AD0E12C4-ECA4-4C04-8467-682C26310A1B}"/>
    <cellStyle name="Normal 26 4 6 4 2" xfId="46913" xr:uid="{82E61504-5D40-4FFC-85AA-ECAC9C6D03A3}"/>
    <cellStyle name="Normal 26 4 6 5" xfId="12736" xr:uid="{EC562D6F-785E-4AD1-860A-82EBE29EEA27}"/>
    <cellStyle name="Normal 26 4 6 6" xfId="35520" xr:uid="{CA9375DD-1E47-454F-A1CC-ECEF47CDBC90}"/>
    <cellStyle name="Normal 26 4 7" xfId="3499" xr:uid="{C3ECFE97-F622-44BB-9ECC-EC9CD9C66690}"/>
    <cellStyle name="Normal 26 4 7 2" xfId="7274" xr:uid="{1C9B71B6-2269-4243-AC10-68E62953F56A}"/>
    <cellStyle name="Normal 26 4 7 2 2" xfId="30046" xr:uid="{3D00F541-CCB4-4AF7-B4A9-AC9DD1BC5071}"/>
    <cellStyle name="Normal 26 4 7 2 2 2" xfId="52844" xr:uid="{E8B1ECA0-B56F-4D10-8FF7-BAC5C8B32136}"/>
    <cellStyle name="Normal 26 4 7 2 3" xfId="22468" xr:uid="{2DF645CA-C3C0-4B0D-A78C-A2E07056A211}"/>
    <cellStyle name="Normal 26 4 7 2 4" xfId="45252" xr:uid="{4B601821-C4A0-479A-8AC1-58C3AA20D2A4}"/>
    <cellStyle name="Normal 26 4 7 3" xfId="11061" xr:uid="{F8019BBE-D01C-4204-8C55-512970343F06}"/>
    <cellStyle name="Normal 26 4 7 3 2" xfId="33833" xr:uid="{5A3DCC86-2D1E-4C9A-B6D7-9B13746C281B}"/>
    <cellStyle name="Normal 26 4 7 3 2 2" xfId="56631" xr:uid="{AF2F6FC4-4962-4C3B-9D2D-D493DC177AA2}"/>
    <cellStyle name="Normal 26 4 7 3 3" xfId="18693" xr:uid="{ABFE50D3-C94A-4477-8087-7B36D45ED382}"/>
    <cellStyle name="Normal 26 4 7 3 4" xfId="41477" xr:uid="{5F1EF5F6-B2C2-40BF-B6DC-5A6EFBF0369A}"/>
    <cellStyle name="Normal 26 4 7 4" xfId="26271" xr:uid="{6885F782-DD10-4D47-B456-B3D1C92A4A7F}"/>
    <cellStyle name="Normal 26 4 7 4 2" xfId="49069" xr:uid="{37B8AE3A-9282-444F-8B4F-EFE98DD6F1E5}"/>
    <cellStyle name="Normal 26 4 7 5" xfId="14892" xr:uid="{82DCEA20-4729-409E-9130-01821BA09ACF}"/>
    <cellStyle name="Normal 26 4 7 6" xfId="37676" xr:uid="{885814A5-650B-4349-A68A-CC3C37303B21}"/>
    <cellStyle name="Normal 26 4 8" xfId="4066" xr:uid="{78C73EDB-4DF8-4B8A-863B-6F82956240D9}"/>
    <cellStyle name="Normal 26 4 8 2" xfId="26838" xr:uid="{2788E7AF-496C-4A51-9E6D-485EE5333679}"/>
    <cellStyle name="Normal 26 4 8 2 2" xfId="49636" xr:uid="{DB528121-27CD-4CB6-96BA-AAFAC0827A92}"/>
    <cellStyle name="Normal 26 4 8 3" xfId="19260" xr:uid="{02ED42AC-9E2B-4DCD-8131-3F40910D4C38}"/>
    <cellStyle name="Normal 26 4 8 4" xfId="42044" xr:uid="{B07F2B52-495C-4A15-8E91-74801F6B2DC0}"/>
    <cellStyle name="Normal 26 4 9" xfId="7841" xr:uid="{482C468D-4E06-4A1E-B8FE-C82763ABC8EE}"/>
    <cellStyle name="Normal 26 4 9 2" xfId="30613" xr:uid="{88EA6A11-AD88-4FE7-8FD0-C52BEA3AEAD0}"/>
    <cellStyle name="Normal 26 4 9 2 2" xfId="53411" xr:uid="{AA5D57D7-F3D4-4A83-9972-35FAD1C55461}"/>
    <cellStyle name="Normal 26 4 9 3" xfId="15473" xr:uid="{6D7F9399-24A9-4D0E-8789-1D0B910D2E27}"/>
    <cellStyle name="Normal 26 4 9 4" xfId="38257" xr:uid="{3B159D31-32F7-478A-8702-050CDF797833}"/>
    <cellStyle name="Normal 26 5" xfId="411" xr:uid="{1506AA05-4F8E-48AD-B700-448465EE5C5A}"/>
    <cellStyle name="Normal 26 5 10" xfId="11811" xr:uid="{F952E2D9-5450-4F2B-A1B9-C397399235FC}"/>
    <cellStyle name="Normal 26 5 11" xfId="34583" xr:uid="{9098FECB-54F0-468C-84FC-11C496B92EF8}"/>
    <cellStyle name="Normal 26 5 2" xfId="672" xr:uid="{7052B7EB-6321-4A6A-919A-77B5ACE4E671}"/>
    <cellStyle name="Normal 26 5 2 10" xfId="34844" xr:uid="{3B34A6A3-FB6A-4057-BC5A-2ABE73973EA9}"/>
    <cellStyle name="Normal 26 5 2 2" xfId="1197" xr:uid="{670D217E-FE10-4413-B1B8-68680297EF9F}"/>
    <cellStyle name="Normal 26 5 2 2 2" xfId="3320" xr:uid="{07B485CA-4A89-4074-85BA-EFD70EAF86D8}"/>
    <cellStyle name="Normal 26 5 2 2 2 2" xfId="7095" xr:uid="{A65597CE-D4FB-4EB5-9C76-55D44011E209}"/>
    <cellStyle name="Normal 26 5 2 2 2 2 2" xfId="29867" xr:uid="{E5D5CF5C-C1DB-4C87-8A78-3B3CB26244CC}"/>
    <cellStyle name="Normal 26 5 2 2 2 2 2 2" xfId="52665" xr:uid="{AA74FEE2-C334-4730-9136-88166076FF32}"/>
    <cellStyle name="Normal 26 5 2 2 2 2 3" xfId="22289" xr:uid="{7532A220-8018-43C9-B915-23822C6BB06C}"/>
    <cellStyle name="Normal 26 5 2 2 2 2 4" xfId="45073" xr:uid="{78B80207-70FC-4BF9-BBB9-3BC81845318F}"/>
    <cellStyle name="Normal 26 5 2 2 2 3" xfId="10882" xr:uid="{9F953A13-5B74-4260-A11F-7F10835F7B42}"/>
    <cellStyle name="Normal 26 5 2 2 2 3 2" xfId="33654" xr:uid="{93192B71-619B-43DF-A6AB-5D9943D194D4}"/>
    <cellStyle name="Normal 26 5 2 2 2 3 2 2" xfId="56452" xr:uid="{C5A78110-3E33-4AC2-8B45-AFB6BD264492}"/>
    <cellStyle name="Normal 26 5 2 2 2 3 3" xfId="18514" xr:uid="{7C853A91-7F4B-419E-859B-174265BF0399}"/>
    <cellStyle name="Normal 26 5 2 2 2 3 4" xfId="41298" xr:uid="{1E8BBFE4-4D13-445F-9047-8F3AEA093A2C}"/>
    <cellStyle name="Normal 26 5 2 2 2 4" xfId="26092" xr:uid="{4F160E5D-6E8A-4D32-868B-F3F69E3223FE}"/>
    <cellStyle name="Normal 26 5 2 2 2 4 2" xfId="48890" xr:uid="{B0C71BE9-F939-4063-AFEA-5CE3637C66E7}"/>
    <cellStyle name="Normal 26 5 2 2 2 5" xfId="14713" xr:uid="{E690F5B9-EA95-4F6D-9CBA-8F49236F2AC7}"/>
    <cellStyle name="Normal 26 5 2 2 2 6" xfId="37497" xr:uid="{9972EE28-FE42-4D59-B55D-28EB48A5BA10}"/>
    <cellStyle name="Normal 26 5 2 2 3" xfId="2256" xr:uid="{00D42C82-45B2-4A4A-8181-1186B9998AA5}"/>
    <cellStyle name="Normal 26 5 2 2 3 2" xfId="6031" xr:uid="{6E2884F4-5DB9-410B-A3D0-769C441BF7AC}"/>
    <cellStyle name="Normal 26 5 2 2 3 2 2" xfId="28803" xr:uid="{B2559C1F-C2EE-4A8A-8A04-D4678B6D09E9}"/>
    <cellStyle name="Normal 26 5 2 2 3 2 2 2" xfId="51601" xr:uid="{075649F4-4EDB-4910-B0A9-445866006CFA}"/>
    <cellStyle name="Normal 26 5 2 2 3 2 3" xfId="21225" xr:uid="{7B092221-F881-47CF-984D-26F1DCD34C39}"/>
    <cellStyle name="Normal 26 5 2 2 3 2 4" xfId="44009" xr:uid="{AD499A67-234D-4D43-818F-7E9C30DD5CC0}"/>
    <cellStyle name="Normal 26 5 2 2 3 3" xfId="9818" xr:uid="{EBF48558-8CFF-476C-B39B-85C6DD0C45A5}"/>
    <cellStyle name="Normal 26 5 2 2 3 3 2" xfId="32590" xr:uid="{81BEB768-A67E-4B9C-9EE7-C684B8C93EA9}"/>
    <cellStyle name="Normal 26 5 2 2 3 3 2 2" xfId="55388" xr:uid="{BE765B99-7127-4484-8136-56E9AF841BEC}"/>
    <cellStyle name="Normal 26 5 2 2 3 3 3" xfId="17450" xr:uid="{1C49718D-3385-40F1-9A62-08D8F86D320D}"/>
    <cellStyle name="Normal 26 5 2 2 3 3 4" xfId="40234" xr:uid="{21D6838B-8A4E-47AC-B575-87E8C38EB27D}"/>
    <cellStyle name="Normal 26 5 2 2 3 4" xfId="25028" xr:uid="{F45866A8-6662-46C6-B1B6-34CF786F8E89}"/>
    <cellStyle name="Normal 26 5 2 2 3 4 2" xfId="47826" xr:uid="{77310C9B-4438-432F-81A5-55BEEE0DBDBE}"/>
    <cellStyle name="Normal 26 5 2 2 3 5" xfId="13649" xr:uid="{E692EE8A-8996-42B6-BD6A-FCC57344EF58}"/>
    <cellStyle name="Normal 26 5 2 2 3 6" xfId="36433" xr:uid="{9A73800F-68B8-4BD9-BF8F-3538E3C12DA6}"/>
    <cellStyle name="Normal 26 5 2 2 4" xfId="4979" xr:uid="{4F1E41E5-BDF3-4BD8-8CC8-993375206E30}"/>
    <cellStyle name="Normal 26 5 2 2 4 2" xfId="27751" xr:uid="{2BD71E1B-EA72-420C-AD07-BD9E6602CEA8}"/>
    <cellStyle name="Normal 26 5 2 2 4 2 2" xfId="50549" xr:uid="{461ECECF-E167-421B-AC6E-DFF40F58E94B}"/>
    <cellStyle name="Normal 26 5 2 2 4 3" xfId="20173" xr:uid="{D08A444E-0543-45F5-A9A8-F403F7CC1C3E}"/>
    <cellStyle name="Normal 26 5 2 2 4 4" xfId="42957" xr:uid="{2F64525A-F28A-4709-B675-101EEC6BF7E7}"/>
    <cellStyle name="Normal 26 5 2 2 5" xfId="8754" xr:uid="{BA27198F-8EBB-4376-BBD0-F60B8BCEF907}"/>
    <cellStyle name="Normal 26 5 2 2 5 2" xfId="31526" xr:uid="{0BA4106B-2261-46AC-AC12-1F897526B41E}"/>
    <cellStyle name="Normal 26 5 2 2 5 2 2" xfId="54324" xr:uid="{D7107870-DEEF-4687-B767-0DA44E0F1E62}"/>
    <cellStyle name="Normal 26 5 2 2 5 3" xfId="16386" xr:uid="{1258F78E-1865-4531-96F1-DDD18CFFA108}"/>
    <cellStyle name="Normal 26 5 2 2 5 4" xfId="39170" xr:uid="{520F058A-77C7-4FB1-8D7B-732170235D0F}"/>
    <cellStyle name="Normal 26 5 2 2 6" xfId="23976" xr:uid="{776E9761-5E96-4032-B1C3-52A5C41D819C}"/>
    <cellStyle name="Normal 26 5 2 2 6 2" xfId="46774" xr:uid="{1C6663DC-2A4B-4685-B729-4D2867A8B6EC}"/>
    <cellStyle name="Normal 26 5 2 2 7" xfId="12597" xr:uid="{CC07CCD6-98DF-431F-AF87-B09DF5D087AF}"/>
    <cellStyle name="Normal 26 5 2 2 8" xfId="35369" xr:uid="{445FC852-B4AB-4AD4-B2D1-3C7469DD946C}"/>
    <cellStyle name="Normal 26 5 2 3" xfId="2795" xr:uid="{E04079D8-373E-4050-BD31-94CBFB2AB226}"/>
    <cellStyle name="Normal 26 5 2 3 2" xfId="6570" xr:uid="{959E64FB-5DB5-4D7A-80B1-4FC26A52A693}"/>
    <cellStyle name="Normal 26 5 2 3 2 2" xfId="29342" xr:uid="{F9D4759B-6DDA-402D-9F32-301A6CBCB44A}"/>
    <cellStyle name="Normal 26 5 2 3 2 2 2" xfId="52140" xr:uid="{0E57B1FF-A8B3-4824-8980-D1D9368422F8}"/>
    <cellStyle name="Normal 26 5 2 3 2 3" xfId="21764" xr:uid="{00242F4F-7691-4533-9358-4986B7BDFD6B}"/>
    <cellStyle name="Normal 26 5 2 3 2 4" xfId="44548" xr:uid="{DE5157C5-E14B-431F-A858-89CA56B97A9A}"/>
    <cellStyle name="Normal 26 5 2 3 3" xfId="10357" xr:uid="{15313FF3-32E3-4AA1-A363-8ED1132A7F36}"/>
    <cellStyle name="Normal 26 5 2 3 3 2" xfId="33129" xr:uid="{E19D9802-1620-4880-B3E9-2B87CD45BA35}"/>
    <cellStyle name="Normal 26 5 2 3 3 2 2" xfId="55927" xr:uid="{25F40615-171E-44D3-B8EF-3BA53375420F}"/>
    <cellStyle name="Normal 26 5 2 3 3 3" xfId="17989" xr:uid="{0105ADE5-57C8-48F3-9E44-99627C780069}"/>
    <cellStyle name="Normal 26 5 2 3 3 4" xfId="40773" xr:uid="{C3CA3708-9738-4515-B698-B17368E1C892}"/>
    <cellStyle name="Normal 26 5 2 3 4" xfId="25567" xr:uid="{39EFD404-7819-43FA-8A1B-0F82CABC9CDB}"/>
    <cellStyle name="Normal 26 5 2 3 4 2" xfId="48365" xr:uid="{258EC3BD-E46F-4684-A430-E0707F48DD1A}"/>
    <cellStyle name="Normal 26 5 2 3 5" xfId="14188" xr:uid="{CDF5A778-618E-47D6-8739-642C07185E63}"/>
    <cellStyle name="Normal 26 5 2 3 6" xfId="36972" xr:uid="{45B97A90-3F06-44F5-AE63-5BAA77816C78}"/>
    <cellStyle name="Normal 26 5 2 4" xfId="1731" xr:uid="{3FC000D7-2F5C-41B0-BA34-B3A3B52E15BC}"/>
    <cellStyle name="Normal 26 5 2 4 2" xfId="5506" xr:uid="{2FFA4BB8-2BF5-492A-9860-2BA13176CCEC}"/>
    <cellStyle name="Normal 26 5 2 4 2 2" xfId="28278" xr:uid="{55A387B9-24FD-4A31-AC6C-6B4AB5367CCE}"/>
    <cellStyle name="Normal 26 5 2 4 2 2 2" xfId="51076" xr:uid="{667F49BB-0CC7-4BC7-8E06-4BE99B7F30FB}"/>
    <cellStyle name="Normal 26 5 2 4 2 3" xfId="20700" xr:uid="{A388D21E-6C57-4694-BCEF-251061608656}"/>
    <cellStyle name="Normal 26 5 2 4 2 4" xfId="43484" xr:uid="{FB1554A7-075A-4019-BE30-49C5BD83F3F3}"/>
    <cellStyle name="Normal 26 5 2 4 3" xfId="9293" xr:uid="{BC0C131D-2BAD-4ADA-AF9B-A20F734102A3}"/>
    <cellStyle name="Normal 26 5 2 4 3 2" xfId="32065" xr:uid="{0A5179EB-FABA-4BE2-98F4-D574ADCC0995}"/>
    <cellStyle name="Normal 26 5 2 4 3 2 2" xfId="54863" xr:uid="{F70831E2-2614-47D9-9EBE-4FBF3C97B901}"/>
    <cellStyle name="Normal 26 5 2 4 3 3" xfId="16925" xr:uid="{2FFDB5C9-0BDB-4C07-B6B0-35C3DD96A5B4}"/>
    <cellStyle name="Normal 26 5 2 4 3 4" xfId="39709" xr:uid="{E690869B-CBC3-43BE-954D-0B08C85BB1D6}"/>
    <cellStyle name="Normal 26 5 2 4 4" xfId="24503" xr:uid="{FE4CDD62-A6AE-4C24-8DD6-F1C5BE423E7F}"/>
    <cellStyle name="Normal 26 5 2 4 4 2" xfId="47301" xr:uid="{D1841535-824A-4E17-8AD5-12366E19A90D}"/>
    <cellStyle name="Normal 26 5 2 4 5" xfId="13124" xr:uid="{C6F66725-0F26-451A-90C7-4B9CEC252E3A}"/>
    <cellStyle name="Normal 26 5 2 4 6" xfId="35908" xr:uid="{1F79D52A-7EBE-48EA-9B75-818A7FB3C264}"/>
    <cellStyle name="Normal 26 5 2 5" xfId="3887" xr:uid="{9CE6D938-24F4-4DD7-A551-56C09B16E37B}"/>
    <cellStyle name="Normal 26 5 2 5 2" xfId="7662" xr:uid="{73455831-4245-413E-9F77-A3FDD09C5CA6}"/>
    <cellStyle name="Normal 26 5 2 5 2 2" xfId="30434" xr:uid="{A85FD847-2D3B-4A92-8D43-D9E19BCE0C8F}"/>
    <cellStyle name="Normal 26 5 2 5 2 2 2" xfId="53232" xr:uid="{A6F4B265-E1BD-452A-9C99-9C9D37428E8C}"/>
    <cellStyle name="Normal 26 5 2 5 2 3" xfId="22856" xr:uid="{1EFE3A55-D446-4744-8F3C-46BBB7B52F87}"/>
    <cellStyle name="Normal 26 5 2 5 2 4" xfId="45640" xr:uid="{44BDDEFB-1350-43BC-9BAD-F7AB579945C0}"/>
    <cellStyle name="Normal 26 5 2 5 3" xfId="11449" xr:uid="{84F4A36C-2DB0-4ECF-A8CA-BC0CCC813690}"/>
    <cellStyle name="Normal 26 5 2 5 3 2" xfId="34221" xr:uid="{BAA4EFD5-DD61-4D39-9E44-1008AE0596BA}"/>
    <cellStyle name="Normal 26 5 2 5 3 2 2" xfId="57019" xr:uid="{C83D859D-F96E-41FA-A3CE-57BAE9B08A91}"/>
    <cellStyle name="Normal 26 5 2 5 3 3" xfId="19081" xr:uid="{55B036FD-043A-444D-9ABB-10E8359073B8}"/>
    <cellStyle name="Normal 26 5 2 5 3 4" xfId="41865" xr:uid="{9FCB274F-2D40-43E7-BB95-F24ECAEB0160}"/>
    <cellStyle name="Normal 26 5 2 5 4" xfId="26659" xr:uid="{FFB441E8-C1F6-4D10-874F-1D108CF13E60}"/>
    <cellStyle name="Normal 26 5 2 5 4 2" xfId="49457" xr:uid="{CDC5ED6D-CFDB-4ACB-9C1C-F887C7302AE3}"/>
    <cellStyle name="Normal 26 5 2 5 5" xfId="15280" xr:uid="{88EDC795-7731-43D5-BAE6-8404CCF4E555}"/>
    <cellStyle name="Normal 26 5 2 5 6" xfId="38064" xr:uid="{A70EE15F-17C8-4EB7-8501-E6C2D50C786E}"/>
    <cellStyle name="Normal 26 5 2 6" xfId="4454" xr:uid="{4C304FDE-C663-4D50-91D9-2E938023E7AF}"/>
    <cellStyle name="Normal 26 5 2 6 2" xfId="27226" xr:uid="{6EE89369-BB51-4C76-8FEC-9662C07AF70E}"/>
    <cellStyle name="Normal 26 5 2 6 2 2" xfId="50024" xr:uid="{A844794E-E506-4B18-A851-EB68D68327A2}"/>
    <cellStyle name="Normal 26 5 2 6 3" xfId="19648" xr:uid="{2136B987-3754-45F9-9F0A-3F2FCC001FFD}"/>
    <cellStyle name="Normal 26 5 2 6 4" xfId="42432" xr:uid="{7FD71391-B10B-4C11-88F5-0ABDED5C4FFE}"/>
    <cellStyle name="Normal 26 5 2 7" xfId="8229" xr:uid="{3433D5CC-38FE-4199-A57B-BD866D80A742}"/>
    <cellStyle name="Normal 26 5 2 7 2" xfId="31001" xr:uid="{BCB90B0F-D459-475D-B4A8-C7FBCA90F145}"/>
    <cellStyle name="Normal 26 5 2 7 2 2" xfId="53799" xr:uid="{F50A1AB8-4B37-4962-A519-787F8D965FB9}"/>
    <cellStyle name="Normal 26 5 2 7 3" xfId="15861" xr:uid="{FFB06B45-15B8-4C13-90AC-6CB84D51444F}"/>
    <cellStyle name="Normal 26 5 2 7 4" xfId="38645" xr:uid="{1B149D3A-797D-4B72-A553-921CDA76BD73}"/>
    <cellStyle name="Normal 26 5 2 8" xfId="23451" xr:uid="{5BF72A8A-D5CF-4D19-9C38-336EAC1CD2F9}"/>
    <cellStyle name="Normal 26 5 2 8 2" xfId="46249" xr:uid="{F2212BE5-1003-4A01-A304-67EF6AAD24A4}"/>
    <cellStyle name="Normal 26 5 2 9" xfId="12072" xr:uid="{A804D73E-CE0F-4491-BCAC-6035AED6A0EC}"/>
    <cellStyle name="Normal 26 5 3" xfId="936" xr:uid="{04529957-EEF2-41A7-869A-09E95DB40E69}"/>
    <cellStyle name="Normal 26 5 3 2" xfId="3059" xr:uid="{3444F0F6-2813-4A28-AEE7-6B7A1D7925E8}"/>
    <cellStyle name="Normal 26 5 3 2 2" xfId="6834" xr:uid="{3415CF35-A672-4286-B898-9F1A432B89D2}"/>
    <cellStyle name="Normal 26 5 3 2 2 2" xfId="29606" xr:uid="{4DD2AD87-CC03-47FE-B7CA-3967FDA36432}"/>
    <cellStyle name="Normal 26 5 3 2 2 2 2" xfId="52404" xr:uid="{28A868BC-E904-4ACA-8E81-A820DF03D3C6}"/>
    <cellStyle name="Normal 26 5 3 2 2 3" xfId="22028" xr:uid="{8311AA20-FACE-4C46-83A6-160122C314FD}"/>
    <cellStyle name="Normal 26 5 3 2 2 4" xfId="44812" xr:uid="{0C8085A5-6F90-47C1-A84B-C8BD24E2BB40}"/>
    <cellStyle name="Normal 26 5 3 2 3" xfId="10621" xr:uid="{47056D02-970D-46CB-850A-F9CF2393EECE}"/>
    <cellStyle name="Normal 26 5 3 2 3 2" xfId="33393" xr:uid="{5753C043-0DE1-4E60-B135-E8AEE9AA1CA1}"/>
    <cellStyle name="Normal 26 5 3 2 3 2 2" xfId="56191" xr:uid="{60F56664-E805-4E01-9DEC-7749544A23A8}"/>
    <cellStyle name="Normal 26 5 3 2 3 3" xfId="18253" xr:uid="{5CCFB41C-1D5B-44DD-BABE-64F227554FA2}"/>
    <cellStyle name="Normal 26 5 3 2 3 4" xfId="41037" xr:uid="{205C1FD6-4853-4989-B026-0DA1CE96DB9E}"/>
    <cellStyle name="Normal 26 5 3 2 4" xfId="25831" xr:uid="{1263A950-0522-49FF-BDB7-14933A53F5EF}"/>
    <cellStyle name="Normal 26 5 3 2 4 2" xfId="48629" xr:uid="{F347472D-D10C-4ED2-B853-992DF00C6E89}"/>
    <cellStyle name="Normal 26 5 3 2 5" xfId="14452" xr:uid="{6D3EC543-C26D-4201-80E8-A9E042247915}"/>
    <cellStyle name="Normal 26 5 3 2 6" xfId="37236" xr:uid="{35C24A4C-6918-4F07-ABD7-F32ABE1B8940}"/>
    <cellStyle name="Normal 26 5 3 3" xfId="1995" xr:uid="{DA503A7A-7DB5-4912-8F0E-1602B476AB1D}"/>
    <cellStyle name="Normal 26 5 3 3 2" xfId="5770" xr:uid="{FE801596-75D4-4DDF-B486-9B59F27DBB01}"/>
    <cellStyle name="Normal 26 5 3 3 2 2" xfId="28542" xr:uid="{AC017DC1-C7E1-4A81-BD35-D6C200557EE8}"/>
    <cellStyle name="Normal 26 5 3 3 2 2 2" xfId="51340" xr:uid="{86E2A0BE-5BB8-4E7E-B366-C69BEEB83BA9}"/>
    <cellStyle name="Normal 26 5 3 3 2 3" xfId="20964" xr:uid="{956F529C-E55E-40F3-8E1D-360B9804B011}"/>
    <cellStyle name="Normal 26 5 3 3 2 4" xfId="43748" xr:uid="{295D855B-91E3-4E46-81F1-1E165FBC3FA1}"/>
    <cellStyle name="Normal 26 5 3 3 3" xfId="9557" xr:uid="{8AFCA7AA-1E7A-4C3D-9F49-FB85C92E5D66}"/>
    <cellStyle name="Normal 26 5 3 3 3 2" xfId="32329" xr:uid="{DE9EF687-0C81-4196-8446-A460507DFCFF}"/>
    <cellStyle name="Normal 26 5 3 3 3 2 2" xfId="55127" xr:uid="{12677016-264E-4987-9CCF-322432E9C20F}"/>
    <cellStyle name="Normal 26 5 3 3 3 3" xfId="17189" xr:uid="{7B6B4707-2AC1-4F2D-A074-1C6B893454A0}"/>
    <cellStyle name="Normal 26 5 3 3 3 4" xfId="39973" xr:uid="{C4F1F604-4BDD-47F6-A540-84F47EAA5D79}"/>
    <cellStyle name="Normal 26 5 3 3 4" xfId="24767" xr:uid="{8F435F1E-26C9-48A4-84EC-88501F470E9E}"/>
    <cellStyle name="Normal 26 5 3 3 4 2" xfId="47565" xr:uid="{A5524E2E-BD55-44FA-96D5-CB5AF80DF994}"/>
    <cellStyle name="Normal 26 5 3 3 5" xfId="13388" xr:uid="{437A9A10-FCEB-44D9-98F3-4129EFF654E8}"/>
    <cellStyle name="Normal 26 5 3 3 6" xfId="36172" xr:uid="{E328A9FF-E099-4113-A478-4F55ECD755E0}"/>
    <cellStyle name="Normal 26 5 3 4" xfId="4718" xr:uid="{44C297FB-EA2C-49A3-91B3-2EED6A2B9631}"/>
    <cellStyle name="Normal 26 5 3 4 2" xfId="27490" xr:uid="{7F752657-65B6-43D5-82F5-D66239E30D0B}"/>
    <cellStyle name="Normal 26 5 3 4 2 2" xfId="50288" xr:uid="{7030BB81-623E-4C7A-AA2D-0205BBE4F380}"/>
    <cellStyle name="Normal 26 5 3 4 3" xfId="19912" xr:uid="{8CB9D428-3422-453A-AB7B-4977D83D3F61}"/>
    <cellStyle name="Normal 26 5 3 4 4" xfId="42696" xr:uid="{0E990735-EE21-4D47-AE95-78D885D2E9B8}"/>
    <cellStyle name="Normal 26 5 3 5" xfId="8493" xr:uid="{90A401D9-F8E4-4BDC-A628-ED75149D2F7F}"/>
    <cellStyle name="Normal 26 5 3 5 2" xfId="31265" xr:uid="{249CE3D7-5CAD-4E7A-81B3-FBFB9BF1A6EA}"/>
    <cellStyle name="Normal 26 5 3 5 2 2" xfId="54063" xr:uid="{E902C8E7-64E5-4986-93ED-250CADC0F866}"/>
    <cellStyle name="Normal 26 5 3 5 3" xfId="16125" xr:uid="{9A8A670D-5CB2-480C-8312-034FEFEDBBF9}"/>
    <cellStyle name="Normal 26 5 3 5 4" xfId="38909" xr:uid="{16E14FE4-D6B9-480D-8106-44E219879A50}"/>
    <cellStyle name="Normal 26 5 3 6" xfId="23715" xr:uid="{5D57617D-C591-4187-A8FC-0F01DBDB70F6}"/>
    <cellStyle name="Normal 26 5 3 6 2" xfId="46513" xr:uid="{6D5A4151-CFF0-4C33-97F4-E5DA883DD21D}"/>
    <cellStyle name="Normal 26 5 3 7" xfId="12336" xr:uid="{60D6DB3B-CDA2-4BB4-BADE-F1A2228534C8}"/>
    <cellStyle name="Normal 26 5 3 8" xfId="35108" xr:uid="{C7FF71D0-1A18-4CCA-B51E-503C4A31F884}"/>
    <cellStyle name="Normal 26 5 4" xfId="2534" xr:uid="{D3B04FA4-AB84-4451-8B5D-2A5C229117DD}"/>
    <cellStyle name="Normal 26 5 4 2" xfId="6309" xr:uid="{D0570914-D9C4-45A7-A87A-72741B455C13}"/>
    <cellStyle name="Normal 26 5 4 2 2" xfId="29081" xr:uid="{17AE4CB2-68B5-470A-AB15-B706CA905482}"/>
    <cellStyle name="Normal 26 5 4 2 2 2" xfId="51879" xr:uid="{7E6E8353-0408-4A35-A20A-9BA9CE48046E}"/>
    <cellStyle name="Normal 26 5 4 2 3" xfId="21503" xr:uid="{12422C15-9EA1-4B6E-8BAA-18E4D3129782}"/>
    <cellStyle name="Normal 26 5 4 2 4" xfId="44287" xr:uid="{0CF928BE-90D7-4F38-BB91-9F1A8A1E233E}"/>
    <cellStyle name="Normal 26 5 4 3" xfId="10096" xr:uid="{6C4AC505-7351-4060-A047-90D1CCE59626}"/>
    <cellStyle name="Normal 26 5 4 3 2" xfId="32868" xr:uid="{CA1AC170-5584-42BA-9FA0-F38BE7C169A9}"/>
    <cellStyle name="Normal 26 5 4 3 2 2" xfId="55666" xr:uid="{236D1907-8AFC-4C23-917D-21476F4E1A44}"/>
    <cellStyle name="Normal 26 5 4 3 3" xfId="17728" xr:uid="{ED947F75-DC09-4C6D-AEF2-561C05709783}"/>
    <cellStyle name="Normal 26 5 4 3 4" xfId="40512" xr:uid="{A72A0D57-E1C4-4F0D-8EDF-F5D57F772271}"/>
    <cellStyle name="Normal 26 5 4 4" xfId="25306" xr:uid="{1261DE9F-628E-4487-91E4-CCB697293868}"/>
    <cellStyle name="Normal 26 5 4 4 2" xfId="48104" xr:uid="{2EB25FBF-F672-4B25-91C6-BF110F1290C6}"/>
    <cellStyle name="Normal 26 5 4 5" xfId="13927" xr:uid="{BD101D52-E344-4A15-9293-D2F2E84ABAEC}"/>
    <cellStyle name="Normal 26 5 4 6" xfId="36711" xr:uid="{1CB8F750-A22E-48A2-9C76-D40E528100B5}"/>
    <cellStyle name="Normal 26 5 5" xfId="1470" xr:uid="{7EB0669F-4F66-464B-90DB-5EE0AF291864}"/>
    <cellStyle name="Normal 26 5 5 2" xfId="5245" xr:uid="{6808A2BB-4DC3-48C8-BC49-380F1328A2A7}"/>
    <cellStyle name="Normal 26 5 5 2 2" xfId="28017" xr:uid="{56E1C9A6-ADE3-4D4E-9F70-1DF07107B2BE}"/>
    <cellStyle name="Normal 26 5 5 2 2 2" xfId="50815" xr:uid="{AE41AD5F-9A1E-4457-9F5F-A2E14502D191}"/>
    <cellStyle name="Normal 26 5 5 2 3" xfId="20439" xr:uid="{7665D969-50BA-44DA-B1FF-9363009B5F12}"/>
    <cellStyle name="Normal 26 5 5 2 4" xfId="43223" xr:uid="{38B5023E-7716-494A-84A0-6EF381E37A57}"/>
    <cellStyle name="Normal 26 5 5 3" xfId="9032" xr:uid="{565BF5F2-31D4-4007-8F3B-E1A54A8302A9}"/>
    <cellStyle name="Normal 26 5 5 3 2" xfId="31804" xr:uid="{6DFD11A0-1B7D-4552-8539-221985C937D9}"/>
    <cellStyle name="Normal 26 5 5 3 2 2" xfId="54602" xr:uid="{85CBB60A-3698-4A11-84C7-EA352712A879}"/>
    <cellStyle name="Normal 26 5 5 3 3" xfId="16664" xr:uid="{60A0868D-EB1A-4540-A22B-C54228E49450}"/>
    <cellStyle name="Normal 26 5 5 3 4" xfId="39448" xr:uid="{E1E8E605-DC18-47C1-8545-2A445CFA141D}"/>
    <cellStyle name="Normal 26 5 5 4" xfId="24242" xr:uid="{FB1A3C6D-3EA6-491B-87A7-EEE2A4F4D45B}"/>
    <cellStyle name="Normal 26 5 5 4 2" xfId="47040" xr:uid="{BC6F44D2-34D9-45EA-BF39-EB0F4B40E811}"/>
    <cellStyle name="Normal 26 5 5 5" xfId="12863" xr:uid="{44C1659E-0E36-4019-976C-95C286AF0CE9}"/>
    <cellStyle name="Normal 26 5 5 6" xfId="35647" xr:uid="{4C60EE35-5B65-452F-92D3-58959EBFE085}"/>
    <cellStyle name="Normal 26 5 6" xfId="3626" xr:uid="{E4E79DDB-333F-41BB-AD48-51D439027B5A}"/>
    <cellStyle name="Normal 26 5 6 2" xfId="7401" xr:uid="{6E520ABB-9F8E-41B2-9996-135E2E31D3C0}"/>
    <cellStyle name="Normal 26 5 6 2 2" xfId="30173" xr:uid="{260CE237-0F4B-4EDD-A86B-3202C0E627CA}"/>
    <cellStyle name="Normal 26 5 6 2 2 2" xfId="52971" xr:uid="{1090CBF1-3E3C-4E01-9F53-23861BC11037}"/>
    <cellStyle name="Normal 26 5 6 2 3" xfId="22595" xr:uid="{8B0B6094-6B04-49DD-8EE8-87DDDA11C46E}"/>
    <cellStyle name="Normal 26 5 6 2 4" xfId="45379" xr:uid="{A83F031A-65A0-4C23-A4DB-23CE92F5146D}"/>
    <cellStyle name="Normal 26 5 6 3" xfId="11188" xr:uid="{A6D64535-6546-4ECB-B63E-4A57726AAEA8}"/>
    <cellStyle name="Normal 26 5 6 3 2" xfId="33960" xr:uid="{A183CD6D-F4EB-422B-991C-7B61E5D83AA4}"/>
    <cellStyle name="Normal 26 5 6 3 2 2" xfId="56758" xr:uid="{2E10F884-0D96-49E6-AA15-A569CB162B69}"/>
    <cellStyle name="Normal 26 5 6 3 3" xfId="18820" xr:uid="{A279335C-85B0-4EB1-8BA0-2FB16B0B6E57}"/>
    <cellStyle name="Normal 26 5 6 3 4" xfId="41604" xr:uid="{9CAF14B5-5299-4E15-90A2-564C10C5D6F5}"/>
    <cellStyle name="Normal 26 5 6 4" xfId="26398" xr:uid="{8AC3E53D-DC23-460E-B77C-E7C726BD2046}"/>
    <cellStyle name="Normal 26 5 6 4 2" xfId="49196" xr:uid="{255D2264-1CAC-4E94-BE5A-70F9D31B6A48}"/>
    <cellStyle name="Normal 26 5 6 5" xfId="15019" xr:uid="{577B44B5-C37D-423C-BC06-DEA6C81DF507}"/>
    <cellStyle name="Normal 26 5 6 6" xfId="37803" xr:uid="{742DA0BF-35E6-4A33-8D42-C55345E2BD1A}"/>
    <cellStyle name="Normal 26 5 7" xfId="4193" xr:uid="{0D4868A2-4068-49F7-BF15-31DFE85AE531}"/>
    <cellStyle name="Normal 26 5 7 2" xfId="26965" xr:uid="{E3B25823-615B-4189-833E-F887F3135CF5}"/>
    <cellStyle name="Normal 26 5 7 2 2" xfId="49763" xr:uid="{09B6A080-FA7A-4028-8506-11900A6F07F3}"/>
    <cellStyle name="Normal 26 5 7 3" xfId="19387" xr:uid="{DE35FD34-B700-4C00-B8C5-D86151D5AEB2}"/>
    <cellStyle name="Normal 26 5 7 4" xfId="42171" xr:uid="{D11BADC6-B1A2-4730-8AB7-461D731FCF1D}"/>
    <cellStyle name="Normal 26 5 8" xfId="7968" xr:uid="{78C72CE6-BC80-43BE-89A8-930966C60494}"/>
    <cellStyle name="Normal 26 5 8 2" xfId="30740" xr:uid="{CD3E870C-45EB-48F2-8B7A-29F3D1BC4CE1}"/>
    <cellStyle name="Normal 26 5 8 2 2" xfId="53538" xr:uid="{F1ADF324-76DF-469E-A4E5-D4AE11582D41}"/>
    <cellStyle name="Normal 26 5 8 3" xfId="15600" xr:uid="{FC849ACB-3F73-431B-91D8-000FC8BF88B2}"/>
    <cellStyle name="Normal 26 5 8 4" xfId="38384" xr:uid="{EEE21C76-7B8C-4338-8BF6-E6DCD0194EB6}"/>
    <cellStyle name="Normal 26 5 9" xfId="23190" xr:uid="{A9C2E75D-97C7-402D-8BD2-93BB42CEE36B}"/>
    <cellStyle name="Normal 26 5 9 2" xfId="45988" xr:uid="{26DCEDFD-87C8-4188-98E7-54DD4F0EBE92}"/>
    <cellStyle name="Normal 26 6" xfId="542" xr:uid="{73C3DF17-EF0C-42DB-9808-18220410A33D}"/>
    <cellStyle name="Normal 26 6 10" xfId="34714" xr:uid="{0F35E793-4AC2-4EA2-8AC0-DBB19AAB2E3E}"/>
    <cellStyle name="Normal 26 6 2" xfId="1067" xr:uid="{68ED4CC2-C11E-475B-883B-8472079DE630}"/>
    <cellStyle name="Normal 26 6 2 2" xfId="3190" xr:uid="{617A88A9-E2D8-401A-A7D3-76D6FCD8FA64}"/>
    <cellStyle name="Normal 26 6 2 2 2" xfId="6965" xr:uid="{E0FDDDBA-849D-4334-BFF1-1B2D275103A1}"/>
    <cellStyle name="Normal 26 6 2 2 2 2" xfId="29737" xr:uid="{BE93A744-7E57-49AD-BCEA-E1686D2F2B77}"/>
    <cellStyle name="Normal 26 6 2 2 2 2 2" xfId="52535" xr:uid="{460005C7-D608-4CD3-95E3-6E3F65557456}"/>
    <cellStyle name="Normal 26 6 2 2 2 3" xfId="22159" xr:uid="{879E9169-E659-422E-83F1-A59276217AE2}"/>
    <cellStyle name="Normal 26 6 2 2 2 4" xfId="44943" xr:uid="{32AC8720-5BD2-44FE-9ACB-8E093B9AF08A}"/>
    <cellStyle name="Normal 26 6 2 2 3" xfId="10752" xr:uid="{823F88C0-2DF7-448D-B098-B331065C0407}"/>
    <cellStyle name="Normal 26 6 2 2 3 2" xfId="33524" xr:uid="{839A900D-4842-49DC-8C9C-6620B778D3AF}"/>
    <cellStyle name="Normal 26 6 2 2 3 2 2" xfId="56322" xr:uid="{E003F033-53BF-4AFE-B1BA-B29BBE8B9454}"/>
    <cellStyle name="Normal 26 6 2 2 3 3" xfId="18384" xr:uid="{92B11A8E-935D-4ABA-AAF7-88A9614FAC60}"/>
    <cellStyle name="Normal 26 6 2 2 3 4" xfId="41168" xr:uid="{C363C7EE-D657-4BB6-9B50-A75DC5B86A63}"/>
    <cellStyle name="Normal 26 6 2 2 4" xfId="25962" xr:uid="{D7F1D8D6-844E-4814-9CA1-1AC1BE95A9C1}"/>
    <cellStyle name="Normal 26 6 2 2 4 2" xfId="48760" xr:uid="{AE6AE6D2-CA3A-4F64-AE81-934F3259CD72}"/>
    <cellStyle name="Normal 26 6 2 2 5" xfId="14583" xr:uid="{50F4B557-B89E-46A2-A6D7-679022B36414}"/>
    <cellStyle name="Normal 26 6 2 2 6" xfId="37367" xr:uid="{79400219-10A3-4C86-8A3C-D10CC38218CE}"/>
    <cellStyle name="Normal 26 6 2 3" xfId="2126" xr:uid="{957142A6-C800-4184-A935-032D0FA1E46B}"/>
    <cellStyle name="Normal 26 6 2 3 2" xfId="5901" xr:uid="{3D13561E-862F-4913-94C8-9A84A1EE7635}"/>
    <cellStyle name="Normal 26 6 2 3 2 2" xfId="28673" xr:uid="{632F5A61-DE43-4371-8D72-5C332626A8E7}"/>
    <cellStyle name="Normal 26 6 2 3 2 2 2" xfId="51471" xr:uid="{5C44F9E2-32EB-4A49-92D1-B1C36B932259}"/>
    <cellStyle name="Normal 26 6 2 3 2 3" xfId="21095" xr:uid="{94218169-A22E-4EC8-BAB4-71BE5C192CDC}"/>
    <cellStyle name="Normal 26 6 2 3 2 4" xfId="43879" xr:uid="{33E1A089-B8CD-4ACC-8B96-8BD3D46E68FE}"/>
    <cellStyle name="Normal 26 6 2 3 3" xfId="9688" xr:uid="{50E81F64-7B29-44B0-94A8-9B654F347F26}"/>
    <cellStyle name="Normal 26 6 2 3 3 2" xfId="32460" xr:uid="{AB0F3E01-18FC-49E2-AC12-8F4A1F7A401F}"/>
    <cellStyle name="Normal 26 6 2 3 3 2 2" xfId="55258" xr:uid="{B2D4CA5E-E3C5-4735-AEC9-5086350D3CC9}"/>
    <cellStyle name="Normal 26 6 2 3 3 3" xfId="17320" xr:uid="{38C73DCE-B968-4427-A4DB-CD1258042A32}"/>
    <cellStyle name="Normal 26 6 2 3 3 4" xfId="40104" xr:uid="{B328D176-5C63-4D08-A559-9320E033C068}"/>
    <cellStyle name="Normal 26 6 2 3 4" xfId="24898" xr:uid="{570FE413-0178-4272-BA35-841CBFA7956E}"/>
    <cellStyle name="Normal 26 6 2 3 4 2" xfId="47696" xr:uid="{2E1BBDA1-F0EE-4A1A-BA2A-C08E408E01BB}"/>
    <cellStyle name="Normal 26 6 2 3 5" xfId="13519" xr:uid="{08468732-364E-480C-AE43-7623EC073638}"/>
    <cellStyle name="Normal 26 6 2 3 6" xfId="36303" xr:uid="{F770E483-2D9E-47EF-88FA-A880044D1867}"/>
    <cellStyle name="Normal 26 6 2 4" xfId="4849" xr:uid="{F3946E36-11A7-4D6D-919D-FD32F93B6D39}"/>
    <cellStyle name="Normal 26 6 2 4 2" xfId="27621" xr:uid="{81CF0789-20FD-4230-A3A7-4EA3FFF10ADF}"/>
    <cellStyle name="Normal 26 6 2 4 2 2" xfId="50419" xr:uid="{BEAD05A9-E47D-4E6D-884B-25C096228A9B}"/>
    <cellStyle name="Normal 26 6 2 4 3" xfId="20043" xr:uid="{B6EB7B37-6530-4DFD-AEB5-745BFFBEC32C}"/>
    <cellStyle name="Normal 26 6 2 4 4" xfId="42827" xr:uid="{A8422412-6A6E-4BFD-99ED-007911B52F87}"/>
    <cellStyle name="Normal 26 6 2 5" xfId="8624" xr:uid="{922CA53B-7D44-48ED-AC52-CC38CE2C1A5C}"/>
    <cellStyle name="Normal 26 6 2 5 2" xfId="31396" xr:uid="{D6B04B89-4922-4ECA-BDD8-914742F9E02A}"/>
    <cellStyle name="Normal 26 6 2 5 2 2" xfId="54194" xr:uid="{7C224CCE-68C9-4045-876A-C9E4135688CF}"/>
    <cellStyle name="Normal 26 6 2 5 3" xfId="16256" xr:uid="{51BEC425-F320-451D-8AC8-D4564484664E}"/>
    <cellStyle name="Normal 26 6 2 5 4" xfId="39040" xr:uid="{3D4E8B54-E83C-4B87-9D97-7140F5E50C92}"/>
    <cellStyle name="Normal 26 6 2 6" xfId="23846" xr:uid="{2243A0E8-FF52-4B20-914E-DCDB2FC112E1}"/>
    <cellStyle name="Normal 26 6 2 6 2" xfId="46644" xr:uid="{93ED6345-37B0-411F-992E-0055DF499341}"/>
    <cellStyle name="Normal 26 6 2 7" xfId="12467" xr:uid="{D65A738A-6C75-4833-BE70-8665AB21F348}"/>
    <cellStyle name="Normal 26 6 2 8" xfId="35239" xr:uid="{27C573F1-2218-49EE-9529-0E378BC676CD}"/>
    <cellStyle name="Normal 26 6 3" xfId="2665" xr:uid="{13D4ED71-FEBA-4612-A85C-95FE38A69DDF}"/>
    <cellStyle name="Normal 26 6 3 2" xfId="6440" xr:uid="{1D02C906-D6D0-49DB-AADD-48BB60EE7580}"/>
    <cellStyle name="Normal 26 6 3 2 2" xfId="29212" xr:uid="{A678A44F-153A-46E4-99E8-41CC888559DF}"/>
    <cellStyle name="Normal 26 6 3 2 2 2" xfId="52010" xr:uid="{5A51D0CC-0139-4A3D-8714-180BEBF66348}"/>
    <cellStyle name="Normal 26 6 3 2 3" xfId="21634" xr:uid="{777EE4C1-9371-4B22-ABF6-A7B67A83A658}"/>
    <cellStyle name="Normal 26 6 3 2 4" xfId="44418" xr:uid="{C0239FF4-7FF9-400E-BF21-AE68E0CEDB2E}"/>
    <cellStyle name="Normal 26 6 3 3" xfId="10227" xr:uid="{D0AEB283-C97A-4E81-B93C-C17A06485E78}"/>
    <cellStyle name="Normal 26 6 3 3 2" xfId="32999" xr:uid="{29A8CE12-98E0-4359-A7B9-87A24A57C35E}"/>
    <cellStyle name="Normal 26 6 3 3 2 2" xfId="55797" xr:uid="{5879F0C2-A1EF-465C-AE55-58A415E541B9}"/>
    <cellStyle name="Normal 26 6 3 3 3" xfId="17859" xr:uid="{00E06035-0220-4D92-B0D1-E63C4C7A53C1}"/>
    <cellStyle name="Normal 26 6 3 3 4" xfId="40643" xr:uid="{683600A3-1A9F-4FAB-A1D5-42F114FA6F96}"/>
    <cellStyle name="Normal 26 6 3 4" xfId="25437" xr:uid="{E8B50A08-A39E-49A2-9477-DE9552D90E5E}"/>
    <cellStyle name="Normal 26 6 3 4 2" xfId="48235" xr:uid="{F5B3A518-CF5A-4960-A14D-EC4C7F13867C}"/>
    <cellStyle name="Normal 26 6 3 5" xfId="14058" xr:uid="{2AEE59D4-2BAF-4A87-B5C9-7264889D9BD0}"/>
    <cellStyle name="Normal 26 6 3 6" xfId="36842" xr:uid="{66D49EDC-3C9D-46AE-B3AF-554579E59437}"/>
    <cellStyle name="Normal 26 6 4" xfId="1601" xr:uid="{1AB1A08C-15E1-4282-88A0-FB390B2DF36D}"/>
    <cellStyle name="Normal 26 6 4 2" xfId="5376" xr:uid="{308C1E8C-42C3-405D-8C1D-7E184D256019}"/>
    <cellStyle name="Normal 26 6 4 2 2" xfId="28148" xr:uid="{90A3C97C-20BA-4FF7-BC9D-2D0ACA6D82E4}"/>
    <cellStyle name="Normal 26 6 4 2 2 2" xfId="50946" xr:uid="{0280441E-C146-4CFA-88FA-45DC14B3280C}"/>
    <cellStyle name="Normal 26 6 4 2 3" xfId="20570" xr:uid="{35CBFF9B-BB84-41C3-8AF9-2B3F05043FAA}"/>
    <cellStyle name="Normal 26 6 4 2 4" xfId="43354" xr:uid="{9C06B175-385A-41A1-8CF3-B01DBD736DCD}"/>
    <cellStyle name="Normal 26 6 4 3" xfId="9163" xr:uid="{9D8FF165-2374-4C81-9ED8-F58EAF5694BF}"/>
    <cellStyle name="Normal 26 6 4 3 2" xfId="31935" xr:uid="{84E7AF2A-51BA-435B-B475-0AB4E8D73294}"/>
    <cellStyle name="Normal 26 6 4 3 2 2" xfId="54733" xr:uid="{3667C8AA-D949-4216-8DE7-2B86C9FCC569}"/>
    <cellStyle name="Normal 26 6 4 3 3" xfId="16795" xr:uid="{E76F9B9C-2301-44D5-B011-264A20399DBF}"/>
    <cellStyle name="Normal 26 6 4 3 4" xfId="39579" xr:uid="{476E3B1A-EDE5-4536-A3BC-286DB728161B}"/>
    <cellStyle name="Normal 26 6 4 4" xfId="24373" xr:uid="{77DFD12D-8DD8-4231-9E65-9DE1821025E5}"/>
    <cellStyle name="Normal 26 6 4 4 2" xfId="47171" xr:uid="{F3F52F48-AD63-4D22-89A4-3437032AB8DB}"/>
    <cellStyle name="Normal 26 6 4 5" xfId="12994" xr:uid="{EDDA6F7A-4EE8-4D34-932E-E4EC388794C9}"/>
    <cellStyle name="Normal 26 6 4 6" xfId="35778" xr:uid="{9B985328-32BF-40DB-91C8-5D914E527720}"/>
    <cellStyle name="Normal 26 6 5" xfId="3757" xr:uid="{4D5A8DD7-4164-4823-8011-EBDBDC462697}"/>
    <cellStyle name="Normal 26 6 5 2" xfId="7532" xr:uid="{7A9F63F3-5ABF-465C-89A4-7BB6A7D53EE2}"/>
    <cellStyle name="Normal 26 6 5 2 2" xfId="30304" xr:uid="{9A77BE9D-ED2B-49CB-AC61-906328D63402}"/>
    <cellStyle name="Normal 26 6 5 2 2 2" xfId="53102" xr:uid="{8D4B51BE-BC0C-4DFE-A06E-53E87F614570}"/>
    <cellStyle name="Normal 26 6 5 2 3" xfId="22726" xr:uid="{78F7EA5D-0063-4858-81CE-E682DE4E78B0}"/>
    <cellStyle name="Normal 26 6 5 2 4" xfId="45510" xr:uid="{066D5C2C-485C-4FBF-A869-27F17625235C}"/>
    <cellStyle name="Normal 26 6 5 3" xfId="11319" xr:uid="{6E804F6B-BB72-4DBD-A766-ECEB474DFADA}"/>
    <cellStyle name="Normal 26 6 5 3 2" xfId="34091" xr:uid="{59E5C379-69BC-4664-99C0-14C8F2F38053}"/>
    <cellStyle name="Normal 26 6 5 3 2 2" xfId="56889" xr:uid="{65CC84CB-D250-408D-A6F3-3F057184C932}"/>
    <cellStyle name="Normal 26 6 5 3 3" xfId="18951" xr:uid="{5D5FDAB9-E844-4E9D-B0D0-96A947D71483}"/>
    <cellStyle name="Normal 26 6 5 3 4" xfId="41735" xr:uid="{7A534F7D-391A-488D-BB3B-8335D3D34EC1}"/>
    <cellStyle name="Normal 26 6 5 4" xfId="26529" xr:uid="{72B8BAF9-DD83-45F0-9BF1-35720C0BE9F5}"/>
    <cellStyle name="Normal 26 6 5 4 2" xfId="49327" xr:uid="{86353BB1-72CB-4BB0-998E-731A85E93340}"/>
    <cellStyle name="Normal 26 6 5 5" xfId="15150" xr:uid="{7AEA7214-4F96-4683-BBC1-3C72F1EE87CE}"/>
    <cellStyle name="Normal 26 6 5 6" xfId="37934" xr:uid="{68F284E5-5788-4F67-8647-F1C911B350C0}"/>
    <cellStyle name="Normal 26 6 6" xfId="4324" xr:uid="{C535B128-2655-4F89-BBC4-8AD931163AD3}"/>
    <cellStyle name="Normal 26 6 6 2" xfId="27096" xr:uid="{188CF439-C875-486B-A376-CBBBDFBE3298}"/>
    <cellStyle name="Normal 26 6 6 2 2" xfId="49894" xr:uid="{65090C35-FD6D-4049-8F58-B67F0DCA888C}"/>
    <cellStyle name="Normal 26 6 6 3" xfId="19518" xr:uid="{6D0D1B25-1A56-46A7-B8CB-C9C61024C1BC}"/>
    <cellStyle name="Normal 26 6 6 4" xfId="42302" xr:uid="{6BF1DCBE-31EF-4EAA-8B1D-7FA14FD8A3DE}"/>
    <cellStyle name="Normal 26 6 7" xfId="8099" xr:uid="{3B4BA162-2665-4970-AD4B-2CD857F5B532}"/>
    <cellStyle name="Normal 26 6 7 2" xfId="30871" xr:uid="{F016C2A5-A673-4319-9223-78471CAB18F7}"/>
    <cellStyle name="Normal 26 6 7 2 2" xfId="53669" xr:uid="{E9D6D26B-635E-4922-AD58-DE9E9BD8851E}"/>
    <cellStyle name="Normal 26 6 7 3" xfId="15731" xr:uid="{CA943CB9-271D-435B-BFE3-728B54B9666F}"/>
    <cellStyle name="Normal 26 6 7 4" xfId="38515" xr:uid="{63F9AF5B-2E65-43FF-8A26-FE29560494FC}"/>
    <cellStyle name="Normal 26 6 8" xfId="23321" xr:uid="{23F452EE-823D-496C-BA7D-1960B239BC5D}"/>
    <cellStyle name="Normal 26 6 8 2" xfId="46119" xr:uid="{0E4F12A1-3B95-4ACE-9F2D-91F573FDCE95}"/>
    <cellStyle name="Normal 26 6 9" xfId="11942" xr:uid="{6FD77731-C386-42CF-82CE-C4CF322F05B0}"/>
    <cellStyle name="Normal 26 7" xfId="806" xr:uid="{18113A4B-D2A4-475B-ACBA-E50D704CB598}"/>
    <cellStyle name="Normal 26 7 2" xfId="2929" xr:uid="{85F4C7C7-05FA-4509-9FF3-599EF157C9E3}"/>
    <cellStyle name="Normal 26 7 2 2" xfId="6704" xr:uid="{477EB912-38CC-4000-BB2B-B006419CC741}"/>
    <cellStyle name="Normal 26 7 2 2 2" xfId="29476" xr:uid="{015A64EB-FA02-4A0A-85C2-1EFD0248C7F1}"/>
    <cellStyle name="Normal 26 7 2 2 2 2" xfId="52274" xr:uid="{6FC020F1-80C7-4133-8FD6-F0064537E5D5}"/>
    <cellStyle name="Normal 26 7 2 2 3" xfId="21898" xr:uid="{819C818E-CE29-4F06-9248-68041C33B2AD}"/>
    <cellStyle name="Normal 26 7 2 2 4" xfId="44682" xr:uid="{E9088E80-E4B3-4712-9C85-64FCB17A0D89}"/>
    <cellStyle name="Normal 26 7 2 3" xfId="10491" xr:uid="{FACBF2E7-4D8B-468C-81BF-07B61F21C954}"/>
    <cellStyle name="Normal 26 7 2 3 2" xfId="33263" xr:uid="{689E4D3C-A431-4A0E-83EF-B84AF8CAB284}"/>
    <cellStyle name="Normal 26 7 2 3 2 2" xfId="56061" xr:uid="{791BEBC5-0960-47E8-993E-D600FD2D71ED}"/>
    <cellStyle name="Normal 26 7 2 3 3" xfId="18123" xr:uid="{C979AD89-9353-41AE-84F3-8833385DCCE8}"/>
    <cellStyle name="Normal 26 7 2 3 4" xfId="40907" xr:uid="{BC947AD3-F568-4CD4-A178-6847F7CE4B43}"/>
    <cellStyle name="Normal 26 7 2 4" xfId="25701" xr:uid="{244A8110-A9D5-404F-93D1-FCAE3AB4BFE8}"/>
    <cellStyle name="Normal 26 7 2 4 2" xfId="48499" xr:uid="{9A44E27A-9CBD-4077-8A1D-0CCFF297DD64}"/>
    <cellStyle name="Normal 26 7 2 5" xfId="14322" xr:uid="{38C0FE5D-0E94-44C7-94C7-0836EFC91D08}"/>
    <cellStyle name="Normal 26 7 2 6" xfId="37106" xr:uid="{2FED08A0-C171-4FE5-8145-710009D02170}"/>
    <cellStyle name="Normal 26 7 3" xfId="1865" xr:uid="{527E582B-48FA-44BF-9314-459599D2F940}"/>
    <cellStyle name="Normal 26 7 3 2" xfId="5640" xr:uid="{F31AA1EC-FD30-418C-A653-6BAB8D00F72C}"/>
    <cellStyle name="Normal 26 7 3 2 2" xfId="28412" xr:uid="{383370E8-6064-409F-B112-1CC2C9D1C2CE}"/>
    <cellStyle name="Normal 26 7 3 2 2 2" xfId="51210" xr:uid="{EF446421-228D-4E28-8664-2B73445ABE73}"/>
    <cellStyle name="Normal 26 7 3 2 3" xfId="20834" xr:uid="{7C148076-8813-40C5-ABDB-9E39CF51F18A}"/>
    <cellStyle name="Normal 26 7 3 2 4" xfId="43618" xr:uid="{EC4CB2B7-A5C5-45FD-BE53-55BBB7C3609C}"/>
    <cellStyle name="Normal 26 7 3 3" xfId="9427" xr:uid="{3E449B62-B485-4AED-B8CD-1F5776792231}"/>
    <cellStyle name="Normal 26 7 3 3 2" xfId="32199" xr:uid="{9838720C-DDCE-4A4C-9896-636B1678AB3F}"/>
    <cellStyle name="Normal 26 7 3 3 2 2" xfId="54997" xr:uid="{8BFB49CF-1FC2-4E1E-97B6-BBBED6B81C40}"/>
    <cellStyle name="Normal 26 7 3 3 3" xfId="17059" xr:uid="{D3FB3587-F181-40C1-9321-F7A056619F23}"/>
    <cellStyle name="Normal 26 7 3 3 4" xfId="39843" xr:uid="{6F06B543-45BA-400D-A94D-6C656B6948E4}"/>
    <cellStyle name="Normal 26 7 3 4" xfId="24637" xr:uid="{B1AC0DE6-6E11-41DA-B3A5-206A83F1F958}"/>
    <cellStyle name="Normal 26 7 3 4 2" xfId="47435" xr:uid="{48BF1F59-1F2C-4449-B772-3F4C0ACE7360}"/>
    <cellStyle name="Normal 26 7 3 5" xfId="13258" xr:uid="{8B0ACE5C-2099-4A35-AE6F-09E608BD45B7}"/>
    <cellStyle name="Normal 26 7 3 6" xfId="36042" xr:uid="{8CCF22DD-3F78-4ACC-8377-0FE553070678}"/>
    <cellStyle name="Normal 26 7 4" xfId="4588" xr:uid="{EB6436A4-44DE-4D0E-B557-073A452AA8CE}"/>
    <cellStyle name="Normal 26 7 4 2" xfId="27360" xr:uid="{728C78AB-CC96-42CD-BC0D-0526AEC942C0}"/>
    <cellStyle name="Normal 26 7 4 2 2" xfId="50158" xr:uid="{81A57B0E-ACE2-4C9E-969B-11E202949A12}"/>
    <cellStyle name="Normal 26 7 4 3" xfId="19782" xr:uid="{5CCB37B3-A544-4C4A-964E-82DAFB426A58}"/>
    <cellStyle name="Normal 26 7 4 4" xfId="42566" xr:uid="{245E8979-31AD-4EC2-B71B-A94052C518F0}"/>
    <cellStyle name="Normal 26 7 5" xfId="8363" xr:uid="{C2431DB2-0E3C-4125-BD4D-1A38C3BCECDC}"/>
    <cellStyle name="Normal 26 7 5 2" xfId="31135" xr:uid="{9A7236F1-AFD6-40B3-8AB1-4302A2708A6E}"/>
    <cellStyle name="Normal 26 7 5 2 2" xfId="53933" xr:uid="{DEDC2F19-CD45-4D57-9530-62238D8BB017}"/>
    <cellStyle name="Normal 26 7 5 3" xfId="15995" xr:uid="{820B2C05-8F69-416A-AAFB-B940C58932A8}"/>
    <cellStyle name="Normal 26 7 5 4" xfId="38779" xr:uid="{E75F36D9-EF35-443E-98A4-F07B3F031227}"/>
    <cellStyle name="Normal 26 7 6" xfId="23585" xr:uid="{0D55290B-9590-47D9-9215-561F1434777B}"/>
    <cellStyle name="Normal 26 7 6 2" xfId="46383" xr:uid="{D0DB765A-A7D2-4F04-82DD-AE0A3DD3A0F1}"/>
    <cellStyle name="Normal 26 7 7" xfId="12206" xr:uid="{2D8251DF-0811-4548-A2BA-8C75D36C2743}"/>
    <cellStyle name="Normal 26 7 8" xfId="34978" xr:uid="{E470E72A-F384-45B7-8DD4-E79849F87436}"/>
    <cellStyle name="Normal 26 8" xfId="2404" xr:uid="{7ABD0F27-2004-4905-A0D1-52878B6CFBE9}"/>
    <cellStyle name="Normal 26 8 2" xfId="6179" xr:uid="{9A40DF86-C008-408D-8785-98CC51F84420}"/>
    <cellStyle name="Normal 26 8 2 2" xfId="28951" xr:uid="{BFC0A345-3D5A-47F2-BC0A-E6BD6B501C75}"/>
    <cellStyle name="Normal 26 8 2 2 2" xfId="51749" xr:uid="{B522AA9B-B008-47A6-921D-A43D5999B1C5}"/>
    <cellStyle name="Normal 26 8 2 3" xfId="21373" xr:uid="{EDEB8C8A-6AD0-4BC8-9BA4-814AB58A4BAC}"/>
    <cellStyle name="Normal 26 8 2 4" xfId="44157" xr:uid="{071E264E-1B46-4CD7-8D34-FD3956A685AB}"/>
    <cellStyle name="Normal 26 8 3" xfId="9966" xr:uid="{89EBF284-F7F6-42B7-BF40-1C1FFD9E01AF}"/>
    <cellStyle name="Normal 26 8 3 2" xfId="32738" xr:uid="{5AFFEC6A-9B9C-4F31-A541-9AE490ED7C55}"/>
    <cellStyle name="Normal 26 8 3 2 2" xfId="55536" xr:uid="{FA3189CC-FC64-47B5-B344-755567296670}"/>
    <cellStyle name="Normal 26 8 3 3" xfId="17598" xr:uid="{0D928568-2965-4DF7-8BD0-FB4AE76515F8}"/>
    <cellStyle name="Normal 26 8 3 4" xfId="40382" xr:uid="{2ED3CBB3-71EF-46A5-8B98-FF377D4E599A}"/>
    <cellStyle name="Normal 26 8 4" xfId="25176" xr:uid="{86B87AD6-1094-477C-A763-0FC81119F9DD}"/>
    <cellStyle name="Normal 26 8 4 2" xfId="47974" xr:uid="{36D1AD5C-B05F-4A12-A213-659F366BA537}"/>
    <cellStyle name="Normal 26 8 5" xfId="13797" xr:uid="{8777C35E-307C-48A4-A394-53D1AA5219E7}"/>
    <cellStyle name="Normal 26 8 6" xfId="36581" xr:uid="{13C9190E-52C3-4793-98C6-1995CBFC27FE}"/>
    <cellStyle name="Normal 26 9" xfId="1340" xr:uid="{857D6955-7366-4745-B388-A85D9EDDB838}"/>
    <cellStyle name="Normal 26 9 2" xfId="5115" xr:uid="{59558EB2-8F6F-4B0B-9163-755FD807471E}"/>
    <cellStyle name="Normal 26 9 2 2" xfId="27887" xr:uid="{E2ABDF1E-67F0-45DE-AA2F-D807CB0DF575}"/>
    <cellStyle name="Normal 26 9 2 2 2" xfId="50685" xr:uid="{4404FAF7-9FE7-463A-A0D9-3487A01D649D}"/>
    <cellStyle name="Normal 26 9 2 3" xfId="20309" xr:uid="{49878936-72AA-4E36-A00E-EFD020CE1F08}"/>
    <cellStyle name="Normal 26 9 2 4" xfId="43093" xr:uid="{5BA690F6-0C3A-45B0-911C-F87C0D444756}"/>
    <cellStyle name="Normal 26 9 3" xfId="8902" xr:uid="{DDD973D5-34F2-485C-950E-DADF15017D92}"/>
    <cellStyle name="Normal 26 9 3 2" xfId="31674" xr:uid="{20BBF798-79F2-499C-B1C8-14C0DDD79932}"/>
    <cellStyle name="Normal 26 9 3 2 2" xfId="54472" xr:uid="{694CCEE1-47AC-4F97-8E33-DAAE515F29CD}"/>
    <cellStyle name="Normal 26 9 3 3" xfId="16534" xr:uid="{24982111-67F6-4423-9C3C-1453B8CED8E8}"/>
    <cellStyle name="Normal 26 9 3 4" xfId="39318" xr:uid="{F267D2BE-F8ED-4AAB-8D0A-CE7E9C9281F1}"/>
    <cellStyle name="Normal 26 9 4" xfId="24112" xr:uid="{58372821-F166-4FEE-AF51-02D71F937ECE}"/>
    <cellStyle name="Normal 26 9 4 2" xfId="46910" xr:uid="{B6CC5E50-BC0B-45CC-BCC0-3CED85FF8299}"/>
    <cellStyle name="Normal 26 9 5" xfId="12733" xr:uid="{FC2D9A7D-17FB-4E72-B157-4F10910FDAA9}"/>
    <cellStyle name="Normal 26 9 6" xfId="35517" xr:uid="{0875ED17-FB2B-4BA7-A1A4-A613A3787CC8}"/>
    <cellStyle name="Normal 27" xfId="267" xr:uid="{4630C934-0DE0-4542-ABD6-92A4912E472E}"/>
    <cellStyle name="Normal 27 10" xfId="3500" xr:uid="{034032B3-CFA3-4EA9-BF29-29FBB15F18FF}"/>
    <cellStyle name="Normal 27 10 2" xfId="7275" xr:uid="{96DBDD9A-1E23-400C-A43D-13B46A1AE6EB}"/>
    <cellStyle name="Normal 27 10 2 2" xfId="30047" xr:uid="{3A07982B-1586-4E93-BF32-570504354F5F}"/>
    <cellStyle name="Normal 27 10 2 2 2" xfId="52845" xr:uid="{2DC3CE0D-F13B-487F-89E5-6C810CA8562B}"/>
    <cellStyle name="Normal 27 10 2 3" xfId="22469" xr:uid="{15FD2829-B567-458B-8261-ED5E1D6F786F}"/>
    <cellStyle name="Normal 27 10 2 4" xfId="45253" xr:uid="{1CD7828D-61AB-459E-AED0-4F6EEB0E211C}"/>
    <cellStyle name="Normal 27 10 3" xfId="11062" xr:uid="{C07F51A3-4696-4735-8012-4FE30383D940}"/>
    <cellStyle name="Normal 27 10 3 2" xfId="33834" xr:uid="{80CD88FD-BE45-4B4C-828B-6CB0C425E983}"/>
    <cellStyle name="Normal 27 10 3 2 2" xfId="56632" xr:uid="{0E2E5B82-4F7C-4423-8FA0-46C02EB17C5B}"/>
    <cellStyle name="Normal 27 10 3 3" xfId="18694" xr:uid="{60CB2A2F-402E-41F6-8ED2-239E272C365C}"/>
    <cellStyle name="Normal 27 10 3 4" xfId="41478" xr:uid="{72E526CF-70FB-409F-9EE4-68937AA73F5F}"/>
    <cellStyle name="Normal 27 10 4" xfId="26272" xr:uid="{FB758EE9-4124-4F1A-9C02-76F5D63F40BD}"/>
    <cellStyle name="Normal 27 10 4 2" xfId="49070" xr:uid="{A8B12663-B309-486E-A36B-3FC032018F56}"/>
    <cellStyle name="Normal 27 10 5" xfId="14893" xr:uid="{5E37F601-C16F-4BE2-A7C6-D895F94ABF1D}"/>
    <cellStyle name="Normal 27 10 6" xfId="37677" xr:uid="{4DD8DB6F-3174-4012-A9AD-AEAA1EB8E8A0}"/>
    <cellStyle name="Normal 27 11" xfId="4067" xr:uid="{C5E71CEA-9175-4E0A-B685-75A1818634B9}"/>
    <cellStyle name="Normal 27 11 2" xfId="26839" xr:uid="{FC33B8BC-AA27-4A5A-B448-ECE632EBC23A}"/>
    <cellStyle name="Normal 27 11 2 2" xfId="49637" xr:uid="{7D034C5A-F20F-433A-9F50-704ADDB11A35}"/>
    <cellStyle name="Normal 27 11 3" xfId="19261" xr:uid="{17DFDD31-6B44-472F-973D-2C5D3AA6890B}"/>
    <cellStyle name="Normal 27 11 4" xfId="42045" xr:uid="{385501B1-9059-4026-AD20-253F70BAD399}"/>
    <cellStyle name="Normal 27 12" xfId="7842" xr:uid="{A9366D4C-E824-4E79-995F-7F7A3CB7EC92}"/>
    <cellStyle name="Normal 27 12 2" xfId="30614" xr:uid="{AAD08EC8-8949-4493-BB2E-ADFEF0641A19}"/>
    <cellStyle name="Normal 27 12 2 2" xfId="53412" xr:uid="{03F20997-BB97-46A0-8B20-82EDF87496A9}"/>
    <cellStyle name="Normal 27 12 3" xfId="15474" xr:uid="{E2F9BC7C-B099-444E-84CB-CD1A954E673C}"/>
    <cellStyle name="Normal 27 12 4" xfId="38258" xr:uid="{07102292-3D8C-4C06-A130-0884BA13CD7E}"/>
    <cellStyle name="Normal 27 13" xfId="23064" xr:uid="{4486794A-B89B-46F3-A7C2-4C0426DABBEB}"/>
    <cellStyle name="Normal 27 13 2" xfId="45862" xr:uid="{F2AFA5BE-2F2D-475F-BCC1-2036E87C076E}"/>
    <cellStyle name="Normal 27 14" xfId="11685" xr:uid="{E5496F38-1109-4021-8B12-3213E44B0D18}"/>
    <cellStyle name="Normal 27 15" xfId="34457" xr:uid="{CD5323B4-E6D6-4FB1-A30A-6BD414F8DFAC}"/>
    <cellStyle name="Normal 27 2" xfId="268" xr:uid="{02E59A37-3EBF-4FA2-8325-3D7D7BDD69AF}"/>
    <cellStyle name="Normal 27 2 10" xfId="23065" xr:uid="{C4013E88-AA68-464F-B418-11D269519BA4}"/>
    <cellStyle name="Normal 27 2 10 2" xfId="45863" xr:uid="{8A649EF7-0F2E-430D-87DF-E25CD966A17C}"/>
    <cellStyle name="Normal 27 2 11" xfId="11686" xr:uid="{7E4944E0-2D53-42E5-9EB1-69CEA1AAF1D0}"/>
    <cellStyle name="Normal 27 2 12" xfId="34458" xr:uid="{F9D89A3A-2A0A-416B-9EA6-00C079DD7A3A}"/>
    <cellStyle name="Normal 27 2 2" xfId="416" xr:uid="{A6E43B8E-8732-4C25-87BE-9C0C81D3AD54}"/>
    <cellStyle name="Normal 27 2 2 10" xfId="11816" xr:uid="{7B88CDCE-A0CC-48B1-BDC9-8E6F8B2514CA}"/>
    <cellStyle name="Normal 27 2 2 11" xfId="34588" xr:uid="{1B8127A9-3B76-4AB7-A34A-EC0C2EA36D70}"/>
    <cellStyle name="Normal 27 2 2 2" xfId="677" xr:uid="{B2481FA5-D2C8-4FC9-A962-8BD24505723F}"/>
    <cellStyle name="Normal 27 2 2 2 10" xfId="34849" xr:uid="{5D3E62C5-4C41-4899-8520-57E483ADDCA1}"/>
    <cellStyle name="Normal 27 2 2 2 2" xfId="1202" xr:uid="{4CF8F848-8B6C-4922-B181-57348FBF090C}"/>
    <cellStyle name="Normal 27 2 2 2 2 2" xfId="3325" xr:uid="{2323C2E4-CFEF-4796-96E5-F6767AC83A2D}"/>
    <cellStyle name="Normal 27 2 2 2 2 2 2" xfId="7100" xr:uid="{5BF831CF-B8EA-494A-B5AF-55B0F8D836BD}"/>
    <cellStyle name="Normal 27 2 2 2 2 2 2 2" xfId="29872" xr:uid="{3A2D7F31-0080-4CF6-867C-121B1B434E26}"/>
    <cellStyle name="Normal 27 2 2 2 2 2 2 2 2" xfId="52670" xr:uid="{F0C1ABCD-8736-4E42-9600-2B3822D0BE56}"/>
    <cellStyle name="Normal 27 2 2 2 2 2 2 3" xfId="22294" xr:uid="{E9BF8D99-0C0B-4EF6-A542-766C81071925}"/>
    <cellStyle name="Normal 27 2 2 2 2 2 2 4" xfId="45078" xr:uid="{E7E12DA7-3A0D-4BF2-89D8-A348F8270BC2}"/>
    <cellStyle name="Normal 27 2 2 2 2 2 3" xfId="10887" xr:uid="{D1936306-4A2E-4674-8CF6-1662EAC7DDB9}"/>
    <cellStyle name="Normal 27 2 2 2 2 2 3 2" xfId="33659" xr:uid="{CCBD0609-0438-420E-9EB3-F7224C9364E0}"/>
    <cellStyle name="Normal 27 2 2 2 2 2 3 2 2" xfId="56457" xr:uid="{FE2EDD1D-13CB-4032-AA93-11A263AD966C}"/>
    <cellStyle name="Normal 27 2 2 2 2 2 3 3" xfId="18519" xr:uid="{97FFE984-5CC1-4E34-97C8-8C5DAAE3B131}"/>
    <cellStyle name="Normal 27 2 2 2 2 2 3 4" xfId="41303" xr:uid="{FE6CD8AE-3D29-49C3-B78C-7C4C539EB5DC}"/>
    <cellStyle name="Normal 27 2 2 2 2 2 4" xfId="26097" xr:uid="{BB0C1D60-BB51-48AA-B6FD-A2631787B8CF}"/>
    <cellStyle name="Normal 27 2 2 2 2 2 4 2" xfId="48895" xr:uid="{0C8CF1A2-9754-4F1D-83F0-FFFE0934BEBB}"/>
    <cellStyle name="Normal 27 2 2 2 2 2 5" xfId="14718" xr:uid="{88DF654A-6A3B-4209-B76A-739EA1D8F697}"/>
    <cellStyle name="Normal 27 2 2 2 2 2 6" xfId="37502" xr:uid="{0DF4FE0A-E2FE-4B35-A651-2AB6533E5198}"/>
    <cellStyle name="Normal 27 2 2 2 2 3" xfId="2261" xr:uid="{B2E44737-99BA-4C87-80D9-9B71F9EBC094}"/>
    <cellStyle name="Normal 27 2 2 2 2 3 2" xfId="6036" xr:uid="{6F732382-F589-499C-9A52-B82D94589BC9}"/>
    <cellStyle name="Normal 27 2 2 2 2 3 2 2" xfId="28808" xr:uid="{86D3F0C0-5D86-4DFD-9B36-40EA95E7F578}"/>
    <cellStyle name="Normal 27 2 2 2 2 3 2 2 2" xfId="51606" xr:uid="{9F07EEB1-9721-4E9A-AEB5-A7D68A6194C1}"/>
    <cellStyle name="Normal 27 2 2 2 2 3 2 3" xfId="21230" xr:uid="{7269AD97-F243-4A76-9C60-3613AAFBD87E}"/>
    <cellStyle name="Normal 27 2 2 2 2 3 2 4" xfId="44014" xr:uid="{D6C703C4-6F75-4E09-96DC-3EDF5BAB67E5}"/>
    <cellStyle name="Normal 27 2 2 2 2 3 3" xfId="9823" xr:uid="{EDB87893-D209-4401-80BF-784884117A36}"/>
    <cellStyle name="Normal 27 2 2 2 2 3 3 2" xfId="32595" xr:uid="{EA99949D-72A9-4CE7-BE41-32AD65D2300D}"/>
    <cellStyle name="Normal 27 2 2 2 2 3 3 2 2" xfId="55393" xr:uid="{BE7965CF-36A8-4016-B1E5-2A9115A709F2}"/>
    <cellStyle name="Normal 27 2 2 2 2 3 3 3" xfId="17455" xr:uid="{4665D526-3F31-4A80-BA7E-59CF107C4BF6}"/>
    <cellStyle name="Normal 27 2 2 2 2 3 3 4" xfId="40239" xr:uid="{36503163-7DED-42BD-8562-A95A88B0BC89}"/>
    <cellStyle name="Normal 27 2 2 2 2 3 4" xfId="25033" xr:uid="{E1B616F2-9A83-4A1B-9A77-F717D9489119}"/>
    <cellStyle name="Normal 27 2 2 2 2 3 4 2" xfId="47831" xr:uid="{037570F9-D464-4028-B8D2-B09F4B9DABF8}"/>
    <cellStyle name="Normal 27 2 2 2 2 3 5" xfId="13654" xr:uid="{EB0A9CB9-FC9D-478B-8E3A-5F4555917586}"/>
    <cellStyle name="Normal 27 2 2 2 2 3 6" xfId="36438" xr:uid="{9431095B-51C6-42F0-A063-A175FCCA2C96}"/>
    <cellStyle name="Normal 27 2 2 2 2 4" xfId="4984" xr:uid="{CB341BEC-56E5-4D23-B2D7-B7825156B650}"/>
    <cellStyle name="Normal 27 2 2 2 2 4 2" xfId="27756" xr:uid="{441293CE-49FB-4CBC-88D1-A714AD820127}"/>
    <cellStyle name="Normal 27 2 2 2 2 4 2 2" xfId="50554" xr:uid="{D415C410-0788-42B9-A710-7CBA8AC3598D}"/>
    <cellStyle name="Normal 27 2 2 2 2 4 3" xfId="20178" xr:uid="{A5FF8995-2F3E-4EA7-9AB3-5C004ABF6DDF}"/>
    <cellStyle name="Normal 27 2 2 2 2 4 4" xfId="42962" xr:uid="{DC100963-4F42-4D6B-A94C-1DA7BEF0D8E7}"/>
    <cellStyle name="Normal 27 2 2 2 2 5" xfId="8759" xr:uid="{7275A40D-7BC1-4F26-96BC-CDF77730F18C}"/>
    <cellStyle name="Normal 27 2 2 2 2 5 2" xfId="31531" xr:uid="{BB7B70C8-BFCC-455A-A002-DEC4413B2EFE}"/>
    <cellStyle name="Normal 27 2 2 2 2 5 2 2" xfId="54329" xr:uid="{2537A184-E5FC-4864-978C-9D4B2293996C}"/>
    <cellStyle name="Normal 27 2 2 2 2 5 3" xfId="16391" xr:uid="{3A60A13A-85FD-49EC-853F-09C03AC27F61}"/>
    <cellStyle name="Normal 27 2 2 2 2 5 4" xfId="39175" xr:uid="{FBEFFBC7-DC8E-4968-A0DC-77E18523C497}"/>
    <cellStyle name="Normal 27 2 2 2 2 6" xfId="23981" xr:uid="{25BE144F-EFF2-47BD-9C62-3475B5744837}"/>
    <cellStyle name="Normal 27 2 2 2 2 6 2" xfId="46779" xr:uid="{2517939A-4AAA-4DBA-BA73-D22633058296}"/>
    <cellStyle name="Normal 27 2 2 2 2 7" xfId="12602" xr:uid="{9DE88941-70D2-45BB-9437-FD4A89F52A3E}"/>
    <cellStyle name="Normal 27 2 2 2 2 8" xfId="35374" xr:uid="{493BAC03-9C31-4BB1-9DAF-B843A65D5008}"/>
    <cellStyle name="Normal 27 2 2 2 3" xfId="2800" xr:uid="{D1C06AF8-A768-4ACE-81BD-95960723152B}"/>
    <cellStyle name="Normal 27 2 2 2 3 2" xfId="6575" xr:uid="{8779AAB4-2E2E-472C-ADA7-657ED13BCE19}"/>
    <cellStyle name="Normal 27 2 2 2 3 2 2" xfId="29347" xr:uid="{549AB012-2A37-49AB-9BA6-D876A29A0F03}"/>
    <cellStyle name="Normal 27 2 2 2 3 2 2 2" xfId="52145" xr:uid="{17C88C36-2328-4CEB-8170-5E72C36ACA36}"/>
    <cellStyle name="Normal 27 2 2 2 3 2 3" xfId="21769" xr:uid="{1579D267-CC8E-492F-8CB7-E8EEB00B7C91}"/>
    <cellStyle name="Normal 27 2 2 2 3 2 4" xfId="44553" xr:uid="{91E2DDDC-7888-4018-A7B2-297DD1E7936F}"/>
    <cellStyle name="Normal 27 2 2 2 3 3" xfId="10362" xr:uid="{762746EA-A3CC-4FD1-93D9-F7BFF3A38FC9}"/>
    <cellStyle name="Normal 27 2 2 2 3 3 2" xfId="33134" xr:uid="{6A167CE3-5077-40F4-B099-01B20DD43238}"/>
    <cellStyle name="Normal 27 2 2 2 3 3 2 2" xfId="55932" xr:uid="{08FA3638-2D4D-451E-8BB0-D35A0A39577F}"/>
    <cellStyle name="Normal 27 2 2 2 3 3 3" xfId="17994" xr:uid="{B158CA44-BE99-4202-85B3-38DB6557F45D}"/>
    <cellStyle name="Normal 27 2 2 2 3 3 4" xfId="40778" xr:uid="{4FB7E1A9-970A-4A66-81D9-FEC78180CE4F}"/>
    <cellStyle name="Normal 27 2 2 2 3 4" xfId="25572" xr:uid="{93026D9C-4D69-446B-BE5A-7D0B6AA08AD0}"/>
    <cellStyle name="Normal 27 2 2 2 3 4 2" xfId="48370" xr:uid="{EF0D83F5-DB5D-469E-B130-B1D0A7CED5C8}"/>
    <cellStyle name="Normal 27 2 2 2 3 5" xfId="14193" xr:uid="{BBC36EF2-9AF8-49E9-B688-CD5E2D81AF0E}"/>
    <cellStyle name="Normal 27 2 2 2 3 6" xfId="36977" xr:uid="{D48DD55C-40BD-4740-932D-95F65EEBF4C4}"/>
    <cellStyle name="Normal 27 2 2 2 4" xfId="1736" xr:uid="{542EA166-C00C-4CC0-87DC-35DA1D6E97EA}"/>
    <cellStyle name="Normal 27 2 2 2 4 2" xfId="5511" xr:uid="{BBB0F6BA-C4E2-4A60-A893-03A7E5998EEB}"/>
    <cellStyle name="Normal 27 2 2 2 4 2 2" xfId="28283" xr:uid="{91CB7E2C-1D28-4C49-989C-66D4988F587C}"/>
    <cellStyle name="Normal 27 2 2 2 4 2 2 2" xfId="51081" xr:uid="{0EF8F1A9-C20E-4128-BC49-62C1842F2532}"/>
    <cellStyle name="Normal 27 2 2 2 4 2 3" xfId="20705" xr:uid="{83DB08DF-3896-4A69-9A42-EEA5A2781146}"/>
    <cellStyle name="Normal 27 2 2 2 4 2 4" xfId="43489" xr:uid="{77972ACF-8AFA-495E-A305-7ED211A2912F}"/>
    <cellStyle name="Normal 27 2 2 2 4 3" xfId="9298" xr:uid="{0F4A12D1-82D9-40B1-AEDB-2A799E3289C7}"/>
    <cellStyle name="Normal 27 2 2 2 4 3 2" xfId="32070" xr:uid="{72EC7B77-35F0-4207-A710-9DE0BF522864}"/>
    <cellStyle name="Normal 27 2 2 2 4 3 2 2" xfId="54868" xr:uid="{DBD46B73-0B5E-4FCE-B0F1-1A4B37F0686B}"/>
    <cellStyle name="Normal 27 2 2 2 4 3 3" xfId="16930" xr:uid="{45F301C6-B74F-481B-A293-08C90FDFE5B1}"/>
    <cellStyle name="Normal 27 2 2 2 4 3 4" xfId="39714" xr:uid="{BF36D43F-BFBC-4339-9887-5781D659F38D}"/>
    <cellStyle name="Normal 27 2 2 2 4 4" xfId="24508" xr:uid="{9F2DDF21-A08E-40D5-8AAF-B1B97CCA2BBF}"/>
    <cellStyle name="Normal 27 2 2 2 4 4 2" xfId="47306" xr:uid="{11BF9B17-DBF0-4E54-819C-8931BAEF7C27}"/>
    <cellStyle name="Normal 27 2 2 2 4 5" xfId="13129" xr:uid="{1AA62811-BBDB-4F65-BAE8-0A36A18A70C8}"/>
    <cellStyle name="Normal 27 2 2 2 4 6" xfId="35913" xr:uid="{9358D31E-8335-42CB-BB48-C1A0E88094DC}"/>
    <cellStyle name="Normal 27 2 2 2 5" xfId="3892" xr:uid="{BB390442-4814-41F3-83F9-EC930723FD8C}"/>
    <cellStyle name="Normal 27 2 2 2 5 2" xfId="7667" xr:uid="{10C5EA9C-455E-4A93-B9AE-8881DB74BEBF}"/>
    <cellStyle name="Normal 27 2 2 2 5 2 2" xfId="30439" xr:uid="{78721B3E-8CD4-4791-8051-0B5A018A0AE9}"/>
    <cellStyle name="Normal 27 2 2 2 5 2 2 2" xfId="53237" xr:uid="{2A85A8BE-A5B0-4C13-978C-685DB9D08985}"/>
    <cellStyle name="Normal 27 2 2 2 5 2 3" xfId="22861" xr:uid="{E89D3F3A-D1CF-4551-AFA1-3B166E052F27}"/>
    <cellStyle name="Normal 27 2 2 2 5 2 4" xfId="45645" xr:uid="{A3418976-3025-4666-9479-0C24A3FC8E87}"/>
    <cellStyle name="Normal 27 2 2 2 5 3" xfId="11454" xr:uid="{CB6A962B-29B1-4A52-AA8C-312774AD6783}"/>
    <cellStyle name="Normal 27 2 2 2 5 3 2" xfId="34226" xr:uid="{C8A716E6-E9B9-4CD6-A281-46881F4C3247}"/>
    <cellStyle name="Normal 27 2 2 2 5 3 2 2" xfId="57024" xr:uid="{FD5E279F-F02D-423F-B559-CDE920CEFC3D}"/>
    <cellStyle name="Normal 27 2 2 2 5 3 3" xfId="19086" xr:uid="{5F985AFC-C91F-4603-BB6F-7E27E8C23DB6}"/>
    <cellStyle name="Normal 27 2 2 2 5 3 4" xfId="41870" xr:uid="{BA4A4D67-F127-41F6-8AA3-6CA0464674CE}"/>
    <cellStyle name="Normal 27 2 2 2 5 4" xfId="26664" xr:uid="{E10E3BCE-5320-46F5-BCCE-5E07B3C35BBF}"/>
    <cellStyle name="Normal 27 2 2 2 5 4 2" xfId="49462" xr:uid="{2662A079-5593-48E5-A9D3-CE169A1C354F}"/>
    <cellStyle name="Normal 27 2 2 2 5 5" xfId="15285" xr:uid="{EA97AF99-27B9-447B-AB9C-DB8B40B9D628}"/>
    <cellStyle name="Normal 27 2 2 2 5 6" xfId="38069" xr:uid="{E3866472-45D4-4397-9F10-8798C7B48372}"/>
    <cellStyle name="Normal 27 2 2 2 6" xfId="4459" xr:uid="{BE22107C-F7CE-48F5-802F-5F11FEA2ED9C}"/>
    <cellStyle name="Normal 27 2 2 2 6 2" xfId="27231" xr:uid="{0E35AD3B-DEE6-42D3-AB4B-6B8E421BE371}"/>
    <cellStyle name="Normal 27 2 2 2 6 2 2" xfId="50029" xr:uid="{A3386A1D-3217-456E-A243-4379E5BDD24A}"/>
    <cellStyle name="Normal 27 2 2 2 6 3" xfId="19653" xr:uid="{5FCB047F-03DC-4F5E-90CD-9FBB7422591E}"/>
    <cellStyle name="Normal 27 2 2 2 6 4" xfId="42437" xr:uid="{125F6A38-9119-4095-9364-5A0A7EBBC02D}"/>
    <cellStyle name="Normal 27 2 2 2 7" xfId="8234" xr:uid="{229C1FDC-BF8D-4CAE-AD9F-DBFF8AFCA12E}"/>
    <cellStyle name="Normal 27 2 2 2 7 2" xfId="31006" xr:uid="{BDA6DFAA-CEE0-4402-A3D2-4A77350F8500}"/>
    <cellStyle name="Normal 27 2 2 2 7 2 2" xfId="53804" xr:uid="{D666847F-2AB8-4C1C-98C1-EED35AC1208E}"/>
    <cellStyle name="Normal 27 2 2 2 7 3" xfId="15866" xr:uid="{BF3A2C35-CDFF-4F06-83AF-5988A26D7393}"/>
    <cellStyle name="Normal 27 2 2 2 7 4" xfId="38650" xr:uid="{97448CE0-ECD6-4BBA-97F9-4B3860A782E2}"/>
    <cellStyle name="Normal 27 2 2 2 8" xfId="23456" xr:uid="{B650C145-8464-447B-B2F7-64BC58D66EAC}"/>
    <cellStyle name="Normal 27 2 2 2 8 2" xfId="46254" xr:uid="{C63C7F19-1BFC-4FED-93DC-BB1A3BEA3B47}"/>
    <cellStyle name="Normal 27 2 2 2 9" xfId="12077" xr:uid="{DBF01A51-CB87-4A5B-B1C6-847F4FDD6AB8}"/>
    <cellStyle name="Normal 27 2 2 3" xfId="941" xr:uid="{2E141CC5-A346-4C18-A8A1-F97FAC5C1FC4}"/>
    <cellStyle name="Normal 27 2 2 3 2" xfId="3064" xr:uid="{DC4830E0-3112-4357-AA32-2BF1EABB76E7}"/>
    <cellStyle name="Normal 27 2 2 3 2 2" xfId="6839" xr:uid="{802E83D2-A433-45B4-8E93-646B42ACCF9B}"/>
    <cellStyle name="Normal 27 2 2 3 2 2 2" xfId="29611" xr:uid="{835EC8C6-1A23-471A-9EED-29FC9F6C8062}"/>
    <cellStyle name="Normal 27 2 2 3 2 2 2 2" xfId="52409" xr:uid="{3A7CAB1C-991D-4F37-ADB5-0D50B161608E}"/>
    <cellStyle name="Normal 27 2 2 3 2 2 3" xfId="22033" xr:uid="{2FA93D95-D9C9-40E0-A5F3-82B10851D540}"/>
    <cellStyle name="Normal 27 2 2 3 2 2 4" xfId="44817" xr:uid="{4204BEF5-EC76-4D88-B45F-3AAD7EABA762}"/>
    <cellStyle name="Normal 27 2 2 3 2 3" xfId="10626" xr:uid="{B8FE4AD2-E3E3-4BC9-B283-61EEEBB1477B}"/>
    <cellStyle name="Normal 27 2 2 3 2 3 2" xfId="33398" xr:uid="{46FF2618-8513-468F-BE4B-C75321FA63AD}"/>
    <cellStyle name="Normal 27 2 2 3 2 3 2 2" xfId="56196" xr:uid="{481EF51B-FD1A-42E0-939F-575429A2E58C}"/>
    <cellStyle name="Normal 27 2 2 3 2 3 3" xfId="18258" xr:uid="{5B4DF10E-71D6-437A-8361-B8E3AC14078A}"/>
    <cellStyle name="Normal 27 2 2 3 2 3 4" xfId="41042" xr:uid="{06370D3A-872A-4233-BAB2-02425255B970}"/>
    <cellStyle name="Normal 27 2 2 3 2 4" xfId="25836" xr:uid="{1D51215C-2191-4C2C-B289-3D24389D53ED}"/>
    <cellStyle name="Normal 27 2 2 3 2 4 2" xfId="48634" xr:uid="{8B5163A4-C91E-45FA-9424-09B72A161838}"/>
    <cellStyle name="Normal 27 2 2 3 2 5" xfId="14457" xr:uid="{64197281-483D-4E87-993A-1F175CF26488}"/>
    <cellStyle name="Normal 27 2 2 3 2 6" xfId="37241" xr:uid="{A1D2E386-6FD9-4E15-B47D-ADEC3D4CE490}"/>
    <cellStyle name="Normal 27 2 2 3 3" xfId="2000" xr:uid="{C5677CA7-6A1E-41AD-96FB-A6B5D423C300}"/>
    <cellStyle name="Normal 27 2 2 3 3 2" xfId="5775" xr:uid="{FD5B090F-EDB0-4B96-96A3-340FA8AC2F6D}"/>
    <cellStyle name="Normal 27 2 2 3 3 2 2" xfId="28547" xr:uid="{62C50CA4-2F6F-4E50-BE62-B3E8E142E898}"/>
    <cellStyle name="Normal 27 2 2 3 3 2 2 2" xfId="51345" xr:uid="{7A58B83D-87A1-4809-A561-FE2583DFC15A}"/>
    <cellStyle name="Normal 27 2 2 3 3 2 3" xfId="20969" xr:uid="{9B4AE023-510B-4B95-B082-A00E6C90BBCC}"/>
    <cellStyle name="Normal 27 2 2 3 3 2 4" xfId="43753" xr:uid="{EE16F421-066A-4278-8518-33073BFF3961}"/>
    <cellStyle name="Normal 27 2 2 3 3 3" xfId="9562" xr:uid="{07DCD29E-5597-44EB-8C7C-C2D7D8190BB3}"/>
    <cellStyle name="Normal 27 2 2 3 3 3 2" xfId="32334" xr:uid="{A5B91D07-30A7-4D9C-8E16-80FA27AFDFC0}"/>
    <cellStyle name="Normal 27 2 2 3 3 3 2 2" xfId="55132" xr:uid="{EB0A30FD-5B6C-4C11-A5CF-546F27AD1446}"/>
    <cellStyle name="Normal 27 2 2 3 3 3 3" xfId="17194" xr:uid="{B096EA1F-A6D0-42F0-ABDB-9A6DE1FA342B}"/>
    <cellStyle name="Normal 27 2 2 3 3 3 4" xfId="39978" xr:uid="{FDBF681D-7EC8-4E22-B1B4-4F5274099AAF}"/>
    <cellStyle name="Normal 27 2 2 3 3 4" xfId="24772" xr:uid="{7570D6F8-F5E9-436A-84B6-F67CCED1B54E}"/>
    <cellStyle name="Normal 27 2 2 3 3 4 2" xfId="47570" xr:uid="{77B23F4F-CBD0-4DD0-84AC-36EBDEE1AA5B}"/>
    <cellStyle name="Normal 27 2 2 3 3 5" xfId="13393" xr:uid="{05CBC821-3A49-4268-9C7E-B98F194739DF}"/>
    <cellStyle name="Normal 27 2 2 3 3 6" xfId="36177" xr:uid="{48680DEF-24E0-4B5D-9613-66C3AD27D55E}"/>
    <cellStyle name="Normal 27 2 2 3 4" xfId="4723" xr:uid="{1D95463E-B121-4046-9F2C-6128F2D35C4A}"/>
    <cellStyle name="Normal 27 2 2 3 4 2" xfId="27495" xr:uid="{89362C9F-6DF6-4AAB-A404-E73DFDA1394A}"/>
    <cellStyle name="Normal 27 2 2 3 4 2 2" xfId="50293" xr:uid="{1295CAA7-5C99-4DD7-853B-6D250D37AA14}"/>
    <cellStyle name="Normal 27 2 2 3 4 3" xfId="19917" xr:uid="{106E0E27-A960-4718-A5DB-2C368F5FD555}"/>
    <cellStyle name="Normal 27 2 2 3 4 4" xfId="42701" xr:uid="{835B2155-B64B-4E93-B11D-3A7752D8C9FA}"/>
    <cellStyle name="Normal 27 2 2 3 5" xfId="8498" xr:uid="{EFC69593-9577-4626-B6E3-BDBF5456B878}"/>
    <cellStyle name="Normal 27 2 2 3 5 2" xfId="31270" xr:uid="{A0D48F2D-7B58-4A99-9A74-26C1AAB70C07}"/>
    <cellStyle name="Normal 27 2 2 3 5 2 2" xfId="54068" xr:uid="{3AE124DE-35B9-4F88-8435-06BE05253C0D}"/>
    <cellStyle name="Normal 27 2 2 3 5 3" xfId="16130" xr:uid="{5E035E4B-8921-4AED-A528-57CC8ED9572C}"/>
    <cellStyle name="Normal 27 2 2 3 5 4" xfId="38914" xr:uid="{98B0969F-4262-41D8-8892-A8E5051ED30A}"/>
    <cellStyle name="Normal 27 2 2 3 6" xfId="23720" xr:uid="{A4E1F4B0-5AF0-4EDC-9FCF-6F5369BA16E7}"/>
    <cellStyle name="Normal 27 2 2 3 6 2" xfId="46518" xr:uid="{E5F5D600-5A18-4062-B1F8-91790573DDAE}"/>
    <cellStyle name="Normal 27 2 2 3 7" xfId="12341" xr:uid="{26C503CD-B9D4-4072-9187-E98393F29908}"/>
    <cellStyle name="Normal 27 2 2 3 8" xfId="35113" xr:uid="{87A26AAC-F5FC-4566-8F2D-BD745CBFEEF4}"/>
    <cellStyle name="Normal 27 2 2 4" xfId="2539" xr:uid="{7E5459D2-BB24-41B2-9A43-E1D1D268A7FE}"/>
    <cellStyle name="Normal 27 2 2 4 2" xfId="6314" xr:uid="{1CC82A94-74BB-4958-A077-066BCC8094AB}"/>
    <cellStyle name="Normal 27 2 2 4 2 2" xfId="29086" xr:uid="{83DC4990-4FA4-4F07-B7CA-7E15BDD7137F}"/>
    <cellStyle name="Normal 27 2 2 4 2 2 2" xfId="51884" xr:uid="{527662F7-91B9-43EB-8A63-4B69EBE4BB71}"/>
    <cellStyle name="Normal 27 2 2 4 2 3" xfId="21508" xr:uid="{F5141F4A-5ACC-41C4-9CC1-1EF5BA64CF11}"/>
    <cellStyle name="Normal 27 2 2 4 2 4" xfId="44292" xr:uid="{495FA676-59D9-4A31-8B63-4CFA26FED18D}"/>
    <cellStyle name="Normal 27 2 2 4 3" xfId="10101" xr:uid="{FE4FA8CD-2538-4F89-96D9-769B537C0926}"/>
    <cellStyle name="Normal 27 2 2 4 3 2" xfId="32873" xr:uid="{2D448D5C-777B-4172-B1DA-AECC357DA7E2}"/>
    <cellStyle name="Normal 27 2 2 4 3 2 2" xfId="55671" xr:uid="{B167EB51-E333-43D9-87CF-634D95E09B36}"/>
    <cellStyle name="Normal 27 2 2 4 3 3" xfId="17733" xr:uid="{6955D807-9A8C-4DAA-BDF3-10B2F32750D8}"/>
    <cellStyle name="Normal 27 2 2 4 3 4" xfId="40517" xr:uid="{A24485B0-5C38-46BD-988A-B028F72DF260}"/>
    <cellStyle name="Normal 27 2 2 4 4" xfId="25311" xr:uid="{4D6A3B99-3EC2-4BF6-8715-17CD12CCE8CF}"/>
    <cellStyle name="Normal 27 2 2 4 4 2" xfId="48109" xr:uid="{0346C7DF-2E7C-468F-B663-6EA85B9C1648}"/>
    <cellStyle name="Normal 27 2 2 4 5" xfId="13932" xr:uid="{19C6AC3A-AE80-44B5-A17F-990255C2A994}"/>
    <cellStyle name="Normal 27 2 2 4 6" xfId="36716" xr:uid="{C5347FC5-5CDE-4B6A-8A6E-C0C3EF85D15D}"/>
    <cellStyle name="Normal 27 2 2 5" xfId="1475" xr:uid="{21C23F5B-9E42-456C-B8E8-3351F50B3BC5}"/>
    <cellStyle name="Normal 27 2 2 5 2" xfId="5250" xr:uid="{C4AB3AFC-1352-4D4D-899C-122069DA2C25}"/>
    <cellStyle name="Normal 27 2 2 5 2 2" xfId="28022" xr:uid="{4D0C5C17-AAED-4FB3-8767-5314F414D1AF}"/>
    <cellStyle name="Normal 27 2 2 5 2 2 2" xfId="50820" xr:uid="{9B4337E9-2E1D-40E8-80A0-D5710DA4BFEB}"/>
    <cellStyle name="Normal 27 2 2 5 2 3" xfId="20444" xr:uid="{4AA7E7F0-F013-4EAB-B1CC-DF662781F3D6}"/>
    <cellStyle name="Normal 27 2 2 5 2 4" xfId="43228" xr:uid="{6123077B-785D-4FC1-9578-5C9E894B7541}"/>
    <cellStyle name="Normal 27 2 2 5 3" xfId="9037" xr:uid="{CCDE3058-EA10-4FC4-A9D2-08AA4FA6C06E}"/>
    <cellStyle name="Normal 27 2 2 5 3 2" xfId="31809" xr:uid="{EB353835-952F-4722-A40D-0B16CB08C7E4}"/>
    <cellStyle name="Normal 27 2 2 5 3 2 2" xfId="54607" xr:uid="{3B4C26B5-E9FB-4289-BE1B-6F2897E51876}"/>
    <cellStyle name="Normal 27 2 2 5 3 3" xfId="16669" xr:uid="{C930A2CF-D309-415E-A2DC-6E2E7C1C820E}"/>
    <cellStyle name="Normal 27 2 2 5 3 4" xfId="39453" xr:uid="{C108A972-31C8-4752-8E30-C23F4B580275}"/>
    <cellStyle name="Normal 27 2 2 5 4" xfId="24247" xr:uid="{B5DB564B-16D3-4C89-B82A-0DC858C7C0D0}"/>
    <cellStyle name="Normal 27 2 2 5 4 2" xfId="47045" xr:uid="{5D290768-8ED3-4107-8DD4-1CB702C0273B}"/>
    <cellStyle name="Normal 27 2 2 5 5" xfId="12868" xr:uid="{EBF65930-4229-4EC4-94B3-E1D65EA72A99}"/>
    <cellStyle name="Normal 27 2 2 5 6" xfId="35652" xr:uid="{4647BC17-9AF6-4DFC-9BA8-E223EABD119A}"/>
    <cellStyle name="Normal 27 2 2 6" xfId="3631" xr:uid="{26945F4B-F8B3-4BF3-9271-94B8094252C7}"/>
    <cellStyle name="Normal 27 2 2 6 2" xfId="7406" xr:uid="{F25F0878-5082-4058-9B0C-B4CA6FB84E6C}"/>
    <cellStyle name="Normal 27 2 2 6 2 2" xfId="30178" xr:uid="{4F13456A-1E84-4320-98CC-47AC42D94468}"/>
    <cellStyle name="Normal 27 2 2 6 2 2 2" xfId="52976" xr:uid="{35A938E1-AFE9-4272-96A6-0A32C9B4FDE6}"/>
    <cellStyle name="Normal 27 2 2 6 2 3" xfId="22600" xr:uid="{5834548C-56E3-482B-BB30-EA9175DCB87D}"/>
    <cellStyle name="Normal 27 2 2 6 2 4" xfId="45384" xr:uid="{906270C5-E52D-4FAC-88E1-E635A4E319B7}"/>
    <cellStyle name="Normal 27 2 2 6 3" xfId="11193" xr:uid="{1232FF47-74DD-429B-946A-8C5F9574F48C}"/>
    <cellStyle name="Normal 27 2 2 6 3 2" xfId="33965" xr:uid="{771E1C07-49D6-4C4E-8B60-DDD764D7B7B0}"/>
    <cellStyle name="Normal 27 2 2 6 3 2 2" xfId="56763" xr:uid="{DA884D84-1C5A-4018-9036-14E81EEE3F27}"/>
    <cellStyle name="Normal 27 2 2 6 3 3" xfId="18825" xr:uid="{55333A23-4D23-4E4D-8FF2-AA7891207DFB}"/>
    <cellStyle name="Normal 27 2 2 6 3 4" xfId="41609" xr:uid="{45EEB88C-3E3B-4C85-8544-19DCF8FC28E8}"/>
    <cellStyle name="Normal 27 2 2 6 4" xfId="26403" xr:uid="{1560E72E-9969-4E58-9CDE-22041089ED5B}"/>
    <cellStyle name="Normal 27 2 2 6 4 2" xfId="49201" xr:uid="{18901447-D953-4FBA-BE47-D341E0FA590A}"/>
    <cellStyle name="Normal 27 2 2 6 5" xfId="15024" xr:uid="{E8C2D71F-52FE-446F-BBA1-CFD08B9229FF}"/>
    <cellStyle name="Normal 27 2 2 6 6" xfId="37808" xr:uid="{6AE3EC25-D444-42D8-B178-F97954E918FE}"/>
    <cellStyle name="Normal 27 2 2 7" xfId="4198" xr:uid="{3AD91757-FDC1-4CF5-A36A-CDA6B41C96D0}"/>
    <cellStyle name="Normal 27 2 2 7 2" xfId="26970" xr:uid="{57D512CB-BD1C-4CDD-A569-A1E6E71A3A0C}"/>
    <cellStyle name="Normal 27 2 2 7 2 2" xfId="49768" xr:uid="{00AACE2D-39F5-4EDC-8FA9-C0FEF727369B}"/>
    <cellStyle name="Normal 27 2 2 7 3" xfId="19392" xr:uid="{8CC21670-DEC5-415D-AD16-72A00F4B194A}"/>
    <cellStyle name="Normal 27 2 2 7 4" xfId="42176" xr:uid="{761DACE6-4891-4577-9C8B-468BC72D4D2E}"/>
    <cellStyle name="Normal 27 2 2 8" xfId="7973" xr:uid="{EACC4B40-066C-4295-AAE1-10859F846E81}"/>
    <cellStyle name="Normal 27 2 2 8 2" xfId="30745" xr:uid="{266AE00B-7CB9-4FA9-ABFD-F0554D0E6ECE}"/>
    <cellStyle name="Normal 27 2 2 8 2 2" xfId="53543" xr:uid="{AD41C4CD-C7FB-4E8B-B446-BF011E2915FA}"/>
    <cellStyle name="Normal 27 2 2 8 3" xfId="15605" xr:uid="{383BF4D9-C0B8-438C-A6A9-455F877D5150}"/>
    <cellStyle name="Normal 27 2 2 8 4" xfId="38389" xr:uid="{EB90ECFD-8853-4AF6-84B2-061B0D4DC2E2}"/>
    <cellStyle name="Normal 27 2 2 9" xfId="23195" xr:uid="{1CF8C058-26A3-4C47-87A0-1A0960A15B56}"/>
    <cellStyle name="Normal 27 2 2 9 2" xfId="45993" xr:uid="{73CD931A-60ED-4092-A1DD-EFC51B25E651}"/>
    <cellStyle name="Normal 27 2 3" xfId="547" xr:uid="{B431DC6F-EA49-4724-9C8A-4C79AFAF1394}"/>
    <cellStyle name="Normal 27 2 3 10" xfId="34719" xr:uid="{C3AE3D5C-7967-430F-ADC0-DE5536E4B266}"/>
    <cellStyle name="Normal 27 2 3 2" xfId="1072" xr:uid="{F9A5D213-4660-42D6-AC79-1E148BA1833C}"/>
    <cellStyle name="Normal 27 2 3 2 2" xfId="3195" xr:uid="{2D1E6FF0-8964-430A-BED5-3295A1F31ACF}"/>
    <cellStyle name="Normal 27 2 3 2 2 2" xfId="6970" xr:uid="{5830E450-D3AB-482D-B03D-2BDD8026695C}"/>
    <cellStyle name="Normal 27 2 3 2 2 2 2" xfId="29742" xr:uid="{14FB5C63-94AB-4A2C-9980-9A5D4B80BF41}"/>
    <cellStyle name="Normal 27 2 3 2 2 2 2 2" xfId="52540" xr:uid="{09B7F229-26A3-4C58-8CBE-1863CE2F42CC}"/>
    <cellStyle name="Normal 27 2 3 2 2 2 3" xfId="22164" xr:uid="{1B269E2C-7C51-41E5-8A56-F85B804DECA4}"/>
    <cellStyle name="Normal 27 2 3 2 2 2 4" xfId="44948" xr:uid="{83A5152D-D3D7-4446-A9CA-7F57494E8D48}"/>
    <cellStyle name="Normal 27 2 3 2 2 3" xfId="10757" xr:uid="{FCF74BF9-83A1-43EB-BCEE-91E7BE85E628}"/>
    <cellStyle name="Normal 27 2 3 2 2 3 2" xfId="33529" xr:uid="{3E507491-C092-4C12-BBBF-CFF6AD93240B}"/>
    <cellStyle name="Normal 27 2 3 2 2 3 2 2" xfId="56327" xr:uid="{FA29882D-1B6F-487B-B989-3E9349A67729}"/>
    <cellStyle name="Normal 27 2 3 2 2 3 3" xfId="18389" xr:uid="{85CF9E40-BA81-4A2F-86F0-D131E9AF5CC0}"/>
    <cellStyle name="Normal 27 2 3 2 2 3 4" xfId="41173" xr:uid="{0CAD5880-685F-4E5A-9064-A5263AE48299}"/>
    <cellStyle name="Normal 27 2 3 2 2 4" xfId="25967" xr:uid="{EDE94915-604F-465C-B9C6-3979CCAB6AAA}"/>
    <cellStyle name="Normal 27 2 3 2 2 4 2" xfId="48765" xr:uid="{24A313FD-2713-4745-9C47-94F119673A55}"/>
    <cellStyle name="Normal 27 2 3 2 2 5" xfId="14588" xr:uid="{A5A0B53C-FF90-4ADE-BF79-40733E7A4D66}"/>
    <cellStyle name="Normal 27 2 3 2 2 6" xfId="37372" xr:uid="{358ED571-1A5F-40BA-A89F-1054AFC295D7}"/>
    <cellStyle name="Normal 27 2 3 2 3" xfId="2131" xr:uid="{D22CCF56-1B36-44A7-B45C-4AD53F92A86A}"/>
    <cellStyle name="Normal 27 2 3 2 3 2" xfId="5906" xr:uid="{6260335F-3040-4025-AD3F-1F7717F74C08}"/>
    <cellStyle name="Normal 27 2 3 2 3 2 2" xfId="28678" xr:uid="{FC5E5E76-A5DE-48D1-9354-8440B1E78747}"/>
    <cellStyle name="Normal 27 2 3 2 3 2 2 2" xfId="51476" xr:uid="{FE25A563-F8D5-4A07-BD37-A2850B3C596E}"/>
    <cellStyle name="Normal 27 2 3 2 3 2 3" xfId="21100" xr:uid="{6CD6BE83-982D-4855-A99A-2DDD57E46508}"/>
    <cellStyle name="Normal 27 2 3 2 3 2 4" xfId="43884" xr:uid="{14186F80-7DB4-4BA9-9B7E-1CE16C6B886F}"/>
    <cellStyle name="Normal 27 2 3 2 3 3" xfId="9693" xr:uid="{0905F347-B46E-4A80-8037-0E01C27FF726}"/>
    <cellStyle name="Normal 27 2 3 2 3 3 2" xfId="32465" xr:uid="{98A12AA5-2C54-45CE-8A69-2C3FBF214E33}"/>
    <cellStyle name="Normal 27 2 3 2 3 3 2 2" xfId="55263" xr:uid="{F7AE3404-5A02-435D-A4CB-4968786732A7}"/>
    <cellStyle name="Normal 27 2 3 2 3 3 3" xfId="17325" xr:uid="{85FED05B-D8A5-4C83-AFDB-B46E2DF1D0D0}"/>
    <cellStyle name="Normal 27 2 3 2 3 3 4" xfId="40109" xr:uid="{651AE846-BE19-4220-80A1-7A6B4FCFC24B}"/>
    <cellStyle name="Normal 27 2 3 2 3 4" xfId="24903" xr:uid="{C18B4A99-0D58-4EDB-8B36-1855EDBFBBA5}"/>
    <cellStyle name="Normal 27 2 3 2 3 4 2" xfId="47701" xr:uid="{58DD4C71-75F7-4DB4-9248-4B9945150C93}"/>
    <cellStyle name="Normal 27 2 3 2 3 5" xfId="13524" xr:uid="{3783BE3A-B81E-495B-9E0F-EAFE21444A22}"/>
    <cellStyle name="Normal 27 2 3 2 3 6" xfId="36308" xr:uid="{7FB8C7CC-418C-4F81-AFF1-7E3C467037D2}"/>
    <cellStyle name="Normal 27 2 3 2 4" xfId="4854" xr:uid="{0AA99003-1536-4433-8056-8D97474B148A}"/>
    <cellStyle name="Normal 27 2 3 2 4 2" xfId="27626" xr:uid="{D240E80F-57F1-41B0-BC96-F4C1C1AF2DC7}"/>
    <cellStyle name="Normal 27 2 3 2 4 2 2" xfId="50424" xr:uid="{86E8C363-04A4-4FA9-A36D-4791BBE2AC3A}"/>
    <cellStyle name="Normal 27 2 3 2 4 3" xfId="20048" xr:uid="{FCA5642A-C653-49F2-A203-2E6666EDD5FA}"/>
    <cellStyle name="Normal 27 2 3 2 4 4" xfId="42832" xr:uid="{BF1FC7AA-69EF-4FE6-98DD-A0FF34C9584D}"/>
    <cellStyle name="Normal 27 2 3 2 5" xfId="8629" xr:uid="{06BDF99A-3F63-4E4C-9E67-9F5CC014A4B7}"/>
    <cellStyle name="Normal 27 2 3 2 5 2" xfId="31401" xr:uid="{3BDFB11A-0740-470F-9A9A-8D631BE710E6}"/>
    <cellStyle name="Normal 27 2 3 2 5 2 2" xfId="54199" xr:uid="{97024076-4918-46E5-A26B-5DA214D0F564}"/>
    <cellStyle name="Normal 27 2 3 2 5 3" xfId="16261" xr:uid="{26C207DE-F632-4EDA-8CFA-29F2580E3B2C}"/>
    <cellStyle name="Normal 27 2 3 2 5 4" xfId="39045" xr:uid="{2243C21D-1997-444D-A12F-B2D5D73C0E5F}"/>
    <cellStyle name="Normal 27 2 3 2 6" xfId="23851" xr:uid="{036579DC-DC35-4CC6-AC76-056B5F5ECA16}"/>
    <cellStyle name="Normal 27 2 3 2 6 2" xfId="46649" xr:uid="{D1814F29-F254-4C2F-8DD7-847EAA511E84}"/>
    <cellStyle name="Normal 27 2 3 2 7" xfId="12472" xr:uid="{93F57FD4-240A-41B9-A617-0B05195CB989}"/>
    <cellStyle name="Normal 27 2 3 2 8" xfId="35244" xr:uid="{6021C5C3-D0EC-457A-9CE0-DD8F5B7A6917}"/>
    <cellStyle name="Normal 27 2 3 3" xfId="2670" xr:uid="{92E97A94-7724-4043-BB29-83F144C90900}"/>
    <cellStyle name="Normal 27 2 3 3 2" xfId="6445" xr:uid="{DA07CD16-2D88-4369-9EBC-CAACD631914E}"/>
    <cellStyle name="Normal 27 2 3 3 2 2" xfId="29217" xr:uid="{14FDB812-28F1-4EF0-818C-D1EA0A2A6002}"/>
    <cellStyle name="Normal 27 2 3 3 2 2 2" xfId="52015" xr:uid="{F965FD43-8A19-4AFA-872D-393A90187F34}"/>
    <cellStyle name="Normal 27 2 3 3 2 3" xfId="21639" xr:uid="{551F1A56-EB78-46C8-A839-01C1A3B1FDAF}"/>
    <cellStyle name="Normal 27 2 3 3 2 4" xfId="44423" xr:uid="{71DA1D38-2BE6-4423-A138-9AB2B7DD7397}"/>
    <cellStyle name="Normal 27 2 3 3 3" xfId="10232" xr:uid="{ABF46127-6036-4AAC-B12B-AD4FAE1E6279}"/>
    <cellStyle name="Normal 27 2 3 3 3 2" xfId="33004" xr:uid="{399C2842-E6CF-4C56-A6E1-D0127D967DA2}"/>
    <cellStyle name="Normal 27 2 3 3 3 2 2" xfId="55802" xr:uid="{E297032F-6097-436C-A668-93A8F7C3EB43}"/>
    <cellStyle name="Normal 27 2 3 3 3 3" xfId="17864" xr:uid="{6BF84AB1-656C-4060-AC0F-6BF3100FB388}"/>
    <cellStyle name="Normal 27 2 3 3 3 4" xfId="40648" xr:uid="{818D51D8-9BAD-4356-A5ED-D865827411DD}"/>
    <cellStyle name="Normal 27 2 3 3 4" xfId="25442" xr:uid="{0D54A0C9-64A6-4CCD-B2B8-6C64E0EF420F}"/>
    <cellStyle name="Normal 27 2 3 3 4 2" xfId="48240" xr:uid="{053DA838-AAED-4DD1-A032-BF25702E437B}"/>
    <cellStyle name="Normal 27 2 3 3 5" xfId="14063" xr:uid="{B299E045-8CF0-4C6E-9A9A-53D1ED42F687}"/>
    <cellStyle name="Normal 27 2 3 3 6" xfId="36847" xr:uid="{323D72A3-86C8-4788-9967-E9FC7A0CEF6E}"/>
    <cellStyle name="Normal 27 2 3 4" xfId="1606" xr:uid="{9332622A-81D3-425A-AFAA-8E1AF940A115}"/>
    <cellStyle name="Normal 27 2 3 4 2" xfId="5381" xr:uid="{A33DE58B-83B7-4BBC-926D-A496D7F8A7D4}"/>
    <cellStyle name="Normal 27 2 3 4 2 2" xfId="28153" xr:uid="{5FC471A3-7A8B-4F94-82DD-12FA66255B99}"/>
    <cellStyle name="Normal 27 2 3 4 2 2 2" xfId="50951" xr:uid="{C647A1CF-737A-486D-8163-9CB027C0C731}"/>
    <cellStyle name="Normal 27 2 3 4 2 3" xfId="20575" xr:uid="{52B156C5-6D4C-48A4-A56D-4ABFD38861B3}"/>
    <cellStyle name="Normal 27 2 3 4 2 4" xfId="43359" xr:uid="{E96EEE2D-D6B9-4152-9AED-F4B9151025D9}"/>
    <cellStyle name="Normal 27 2 3 4 3" xfId="9168" xr:uid="{86365666-7EB3-4D4C-BC14-B4CB8344FE15}"/>
    <cellStyle name="Normal 27 2 3 4 3 2" xfId="31940" xr:uid="{AB3CCBA1-6E21-468C-AE7B-FCF248B212B3}"/>
    <cellStyle name="Normal 27 2 3 4 3 2 2" xfId="54738" xr:uid="{CC7669E2-5F85-4AB6-AD9C-4EAE3AB84974}"/>
    <cellStyle name="Normal 27 2 3 4 3 3" xfId="16800" xr:uid="{79A3BDF6-726F-4DEE-924A-560F5A5FB5FC}"/>
    <cellStyle name="Normal 27 2 3 4 3 4" xfId="39584" xr:uid="{D069927F-E5E1-4B4D-9D17-87B6C6D79FDD}"/>
    <cellStyle name="Normal 27 2 3 4 4" xfId="24378" xr:uid="{DD6F7DDF-BCEA-4F3F-8ADE-0E38C9AEE851}"/>
    <cellStyle name="Normal 27 2 3 4 4 2" xfId="47176" xr:uid="{7329432A-4ABB-47C8-B8D7-B7287ED0AA23}"/>
    <cellStyle name="Normal 27 2 3 4 5" xfId="12999" xr:uid="{A1B438BE-45D2-4AB3-8050-645911453E17}"/>
    <cellStyle name="Normal 27 2 3 4 6" xfId="35783" xr:uid="{7678DB86-1276-4ECC-ADEB-0BCCBADA473D}"/>
    <cellStyle name="Normal 27 2 3 5" xfId="3762" xr:uid="{CFD57A6E-671D-42A5-86D5-F1A7D831CB8D}"/>
    <cellStyle name="Normal 27 2 3 5 2" xfId="7537" xr:uid="{9EEB638F-35F3-421E-8967-7DE47D998E12}"/>
    <cellStyle name="Normal 27 2 3 5 2 2" xfId="30309" xr:uid="{AD47BCDF-905F-4677-A750-285F1FC00D97}"/>
    <cellStyle name="Normal 27 2 3 5 2 2 2" xfId="53107" xr:uid="{98D97345-A392-425E-8E4A-1B883EF6034F}"/>
    <cellStyle name="Normal 27 2 3 5 2 3" xfId="22731" xr:uid="{6A77DC6F-31B8-4BB9-BCC2-4BE5DDBDE961}"/>
    <cellStyle name="Normal 27 2 3 5 2 4" xfId="45515" xr:uid="{D14EF82C-1969-4FA0-AD68-EB40D5E74D7F}"/>
    <cellStyle name="Normal 27 2 3 5 3" xfId="11324" xr:uid="{EAF2C4D7-2632-4577-A92C-277C6B6C93BF}"/>
    <cellStyle name="Normal 27 2 3 5 3 2" xfId="34096" xr:uid="{2CE406C7-B433-4CC1-AD62-76974E74A376}"/>
    <cellStyle name="Normal 27 2 3 5 3 2 2" xfId="56894" xr:uid="{FA1BB662-9ADA-4C93-AADF-2F584FEB0EEC}"/>
    <cellStyle name="Normal 27 2 3 5 3 3" xfId="18956" xr:uid="{E043C99F-D69C-42F1-A47F-B45FB4617236}"/>
    <cellStyle name="Normal 27 2 3 5 3 4" xfId="41740" xr:uid="{DC28D8D9-6F5F-46E2-8A53-C6B9AAC1C5B6}"/>
    <cellStyle name="Normal 27 2 3 5 4" xfId="26534" xr:uid="{4C812815-93A1-4B27-9C2F-7D16BDB95083}"/>
    <cellStyle name="Normal 27 2 3 5 4 2" xfId="49332" xr:uid="{C4934B9A-CD97-434A-A8FD-9E279CC2601C}"/>
    <cellStyle name="Normal 27 2 3 5 5" xfId="15155" xr:uid="{471E5EBF-8E87-49A2-9C8D-EDAC6EC424D0}"/>
    <cellStyle name="Normal 27 2 3 5 6" xfId="37939" xr:uid="{41B740BB-9AD2-4A9B-AE06-5A8CFE5CCBE0}"/>
    <cellStyle name="Normal 27 2 3 6" xfId="4329" xr:uid="{60B676AD-F72C-44C8-92B6-7310D762FDE6}"/>
    <cellStyle name="Normal 27 2 3 6 2" xfId="27101" xr:uid="{D533C774-EA2E-4878-A197-AE7299510B78}"/>
    <cellStyle name="Normal 27 2 3 6 2 2" xfId="49899" xr:uid="{24FA743F-B887-4D27-8351-36A423DDFCE6}"/>
    <cellStyle name="Normal 27 2 3 6 3" xfId="19523" xr:uid="{3C5914A9-2B25-40FA-BDA2-161E92548586}"/>
    <cellStyle name="Normal 27 2 3 6 4" xfId="42307" xr:uid="{ADBAE21A-0A08-4704-B165-FE0957F1C04B}"/>
    <cellStyle name="Normal 27 2 3 7" xfId="8104" xr:uid="{2B9D9331-AAC4-4958-B939-B483896C5EB9}"/>
    <cellStyle name="Normal 27 2 3 7 2" xfId="30876" xr:uid="{366F6682-EB22-44DE-8004-A8A009238FF2}"/>
    <cellStyle name="Normal 27 2 3 7 2 2" xfId="53674" xr:uid="{04814209-7764-4796-A716-776CAC617B91}"/>
    <cellStyle name="Normal 27 2 3 7 3" xfId="15736" xr:uid="{48D75246-3D96-4B6A-836B-03631524EC7A}"/>
    <cellStyle name="Normal 27 2 3 7 4" xfId="38520" xr:uid="{7D1C52F6-3D24-464E-85F9-4621319BC126}"/>
    <cellStyle name="Normal 27 2 3 8" xfId="23326" xr:uid="{17245F28-3888-429E-A320-3E6243B6327F}"/>
    <cellStyle name="Normal 27 2 3 8 2" xfId="46124" xr:uid="{4DC53486-7D44-459B-9F5C-20491C553830}"/>
    <cellStyle name="Normal 27 2 3 9" xfId="11947" xr:uid="{95667194-C1FC-4960-BD8B-C7969B542413}"/>
    <cellStyle name="Normal 27 2 4" xfId="811" xr:uid="{7880F468-793D-402A-ABC0-D38F85C2885C}"/>
    <cellStyle name="Normal 27 2 4 2" xfId="2934" xr:uid="{50FC6C07-290D-43E0-8543-25702B4B5BF5}"/>
    <cellStyle name="Normal 27 2 4 2 2" xfId="6709" xr:uid="{7E122907-0F4D-4B8F-8A0C-CD32E28F4E24}"/>
    <cellStyle name="Normal 27 2 4 2 2 2" xfId="29481" xr:uid="{CB4A5FE7-B65E-4492-AA5F-38A586609BF8}"/>
    <cellStyle name="Normal 27 2 4 2 2 2 2" xfId="52279" xr:uid="{31B5165B-FC67-4995-BA62-171BD3CBA61E}"/>
    <cellStyle name="Normal 27 2 4 2 2 3" xfId="21903" xr:uid="{0CF5631A-C857-492E-834D-08A0D3036D95}"/>
    <cellStyle name="Normal 27 2 4 2 2 4" xfId="44687" xr:uid="{7CF1FADA-C330-488D-839C-36DBC36B50AF}"/>
    <cellStyle name="Normal 27 2 4 2 3" xfId="10496" xr:uid="{EF2385D4-7ED0-46E2-A693-ECFC116F0204}"/>
    <cellStyle name="Normal 27 2 4 2 3 2" xfId="33268" xr:uid="{299BAF51-4D64-42DC-B0F6-88CD1DE7DC5C}"/>
    <cellStyle name="Normal 27 2 4 2 3 2 2" xfId="56066" xr:uid="{D57093AC-372E-45E1-8B4E-6E68EFBAD9F5}"/>
    <cellStyle name="Normal 27 2 4 2 3 3" xfId="18128" xr:uid="{71D1826D-8C3A-4E9A-8FFB-9A353E6D2386}"/>
    <cellStyle name="Normal 27 2 4 2 3 4" xfId="40912" xr:uid="{A1F231F2-EC63-473C-BAD8-9883BBE55EA1}"/>
    <cellStyle name="Normal 27 2 4 2 4" xfId="25706" xr:uid="{561646FF-E4D5-4878-BFA3-16AC772FFC15}"/>
    <cellStyle name="Normal 27 2 4 2 4 2" xfId="48504" xr:uid="{21673C5C-DADD-4EF9-B88E-D21CAD60A699}"/>
    <cellStyle name="Normal 27 2 4 2 5" xfId="14327" xr:uid="{DACB5D02-2F71-4B77-9DFF-7E0E0AF1ED5C}"/>
    <cellStyle name="Normal 27 2 4 2 6" xfId="37111" xr:uid="{456C3017-29E1-4FE7-9310-266B32CC74BB}"/>
    <cellStyle name="Normal 27 2 4 3" xfId="1870" xr:uid="{F277896E-609A-4D3C-8CFE-5897E6542246}"/>
    <cellStyle name="Normal 27 2 4 3 2" xfId="5645" xr:uid="{E6BEEAA1-427B-43F9-97A9-17895D498DEE}"/>
    <cellStyle name="Normal 27 2 4 3 2 2" xfId="28417" xr:uid="{4CDF7796-2115-491A-8DF1-DA4398236144}"/>
    <cellStyle name="Normal 27 2 4 3 2 2 2" xfId="51215" xr:uid="{8D08ACB3-3433-45AC-8034-EACFA953948D}"/>
    <cellStyle name="Normal 27 2 4 3 2 3" xfId="20839" xr:uid="{8E7746D1-B8F8-4E99-A995-49BCB0D408F6}"/>
    <cellStyle name="Normal 27 2 4 3 2 4" xfId="43623" xr:uid="{F0EE9B66-6AA7-4C80-B52F-23EC73A963AC}"/>
    <cellStyle name="Normal 27 2 4 3 3" xfId="9432" xr:uid="{1C3FEB67-9817-4818-B70A-1ADB7E764669}"/>
    <cellStyle name="Normal 27 2 4 3 3 2" xfId="32204" xr:uid="{7C7ADFC0-0A0C-44EC-BE89-72C309608A2E}"/>
    <cellStyle name="Normal 27 2 4 3 3 2 2" xfId="55002" xr:uid="{4B7F260B-0D19-4DD3-820F-148F95502E19}"/>
    <cellStyle name="Normal 27 2 4 3 3 3" xfId="17064" xr:uid="{0AE4B836-0441-49D6-AC4B-E8223A5CE9F3}"/>
    <cellStyle name="Normal 27 2 4 3 3 4" xfId="39848" xr:uid="{31A21D81-D555-4CBB-8285-18CB923709EF}"/>
    <cellStyle name="Normal 27 2 4 3 4" xfId="24642" xr:uid="{5C1B47C9-30E2-464B-92FD-59649427F94F}"/>
    <cellStyle name="Normal 27 2 4 3 4 2" xfId="47440" xr:uid="{DC3FA96A-B128-4CAE-93E5-D39CD68CF11E}"/>
    <cellStyle name="Normal 27 2 4 3 5" xfId="13263" xr:uid="{EC416AB7-A921-4271-9721-A7E79C1F8E93}"/>
    <cellStyle name="Normal 27 2 4 3 6" xfId="36047" xr:uid="{684A7FAF-B01D-4270-BB69-846182A6D468}"/>
    <cellStyle name="Normal 27 2 4 4" xfId="4593" xr:uid="{BCBF4E6B-9471-4245-8AB3-42CC4190968E}"/>
    <cellStyle name="Normal 27 2 4 4 2" xfId="27365" xr:uid="{EACB5ABD-9A7F-4285-9A42-B8B76EED596C}"/>
    <cellStyle name="Normal 27 2 4 4 2 2" xfId="50163" xr:uid="{2E990966-AAC1-4FAD-9F92-5ED639CFC907}"/>
    <cellStyle name="Normal 27 2 4 4 3" xfId="19787" xr:uid="{02FFF2A9-7CDB-4A3E-B89F-C4F80E6F6769}"/>
    <cellStyle name="Normal 27 2 4 4 4" xfId="42571" xr:uid="{FA90A0C2-2783-4882-A70C-0ECC4FD5FA23}"/>
    <cellStyle name="Normal 27 2 4 5" xfId="8368" xr:uid="{EEE2637B-F95B-4249-B35B-F4CF37CFF742}"/>
    <cellStyle name="Normal 27 2 4 5 2" xfId="31140" xr:uid="{946B7130-2B5D-40EF-B96C-92A00E4A1989}"/>
    <cellStyle name="Normal 27 2 4 5 2 2" xfId="53938" xr:uid="{73D21CED-7DE0-4709-BE2C-60912441CD0F}"/>
    <cellStyle name="Normal 27 2 4 5 3" xfId="16000" xr:uid="{1C29A81F-200A-4703-8A3F-9FA3682BE3EF}"/>
    <cellStyle name="Normal 27 2 4 5 4" xfId="38784" xr:uid="{6A6BFB5F-B934-4087-ADC9-0FB39C31C74D}"/>
    <cellStyle name="Normal 27 2 4 6" xfId="23590" xr:uid="{4CB48B67-6BD3-4E2B-83F2-A2BBF73A7138}"/>
    <cellStyle name="Normal 27 2 4 6 2" xfId="46388" xr:uid="{198DF57D-3792-4B67-A073-562DA74F1759}"/>
    <cellStyle name="Normal 27 2 4 7" xfId="12211" xr:uid="{6B5DDD28-D382-414B-99B2-F414A237A9F1}"/>
    <cellStyle name="Normal 27 2 4 8" xfId="34983" xr:uid="{47AF7C1A-7326-4FC5-9B31-4350F73B4C4E}"/>
    <cellStyle name="Normal 27 2 5" xfId="2409" xr:uid="{077AC53F-9AB4-4674-8378-A55A3EEE941B}"/>
    <cellStyle name="Normal 27 2 5 2" xfId="6184" xr:uid="{6764F6BD-E2C8-47D2-A780-3FFEBB680CDA}"/>
    <cellStyle name="Normal 27 2 5 2 2" xfId="28956" xr:uid="{0AEE620A-64A9-4B50-BCC5-3A09BCC9AA15}"/>
    <cellStyle name="Normal 27 2 5 2 2 2" xfId="51754" xr:uid="{1A5B36EE-81D8-49BE-92FE-0BF96B5DD760}"/>
    <cellStyle name="Normal 27 2 5 2 3" xfId="21378" xr:uid="{5DD54757-D77B-4335-BF87-1E3811D79CF3}"/>
    <cellStyle name="Normal 27 2 5 2 4" xfId="44162" xr:uid="{1333FE36-C990-45DB-8FAD-CA17750698D7}"/>
    <cellStyle name="Normal 27 2 5 3" xfId="9971" xr:uid="{659E6657-85C3-44E1-8D68-895B7BBCB5BE}"/>
    <cellStyle name="Normal 27 2 5 3 2" xfId="32743" xr:uid="{146F983D-A484-43FD-9F23-84EC638138C2}"/>
    <cellStyle name="Normal 27 2 5 3 2 2" xfId="55541" xr:uid="{4AA30809-9381-488A-81F3-EC1862B2E51F}"/>
    <cellStyle name="Normal 27 2 5 3 3" xfId="17603" xr:uid="{765F02FF-B16B-44BE-9037-0920EFAC33B7}"/>
    <cellStyle name="Normal 27 2 5 3 4" xfId="40387" xr:uid="{669CD9E1-D9FF-4E3C-8338-EA39DB2C5BD0}"/>
    <cellStyle name="Normal 27 2 5 4" xfId="25181" xr:uid="{7EB568FE-6481-4147-8CF6-38A56783644D}"/>
    <cellStyle name="Normal 27 2 5 4 2" xfId="47979" xr:uid="{318F9FCC-3984-4210-A1CE-0CE5B885CA2F}"/>
    <cellStyle name="Normal 27 2 5 5" xfId="13802" xr:uid="{4A632DB5-40C2-4E1C-A0CE-A254AD3FB44E}"/>
    <cellStyle name="Normal 27 2 5 6" xfId="36586" xr:uid="{F6BE694F-4BEE-48DD-8DD0-2940B3225357}"/>
    <cellStyle name="Normal 27 2 6" xfId="1345" xr:uid="{43569802-80EC-404D-85F4-47D19B91E384}"/>
    <cellStyle name="Normal 27 2 6 2" xfId="5120" xr:uid="{4D575000-143F-4428-8938-7AA12C24BC40}"/>
    <cellStyle name="Normal 27 2 6 2 2" xfId="27892" xr:uid="{C2741695-409D-4D9F-A512-055D7B0CBE33}"/>
    <cellStyle name="Normal 27 2 6 2 2 2" xfId="50690" xr:uid="{B1ED165E-3FE0-4725-9426-205C988DD3EB}"/>
    <cellStyle name="Normal 27 2 6 2 3" xfId="20314" xr:uid="{E29901BD-482B-4046-BF28-91725F3D27AF}"/>
    <cellStyle name="Normal 27 2 6 2 4" xfId="43098" xr:uid="{191C9725-5FA2-4135-9CFF-B00FCFA68537}"/>
    <cellStyle name="Normal 27 2 6 3" xfId="8907" xr:uid="{E60146FC-BE92-4D49-8FB8-B720C75A5049}"/>
    <cellStyle name="Normal 27 2 6 3 2" xfId="31679" xr:uid="{25766007-AB8A-4041-96E1-2E99ECD333BA}"/>
    <cellStyle name="Normal 27 2 6 3 2 2" xfId="54477" xr:uid="{8B60F498-0CF6-4FCC-A49E-25AB57027FB7}"/>
    <cellStyle name="Normal 27 2 6 3 3" xfId="16539" xr:uid="{D4481F49-FB7B-4621-A375-B6FF6E46B548}"/>
    <cellStyle name="Normal 27 2 6 3 4" xfId="39323" xr:uid="{BEE4BDB0-80D6-474B-B497-E1AA249D20B8}"/>
    <cellStyle name="Normal 27 2 6 4" xfId="24117" xr:uid="{0929F2AD-7BFE-4C87-A416-75EA5742870E}"/>
    <cellStyle name="Normal 27 2 6 4 2" xfId="46915" xr:uid="{02F60E13-677B-48B2-AAEB-24E6D208A7E3}"/>
    <cellStyle name="Normal 27 2 6 5" xfId="12738" xr:uid="{315C9D14-5F87-4896-A8A8-D07124A5975E}"/>
    <cellStyle name="Normal 27 2 6 6" xfId="35522" xr:uid="{3FFB3752-A8F4-4390-91EC-0CC7286F136C}"/>
    <cellStyle name="Normal 27 2 7" xfId="3501" xr:uid="{6BF1C380-BBB3-412B-A1E4-B656920F2989}"/>
    <cellStyle name="Normal 27 2 7 2" xfId="7276" xr:uid="{A5C2DFB6-2847-4289-859D-B9DE563E4D0D}"/>
    <cellStyle name="Normal 27 2 7 2 2" xfId="30048" xr:uid="{7BE910BE-9B85-41C1-9A5A-80FEB9F85ED1}"/>
    <cellStyle name="Normal 27 2 7 2 2 2" xfId="52846" xr:uid="{0231BE45-DC31-407D-8553-7FB24CB9CD20}"/>
    <cellStyle name="Normal 27 2 7 2 3" xfId="22470" xr:uid="{2125EAF9-A5B3-4D5C-9E30-235841E450E5}"/>
    <cellStyle name="Normal 27 2 7 2 4" xfId="45254" xr:uid="{BCD98617-72A7-4004-B52C-954996F2A61C}"/>
    <cellStyle name="Normal 27 2 7 3" xfId="11063" xr:uid="{FED05210-92AE-4D0F-B922-7EB8DFB45334}"/>
    <cellStyle name="Normal 27 2 7 3 2" xfId="33835" xr:uid="{DFBB9BB9-B0C6-4001-8C07-9EF2E740B8D4}"/>
    <cellStyle name="Normal 27 2 7 3 2 2" xfId="56633" xr:uid="{4DD4AC26-87D5-4346-B02D-41EE2867D368}"/>
    <cellStyle name="Normal 27 2 7 3 3" xfId="18695" xr:uid="{5EF98F16-7B80-49A2-963E-DC365227F352}"/>
    <cellStyle name="Normal 27 2 7 3 4" xfId="41479" xr:uid="{AB4A85D6-D9BD-4F70-87BF-8AB08EF7EC84}"/>
    <cellStyle name="Normal 27 2 7 4" xfId="26273" xr:uid="{FA121BC8-8A66-476F-9E38-18E0BF4E72F0}"/>
    <cellStyle name="Normal 27 2 7 4 2" xfId="49071" xr:uid="{5A258B21-36C6-42F7-ADF8-926B6012A7DE}"/>
    <cellStyle name="Normal 27 2 7 5" xfId="14894" xr:uid="{DF36DF13-27AA-4ECD-9653-AAA6A4E7A7DA}"/>
    <cellStyle name="Normal 27 2 7 6" xfId="37678" xr:uid="{F73B00CE-9F22-43D8-AC2F-85CA439CCFE6}"/>
    <cellStyle name="Normal 27 2 8" xfId="4068" xr:uid="{25E149BB-174B-4910-873E-976608B39165}"/>
    <cellStyle name="Normal 27 2 8 2" xfId="26840" xr:uid="{A81AF203-0429-4226-8C1B-E5BDC442B990}"/>
    <cellStyle name="Normal 27 2 8 2 2" xfId="49638" xr:uid="{D2440747-14E1-45BE-A36F-02AE26F99EA0}"/>
    <cellStyle name="Normal 27 2 8 3" xfId="19262" xr:uid="{9791F373-B9A6-4869-899F-EDDBDDB369FE}"/>
    <cellStyle name="Normal 27 2 8 4" xfId="42046" xr:uid="{0089437B-4432-4F99-B9AC-E2EDACAD5D39}"/>
    <cellStyle name="Normal 27 2 9" xfId="7843" xr:uid="{865602DE-31E7-4373-BC33-1599E5D49C3A}"/>
    <cellStyle name="Normal 27 2 9 2" xfId="30615" xr:uid="{E6ACC07D-EDA5-430A-93F2-6B75BA370932}"/>
    <cellStyle name="Normal 27 2 9 2 2" xfId="53413" xr:uid="{4DC4FDAE-C92D-4959-A663-AFA0A3901F95}"/>
    <cellStyle name="Normal 27 2 9 3" xfId="15475" xr:uid="{9B232EC1-EA39-4A2E-A565-0AC5EBD591D3}"/>
    <cellStyle name="Normal 27 2 9 4" xfId="38259" xr:uid="{8495D353-DDA6-456F-BA55-A92A7D6863B8}"/>
    <cellStyle name="Normal 27 3" xfId="269" xr:uid="{C316170C-88D1-4CB5-8BD4-C77574276C86}"/>
    <cellStyle name="Normal 27 3 10" xfId="23066" xr:uid="{FD9E462E-5644-4D7F-A0CC-73FBFDAC36B8}"/>
    <cellStyle name="Normal 27 3 10 2" xfId="45864" xr:uid="{FA1F3086-A2D3-4066-A6AD-AF8EED4C3F78}"/>
    <cellStyle name="Normal 27 3 11" xfId="11687" xr:uid="{872675D5-3A84-4642-86A2-C08F687E62E9}"/>
    <cellStyle name="Normal 27 3 12" xfId="34459" xr:uid="{626D9ED0-8BEE-43FE-867F-E1BF0D199A50}"/>
    <cellStyle name="Normal 27 3 2" xfId="417" xr:uid="{D55F4BDD-579E-49F6-BA86-BDB3E53ED8E9}"/>
    <cellStyle name="Normal 27 3 2 10" xfId="11817" xr:uid="{FACD4ECA-0642-487E-89A1-550384CB083F}"/>
    <cellStyle name="Normal 27 3 2 11" xfId="34589" xr:uid="{8BA8DF75-4B9F-4091-A264-4FD8A30EC334}"/>
    <cellStyle name="Normal 27 3 2 2" xfId="678" xr:uid="{212A634D-C0FE-4777-A3FE-097A32CE7F0F}"/>
    <cellStyle name="Normal 27 3 2 2 10" xfId="34850" xr:uid="{E8ECDAF3-5DC7-44FA-BCE6-D45AB4048858}"/>
    <cellStyle name="Normal 27 3 2 2 2" xfId="1203" xr:uid="{BCA2FCD7-F124-40DA-B1B7-9B05D59E94F5}"/>
    <cellStyle name="Normal 27 3 2 2 2 2" xfId="3326" xr:uid="{AE04B295-9BC5-49B0-94D8-2BCAB82F211F}"/>
    <cellStyle name="Normal 27 3 2 2 2 2 2" xfId="7101" xr:uid="{98E23460-8D08-4E94-96E8-9C3757A1D40B}"/>
    <cellStyle name="Normal 27 3 2 2 2 2 2 2" xfId="29873" xr:uid="{4EC590EE-70AC-4B8F-99A2-A6552FAC1F71}"/>
    <cellStyle name="Normal 27 3 2 2 2 2 2 2 2" xfId="52671" xr:uid="{5050E9D4-CB4C-4771-ADD2-2795F1EE4645}"/>
    <cellStyle name="Normal 27 3 2 2 2 2 2 3" xfId="22295" xr:uid="{E8E3376B-3395-433F-B9F5-E08A3C6C2D53}"/>
    <cellStyle name="Normal 27 3 2 2 2 2 2 4" xfId="45079" xr:uid="{0622DC38-089D-4174-AD8D-ECC49E6754D9}"/>
    <cellStyle name="Normal 27 3 2 2 2 2 3" xfId="10888" xr:uid="{C6AC1FC9-1A64-42DA-8D15-1E0515487AC1}"/>
    <cellStyle name="Normal 27 3 2 2 2 2 3 2" xfId="33660" xr:uid="{3E64A31A-1E09-4A4F-B6B1-FE43C45CC471}"/>
    <cellStyle name="Normal 27 3 2 2 2 2 3 2 2" xfId="56458" xr:uid="{32D0C4A3-BE26-43E8-B980-7C3D61B2CE7F}"/>
    <cellStyle name="Normal 27 3 2 2 2 2 3 3" xfId="18520" xr:uid="{253807BF-98FB-46E2-A18E-5BBA533DD6B0}"/>
    <cellStyle name="Normal 27 3 2 2 2 2 3 4" xfId="41304" xr:uid="{01C7E14E-1BBC-4F6A-9294-4ED5250E772C}"/>
    <cellStyle name="Normal 27 3 2 2 2 2 4" xfId="26098" xr:uid="{1DEBF80B-D84E-4421-9C52-CE9133A7BAC3}"/>
    <cellStyle name="Normal 27 3 2 2 2 2 4 2" xfId="48896" xr:uid="{ABF17AE0-82CA-4661-B8A7-3F8A90B29DCE}"/>
    <cellStyle name="Normal 27 3 2 2 2 2 5" xfId="14719" xr:uid="{345EE996-C5AA-4403-A759-637FC826971C}"/>
    <cellStyle name="Normal 27 3 2 2 2 2 6" xfId="37503" xr:uid="{857BCE1F-353C-479B-9027-BFCE14D59180}"/>
    <cellStyle name="Normal 27 3 2 2 2 3" xfId="2262" xr:uid="{5FFF4F23-0F06-429B-8841-E954487E3ED1}"/>
    <cellStyle name="Normal 27 3 2 2 2 3 2" xfId="6037" xr:uid="{7386033E-F77C-4356-AB20-D3881F4B9742}"/>
    <cellStyle name="Normal 27 3 2 2 2 3 2 2" xfId="28809" xr:uid="{35294D26-AA64-45EE-92FF-1E6D1BBB8C02}"/>
    <cellStyle name="Normal 27 3 2 2 2 3 2 2 2" xfId="51607" xr:uid="{68660517-C4FF-495E-AE85-2E7DE6066BCB}"/>
    <cellStyle name="Normal 27 3 2 2 2 3 2 3" xfId="21231" xr:uid="{7141C837-5029-4497-9C90-4E3AAD9260FE}"/>
    <cellStyle name="Normal 27 3 2 2 2 3 2 4" xfId="44015" xr:uid="{A38B1004-B6AF-4BFD-BEC9-DA16F0F08EF0}"/>
    <cellStyle name="Normal 27 3 2 2 2 3 3" xfId="9824" xr:uid="{7C28F721-FABF-4A51-ADCD-C774C09D3D82}"/>
    <cellStyle name="Normal 27 3 2 2 2 3 3 2" xfId="32596" xr:uid="{C801FC5D-00E5-4225-A08B-89CF0BAC67A9}"/>
    <cellStyle name="Normal 27 3 2 2 2 3 3 2 2" xfId="55394" xr:uid="{42673419-3790-4EE4-AB49-3EDB9B468D3D}"/>
    <cellStyle name="Normal 27 3 2 2 2 3 3 3" xfId="17456" xr:uid="{8724D0CC-854B-49AA-BD1B-804F946F392F}"/>
    <cellStyle name="Normal 27 3 2 2 2 3 3 4" xfId="40240" xr:uid="{4889D48B-C333-42C0-B838-E0D6C4AA2B6E}"/>
    <cellStyle name="Normal 27 3 2 2 2 3 4" xfId="25034" xr:uid="{1D2F2E2F-278A-4407-A2E3-72C32EEE2CB5}"/>
    <cellStyle name="Normal 27 3 2 2 2 3 4 2" xfId="47832" xr:uid="{C71D7F94-CAF4-4AC5-92DB-06FEA7E12B25}"/>
    <cellStyle name="Normal 27 3 2 2 2 3 5" xfId="13655" xr:uid="{2B486FE1-8EB5-4DE4-8360-7A57720F09CA}"/>
    <cellStyle name="Normal 27 3 2 2 2 3 6" xfId="36439" xr:uid="{94B5B3CC-302D-4ECB-9377-597DB434A0F9}"/>
    <cellStyle name="Normal 27 3 2 2 2 4" xfId="4985" xr:uid="{21D5E097-8EDF-489F-94BF-A14070712D25}"/>
    <cellStyle name="Normal 27 3 2 2 2 4 2" xfId="27757" xr:uid="{F8470F15-3018-4225-BF82-A8B53B399E99}"/>
    <cellStyle name="Normal 27 3 2 2 2 4 2 2" xfId="50555" xr:uid="{ED573C87-9A03-4EE8-9E84-E6313805E17B}"/>
    <cellStyle name="Normal 27 3 2 2 2 4 3" xfId="20179" xr:uid="{100744BE-3084-424D-91C6-CF5E6F38FD1E}"/>
    <cellStyle name="Normal 27 3 2 2 2 4 4" xfId="42963" xr:uid="{7249A98B-4C88-4F1C-9DCE-8EC642490329}"/>
    <cellStyle name="Normal 27 3 2 2 2 5" xfId="8760" xr:uid="{B1155A87-C2D0-4E6B-BD49-59C6F1506799}"/>
    <cellStyle name="Normal 27 3 2 2 2 5 2" xfId="31532" xr:uid="{F5F0C2F5-D5AC-469A-8E4A-4464D58F7B1F}"/>
    <cellStyle name="Normal 27 3 2 2 2 5 2 2" xfId="54330" xr:uid="{3F6D9717-C458-4375-96FF-578B188CE305}"/>
    <cellStyle name="Normal 27 3 2 2 2 5 3" xfId="16392" xr:uid="{8AA7922A-717A-47C2-9DAC-24CC30F440CE}"/>
    <cellStyle name="Normal 27 3 2 2 2 5 4" xfId="39176" xr:uid="{9DB3EBF5-7474-40BB-B957-259629E78014}"/>
    <cellStyle name="Normal 27 3 2 2 2 6" xfId="23982" xr:uid="{A887A41C-93DF-4059-8ADD-67C66FFED7AB}"/>
    <cellStyle name="Normal 27 3 2 2 2 6 2" xfId="46780" xr:uid="{50F910E7-1496-4CF1-A2C8-6309E5285473}"/>
    <cellStyle name="Normal 27 3 2 2 2 7" xfId="12603" xr:uid="{BFB6965A-199C-4B97-83C3-64D4154A0988}"/>
    <cellStyle name="Normal 27 3 2 2 2 8" xfId="35375" xr:uid="{F55DD021-E5FA-45EB-BEF5-45EA2CB4CA10}"/>
    <cellStyle name="Normal 27 3 2 2 3" xfId="2801" xr:uid="{F852EA41-50D7-4829-BFEF-2A0F22303B92}"/>
    <cellStyle name="Normal 27 3 2 2 3 2" xfId="6576" xr:uid="{9B704E7F-29EB-4A64-A4AD-7295C3276B88}"/>
    <cellStyle name="Normal 27 3 2 2 3 2 2" xfId="29348" xr:uid="{A9BBE601-BE6D-4B56-A0FE-CE4DDCC903BF}"/>
    <cellStyle name="Normal 27 3 2 2 3 2 2 2" xfId="52146" xr:uid="{E9782505-6AA4-480A-B21C-67D989A2AE00}"/>
    <cellStyle name="Normal 27 3 2 2 3 2 3" xfId="21770" xr:uid="{9D1CEC9F-C64B-4C1F-A30F-04E2BE85AB0A}"/>
    <cellStyle name="Normal 27 3 2 2 3 2 4" xfId="44554" xr:uid="{E94314D6-F71E-4A31-B203-37C04AAE8607}"/>
    <cellStyle name="Normal 27 3 2 2 3 3" xfId="10363" xr:uid="{A590E825-FD23-4F53-81E0-F401FA7B0FD9}"/>
    <cellStyle name="Normal 27 3 2 2 3 3 2" xfId="33135" xr:uid="{C334C1C4-C641-40DB-ABF2-BF4E222582D4}"/>
    <cellStyle name="Normal 27 3 2 2 3 3 2 2" xfId="55933" xr:uid="{A81978A0-7E56-45CB-9468-2AE5F6359880}"/>
    <cellStyle name="Normal 27 3 2 2 3 3 3" xfId="17995" xr:uid="{A54F9F9E-218D-41C6-86F0-84F4BAF73489}"/>
    <cellStyle name="Normal 27 3 2 2 3 3 4" xfId="40779" xr:uid="{14417F47-73DD-433B-9112-4EA09BA616A1}"/>
    <cellStyle name="Normal 27 3 2 2 3 4" xfId="25573" xr:uid="{6E49F385-E7F6-46AF-8EC0-FAC0FD4D2E76}"/>
    <cellStyle name="Normal 27 3 2 2 3 4 2" xfId="48371" xr:uid="{D9B3E104-928A-4210-B026-2692EE15C3F3}"/>
    <cellStyle name="Normal 27 3 2 2 3 5" xfId="14194" xr:uid="{F0279324-C362-4365-90F6-55F74285E09F}"/>
    <cellStyle name="Normal 27 3 2 2 3 6" xfId="36978" xr:uid="{0646D08D-485D-4670-837D-C77CD14B57AE}"/>
    <cellStyle name="Normal 27 3 2 2 4" xfId="1737" xr:uid="{0B8B42FD-E18B-4918-9819-D3E15614593A}"/>
    <cellStyle name="Normal 27 3 2 2 4 2" xfId="5512" xr:uid="{4660AEF9-5459-4C6D-85CB-783DF01B2CEE}"/>
    <cellStyle name="Normal 27 3 2 2 4 2 2" xfId="28284" xr:uid="{E3F68450-A510-4DAE-899E-CE332FDEA028}"/>
    <cellStyle name="Normal 27 3 2 2 4 2 2 2" xfId="51082" xr:uid="{778AE0BD-FAE1-48D0-8511-4644012625E0}"/>
    <cellStyle name="Normal 27 3 2 2 4 2 3" xfId="20706" xr:uid="{0A853333-76C0-4FC4-8233-27A75083BB69}"/>
    <cellStyle name="Normal 27 3 2 2 4 2 4" xfId="43490" xr:uid="{4218C914-DE8F-4151-AC80-7C6EFFBFEB72}"/>
    <cellStyle name="Normal 27 3 2 2 4 3" xfId="9299" xr:uid="{FBE7B5E8-9183-4394-A18A-D24B63C0B155}"/>
    <cellStyle name="Normal 27 3 2 2 4 3 2" xfId="32071" xr:uid="{241ABF13-883B-4049-B945-9EEB1305A052}"/>
    <cellStyle name="Normal 27 3 2 2 4 3 2 2" xfId="54869" xr:uid="{2F37A601-7171-4267-A845-13691382F8C4}"/>
    <cellStyle name="Normal 27 3 2 2 4 3 3" xfId="16931" xr:uid="{82A7E5F4-7BAE-45D0-BDF3-C83D2BBBA44F}"/>
    <cellStyle name="Normal 27 3 2 2 4 3 4" xfId="39715" xr:uid="{758A88C3-BC12-4DBD-8309-EBC427C83894}"/>
    <cellStyle name="Normal 27 3 2 2 4 4" xfId="24509" xr:uid="{EA802F69-39C4-412C-A85D-3C36A0BE0B81}"/>
    <cellStyle name="Normal 27 3 2 2 4 4 2" xfId="47307" xr:uid="{4FE1CE83-2C5F-46AD-8E80-7E2312D9ECBC}"/>
    <cellStyle name="Normal 27 3 2 2 4 5" xfId="13130" xr:uid="{06FA76F8-4C19-4914-986B-6BBD47F145D1}"/>
    <cellStyle name="Normal 27 3 2 2 4 6" xfId="35914" xr:uid="{40D31607-FB56-4633-A920-3CE686C82B15}"/>
    <cellStyle name="Normal 27 3 2 2 5" xfId="3893" xr:uid="{C4BEDA49-A522-43AD-8DFD-1DEE3D8C1A7A}"/>
    <cellStyle name="Normal 27 3 2 2 5 2" xfId="7668" xr:uid="{2B520BDA-20BC-40FE-8C7A-68718EC1B8FD}"/>
    <cellStyle name="Normal 27 3 2 2 5 2 2" xfId="30440" xr:uid="{DBE8AA3B-D938-4C13-81DE-C6E48F83F65B}"/>
    <cellStyle name="Normal 27 3 2 2 5 2 2 2" xfId="53238" xr:uid="{AD34D5E4-AFE2-4D55-8EC9-638FB4BEB52B}"/>
    <cellStyle name="Normal 27 3 2 2 5 2 3" xfId="22862" xr:uid="{4C40F0B2-7850-447D-96A8-957F62319D2D}"/>
    <cellStyle name="Normal 27 3 2 2 5 2 4" xfId="45646" xr:uid="{874555A2-8490-4A7F-90F2-74A314B8BED8}"/>
    <cellStyle name="Normal 27 3 2 2 5 3" xfId="11455" xr:uid="{ECA10F9B-828A-4D2A-9A6E-26FD5A9C3591}"/>
    <cellStyle name="Normal 27 3 2 2 5 3 2" xfId="34227" xr:uid="{140A032B-D061-471F-AA8A-6C5A10D0D4E0}"/>
    <cellStyle name="Normal 27 3 2 2 5 3 2 2" xfId="57025" xr:uid="{A1FF5B23-3991-49F9-BB02-F4DBD4DCD6F2}"/>
    <cellStyle name="Normal 27 3 2 2 5 3 3" xfId="19087" xr:uid="{D9D4D6F9-3CFF-4836-9F9D-ACC9A39D92B4}"/>
    <cellStyle name="Normal 27 3 2 2 5 3 4" xfId="41871" xr:uid="{D85C3D11-2E04-4430-8D39-3EE162FF1326}"/>
    <cellStyle name="Normal 27 3 2 2 5 4" xfId="26665" xr:uid="{F04D473E-6D8D-45B1-9724-DC5C1681F190}"/>
    <cellStyle name="Normal 27 3 2 2 5 4 2" xfId="49463" xr:uid="{D6411144-4C62-46ED-A9D2-82B3AF8CEC17}"/>
    <cellStyle name="Normal 27 3 2 2 5 5" xfId="15286" xr:uid="{1D37E5BD-DC0B-49BF-830F-1DB2AB82D4EA}"/>
    <cellStyle name="Normal 27 3 2 2 5 6" xfId="38070" xr:uid="{4C619D8E-E3A1-4095-ADD3-8A4157AABA65}"/>
    <cellStyle name="Normal 27 3 2 2 6" xfId="4460" xr:uid="{DF7F00C7-F882-473C-A82B-2EA990A4A5DD}"/>
    <cellStyle name="Normal 27 3 2 2 6 2" xfId="27232" xr:uid="{5BD29E4F-9033-4A39-B1F3-B68CFD7E46FD}"/>
    <cellStyle name="Normal 27 3 2 2 6 2 2" xfId="50030" xr:uid="{CBE78F82-C109-4EF3-89C4-07A42FC950CC}"/>
    <cellStyle name="Normal 27 3 2 2 6 3" xfId="19654" xr:uid="{AB6AD843-78C3-4CA1-8283-E393F5DD211B}"/>
    <cellStyle name="Normal 27 3 2 2 6 4" xfId="42438" xr:uid="{36B99BDF-3C86-4E31-A46E-DDB6C207A205}"/>
    <cellStyle name="Normal 27 3 2 2 7" xfId="8235" xr:uid="{DF1C3B5B-AB97-4722-9968-5E3D8E31E7ED}"/>
    <cellStyle name="Normal 27 3 2 2 7 2" xfId="31007" xr:uid="{33D57AE0-A9A8-4395-B632-1287F661D682}"/>
    <cellStyle name="Normal 27 3 2 2 7 2 2" xfId="53805" xr:uid="{D202A85A-43C6-4BC1-B734-B3B593311A0F}"/>
    <cellStyle name="Normal 27 3 2 2 7 3" xfId="15867" xr:uid="{62E18339-FB2E-42CE-A6EC-0A2AE9E87998}"/>
    <cellStyle name="Normal 27 3 2 2 7 4" xfId="38651" xr:uid="{6C8CD250-1AAC-4BA2-9AFD-44F2FF3DF55E}"/>
    <cellStyle name="Normal 27 3 2 2 8" xfId="23457" xr:uid="{2E2E0B44-FCE6-4F10-B6E2-F781BAADE7ED}"/>
    <cellStyle name="Normal 27 3 2 2 8 2" xfId="46255" xr:uid="{14BC637F-2270-4AF7-A14E-D5AECC1D539C}"/>
    <cellStyle name="Normal 27 3 2 2 9" xfId="12078" xr:uid="{59AC2A4B-E8BB-446B-922F-8C6FB5A55635}"/>
    <cellStyle name="Normal 27 3 2 3" xfId="942" xr:uid="{7A19CD89-8C69-4DF5-B388-39DDFB536F60}"/>
    <cellStyle name="Normal 27 3 2 3 2" xfId="3065" xr:uid="{C7FEBBB2-02DB-4FC6-AF87-AF89E98C88AE}"/>
    <cellStyle name="Normal 27 3 2 3 2 2" xfId="6840" xr:uid="{9D914693-2A89-4BB5-86E9-CADEA7441A50}"/>
    <cellStyle name="Normal 27 3 2 3 2 2 2" xfId="29612" xr:uid="{EB9D427A-56D8-4E65-9C74-581953120158}"/>
    <cellStyle name="Normal 27 3 2 3 2 2 2 2" xfId="52410" xr:uid="{726EE772-7DBD-4CA7-A6BE-45B8CFCA3002}"/>
    <cellStyle name="Normal 27 3 2 3 2 2 3" xfId="22034" xr:uid="{69E3C286-37A3-4100-834A-0A6E248C2926}"/>
    <cellStyle name="Normal 27 3 2 3 2 2 4" xfId="44818" xr:uid="{3EBB391E-ACFC-4923-85D4-BC24B5577BD4}"/>
    <cellStyle name="Normal 27 3 2 3 2 3" xfId="10627" xr:uid="{4F07768E-1978-48A9-91CA-1D5280BE9DE4}"/>
    <cellStyle name="Normal 27 3 2 3 2 3 2" xfId="33399" xr:uid="{F19D5B40-F6CE-4822-A64E-7A5F06E59870}"/>
    <cellStyle name="Normal 27 3 2 3 2 3 2 2" xfId="56197" xr:uid="{C6B36D6D-D7B3-4ABA-A41E-475282088253}"/>
    <cellStyle name="Normal 27 3 2 3 2 3 3" xfId="18259" xr:uid="{A2AA0A9B-BC98-4675-8CFF-E768F314F17D}"/>
    <cellStyle name="Normal 27 3 2 3 2 3 4" xfId="41043" xr:uid="{1965817D-C18B-4BD6-AFC5-337854696660}"/>
    <cellStyle name="Normal 27 3 2 3 2 4" xfId="25837" xr:uid="{A5AB6128-E8EE-4F1B-8517-A68602474E42}"/>
    <cellStyle name="Normal 27 3 2 3 2 4 2" xfId="48635" xr:uid="{E8559772-2330-4454-AF29-223304E46F25}"/>
    <cellStyle name="Normal 27 3 2 3 2 5" xfId="14458" xr:uid="{A20B5D36-EFA4-4442-9D5C-1AD684CB209E}"/>
    <cellStyle name="Normal 27 3 2 3 2 6" xfId="37242" xr:uid="{AF7C2F1A-F543-4CD8-A995-4E3E8FD1B3C0}"/>
    <cellStyle name="Normal 27 3 2 3 3" xfId="2001" xr:uid="{73A516DB-9654-4376-AC5E-EB351EDEECC8}"/>
    <cellStyle name="Normal 27 3 2 3 3 2" xfId="5776" xr:uid="{B8CF045F-1FAE-4A88-B50F-9F9C3DCFD367}"/>
    <cellStyle name="Normal 27 3 2 3 3 2 2" xfId="28548" xr:uid="{96B57702-0249-4349-A238-0418A7C5583C}"/>
    <cellStyle name="Normal 27 3 2 3 3 2 2 2" xfId="51346" xr:uid="{FF7FEFE1-E892-4095-8E7E-E6500D14A4A1}"/>
    <cellStyle name="Normal 27 3 2 3 3 2 3" xfId="20970" xr:uid="{EB180F96-00B6-444F-96E3-372F19CEA9D0}"/>
    <cellStyle name="Normal 27 3 2 3 3 2 4" xfId="43754" xr:uid="{2EEA843A-346B-4A64-B64F-3AB3624CD03A}"/>
    <cellStyle name="Normal 27 3 2 3 3 3" xfId="9563" xr:uid="{E071EA3D-5E64-4018-A1E0-644108D623BE}"/>
    <cellStyle name="Normal 27 3 2 3 3 3 2" xfId="32335" xr:uid="{0957F318-B4E7-4101-A77D-F3E2BC2414C8}"/>
    <cellStyle name="Normal 27 3 2 3 3 3 2 2" xfId="55133" xr:uid="{00FDD6DE-964B-4194-8C71-73BC9E8A8FD9}"/>
    <cellStyle name="Normal 27 3 2 3 3 3 3" xfId="17195" xr:uid="{698F19E3-AA9F-4BD8-A5EA-BB740E8843C3}"/>
    <cellStyle name="Normal 27 3 2 3 3 3 4" xfId="39979" xr:uid="{168866F0-4A69-486D-9943-B6BA77AC23AC}"/>
    <cellStyle name="Normal 27 3 2 3 3 4" xfId="24773" xr:uid="{33CDAFD0-22D2-47A4-997C-10C76567BA80}"/>
    <cellStyle name="Normal 27 3 2 3 3 4 2" xfId="47571" xr:uid="{8C8D28A0-E54F-4092-93CB-97FDD9BEABFC}"/>
    <cellStyle name="Normal 27 3 2 3 3 5" xfId="13394" xr:uid="{3D4664FD-E312-432E-B1C5-F072B0F8A2BF}"/>
    <cellStyle name="Normal 27 3 2 3 3 6" xfId="36178" xr:uid="{98080FB1-582F-4B72-BF55-F6A71CFB7035}"/>
    <cellStyle name="Normal 27 3 2 3 4" xfId="4724" xr:uid="{FC8A06B9-A583-4429-9E1D-1E53D300F120}"/>
    <cellStyle name="Normal 27 3 2 3 4 2" xfId="27496" xr:uid="{47A11039-BC6B-4C67-91AE-1A363CB68132}"/>
    <cellStyle name="Normal 27 3 2 3 4 2 2" xfId="50294" xr:uid="{92C3DCE6-0317-4EDF-991B-BC6F7A6141B4}"/>
    <cellStyle name="Normal 27 3 2 3 4 3" xfId="19918" xr:uid="{63360B35-35EF-4600-B9B9-9982D79217D1}"/>
    <cellStyle name="Normal 27 3 2 3 4 4" xfId="42702" xr:uid="{D367C8AD-F452-4042-A61A-75999E8845D7}"/>
    <cellStyle name="Normal 27 3 2 3 5" xfId="8499" xr:uid="{2498D01D-E1D4-4292-867B-7679EBF71C6E}"/>
    <cellStyle name="Normal 27 3 2 3 5 2" xfId="31271" xr:uid="{F5BECAC2-0D4C-4DBF-9B4B-F78D31437C75}"/>
    <cellStyle name="Normal 27 3 2 3 5 2 2" xfId="54069" xr:uid="{11E8B45B-CEB8-4FC9-9446-06E22F81A240}"/>
    <cellStyle name="Normal 27 3 2 3 5 3" xfId="16131" xr:uid="{6EE594FB-0402-4B33-9782-8AAFB14C1C9A}"/>
    <cellStyle name="Normal 27 3 2 3 5 4" xfId="38915" xr:uid="{1DF81A9C-B486-4A13-8DE7-F49C3AB3068A}"/>
    <cellStyle name="Normal 27 3 2 3 6" xfId="23721" xr:uid="{8077345F-D018-42E4-BF4E-664492C55EC4}"/>
    <cellStyle name="Normal 27 3 2 3 6 2" xfId="46519" xr:uid="{F50F8029-1300-412C-8E71-03F162ACB31D}"/>
    <cellStyle name="Normal 27 3 2 3 7" xfId="12342" xr:uid="{80BFF67E-635A-443C-BB48-6DC95C551231}"/>
    <cellStyle name="Normal 27 3 2 3 8" xfId="35114" xr:uid="{BAEEC1E2-2195-4FDE-A144-C991E96C5C49}"/>
    <cellStyle name="Normal 27 3 2 4" xfId="2540" xr:uid="{364058B3-C859-48D5-B04F-E3D633CE2154}"/>
    <cellStyle name="Normal 27 3 2 4 2" xfId="6315" xr:uid="{59C90B6E-929C-4702-A5EB-4C6CACC98891}"/>
    <cellStyle name="Normal 27 3 2 4 2 2" xfId="29087" xr:uid="{762DE9BA-0878-4E02-8316-12F61D29532D}"/>
    <cellStyle name="Normal 27 3 2 4 2 2 2" xfId="51885" xr:uid="{AE91C6D9-7541-4D3A-9C20-99E29135892E}"/>
    <cellStyle name="Normal 27 3 2 4 2 3" xfId="21509" xr:uid="{892EA738-BB1D-4494-9C36-6EF37950F3C5}"/>
    <cellStyle name="Normal 27 3 2 4 2 4" xfId="44293" xr:uid="{D1A96D3B-7356-4DAE-873E-482B6664C4BF}"/>
    <cellStyle name="Normal 27 3 2 4 3" xfId="10102" xr:uid="{CD41A7F6-5CFC-4CBC-863F-8BED4905745C}"/>
    <cellStyle name="Normal 27 3 2 4 3 2" xfId="32874" xr:uid="{406D0A00-D4F0-4A40-B198-22B3AB75F372}"/>
    <cellStyle name="Normal 27 3 2 4 3 2 2" xfId="55672" xr:uid="{CD8A754E-55B7-4EA8-A0FC-710EA2CC372F}"/>
    <cellStyle name="Normal 27 3 2 4 3 3" xfId="17734" xr:uid="{4859DFDE-8138-49C6-AC14-934189E7627A}"/>
    <cellStyle name="Normal 27 3 2 4 3 4" xfId="40518" xr:uid="{41901D2A-37D9-4E5F-9BEB-3F1FA006CBAC}"/>
    <cellStyle name="Normal 27 3 2 4 4" xfId="25312" xr:uid="{6597BBA0-5E23-42AC-827C-9BE44362AD51}"/>
    <cellStyle name="Normal 27 3 2 4 4 2" xfId="48110" xr:uid="{BD647044-43FD-4913-852A-DB845B032709}"/>
    <cellStyle name="Normal 27 3 2 4 5" xfId="13933" xr:uid="{479A40A2-3C14-405B-A956-4040A668E84F}"/>
    <cellStyle name="Normal 27 3 2 4 6" xfId="36717" xr:uid="{5F6801B5-D644-4C0D-9538-30DADF22EDD8}"/>
    <cellStyle name="Normal 27 3 2 5" xfId="1476" xr:uid="{CFFD4CC8-F565-4F4F-BEFC-3927C12AF46B}"/>
    <cellStyle name="Normal 27 3 2 5 2" xfId="5251" xr:uid="{21053E33-6228-4F55-9F00-4CCF1DCEBE52}"/>
    <cellStyle name="Normal 27 3 2 5 2 2" xfId="28023" xr:uid="{DD38D351-988A-4193-BD8B-575BBE345CA8}"/>
    <cellStyle name="Normal 27 3 2 5 2 2 2" xfId="50821" xr:uid="{9A3588B4-B6DC-442D-B0B7-84EFB7F52C0D}"/>
    <cellStyle name="Normal 27 3 2 5 2 3" xfId="20445" xr:uid="{1A48F2EC-D84C-4CCC-981B-48CE1309A280}"/>
    <cellStyle name="Normal 27 3 2 5 2 4" xfId="43229" xr:uid="{9A9BDD3B-DAE8-4551-9BD4-8147A5D0470A}"/>
    <cellStyle name="Normal 27 3 2 5 3" xfId="9038" xr:uid="{43305F94-57B9-4E42-94C1-6FE83C5A66DD}"/>
    <cellStyle name="Normal 27 3 2 5 3 2" xfId="31810" xr:uid="{E0A8BBCB-F6B6-469D-B68E-C0C3627AAAB5}"/>
    <cellStyle name="Normal 27 3 2 5 3 2 2" xfId="54608" xr:uid="{E0336DD6-2575-411B-AC38-29E6869CACC8}"/>
    <cellStyle name="Normal 27 3 2 5 3 3" xfId="16670" xr:uid="{124A7361-5266-4A9D-832A-14DAAFFBB64D}"/>
    <cellStyle name="Normal 27 3 2 5 3 4" xfId="39454" xr:uid="{651D97AF-DB20-45B4-A486-DB132C372084}"/>
    <cellStyle name="Normal 27 3 2 5 4" xfId="24248" xr:uid="{4D833B78-7A0C-4F5B-A3ED-20D4B7FFBF42}"/>
    <cellStyle name="Normal 27 3 2 5 4 2" xfId="47046" xr:uid="{5C974D3B-0CAD-412A-8CC7-353BED644C44}"/>
    <cellStyle name="Normal 27 3 2 5 5" xfId="12869" xr:uid="{0C5438DF-8586-43B5-A007-68B81F5560E8}"/>
    <cellStyle name="Normal 27 3 2 5 6" xfId="35653" xr:uid="{9B08066F-21A6-4FB0-88C2-060187D8270B}"/>
    <cellStyle name="Normal 27 3 2 6" xfId="3632" xr:uid="{A4BA8DDC-BFED-45C1-8FCC-712448168C3A}"/>
    <cellStyle name="Normal 27 3 2 6 2" xfId="7407" xr:uid="{3869C89C-21A5-4B0F-B13C-A1FCA7378C3B}"/>
    <cellStyle name="Normal 27 3 2 6 2 2" xfId="30179" xr:uid="{D155CD85-E90C-4EED-BF6F-2993A4BDCE71}"/>
    <cellStyle name="Normal 27 3 2 6 2 2 2" xfId="52977" xr:uid="{093EE118-FF19-42D1-887D-10E4F3D3FAF6}"/>
    <cellStyle name="Normal 27 3 2 6 2 3" xfId="22601" xr:uid="{13224265-AD62-4DD9-ACB9-73FD7818B6CD}"/>
    <cellStyle name="Normal 27 3 2 6 2 4" xfId="45385" xr:uid="{743C3B5F-E9F9-4B47-AE2D-C92B2654425B}"/>
    <cellStyle name="Normal 27 3 2 6 3" xfId="11194" xr:uid="{4067D9C7-8467-4C35-A449-AC1D1D6694D6}"/>
    <cellStyle name="Normal 27 3 2 6 3 2" xfId="33966" xr:uid="{D6B5A0E6-2E65-473E-A220-F4FCC1638400}"/>
    <cellStyle name="Normal 27 3 2 6 3 2 2" xfId="56764" xr:uid="{B7F1D140-97D8-4466-BFD0-27C6435483B0}"/>
    <cellStyle name="Normal 27 3 2 6 3 3" xfId="18826" xr:uid="{4A0155DF-B3A9-4578-8D31-DA8B0F42FE2C}"/>
    <cellStyle name="Normal 27 3 2 6 3 4" xfId="41610" xr:uid="{4BB6F08A-E5EB-43B1-A7A4-80B21453D623}"/>
    <cellStyle name="Normal 27 3 2 6 4" xfId="26404" xr:uid="{4D430586-D1A2-4BCD-9758-384956C9581B}"/>
    <cellStyle name="Normal 27 3 2 6 4 2" xfId="49202" xr:uid="{0589CF82-686E-44D5-A404-8A1F4014C592}"/>
    <cellStyle name="Normal 27 3 2 6 5" xfId="15025" xr:uid="{0263F1F0-17E3-4BEF-B649-2B2858B1F6FF}"/>
    <cellStyle name="Normal 27 3 2 6 6" xfId="37809" xr:uid="{7C76AEAC-0DAC-4E66-926A-AB9A756D55A3}"/>
    <cellStyle name="Normal 27 3 2 7" xfId="4199" xr:uid="{F0957A5A-B028-4DA3-B78C-DCF7C3D83CF9}"/>
    <cellStyle name="Normal 27 3 2 7 2" xfId="26971" xr:uid="{BB10DEAA-726B-4F86-9A0D-71F6F8A4407D}"/>
    <cellStyle name="Normal 27 3 2 7 2 2" xfId="49769" xr:uid="{32CA4F40-3F28-4511-9D8F-6AF4A7F3DACA}"/>
    <cellStyle name="Normal 27 3 2 7 3" xfId="19393" xr:uid="{10BC76C3-CC6E-4C75-A3D8-E8FD7C76D6EB}"/>
    <cellStyle name="Normal 27 3 2 7 4" xfId="42177" xr:uid="{A896FF00-D716-4EDD-80FE-2A94DED0AAF2}"/>
    <cellStyle name="Normal 27 3 2 8" xfId="7974" xr:uid="{80C9864B-B142-43A9-9221-90C823DB7CED}"/>
    <cellStyle name="Normal 27 3 2 8 2" xfId="30746" xr:uid="{34F7732B-2250-4F1A-9826-2097482F70E3}"/>
    <cellStyle name="Normal 27 3 2 8 2 2" xfId="53544" xr:uid="{5A5FF0E3-54E3-484A-8586-755FDA3B3045}"/>
    <cellStyle name="Normal 27 3 2 8 3" xfId="15606" xr:uid="{87EB0878-42D4-4DF3-9F7F-AFA647949179}"/>
    <cellStyle name="Normal 27 3 2 8 4" xfId="38390" xr:uid="{4D8111CF-7B20-470A-9F40-E1680010B7C2}"/>
    <cellStyle name="Normal 27 3 2 9" xfId="23196" xr:uid="{833257F2-44DF-4D05-A769-F846B8399C43}"/>
    <cellStyle name="Normal 27 3 2 9 2" xfId="45994" xr:uid="{988EC6A1-D84E-4887-B1E2-314FBCDD5D0F}"/>
    <cellStyle name="Normal 27 3 3" xfId="548" xr:uid="{ADB530B9-15F0-4465-A6C7-B58D415FEFF5}"/>
    <cellStyle name="Normal 27 3 3 10" xfId="34720" xr:uid="{42CA8C5D-F7F2-43B2-81C3-2210999E9CF7}"/>
    <cellStyle name="Normal 27 3 3 2" xfId="1073" xr:uid="{DFF44A4E-4A31-4C0D-B081-B48BAB27A836}"/>
    <cellStyle name="Normal 27 3 3 2 2" xfId="3196" xr:uid="{291121E1-49C9-4939-9492-04BE1316D112}"/>
    <cellStyle name="Normal 27 3 3 2 2 2" xfId="6971" xr:uid="{08ADF609-9849-46D6-89AA-902A309B7C44}"/>
    <cellStyle name="Normal 27 3 3 2 2 2 2" xfId="29743" xr:uid="{0DBD77DC-FD95-484B-AC70-988CC9016852}"/>
    <cellStyle name="Normal 27 3 3 2 2 2 2 2" xfId="52541" xr:uid="{E56ADC54-E9E0-4E10-B325-E8683F2219F4}"/>
    <cellStyle name="Normal 27 3 3 2 2 2 3" xfId="22165" xr:uid="{B41FFCB2-427C-4618-959D-3CEB56213FBB}"/>
    <cellStyle name="Normal 27 3 3 2 2 2 4" xfId="44949" xr:uid="{732FBABF-88DE-4930-B772-D315ED45B9CE}"/>
    <cellStyle name="Normal 27 3 3 2 2 3" xfId="10758" xr:uid="{EDBEEAB8-A038-463F-B575-B970841C64C3}"/>
    <cellStyle name="Normal 27 3 3 2 2 3 2" xfId="33530" xr:uid="{CE6AE4AD-F6AC-4F20-B235-33ECB9DECAFA}"/>
    <cellStyle name="Normal 27 3 3 2 2 3 2 2" xfId="56328" xr:uid="{0346EB16-1D09-46C7-842F-2156CA128E13}"/>
    <cellStyle name="Normal 27 3 3 2 2 3 3" xfId="18390" xr:uid="{48310C44-78AD-4C5C-A48A-1FF1419F7BF2}"/>
    <cellStyle name="Normal 27 3 3 2 2 3 4" xfId="41174" xr:uid="{F4C8C43F-1D94-4B48-AD55-E35E12CC66A0}"/>
    <cellStyle name="Normal 27 3 3 2 2 4" xfId="25968" xr:uid="{59A622B4-D789-4BC6-A691-75BCD27C1625}"/>
    <cellStyle name="Normal 27 3 3 2 2 4 2" xfId="48766" xr:uid="{7C20AA56-759B-4373-A753-CB909F836920}"/>
    <cellStyle name="Normal 27 3 3 2 2 5" xfId="14589" xr:uid="{5D16EF36-4DD6-458B-8589-90A686436678}"/>
    <cellStyle name="Normal 27 3 3 2 2 6" xfId="37373" xr:uid="{0A611CC6-FB8D-406D-B1E1-B48E7943C539}"/>
    <cellStyle name="Normal 27 3 3 2 3" xfId="2132" xr:uid="{8ED99C8E-7FE0-44F8-A584-25DCCF496C6F}"/>
    <cellStyle name="Normal 27 3 3 2 3 2" xfId="5907" xr:uid="{6A13F440-BFE2-42E1-ADB4-67D5EDB82827}"/>
    <cellStyle name="Normal 27 3 3 2 3 2 2" xfId="28679" xr:uid="{2218F7DA-D0D3-48B9-914E-BABAFA91A8E8}"/>
    <cellStyle name="Normal 27 3 3 2 3 2 2 2" xfId="51477" xr:uid="{407D32F9-E93A-499E-A638-9E8626257D67}"/>
    <cellStyle name="Normal 27 3 3 2 3 2 3" xfId="21101" xr:uid="{4592F123-459B-48E8-8EC3-98FEE0461961}"/>
    <cellStyle name="Normal 27 3 3 2 3 2 4" xfId="43885" xr:uid="{B49D7B57-701E-4818-8596-84BBE4695362}"/>
    <cellStyle name="Normal 27 3 3 2 3 3" xfId="9694" xr:uid="{D8888CED-AFCE-4B1C-9D93-3098DBB4AF95}"/>
    <cellStyle name="Normal 27 3 3 2 3 3 2" xfId="32466" xr:uid="{5041A125-B769-4E65-A630-615FA33DD644}"/>
    <cellStyle name="Normal 27 3 3 2 3 3 2 2" xfId="55264" xr:uid="{72361334-7434-428F-B053-7183D2F2C085}"/>
    <cellStyle name="Normal 27 3 3 2 3 3 3" xfId="17326" xr:uid="{942A30A4-471E-4A7B-9934-5C7178B85BFB}"/>
    <cellStyle name="Normal 27 3 3 2 3 3 4" xfId="40110" xr:uid="{22D75D47-EFEF-48E4-A33F-20C8EE4843EE}"/>
    <cellStyle name="Normal 27 3 3 2 3 4" xfId="24904" xr:uid="{DAF7D065-141B-4BA9-B480-5E2B3C1F73A8}"/>
    <cellStyle name="Normal 27 3 3 2 3 4 2" xfId="47702" xr:uid="{1D41DDBA-37F1-4CF7-BBD7-AE5B6B90E24D}"/>
    <cellStyle name="Normal 27 3 3 2 3 5" xfId="13525" xr:uid="{28506993-52DE-44EB-A11E-0135A0AAE237}"/>
    <cellStyle name="Normal 27 3 3 2 3 6" xfId="36309" xr:uid="{3B75E722-F019-4DA2-A20A-36B88A5C5F9D}"/>
    <cellStyle name="Normal 27 3 3 2 4" xfId="4855" xr:uid="{554757A0-A9E1-4C61-AAC4-F3FD7E1C4AE2}"/>
    <cellStyle name="Normal 27 3 3 2 4 2" xfId="27627" xr:uid="{947E0B5D-8214-4D24-A959-36BDBD0733D9}"/>
    <cellStyle name="Normal 27 3 3 2 4 2 2" xfId="50425" xr:uid="{2F7B2DFB-6C27-4213-A8BD-67E7CF4AACB2}"/>
    <cellStyle name="Normal 27 3 3 2 4 3" xfId="20049" xr:uid="{600C15EC-C12C-4AAB-957A-7DE2E749A982}"/>
    <cellStyle name="Normal 27 3 3 2 4 4" xfId="42833" xr:uid="{4068B476-5104-4040-AEF6-1749BDF997AB}"/>
    <cellStyle name="Normal 27 3 3 2 5" xfId="8630" xr:uid="{9ECD8B22-6D69-4BEC-B999-A90EE477E717}"/>
    <cellStyle name="Normal 27 3 3 2 5 2" xfId="31402" xr:uid="{4DEEAE09-2A32-4F17-8272-891F0280CA45}"/>
    <cellStyle name="Normal 27 3 3 2 5 2 2" xfId="54200" xr:uid="{7C8C07C8-6D56-44D1-A837-A5F028A9F130}"/>
    <cellStyle name="Normal 27 3 3 2 5 3" xfId="16262" xr:uid="{20911AA0-251D-4F1D-9473-0BC5F32EC1A6}"/>
    <cellStyle name="Normal 27 3 3 2 5 4" xfId="39046" xr:uid="{10831C9C-4CFD-447B-BCA6-C4DC4FDC6E63}"/>
    <cellStyle name="Normal 27 3 3 2 6" xfId="23852" xr:uid="{771078C8-80E1-4D5F-BD4E-526997C845F1}"/>
    <cellStyle name="Normal 27 3 3 2 6 2" xfId="46650" xr:uid="{D96DC2C8-A25B-4ED1-9BFD-081CB84BAD9D}"/>
    <cellStyle name="Normal 27 3 3 2 7" xfId="12473" xr:uid="{F78E3855-E1DC-4996-AA58-3E9CB8FD1CA9}"/>
    <cellStyle name="Normal 27 3 3 2 8" xfId="35245" xr:uid="{29838AC9-C4CA-4F28-B1B7-9C46BD2A92CC}"/>
    <cellStyle name="Normal 27 3 3 3" xfId="2671" xr:uid="{78D665EB-2BCD-4241-922A-DEF9AC36BA3C}"/>
    <cellStyle name="Normal 27 3 3 3 2" xfId="6446" xr:uid="{45E0DC8D-307B-4C16-AA06-A73654F05DBB}"/>
    <cellStyle name="Normal 27 3 3 3 2 2" xfId="29218" xr:uid="{32DB4F8F-D798-4D56-9144-DB0CDB5DF83A}"/>
    <cellStyle name="Normal 27 3 3 3 2 2 2" xfId="52016" xr:uid="{5832D105-FE1C-418F-A707-1079995236F2}"/>
    <cellStyle name="Normal 27 3 3 3 2 3" xfId="21640" xr:uid="{1434B59C-B1F8-44F3-949C-E4BD39C964E5}"/>
    <cellStyle name="Normal 27 3 3 3 2 4" xfId="44424" xr:uid="{2234A4F2-6B6F-4C68-A25B-888A03F870AF}"/>
    <cellStyle name="Normal 27 3 3 3 3" xfId="10233" xr:uid="{16F71C85-63E1-43B4-BCED-61768B7038FD}"/>
    <cellStyle name="Normal 27 3 3 3 3 2" xfId="33005" xr:uid="{6059E0AA-01BE-4A9C-8D15-E077803E7D99}"/>
    <cellStyle name="Normal 27 3 3 3 3 2 2" xfId="55803" xr:uid="{5A496EF0-F3FB-4159-872B-E27945B052F7}"/>
    <cellStyle name="Normal 27 3 3 3 3 3" xfId="17865" xr:uid="{D204674F-817F-4DDF-A141-FF0ED6CE6CC3}"/>
    <cellStyle name="Normal 27 3 3 3 3 4" xfId="40649" xr:uid="{0FE0F3C4-854E-480B-9939-3E2E10064A4B}"/>
    <cellStyle name="Normal 27 3 3 3 4" xfId="25443" xr:uid="{78E09429-CC7B-496A-A822-5CDF28A8873E}"/>
    <cellStyle name="Normal 27 3 3 3 4 2" xfId="48241" xr:uid="{7E1D6B9D-53BE-44F8-81F9-256ABDAA4DE9}"/>
    <cellStyle name="Normal 27 3 3 3 5" xfId="14064" xr:uid="{F1B766CA-A13F-408E-908F-D5A31B299C61}"/>
    <cellStyle name="Normal 27 3 3 3 6" xfId="36848" xr:uid="{4222D1BF-C1B0-4A8A-9AB5-E9339BEAB0CB}"/>
    <cellStyle name="Normal 27 3 3 4" xfId="1607" xr:uid="{88EEC76F-3689-411F-9118-F21216C583F2}"/>
    <cellStyle name="Normal 27 3 3 4 2" xfId="5382" xr:uid="{9CFAB9DB-5A5B-4620-A32D-0B51D0A435B1}"/>
    <cellStyle name="Normal 27 3 3 4 2 2" xfId="28154" xr:uid="{FA242161-AE29-411B-9AA6-2AB0DD3ED164}"/>
    <cellStyle name="Normal 27 3 3 4 2 2 2" xfId="50952" xr:uid="{B24F5D5B-E871-4E4A-BC12-493200A45B74}"/>
    <cellStyle name="Normal 27 3 3 4 2 3" xfId="20576" xr:uid="{462DD8B3-BFF8-4D15-B8D3-443854458E18}"/>
    <cellStyle name="Normal 27 3 3 4 2 4" xfId="43360" xr:uid="{5329DC43-F854-4E2C-A850-659E9D5919E1}"/>
    <cellStyle name="Normal 27 3 3 4 3" xfId="9169" xr:uid="{3840F728-ACCE-4B14-8A9C-914727E47A4F}"/>
    <cellStyle name="Normal 27 3 3 4 3 2" xfId="31941" xr:uid="{5D41453E-D330-4AE2-BE03-98C5A7A9664F}"/>
    <cellStyle name="Normal 27 3 3 4 3 2 2" xfId="54739" xr:uid="{9EB84EF0-5FA9-423A-89A2-878CD6894FCD}"/>
    <cellStyle name="Normal 27 3 3 4 3 3" xfId="16801" xr:uid="{BD89E21D-9D11-40B9-B907-9EC3886E5099}"/>
    <cellStyle name="Normal 27 3 3 4 3 4" xfId="39585" xr:uid="{A5CEA33D-294C-4AB8-A602-B29F7E612281}"/>
    <cellStyle name="Normal 27 3 3 4 4" xfId="24379" xr:uid="{CDC442C5-5406-4D53-86E2-98B5B67A51E7}"/>
    <cellStyle name="Normal 27 3 3 4 4 2" xfId="47177" xr:uid="{C2F92D15-E22A-4224-A6C2-8AB954BCE77F}"/>
    <cellStyle name="Normal 27 3 3 4 5" xfId="13000" xr:uid="{073325C3-D148-4E3F-BB21-128BAA8A0070}"/>
    <cellStyle name="Normal 27 3 3 4 6" xfId="35784" xr:uid="{5C7D7C90-AB47-47C0-8CC5-61C2A4A94BB5}"/>
    <cellStyle name="Normal 27 3 3 5" xfId="3763" xr:uid="{F8611EDC-59FF-433E-9A28-11A0C9BA0CAE}"/>
    <cellStyle name="Normal 27 3 3 5 2" xfId="7538" xr:uid="{F9EF9E9D-DE8B-4B82-944D-8357F59719D5}"/>
    <cellStyle name="Normal 27 3 3 5 2 2" xfId="30310" xr:uid="{DDE69C41-757C-420E-A968-688C6B547A4F}"/>
    <cellStyle name="Normal 27 3 3 5 2 2 2" xfId="53108" xr:uid="{A00DE8CF-2FE2-4F3D-A9E3-96E537CCE5D0}"/>
    <cellStyle name="Normal 27 3 3 5 2 3" xfId="22732" xr:uid="{2F52D4E9-BCD6-428F-B7B4-FFB0505B69A1}"/>
    <cellStyle name="Normal 27 3 3 5 2 4" xfId="45516" xr:uid="{2CF9A549-6255-4D53-AD6A-E41919011E53}"/>
    <cellStyle name="Normal 27 3 3 5 3" xfId="11325" xr:uid="{7D1BA239-A888-4743-A884-8997F082F3D5}"/>
    <cellStyle name="Normal 27 3 3 5 3 2" xfId="34097" xr:uid="{1A91E541-079E-4DBA-B847-2DF053949DBC}"/>
    <cellStyle name="Normal 27 3 3 5 3 2 2" xfId="56895" xr:uid="{1F9CA4C3-4B15-48C2-9BB1-5778E837ABED}"/>
    <cellStyle name="Normal 27 3 3 5 3 3" xfId="18957" xr:uid="{DD148497-0DF3-4B7C-86CE-5571D5E4F4E2}"/>
    <cellStyle name="Normal 27 3 3 5 3 4" xfId="41741" xr:uid="{9ED08525-E454-4338-91A5-ADB6C1E9CE55}"/>
    <cellStyle name="Normal 27 3 3 5 4" xfId="26535" xr:uid="{5DF15A55-4D32-4E6D-A51F-1C9AE756E48C}"/>
    <cellStyle name="Normal 27 3 3 5 4 2" xfId="49333" xr:uid="{7B526804-213F-47B3-8ACC-3A3BE96D0AF8}"/>
    <cellStyle name="Normal 27 3 3 5 5" xfId="15156" xr:uid="{E685B13E-6D98-4A34-8A89-1572E7F11174}"/>
    <cellStyle name="Normal 27 3 3 5 6" xfId="37940" xr:uid="{E86076ED-AEB1-4CB7-8559-7D1114BF8973}"/>
    <cellStyle name="Normal 27 3 3 6" xfId="4330" xr:uid="{90B8F557-CAB5-4BA5-9839-D3A54D574293}"/>
    <cellStyle name="Normal 27 3 3 6 2" xfId="27102" xr:uid="{E7BAE838-CA46-422C-97CE-67FD79681C87}"/>
    <cellStyle name="Normal 27 3 3 6 2 2" xfId="49900" xr:uid="{C985A0A6-917B-4510-8CCE-68D6EA89795D}"/>
    <cellStyle name="Normal 27 3 3 6 3" xfId="19524" xr:uid="{E543B0B0-F743-4B22-A47E-6FE49E785B59}"/>
    <cellStyle name="Normal 27 3 3 6 4" xfId="42308" xr:uid="{874E9D84-4900-4F05-89F7-DC472C4D1363}"/>
    <cellStyle name="Normal 27 3 3 7" xfId="8105" xr:uid="{2BB9FD73-1013-4ACC-B5D7-87B75F84CA0D}"/>
    <cellStyle name="Normal 27 3 3 7 2" xfId="30877" xr:uid="{6FCD5EDE-85CE-4DE8-8D22-50A94716F5BD}"/>
    <cellStyle name="Normal 27 3 3 7 2 2" xfId="53675" xr:uid="{AE8E8C46-9DF5-42E2-8D6D-93489F3618B9}"/>
    <cellStyle name="Normal 27 3 3 7 3" xfId="15737" xr:uid="{1C7B08E4-D9B5-4C2D-926D-7131FF132FF5}"/>
    <cellStyle name="Normal 27 3 3 7 4" xfId="38521" xr:uid="{10502548-6B25-413D-91BA-8C6247ED328E}"/>
    <cellStyle name="Normal 27 3 3 8" xfId="23327" xr:uid="{4F48B337-BB45-4B9A-8DCD-78A3D33714C6}"/>
    <cellStyle name="Normal 27 3 3 8 2" xfId="46125" xr:uid="{BF2BBFBB-00B0-4C2E-AB44-99DC6BE61C6D}"/>
    <cellStyle name="Normal 27 3 3 9" xfId="11948" xr:uid="{D6C89EF8-24AE-486E-9562-CA56CCBA358B}"/>
    <cellStyle name="Normal 27 3 4" xfId="812" xr:uid="{D7836B3F-BE74-41E6-9700-0F9E621E2FE7}"/>
    <cellStyle name="Normal 27 3 4 2" xfId="2935" xr:uid="{964AB937-5B46-436A-B03D-E0DC4C15713D}"/>
    <cellStyle name="Normal 27 3 4 2 2" xfId="6710" xr:uid="{3EE1C9DA-19B0-40DF-A930-D0BC4095E968}"/>
    <cellStyle name="Normal 27 3 4 2 2 2" xfId="29482" xr:uid="{CFC7ED24-0409-42E4-84B4-26613CADE9FB}"/>
    <cellStyle name="Normal 27 3 4 2 2 2 2" xfId="52280" xr:uid="{DE8F377B-DC97-4327-B236-1415C2D5BB27}"/>
    <cellStyle name="Normal 27 3 4 2 2 3" xfId="21904" xr:uid="{F2AD76D2-AFA1-47A8-8B07-644BE752283E}"/>
    <cellStyle name="Normal 27 3 4 2 2 4" xfId="44688" xr:uid="{640CBB48-9F56-4BF3-BAA7-D75675E5C132}"/>
    <cellStyle name="Normal 27 3 4 2 3" xfId="10497" xr:uid="{CECC9B59-C4B8-44F0-BAB6-7C9F91EFF488}"/>
    <cellStyle name="Normal 27 3 4 2 3 2" xfId="33269" xr:uid="{B92ACE81-3CF1-460E-AD92-6C26CA1C83EB}"/>
    <cellStyle name="Normal 27 3 4 2 3 2 2" xfId="56067" xr:uid="{2B7C05EE-ED39-4F69-952B-C01887C0A6B4}"/>
    <cellStyle name="Normal 27 3 4 2 3 3" xfId="18129" xr:uid="{E9EE6A31-AE3D-445B-9F6A-5236B1FF447A}"/>
    <cellStyle name="Normal 27 3 4 2 3 4" xfId="40913" xr:uid="{FBC9AE3A-95C8-439F-BBE3-953EE95DFA6B}"/>
    <cellStyle name="Normal 27 3 4 2 4" xfId="25707" xr:uid="{5EE5540C-D80E-48EB-805A-5626BCF10059}"/>
    <cellStyle name="Normal 27 3 4 2 4 2" xfId="48505" xr:uid="{E0B27BE4-893E-482B-848E-77239E844441}"/>
    <cellStyle name="Normal 27 3 4 2 5" xfId="14328" xr:uid="{09ABCDB7-2E61-4083-9EB6-A24D18232DE0}"/>
    <cellStyle name="Normal 27 3 4 2 6" xfId="37112" xr:uid="{277DBF36-E560-4F6D-93E9-B63F81A3E23A}"/>
    <cellStyle name="Normal 27 3 4 3" xfId="1871" xr:uid="{1F4EE302-38D3-4872-8D25-5778F5E5771E}"/>
    <cellStyle name="Normal 27 3 4 3 2" xfId="5646" xr:uid="{1FF6A010-E1DF-4051-B2BD-648CC0DA2F37}"/>
    <cellStyle name="Normal 27 3 4 3 2 2" xfId="28418" xr:uid="{FF774A5A-3F2B-46A8-AFF6-D35A7856761F}"/>
    <cellStyle name="Normal 27 3 4 3 2 2 2" xfId="51216" xr:uid="{3A5B58EE-FE8F-42E8-9168-7683A9CD7F75}"/>
    <cellStyle name="Normal 27 3 4 3 2 3" xfId="20840" xr:uid="{203BCAED-1B27-4735-8605-84919A036C9C}"/>
    <cellStyle name="Normal 27 3 4 3 2 4" xfId="43624" xr:uid="{6BA2D276-8ACD-4B3F-85AC-30522AD3FCDB}"/>
    <cellStyle name="Normal 27 3 4 3 3" xfId="9433" xr:uid="{4BE069F9-9521-430C-A9C3-98104279895A}"/>
    <cellStyle name="Normal 27 3 4 3 3 2" xfId="32205" xr:uid="{44B4C31B-6355-461A-9E02-23D3E29D3C34}"/>
    <cellStyle name="Normal 27 3 4 3 3 2 2" xfId="55003" xr:uid="{FECCB613-DBD5-466B-A65B-3E75AD4FFB83}"/>
    <cellStyle name="Normal 27 3 4 3 3 3" xfId="17065" xr:uid="{44652C0A-00D7-4C14-8909-EE86E6A165F8}"/>
    <cellStyle name="Normal 27 3 4 3 3 4" xfId="39849" xr:uid="{E59E7325-459D-40A4-BB25-343CC78EEEBF}"/>
    <cellStyle name="Normal 27 3 4 3 4" xfId="24643" xr:uid="{52B77E72-DC33-4136-9ADB-8C54FF9E38D5}"/>
    <cellStyle name="Normal 27 3 4 3 4 2" xfId="47441" xr:uid="{9D7CD5C9-B8AB-4751-9594-18E6C3D8576B}"/>
    <cellStyle name="Normal 27 3 4 3 5" xfId="13264" xr:uid="{03150FC3-1D5F-4D46-9DEA-78A695397A73}"/>
    <cellStyle name="Normal 27 3 4 3 6" xfId="36048" xr:uid="{43614CD4-7C9E-432A-946D-5DC040A59A60}"/>
    <cellStyle name="Normal 27 3 4 4" xfId="4594" xr:uid="{D8E6CE2F-DA81-404C-A8EA-54AE9D9944C4}"/>
    <cellStyle name="Normal 27 3 4 4 2" xfId="27366" xr:uid="{B5833F43-5A3E-43A1-9894-E57E9E9C0C62}"/>
    <cellStyle name="Normal 27 3 4 4 2 2" xfId="50164" xr:uid="{0005A4B7-EB41-4D01-A50C-2A4F876FE1A1}"/>
    <cellStyle name="Normal 27 3 4 4 3" xfId="19788" xr:uid="{69400706-BEE5-42E7-82EC-5779E28641C6}"/>
    <cellStyle name="Normal 27 3 4 4 4" xfId="42572" xr:uid="{4BEBE0CE-2CFA-4830-8C14-01F06DC9897F}"/>
    <cellStyle name="Normal 27 3 4 5" xfId="8369" xr:uid="{496EAAFE-C55A-4FC9-B06D-630DE0138F42}"/>
    <cellStyle name="Normal 27 3 4 5 2" xfId="31141" xr:uid="{9CAC0D21-20C7-4A34-8F2D-06A4EE05E263}"/>
    <cellStyle name="Normal 27 3 4 5 2 2" xfId="53939" xr:uid="{9A6B12F3-4098-4B25-B774-00D3D24E0072}"/>
    <cellStyle name="Normal 27 3 4 5 3" xfId="16001" xr:uid="{7D0C7E14-C52E-45A9-8812-6903B12D52A0}"/>
    <cellStyle name="Normal 27 3 4 5 4" xfId="38785" xr:uid="{A5873C1B-1258-44E1-B000-179684F12091}"/>
    <cellStyle name="Normal 27 3 4 6" xfId="23591" xr:uid="{D8033A8D-D519-49BD-B51D-ECEC476C0AAA}"/>
    <cellStyle name="Normal 27 3 4 6 2" xfId="46389" xr:uid="{E2D07F48-1C97-4471-B144-FBAF647D7936}"/>
    <cellStyle name="Normal 27 3 4 7" xfId="12212" xr:uid="{E488A810-A218-4F1B-B21C-FF8A53FAE92A}"/>
    <cellStyle name="Normal 27 3 4 8" xfId="34984" xr:uid="{658F9EEA-9844-4EA2-BAA1-2497FEACA57B}"/>
    <cellStyle name="Normal 27 3 5" xfId="2410" xr:uid="{05AA2F0C-7212-46A0-A80D-767182D94247}"/>
    <cellStyle name="Normal 27 3 5 2" xfId="6185" xr:uid="{2679A4E9-6818-4319-87C6-DD3FCFE0E03A}"/>
    <cellStyle name="Normal 27 3 5 2 2" xfId="28957" xr:uid="{1D879178-28D4-4AEA-BB1F-F029FE5569FE}"/>
    <cellStyle name="Normal 27 3 5 2 2 2" xfId="51755" xr:uid="{E094D917-9180-4D1F-AF7C-865B7FFC1B55}"/>
    <cellStyle name="Normal 27 3 5 2 3" xfId="21379" xr:uid="{A5BB7F11-F57E-4A16-B95E-210665709A6F}"/>
    <cellStyle name="Normal 27 3 5 2 4" xfId="44163" xr:uid="{C3172FFE-F8AE-4999-B78C-3DF902C3913B}"/>
    <cellStyle name="Normal 27 3 5 3" xfId="9972" xr:uid="{DF9E66B3-B651-4ACF-8466-0E840FBE6917}"/>
    <cellStyle name="Normal 27 3 5 3 2" xfId="32744" xr:uid="{FAC0FEE6-FB24-4D9D-8018-1146630CA271}"/>
    <cellStyle name="Normal 27 3 5 3 2 2" xfId="55542" xr:uid="{DF5D44D3-A394-46FF-80F7-FD5CF530A573}"/>
    <cellStyle name="Normal 27 3 5 3 3" xfId="17604" xr:uid="{7623E525-C2E0-401D-89F5-78B19B20A90D}"/>
    <cellStyle name="Normal 27 3 5 3 4" xfId="40388" xr:uid="{DDEC6066-6C3B-45FC-9068-5794E8C1FAE4}"/>
    <cellStyle name="Normal 27 3 5 4" xfId="25182" xr:uid="{55BF2A4D-0A94-44F2-BAD6-D96521ADAE30}"/>
    <cellStyle name="Normal 27 3 5 4 2" xfId="47980" xr:uid="{C1FDFAD5-8809-4C46-AE13-90601C1ADD91}"/>
    <cellStyle name="Normal 27 3 5 5" xfId="13803" xr:uid="{22A65C5A-3A9C-408E-BC0F-1F1A8EA0CB8C}"/>
    <cellStyle name="Normal 27 3 5 6" xfId="36587" xr:uid="{C2796205-E474-4296-BF36-AFA3DB638DDF}"/>
    <cellStyle name="Normal 27 3 6" xfId="1346" xr:uid="{6531B20B-754A-4334-BA8B-E1CC4F8B8439}"/>
    <cellStyle name="Normal 27 3 6 2" xfId="5121" xr:uid="{BD15D8E1-F7E6-4496-BAE7-181417D21E3A}"/>
    <cellStyle name="Normal 27 3 6 2 2" xfId="27893" xr:uid="{2B421E4C-A903-4491-86C7-249519433824}"/>
    <cellStyle name="Normal 27 3 6 2 2 2" xfId="50691" xr:uid="{DFBA5885-FC8E-4AF7-ABC6-1F09949887F7}"/>
    <cellStyle name="Normal 27 3 6 2 3" xfId="20315" xr:uid="{2C512B98-A1FE-49B4-8B2E-45DC96E580A7}"/>
    <cellStyle name="Normal 27 3 6 2 4" xfId="43099" xr:uid="{E12D2BA4-9D65-41CE-A136-B12AAFBDD4AF}"/>
    <cellStyle name="Normal 27 3 6 3" xfId="8908" xr:uid="{A9DE2F35-2E2C-4257-87D8-0CE129E7D5D1}"/>
    <cellStyle name="Normal 27 3 6 3 2" xfId="31680" xr:uid="{4E217131-A128-4F40-9E70-CB1A5844C07F}"/>
    <cellStyle name="Normal 27 3 6 3 2 2" xfId="54478" xr:uid="{AD590DB3-1BDE-4F47-AEEE-8E243E244F32}"/>
    <cellStyle name="Normal 27 3 6 3 3" xfId="16540" xr:uid="{6CE24DBF-F71C-44EA-B400-963E93B2E79D}"/>
    <cellStyle name="Normal 27 3 6 3 4" xfId="39324" xr:uid="{EB53E983-DDF4-4784-B065-984D7D2F924B}"/>
    <cellStyle name="Normal 27 3 6 4" xfId="24118" xr:uid="{9F07A8B8-2BE5-4E75-AFDB-BEC9E0B2724A}"/>
    <cellStyle name="Normal 27 3 6 4 2" xfId="46916" xr:uid="{6C9A66D3-03D0-4CC2-BEAF-3DC58889E360}"/>
    <cellStyle name="Normal 27 3 6 5" xfId="12739" xr:uid="{4FD03B3C-8DCE-4F6F-8326-7A753AE24207}"/>
    <cellStyle name="Normal 27 3 6 6" xfId="35523" xr:uid="{454377C9-0D5B-49D3-8730-7EC6B903D360}"/>
    <cellStyle name="Normal 27 3 7" xfId="3502" xr:uid="{7A610B83-3C06-417B-BEEA-0A947F76E990}"/>
    <cellStyle name="Normal 27 3 7 2" xfId="7277" xr:uid="{EE2E0204-C9FC-44D5-B63D-F206EF38DFCE}"/>
    <cellStyle name="Normal 27 3 7 2 2" xfId="30049" xr:uid="{0285C395-4BC3-4F3F-BC7F-13758BA5B645}"/>
    <cellStyle name="Normal 27 3 7 2 2 2" xfId="52847" xr:uid="{3CEC6654-1F70-4D4C-A302-DA39B710C242}"/>
    <cellStyle name="Normal 27 3 7 2 3" xfId="22471" xr:uid="{A5AD8B5C-E211-4B49-98BA-3531882FC9FC}"/>
    <cellStyle name="Normal 27 3 7 2 4" xfId="45255" xr:uid="{6F91EF6E-3FA0-4D15-A224-E50750491C5B}"/>
    <cellStyle name="Normal 27 3 7 3" xfId="11064" xr:uid="{04CFFACC-AABC-4AEE-98C6-DE621C64BD69}"/>
    <cellStyle name="Normal 27 3 7 3 2" xfId="33836" xr:uid="{AFD5755F-5640-43F7-B843-B65D44504514}"/>
    <cellStyle name="Normal 27 3 7 3 2 2" xfId="56634" xr:uid="{FCB96D9A-BD2C-48E9-A3F0-E24C4EC555B3}"/>
    <cellStyle name="Normal 27 3 7 3 3" xfId="18696" xr:uid="{699F7EA0-06AD-4818-97AC-B37615BD8672}"/>
    <cellStyle name="Normal 27 3 7 3 4" xfId="41480" xr:uid="{C443AA68-09F5-4635-8676-753A137409AD}"/>
    <cellStyle name="Normal 27 3 7 4" xfId="26274" xr:uid="{00351D08-6F68-4A39-A68B-AA2FCA34DE6D}"/>
    <cellStyle name="Normal 27 3 7 4 2" xfId="49072" xr:uid="{B625A97D-65A3-4905-80F9-0E70AE1AC2E7}"/>
    <cellStyle name="Normal 27 3 7 5" xfId="14895" xr:uid="{9DF609E1-19E6-4A98-A2CC-A3D73A80B440}"/>
    <cellStyle name="Normal 27 3 7 6" xfId="37679" xr:uid="{1C3D255E-1361-4E41-9166-06065BCC6BFB}"/>
    <cellStyle name="Normal 27 3 8" xfId="4069" xr:uid="{6D8634E6-DECF-43B4-934B-B9BD35781D5E}"/>
    <cellStyle name="Normal 27 3 8 2" xfId="26841" xr:uid="{349B6668-550E-470D-A0E7-0A5764B033C4}"/>
    <cellStyle name="Normal 27 3 8 2 2" xfId="49639" xr:uid="{9A215FC9-3D4D-48FA-9200-55D0BB5732B9}"/>
    <cellStyle name="Normal 27 3 8 3" xfId="19263" xr:uid="{6E5AD61A-5ED0-4F8F-B300-D0A592B2C17A}"/>
    <cellStyle name="Normal 27 3 8 4" xfId="42047" xr:uid="{6ABE2021-D9DC-479D-ABEC-3386AF6526A5}"/>
    <cellStyle name="Normal 27 3 9" xfId="7844" xr:uid="{48552803-F010-47EB-8F66-609D4C739656}"/>
    <cellStyle name="Normal 27 3 9 2" xfId="30616" xr:uid="{93A5C1CB-3968-4363-BF22-BF106767B791}"/>
    <cellStyle name="Normal 27 3 9 2 2" xfId="53414" xr:uid="{AF94A0B7-E074-4118-ACCB-F2DDE9312773}"/>
    <cellStyle name="Normal 27 3 9 3" xfId="15476" xr:uid="{F28D8232-E168-4286-9CB1-4AE7B7DE1410}"/>
    <cellStyle name="Normal 27 3 9 4" xfId="38260" xr:uid="{5F8464C0-F5BD-46AA-A03A-ABE03E9D9755}"/>
    <cellStyle name="Normal 27 4" xfId="270" xr:uid="{325874A3-DE65-4B1F-B3AF-6B8221E1293C}"/>
    <cellStyle name="Normal 27 4 10" xfId="23067" xr:uid="{3095F051-8BAA-4096-842B-BDB9E7E8A3D1}"/>
    <cellStyle name="Normal 27 4 10 2" xfId="45865" xr:uid="{5C023105-C005-4A52-9B19-D01D354FEF3D}"/>
    <cellStyle name="Normal 27 4 11" xfId="11688" xr:uid="{631F68D2-AA52-4C42-B435-CE4FAE814156}"/>
    <cellStyle name="Normal 27 4 12" xfId="34460" xr:uid="{C4CB685D-9E94-4A60-9054-E6B90894178A}"/>
    <cellStyle name="Normal 27 4 2" xfId="418" xr:uid="{0116ABFC-3310-4F20-8E09-3036ED1403F5}"/>
    <cellStyle name="Normal 27 4 2 10" xfId="11818" xr:uid="{80D0AC09-B2F5-4889-8965-7EDE18EE49E8}"/>
    <cellStyle name="Normal 27 4 2 11" xfId="34590" xr:uid="{B4153CAF-3596-4C0E-89D7-213D66733E0D}"/>
    <cellStyle name="Normal 27 4 2 2" xfId="679" xr:uid="{5FF48F51-F29E-43B0-9691-17F3C5260625}"/>
    <cellStyle name="Normal 27 4 2 2 10" xfId="34851" xr:uid="{CCA44B32-4714-4775-930A-F8CFE59AC63B}"/>
    <cellStyle name="Normal 27 4 2 2 2" xfId="1204" xr:uid="{7D384582-6916-4BDE-A659-7EC605CA4EBE}"/>
    <cellStyle name="Normal 27 4 2 2 2 2" xfId="3327" xr:uid="{4C9861A9-FB32-4B1A-B5FB-1BADE53A2695}"/>
    <cellStyle name="Normal 27 4 2 2 2 2 2" xfId="7102" xr:uid="{716EA197-7B08-4475-B768-C95297A70531}"/>
    <cellStyle name="Normal 27 4 2 2 2 2 2 2" xfId="29874" xr:uid="{96053B9C-0D22-495B-91CE-3E2D64658763}"/>
    <cellStyle name="Normal 27 4 2 2 2 2 2 2 2" xfId="52672" xr:uid="{17905155-7D67-433A-8683-296E575B49F9}"/>
    <cellStyle name="Normal 27 4 2 2 2 2 2 3" xfId="22296" xr:uid="{826C72F0-71D1-4328-9A08-3278967BD09F}"/>
    <cellStyle name="Normal 27 4 2 2 2 2 2 4" xfId="45080" xr:uid="{59EC2032-7270-4560-8181-20EFE3DA5E9A}"/>
    <cellStyle name="Normal 27 4 2 2 2 2 3" xfId="10889" xr:uid="{F6EA3FC1-0C2C-443A-B930-AC7189E79F21}"/>
    <cellStyle name="Normal 27 4 2 2 2 2 3 2" xfId="33661" xr:uid="{C3DBDA35-A0C3-4439-995F-FD6114E4E0C4}"/>
    <cellStyle name="Normal 27 4 2 2 2 2 3 2 2" xfId="56459" xr:uid="{87D1BC04-C13F-4439-9D5B-368206D57719}"/>
    <cellStyle name="Normal 27 4 2 2 2 2 3 3" xfId="18521" xr:uid="{23402B36-99AE-4467-A061-DFBC792FE4E9}"/>
    <cellStyle name="Normal 27 4 2 2 2 2 3 4" xfId="41305" xr:uid="{0517EE4A-9106-4ED3-959A-158A89B08AE5}"/>
    <cellStyle name="Normal 27 4 2 2 2 2 4" xfId="26099" xr:uid="{7D4EFAEF-FB20-48CE-A21F-0BFB31799138}"/>
    <cellStyle name="Normal 27 4 2 2 2 2 4 2" xfId="48897" xr:uid="{FABD9296-BC7D-4099-AC2D-9164AA989F7E}"/>
    <cellStyle name="Normal 27 4 2 2 2 2 5" xfId="14720" xr:uid="{FFEA715A-DA2F-46CC-9BE9-49E34D2DFBB5}"/>
    <cellStyle name="Normal 27 4 2 2 2 2 6" xfId="37504" xr:uid="{6F6F2B35-9605-439A-8CF2-7F50992A2DFA}"/>
    <cellStyle name="Normal 27 4 2 2 2 3" xfId="2263" xr:uid="{B28F206C-E0BF-4479-BFF5-7BD8B025CA6E}"/>
    <cellStyle name="Normal 27 4 2 2 2 3 2" xfId="6038" xr:uid="{29CB02AA-0358-44D7-9A4D-E840AE8B1F14}"/>
    <cellStyle name="Normal 27 4 2 2 2 3 2 2" xfId="28810" xr:uid="{79FA3398-69F2-422C-9CC2-64857B90B019}"/>
    <cellStyle name="Normal 27 4 2 2 2 3 2 2 2" xfId="51608" xr:uid="{8F02879B-541E-4155-8BB4-D41621B37E85}"/>
    <cellStyle name="Normal 27 4 2 2 2 3 2 3" xfId="21232" xr:uid="{1E9949CE-9C77-40A2-A8F6-38D20A4E2DFA}"/>
    <cellStyle name="Normal 27 4 2 2 2 3 2 4" xfId="44016" xr:uid="{6BFE01F0-06DB-42AC-ACEA-F8FEA4BFE1E0}"/>
    <cellStyle name="Normal 27 4 2 2 2 3 3" xfId="9825" xr:uid="{9935AA7E-E36B-48D3-81BE-DE8577068B7B}"/>
    <cellStyle name="Normal 27 4 2 2 2 3 3 2" xfId="32597" xr:uid="{6C17D07C-4496-45B8-8996-2D84E11DBA19}"/>
    <cellStyle name="Normal 27 4 2 2 2 3 3 2 2" xfId="55395" xr:uid="{E3AEDA05-9557-45C5-9AAD-55B62B6539B1}"/>
    <cellStyle name="Normal 27 4 2 2 2 3 3 3" xfId="17457" xr:uid="{102572CE-BE50-4792-9193-E4F347D7ABE2}"/>
    <cellStyle name="Normal 27 4 2 2 2 3 3 4" xfId="40241" xr:uid="{B80EC6F9-7D7C-4D8E-8DF7-7F3713987F57}"/>
    <cellStyle name="Normal 27 4 2 2 2 3 4" xfId="25035" xr:uid="{D31EF891-9D0C-488D-B783-79F6E872212B}"/>
    <cellStyle name="Normal 27 4 2 2 2 3 4 2" xfId="47833" xr:uid="{CFB60D1E-FA1A-4C2E-B6B9-E3B733E749B2}"/>
    <cellStyle name="Normal 27 4 2 2 2 3 5" xfId="13656" xr:uid="{0CDB9A95-48D6-4EAE-9D33-723A18544690}"/>
    <cellStyle name="Normal 27 4 2 2 2 3 6" xfId="36440" xr:uid="{4BEF6B36-7FBF-446F-9877-DCDA17F14166}"/>
    <cellStyle name="Normal 27 4 2 2 2 4" xfId="4986" xr:uid="{BA8954EB-2029-46BA-A946-2267ACA02C4A}"/>
    <cellStyle name="Normal 27 4 2 2 2 4 2" xfId="27758" xr:uid="{B38774FE-1A7C-477D-A2FE-D7595636C9DA}"/>
    <cellStyle name="Normal 27 4 2 2 2 4 2 2" xfId="50556" xr:uid="{847ACF4B-7F3D-44B7-9A24-D31091DDF4D8}"/>
    <cellStyle name="Normal 27 4 2 2 2 4 3" xfId="20180" xr:uid="{98808203-DF91-4CAF-9E93-58DB21FE044C}"/>
    <cellStyle name="Normal 27 4 2 2 2 4 4" xfId="42964" xr:uid="{19873EB2-9102-48D1-8323-69C16FBFDDE4}"/>
    <cellStyle name="Normal 27 4 2 2 2 5" xfId="8761" xr:uid="{1F84987C-7F02-4B35-B12E-CFD564013CE0}"/>
    <cellStyle name="Normal 27 4 2 2 2 5 2" xfId="31533" xr:uid="{3246671A-2794-4ABC-95C5-0EA31469F3CC}"/>
    <cellStyle name="Normal 27 4 2 2 2 5 2 2" xfId="54331" xr:uid="{91184188-943F-442C-AB03-20897BBF6FF3}"/>
    <cellStyle name="Normal 27 4 2 2 2 5 3" xfId="16393" xr:uid="{FC1D6A63-4BCB-4E25-9DFA-B5DF4A6DF653}"/>
    <cellStyle name="Normal 27 4 2 2 2 5 4" xfId="39177" xr:uid="{9136D2ED-6383-45A7-AE72-523733D52389}"/>
    <cellStyle name="Normal 27 4 2 2 2 6" xfId="23983" xr:uid="{AF2820F9-9137-4C09-9E87-2570865FD3F1}"/>
    <cellStyle name="Normal 27 4 2 2 2 6 2" xfId="46781" xr:uid="{B88EE60B-248F-498B-ADDA-50251A22F316}"/>
    <cellStyle name="Normal 27 4 2 2 2 7" xfId="12604" xr:uid="{192301F2-36C9-4534-A217-FE38FE48BB2E}"/>
    <cellStyle name="Normal 27 4 2 2 2 8" xfId="35376" xr:uid="{D75880B0-7546-4D8D-BFD9-68DB12455B50}"/>
    <cellStyle name="Normal 27 4 2 2 3" xfId="2802" xr:uid="{4942AA46-0E23-437C-BD73-DFCD075164D4}"/>
    <cellStyle name="Normal 27 4 2 2 3 2" xfId="6577" xr:uid="{7276C344-7946-413F-8622-7D1AAABA2A6B}"/>
    <cellStyle name="Normal 27 4 2 2 3 2 2" xfId="29349" xr:uid="{C08F3615-BAF9-4026-9FAE-3E294CEE3631}"/>
    <cellStyle name="Normal 27 4 2 2 3 2 2 2" xfId="52147" xr:uid="{C9850447-3BD9-4538-9664-EFFA68CCA27F}"/>
    <cellStyle name="Normal 27 4 2 2 3 2 3" xfId="21771" xr:uid="{856C0827-F5D7-4CFC-8C3A-DFD33EDE0E8F}"/>
    <cellStyle name="Normal 27 4 2 2 3 2 4" xfId="44555" xr:uid="{E1AE4655-C90A-4235-AFF5-F6842925BD40}"/>
    <cellStyle name="Normal 27 4 2 2 3 3" xfId="10364" xr:uid="{C1E8878E-31AD-4037-B103-A9C68168FBCF}"/>
    <cellStyle name="Normal 27 4 2 2 3 3 2" xfId="33136" xr:uid="{AE47679D-4EC0-4678-921A-CC19E5BA6D11}"/>
    <cellStyle name="Normal 27 4 2 2 3 3 2 2" xfId="55934" xr:uid="{43DB6AF2-01C8-4C37-A09C-621F6DD8D7F5}"/>
    <cellStyle name="Normal 27 4 2 2 3 3 3" xfId="17996" xr:uid="{37DD8023-EF38-407F-BC2D-3DF88D7075BF}"/>
    <cellStyle name="Normal 27 4 2 2 3 3 4" xfId="40780" xr:uid="{D1D14B2F-48AF-4B36-87BD-03CEFB56EA13}"/>
    <cellStyle name="Normal 27 4 2 2 3 4" xfId="25574" xr:uid="{AA0ECF42-B318-4D56-AEE8-6FF66C5BE8DA}"/>
    <cellStyle name="Normal 27 4 2 2 3 4 2" xfId="48372" xr:uid="{53FFDB8E-01C3-4913-8C79-F8507AA0AE04}"/>
    <cellStyle name="Normal 27 4 2 2 3 5" xfId="14195" xr:uid="{3D13B358-FD36-4C81-AFAD-2EC4AA6482D0}"/>
    <cellStyle name="Normal 27 4 2 2 3 6" xfId="36979" xr:uid="{F7E469E0-95AC-4801-B14D-7304D8C369C5}"/>
    <cellStyle name="Normal 27 4 2 2 4" xfId="1738" xr:uid="{141653CD-5912-4D28-903D-4C7FC6CBD9E9}"/>
    <cellStyle name="Normal 27 4 2 2 4 2" xfId="5513" xr:uid="{2E508473-60FC-43C0-AF61-7E35733FEE43}"/>
    <cellStyle name="Normal 27 4 2 2 4 2 2" xfId="28285" xr:uid="{39FC7EB1-5208-4A7B-93B2-14566CA89C61}"/>
    <cellStyle name="Normal 27 4 2 2 4 2 2 2" xfId="51083" xr:uid="{A8D77211-FA13-4FF1-8550-6D608156C176}"/>
    <cellStyle name="Normal 27 4 2 2 4 2 3" xfId="20707" xr:uid="{156B4F83-F171-432A-9D5B-DA433DD6DD4C}"/>
    <cellStyle name="Normal 27 4 2 2 4 2 4" xfId="43491" xr:uid="{4B6E89E5-C2C7-4133-9CCD-32339B20EF82}"/>
    <cellStyle name="Normal 27 4 2 2 4 3" xfId="9300" xr:uid="{300A33BE-CD6F-46F4-B92B-C0B003AB0160}"/>
    <cellStyle name="Normal 27 4 2 2 4 3 2" xfId="32072" xr:uid="{22E22459-6FD9-4AD4-8D4D-FC905CCC8340}"/>
    <cellStyle name="Normal 27 4 2 2 4 3 2 2" xfId="54870" xr:uid="{1A9822F4-85BE-4585-9D11-1CE85A2E1B67}"/>
    <cellStyle name="Normal 27 4 2 2 4 3 3" xfId="16932" xr:uid="{54E28C90-0235-4B51-9007-062D5ACE6CB0}"/>
    <cellStyle name="Normal 27 4 2 2 4 3 4" xfId="39716" xr:uid="{2F8AB8A3-C93F-4287-97A9-3861EE33B881}"/>
    <cellStyle name="Normal 27 4 2 2 4 4" xfId="24510" xr:uid="{A19C8546-1076-483C-8E36-0535DFFAED39}"/>
    <cellStyle name="Normal 27 4 2 2 4 4 2" xfId="47308" xr:uid="{588F8898-5A2B-4D20-88F5-4D51890E4031}"/>
    <cellStyle name="Normal 27 4 2 2 4 5" xfId="13131" xr:uid="{454C8EA7-EE2B-42CD-8EAB-5867902F35FA}"/>
    <cellStyle name="Normal 27 4 2 2 4 6" xfId="35915" xr:uid="{FE33D79A-C6DB-48BE-8A1E-1C0DC740B57C}"/>
    <cellStyle name="Normal 27 4 2 2 5" xfId="3894" xr:uid="{B87BB3BE-9413-4D6E-B8C1-1C0D7C933CE7}"/>
    <cellStyle name="Normal 27 4 2 2 5 2" xfId="7669" xr:uid="{0220401F-DB7A-4551-9585-29299C575DE2}"/>
    <cellStyle name="Normal 27 4 2 2 5 2 2" xfId="30441" xr:uid="{69CA652C-8BC8-40FE-88D6-B98066E8670C}"/>
    <cellStyle name="Normal 27 4 2 2 5 2 2 2" xfId="53239" xr:uid="{04DE46A7-E8B6-459F-93D1-151E0312C92E}"/>
    <cellStyle name="Normal 27 4 2 2 5 2 3" xfId="22863" xr:uid="{36A20B0B-BD9A-440C-948A-5AAD9C27B3E6}"/>
    <cellStyle name="Normal 27 4 2 2 5 2 4" xfId="45647" xr:uid="{15E112FF-DE7C-4A5E-AD79-EA6E432D127B}"/>
    <cellStyle name="Normal 27 4 2 2 5 3" xfId="11456" xr:uid="{3E3BDC1F-C58E-4C90-B6B7-2B41A3817354}"/>
    <cellStyle name="Normal 27 4 2 2 5 3 2" xfId="34228" xr:uid="{41C10D26-8E9F-4F4D-B0FF-917F4D98ED65}"/>
    <cellStyle name="Normal 27 4 2 2 5 3 2 2" xfId="57026" xr:uid="{4F257013-C277-43C4-BFD7-9A61B500597C}"/>
    <cellStyle name="Normal 27 4 2 2 5 3 3" xfId="19088" xr:uid="{BF96389B-A91D-4B9A-9D2B-A67488D3B843}"/>
    <cellStyle name="Normal 27 4 2 2 5 3 4" xfId="41872" xr:uid="{C696F06D-01BA-4B60-971F-8876989352B5}"/>
    <cellStyle name="Normal 27 4 2 2 5 4" xfId="26666" xr:uid="{EC5EE8A4-29AF-4448-A0DD-C908FA256CE8}"/>
    <cellStyle name="Normal 27 4 2 2 5 4 2" xfId="49464" xr:uid="{5F3EA688-A8F4-44CA-AF21-A16FC6C0C3F2}"/>
    <cellStyle name="Normal 27 4 2 2 5 5" xfId="15287" xr:uid="{636ACB24-E28F-4C24-BA0E-5CC3A097DB26}"/>
    <cellStyle name="Normal 27 4 2 2 5 6" xfId="38071" xr:uid="{7D0F6A80-C957-49D8-BEBF-65EAAF663C7D}"/>
    <cellStyle name="Normal 27 4 2 2 6" xfId="4461" xr:uid="{B8DDCD62-76F9-4699-9029-BFF278C26CCE}"/>
    <cellStyle name="Normal 27 4 2 2 6 2" xfId="27233" xr:uid="{6C8BE26C-BEC0-41BF-B12B-2DB7A2BD41F0}"/>
    <cellStyle name="Normal 27 4 2 2 6 2 2" xfId="50031" xr:uid="{8EC2536F-C4DE-49A3-BACA-8FD4E980306F}"/>
    <cellStyle name="Normal 27 4 2 2 6 3" xfId="19655" xr:uid="{0573E882-5BB7-49A6-96E1-2B13E3C01852}"/>
    <cellStyle name="Normal 27 4 2 2 6 4" xfId="42439" xr:uid="{CDF02744-851E-4AE9-A9C7-C0404AFE8CE0}"/>
    <cellStyle name="Normal 27 4 2 2 7" xfId="8236" xr:uid="{CA70E546-8EDE-4171-A1DA-F338FBB26891}"/>
    <cellStyle name="Normal 27 4 2 2 7 2" xfId="31008" xr:uid="{2316F3C4-3D34-4E76-85BB-E93597D4643E}"/>
    <cellStyle name="Normal 27 4 2 2 7 2 2" xfId="53806" xr:uid="{83ADDE24-E73F-4E7C-8890-400217CB10DA}"/>
    <cellStyle name="Normal 27 4 2 2 7 3" xfId="15868" xr:uid="{D9CCFE13-9198-4EFC-9F23-A21C5833A808}"/>
    <cellStyle name="Normal 27 4 2 2 7 4" xfId="38652" xr:uid="{9705E9A5-7348-4E09-9DD0-E54546EC2E4F}"/>
    <cellStyle name="Normal 27 4 2 2 8" xfId="23458" xr:uid="{FD52E83A-AD53-4C49-A82D-A7B31DCDE678}"/>
    <cellStyle name="Normal 27 4 2 2 8 2" xfId="46256" xr:uid="{81FD2BD4-71F8-4347-AC32-BEA4F610EA17}"/>
    <cellStyle name="Normal 27 4 2 2 9" xfId="12079" xr:uid="{9895D2AE-1349-4073-A95A-AC916C212439}"/>
    <cellStyle name="Normal 27 4 2 3" xfId="943" xr:uid="{20EAE63C-AB48-486E-8EA9-8DE5D51E2CE3}"/>
    <cellStyle name="Normal 27 4 2 3 2" xfId="3066" xr:uid="{6751FCB3-229E-4FC0-B330-86CADAEEA281}"/>
    <cellStyle name="Normal 27 4 2 3 2 2" xfId="6841" xr:uid="{559C609C-181E-44AB-84BF-1FDE3FD09F55}"/>
    <cellStyle name="Normal 27 4 2 3 2 2 2" xfId="29613" xr:uid="{520103D8-8A21-4D23-87DA-731C12902946}"/>
    <cellStyle name="Normal 27 4 2 3 2 2 2 2" xfId="52411" xr:uid="{39ABB360-0A89-4F50-B674-5E89EFC51515}"/>
    <cellStyle name="Normal 27 4 2 3 2 2 3" xfId="22035" xr:uid="{6B16B0D2-F99D-426D-A2E0-13D49A27E3AE}"/>
    <cellStyle name="Normal 27 4 2 3 2 2 4" xfId="44819" xr:uid="{CBFFF006-2A8D-44AB-B920-3CDA4FA37A70}"/>
    <cellStyle name="Normal 27 4 2 3 2 3" xfId="10628" xr:uid="{38972366-1892-49DE-A75E-CE6D8333B93B}"/>
    <cellStyle name="Normal 27 4 2 3 2 3 2" xfId="33400" xr:uid="{3D26CE61-B11B-48F4-BAA2-39D3345B4B7D}"/>
    <cellStyle name="Normal 27 4 2 3 2 3 2 2" xfId="56198" xr:uid="{4E01517A-0EE8-422F-AB79-3B4483EA0E5A}"/>
    <cellStyle name="Normal 27 4 2 3 2 3 3" xfId="18260" xr:uid="{6B02666B-6A55-4E6E-8296-F307FA3DFE80}"/>
    <cellStyle name="Normal 27 4 2 3 2 3 4" xfId="41044" xr:uid="{BE720C5E-FB5E-4678-9510-9D7B0D929F21}"/>
    <cellStyle name="Normal 27 4 2 3 2 4" xfId="25838" xr:uid="{5B57CED5-1C31-48D4-9523-4E173E98B551}"/>
    <cellStyle name="Normal 27 4 2 3 2 4 2" xfId="48636" xr:uid="{753FF2B1-7206-4A19-A1B8-9653DC70FF2F}"/>
    <cellStyle name="Normal 27 4 2 3 2 5" xfId="14459" xr:uid="{6AF963E8-2C68-46E7-A254-EAD6EA5C5829}"/>
    <cellStyle name="Normal 27 4 2 3 2 6" xfId="37243" xr:uid="{97CAA37B-D178-425F-A8E7-735186A4F526}"/>
    <cellStyle name="Normal 27 4 2 3 3" xfId="2002" xr:uid="{500667E3-6769-4927-A8C6-F07E3A11E3CF}"/>
    <cellStyle name="Normal 27 4 2 3 3 2" xfId="5777" xr:uid="{BD853BCF-EEE2-4788-8C32-2BECCC8F360A}"/>
    <cellStyle name="Normal 27 4 2 3 3 2 2" xfId="28549" xr:uid="{595E4E4C-3AD6-467A-B8BE-7E786866C53A}"/>
    <cellStyle name="Normal 27 4 2 3 3 2 2 2" xfId="51347" xr:uid="{D33AE01C-1A5F-4FF2-AB15-11C84F11A5D9}"/>
    <cellStyle name="Normal 27 4 2 3 3 2 3" xfId="20971" xr:uid="{4F706106-A766-4131-85A5-4A2F30864B33}"/>
    <cellStyle name="Normal 27 4 2 3 3 2 4" xfId="43755" xr:uid="{68A08949-62B2-4F12-8498-756EF43348A7}"/>
    <cellStyle name="Normal 27 4 2 3 3 3" xfId="9564" xr:uid="{4C19D2F2-1778-4D6D-9F99-3760AF804A32}"/>
    <cellStyle name="Normal 27 4 2 3 3 3 2" xfId="32336" xr:uid="{53BDAC33-BA4E-4B16-BB2A-82A017A09A70}"/>
    <cellStyle name="Normal 27 4 2 3 3 3 2 2" xfId="55134" xr:uid="{B554F2E4-5A23-47CC-BE35-39FC7012D8C1}"/>
    <cellStyle name="Normal 27 4 2 3 3 3 3" xfId="17196" xr:uid="{F8ADE0B5-CA04-49BC-92CC-5C04A090000E}"/>
    <cellStyle name="Normal 27 4 2 3 3 3 4" xfId="39980" xr:uid="{EB689D8D-A33B-4095-B0CC-9E911292032C}"/>
    <cellStyle name="Normal 27 4 2 3 3 4" xfId="24774" xr:uid="{5AB4C5AF-3E14-4A6D-A07E-2AAEC2B66990}"/>
    <cellStyle name="Normal 27 4 2 3 3 4 2" xfId="47572" xr:uid="{09EED106-96C2-4D44-B579-9A21AEC00110}"/>
    <cellStyle name="Normal 27 4 2 3 3 5" xfId="13395" xr:uid="{624BCED1-A3DC-49D2-9927-BAFB74CD9238}"/>
    <cellStyle name="Normal 27 4 2 3 3 6" xfId="36179" xr:uid="{1C82901A-2ACD-495F-8980-8D6857F6E867}"/>
    <cellStyle name="Normal 27 4 2 3 4" xfId="4725" xr:uid="{C3A0595B-B2D8-44EB-84D1-262628679C7F}"/>
    <cellStyle name="Normal 27 4 2 3 4 2" xfId="27497" xr:uid="{8A644675-237F-4922-942E-2BC7C489C241}"/>
    <cellStyle name="Normal 27 4 2 3 4 2 2" xfId="50295" xr:uid="{A84C26FA-FBFD-450C-9296-2EF87D3265D7}"/>
    <cellStyle name="Normal 27 4 2 3 4 3" xfId="19919" xr:uid="{F9793DF2-91CC-4DB1-A909-81759C68633C}"/>
    <cellStyle name="Normal 27 4 2 3 4 4" xfId="42703" xr:uid="{A9A6108C-2148-4AE9-A542-9C1131988BD7}"/>
    <cellStyle name="Normal 27 4 2 3 5" xfId="8500" xr:uid="{A79D144F-76FA-41AB-9CCA-B258D38A0CF5}"/>
    <cellStyle name="Normal 27 4 2 3 5 2" xfId="31272" xr:uid="{4F9ECBF5-AA3B-440A-AC5B-75DA4B455056}"/>
    <cellStyle name="Normal 27 4 2 3 5 2 2" xfId="54070" xr:uid="{C91B53C8-FCA5-496E-B594-14FE3C9B6EBB}"/>
    <cellStyle name="Normal 27 4 2 3 5 3" xfId="16132" xr:uid="{A68B0EFF-8F9C-4D6B-98A0-DF45295D1F80}"/>
    <cellStyle name="Normal 27 4 2 3 5 4" xfId="38916" xr:uid="{13DDFEC6-06A7-425E-B2A7-68BE41B4A4F1}"/>
    <cellStyle name="Normal 27 4 2 3 6" xfId="23722" xr:uid="{8F9F0599-39AA-4130-A9A2-D2784E31D1CB}"/>
    <cellStyle name="Normal 27 4 2 3 6 2" xfId="46520" xr:uid="{82566FE2-452A-4689-8524-2CBCD9826323}"/>
    <cellStyle name="Normal 27 4 2 3 7" xfId="12343" xr:uid="{0625B962-95FC-4153-BA70-8315365380DF}"/>
    <cellStyle name="Normal 27 4 2 3 8" xfId="35115" xr:uid="{277AF4E4-D9F2-4FF4-94A5-9E66A1A19608}"/>
    <cellStyle name="Normal 27 4 2 4" xfId="2541" xr:uid="{A1CE12A8-FE86-4832-A755-F245C4B10758}"/>
    <cellStyle name="Normal 27 4 2 4 2" xfId="6316" xr:uid="{C67870DE-6C2B-4169-A6DE-1CBA4F54A4FC}"/>
    <cellStyle name="Normal 27 4 2 4 2 2" xfId="29088" xr:uid="{EF8BF65F-EFA1-4A9D-A4CA-853AEDF561F0}"/>
    <cellStyle name="Normal 27 4 2 4 2 2 2" xfId="51886" xr:uid="{36C75811-E4B1-4B05-B92B-87EE54E30CCF}"/>
    <cellStyle name="Normal 27 4 2 4 2 3" xfId="21510" xr:uid="{206185B9-6B3F-48C9-A837-4CF2239B4388}"/>
    <cellStyle name="Normal 27 4 2 4 2 4" xfId="44294" xr:uid="{EF5B70A6-7CE3-4F51-B10E-DA949A22A90D}"/>
    <cellStyle name="Normal 27 4 2 4 3" xfId="10103" xr:uid="{F0742B79-7E73-40C6-9E91-1557D64895FE}"/>
    <cellStyle name="Normal 27 4 2 4 3 2" xfId="32875" xr:uid="{EE5A8841-1BD2-4635-9C2F-7D3559600237}"/>
    <cellStyle name="Normal 27 4 2 4 3 2 2" xfId="55673" xr:uid="{ABBE5423-60BF-41C0-AC3D-6D4E4778E149}"/>
    <cellStyle name="Normal 27 4 2 4 3 3" xfId="17735" xr:uid="{85302BE3-B4F6-4C25-99C5-A67B7A6F86C8}"/>
    <cellStyle name="Normal 27 4 2 4 3 4" xfId="40519" xr:uid="{9CA8CF55-7C41-4E19-B7DA-903B32F02B3C}"/>
    <cellStyle name="Normal 27 4 2 4 4" xfId="25313" xr:uid="{6F9DD0F2-E314-4414-8694-215D8D15BAA5}"/>
    <cellStyle name="Normal 27 4 2 4 4 2" xfId="48111" xr:uid="{55962BED-83CC-4218-A5C7-43AB532863E6}"/>
    <cellStyle name="Normal 27 4 2 4 5" xfId="13934" xr:uid="{50647594-0ACC-42BB-B382-DA07D2366D2B}"/>
    <cellStyle name="Normal 27 4 2 4 6" xfId="36718" xr:uid="{CE84D1CA-7471-405B-A97D-A5EB0F8EFC94}"/>
    <cellStyle name="Normal 27 4 2 5" xfId="1477" xr:uid="{3DE29876-64E7-4F88-938D-B87DBCE7B926}"/>
    <cellStyle name="Normal 27 4 2 5 2" xfId="5252" xr:uid="{629BC212-3D80-42A6-BC0B-8A6F8386E987}"/>
    <cellStyle name="Normal 27 4 2 5 2 2" xfId="28024" xr:uid="{E7A6E1FD-4094-48DF-A275-7D438795C4D8}"/>
    <cellStyle name="Normal 27 4 2 5 2 2 2" xfId="50822" xr:uid="{F49FA612-67DE-4D11-9CBC-C36B4D1149B2}"/>
    <cellStyle name="Normal 27 4 2 5 2 3" xfId="20446" xr:uid="{E38A202C-0E59-4CF7-BC57-0168D4BA89FA}"/>
    <cellStyle name="Normal 27 4 2 5 2 4" xfId="43230" xr:uid="{5D9A5A9A-C149-4CD4-B6C7-FADBDD2FF7A3}"/>
    <cellStyle name="Normal 27 4 2 5 3" xfId="9039" xr:uid="{C30F3604-77A7-440E-9C58-0AE1F9C64CC0}"/>
    <cellStyle name="Normal 27 4 2 5 3 2" xfId="31811" xr:uid="{32CF8F35-8D26-41FB-901B-CFEC89AE8CC8}"/>
    <cellStyle name="Normal 27 4 2 5 3 2 2" xfId="54609" xr:uid="{ACCB1111-22D1-4F42-A3CA-D41D5B6163EE}"/>
    <cellStyle name="Normal 27 4 2 5 3 3" xfId="16671" xr:uid="{3BDEA539-A48D-41BC-848F-E6155B5BAB2E}"/>
    <cellStyle name="Normal 27 4 2 5 3 4" xfId="39455" xr:uid="{BF1F763B-FF81-455B-A04F-A6226F4F12F3}"/>
    <cellStyle name="Normal 27 4 2 5 4" xfId="24249" xr:uid="{4FED9F40-DF8E-4377-92E6-C98AC84FD715}"/>
    <cellStyle name="Normal 27 4 2 5 4 2" xfId="47047" xr:uid="{65CB8CA2-C2F5-47CA-B6BD-223E3D68DFAD}"/>
    <cellStyle name="Normal 27 4 2 5 5" xfId="12870" xr:uid="{E7192BFB-C8FF-4D3F-BA9F-A3A7A74EF083}"/>
    <cellStyle name="Normal 27 4 2 5 6" xfId="35654" xr:uid="{C1A4F3E3-44D0-4B76-8B10-23F651DF84E1}"/>
    <cellStyle name="Normal 27 4 2 6" xfId="3633" xr:uid="{6BC5502B-C89B-406E-8759-BD56881092B0}"/>
    <cellStyle name="Normal 27 4 2 6 2" xfId="7408" xr:uid="{DCED96D1-BA76-48B9-B80B-E0D5B46D1E84}"/>
    <cellStyle name="Normal 27 4 2 6 2 2" xfId="30180" xr:uid="{39EFD4AC-AF4B-405C-8F36-816A639253CB}"/>
    <cellStyle name="Normal 27 4 2 6 2 2 2" xfId="52978" xr:uid="{2CC488BA-4575-488B-90FF-DAA6428605E8}"/>
    <cellStyle name="Normal 27 4 2 6 2 3" xfId="22602" xr:uid="{01A44017-8964-487F-97C4-0F4145FAD2D8}"/>
    <cellStyle name="Normal 27 4 2 6 2 4" xfId="45386" xr:uid="{FA53DA52-9A08-4F13-8DD4-FB7E22FD3AE2}"/>
    <cellStyle name="Normal 27 4 2 6 3" xfId="11195" xr:uid="{B9F20FE2-380A-4117-B456-D3406BCAB9B6}"/>
    <cellStyle name="Normal 27 4 2 6 3 2" xfId="33967" xr:uid="{9D622F34-E90F-426C-B756-76296CE74F53}"/>
    <cellStyle name="Normal 27 4 2 6 3 2 2" xfId="56765" xr:uid="{8737B36A-8749-4194-9C2B-BF6303B11E85}"/>
    <cellStyle name="Normal 27 4 2 6 3 3" xfId="18827" xr:uid="{C1516113-E6C0-43F4-B5CB-C71E44272999}"/>
    <cellStyle name="Normal 27 4 2 6 3 4" xfId="41611" xr:uid="{43ABF689-B489-45E4-A57B-4E6BBD926243}"/>
    <cellStyle name="Normal 27 4 2 6 4" xfId="26405" xr:uid="{E2BE385A-D022-4B50-BC37-B2EB67166961}"/>
    <cellStyle name="Normal 27 4 2 6 4 2" xfId="49203" xr:uid="{0E5DC6E8-4571-4AD5-89E1-FE281A1D0423}"/>
    <cellStyle name="Normal 27 4 2 6 5" xfId="15026" xr:uid="{55ED4D30-88CF-4884-A3A5-585A82B32477}"/>
    <cellStyle name="Normal 27 4 2 6 6" xfId="37810" xr:uid="{49956C86-C269-42F5-9883-3E72F0E58339}"/>
    <cellStyle name="Normal 27 4 2 7" xfId="4200" xr:uid="{9845E839-AC62-4DB4-80A7-C7C05D39EC5A}"/>
    <cellStyle name="Normal 27 4 2 7 2" xfId="26972" xr:uid="{BF3B0A23-1F3A-4776-8D89-628EE61B651C}"/>
    <cellStyle name="Normal 27 4 2 7 2 2" xfId="49770" xr:uid="{21284906-F90E-4701-9561-74C55906A29D}"/>
    <cellStyle name="Normal 27 4 2 7 3" xfId="19394" xr:uid="{7B9711F3-55F1-4244-9677-20253821464C}"/>
    <cellStyle name="Normal 27 4 2 7 4" xfId="42178" xr:uid="{15624F4D-8C57-4D9E-BE2E-92B91388428B}"/>
    <cellStyle name="Normal 27 4 2 8" xfId="7975" xr:uid="{6840A974-9931-4018-AF31-77E7EF9D8ACF}"/>
    <cellStyle name="Normal 27 4 2 8 2" xfId="30747" xr:uid="{EA8F0174-D72F-4985-BE38-616C986D6254}"/>
    <cellStyle name="Normal 27 4 2 8 2 2" xfId="53545" xr:uid="{1F3F5BF1-0EA7-4E94-BF42-2F07C6A5F111}"/>
    <cellStyle name="Normal 27 4 2 8 3" xfId="15607" xr:uid="{87D04DA4-EB72-4BC8-BE60-209323C448B9}"/>
    <cellStyle name="Normal 27 4 2 8 4" xfId="38391" xr:uid="{32C5F870-5998-4205-A21C-74D984B31936}"/>
    <cellStyle name="Normal 27 4 2 9" xfId="23197" xr:uid="{AA037D3D-3367-44C2-8C69-68BC15E21424}"/>
    <cellStyle name="Normal 27 4 2 9 2" xfId="45995" xr:uid="{F601EED3-BD58-4302-A5D5-0583C5EF820F}"/>
    <cellStyle name="Normal 27 4 3" xfId="549" xr:uid="{62C88C73-AA89-482D-81B7-F56D796CDF38}"/>
    <cellStyle name="Normal 27 4 3 10" xfId="34721" xr:uid="{288B3B51-E630-4C29-A603-57A0185CAF10}"/>
    <cellStyle name="Normal 27 4 3 2" xfId="1074" xr:uid="{81758E44-BD10-4DB4-9055-024277A032B3}"/>
    <cellStyle name="Normal 27 4 3 2 2" xfId="3197" xr:uid="{444A95A3-23AC-4B55-B470-63E780B7ADE4}"/>
    <cellStyle name="Normal 27 4 3 2 2 2" xfId="6972" xr:uid="{87361152-EEDA-4B70-9D89-285AEC6FF091}"/>
    <cellStyle name="Normal 27 4 3 2 2 2 2" xfId="29744" xr:uid="{D9B2EE55-27C8-4627-885C-6F42A17DE48A}"/>
    <cellStyle name="Normal 27 4 3 2 2 2 2 2" xfId="52542" xr:uid="{140DD9D4-2BF5-4259-B642-1EA59258D42D}"/>
    <cellStyle name="Normal 27 4 3 2 2 2 3" xfId="22166" xr:uid="{A0BF2527-2127-491C-AA1C-2E3493775D3A}"/>
    <cellStyle name="Normal 27 4 3 2 2 2 4" xfId="44950" xr:uid="{ABF07FF6-66DA-4CEE-92B4-698F06D020DB}"/>
    <cellStyle name="Normal 27 4 3 2 2 3" xfId="10759" xr:uid="{2E71E01F-A3B4-4FDD-8ADC-BC8E168B4F09}"/>
    <cellStyle name="Normal 27 4 3 2 2 3 2" xfId="33531" xr:uid="{A91A4451-A256-4C14-8446-EEC28F0235CE}"/>
    <cellStyle name="Normal 27 4 3 2 2 3 2 2" xfId="56329" xr:uid="{58839A3D-5887-4036-A382-227ABA8CF37B}"/>
    <cellStyle name="Normal 27 4 3 2 2 3 3" xfId="18391" xr:uid="{A1D2E19F-A0CB-43C7-A451-E825FCCD8F1B}"/>
    <cellStyle name="Normal 27 4 3 2 2 3 4" xfId="41175" xr:uid="{77F4854A-933D-47AA-BFE5-1BAC9EE97C3F}"/>
    <cellStyle name="Normal 27 4 3 2 2 4" xfId="25969" xr:uid="{4EC07CDC-E5C4-4866-8048-193E544F80CA}"/>
    <cellStyle name="Normal 27 4 3 2 2 4 2" xfId="48767" xr:uid="{327ABC94-A00B-47B9-B44D-8C9FDD081FA6}"/>
    <cellStyle name="Normal 27 4 3 2 2 5" xfId="14590" xr:uid="{2B21B39B-EAE3-462C-9C8F-CA2616A1B184}"/>
    <cellStyle name="Normal 27 4 3 2 2 6" xfId="37374" xr:uid="{66E3AF68-0D53-4598-93D8-8D98E076E82F}"/>
    <cellStyle name="Normal 27 4 3 2 3" xfId="2133" xr:uid="{FCE0FF9D-D657-4D95-917F-76B3C6AD878F}"/>
    <cellStyle name="Normal 27 4 3 2 3 2" xfId="5908" xr:uid="{8491B184-625C-4C6D-88FC-871367CE6BD5}"/>
    <cellStyle name="Normal 27 4 3 2 3 2 2" xfId="28680" xr:uid="{94ADBB8A-7F8F-492D-A33F-6F9FDF0C6BEF}"/>
    <cellStyle name="Normal 27 4 3 2 3 2 2 2" xfId="51478" xr:uid="{093796CC-EC38-4780-B869-C60AFB8804D9}"/>
    <cellStyle name="Normal 27 4 3 2 3 2 3" xfId="21102" xr:uid="{AA0FF89C-073B-4971-8E15-060BFD729459}"/>
    <cellStyle name="Normal 27 4 3 2 3 2 4" xfId="43886" xr:uid="{69F25568-A1AE-4F30-8A3C-7855E5AD4D0F}"/>
    <cellStyle name="Normal 27 4 3 2 3 3" xfId="9695" xr:uid="{61418902-2927-4D41-93B3-546FBC8D1B6D}"/>
    <cellStyle name="Normal 27 4 3 2 3 3 2" xfId="32467" xr:uid="{0907B90E-B2E6-41C8-81FF-27347F75A546}"/>
    <cellStyle name="Normal 27 4 3 2 3 3 2 2" xfId="55265" xr:uid="{9CAEA1A7-C5D1-4EDA-8FA4-007B64ECD003}"/>
    <cellStyle name="Normal 27 4 3 2 3 3 3" xfId="17327" xr:uid="{B7B21C9C-EAEE-4D2A-82D7-B4EB089B154D}"/>
    <cellStyle name="Normal 27 4 3 2 3 3 4" xfId="40111" xr:uid="{0190E416-AEF8-4ADB-AD70-49C5B16B11EE}"/>
    <cellStyle name="Normal 27 4 3 2 3 4" xfId="24905" xr:uid="{5AB99FFE-1072-4FF2-9588-773AF1A38FFD}"/>
    <cellStyle name="Normal 27 4 3 2 3 4 2" xfId="47703" xr:uid="{7586B5AC-F4E3-44E6-A189-9E031E476668}"/>
    <cellStyle name="Normal 27 4 3 2 3 5" xfId="13526" xr:uid="{B8AFD37F-1B34-41A9-8E78-193DB0000A76}"/>
    <cellStyle name="Normal 27 4 3 2 3 6" xfId="36310" xr:uid="{CA3E1EC3-2A4A-4C3F-9942-2594D75169D1}"/>
    <cellStyle name="Normal 27 4 3 2 4" xfId="4856" xr:uid="{CA84A190-9D4B-4D75-8AF1-64D8BB54B048}"/>
    <cellStyle name="Normal 27 4 3 2 4 2" xfId="27628" xr:uid="{D3F4BB26-AFC9-4897-BE3F-F452F034E1B0}"/>
    <cellStyle name="Normal 27 4 3 2 4 2 2" xfId="50426" xr:uid="{5208D6A1-FE34-465D-8612-26E50971D9FD}"/>
    <cellStyle name="Normal 27 4 3 2 4 3" xfId="20050" xr:uid="{29AEFC2F-7F91-4AB0-AC94-F915ADC1DB11}"/>
    <cellStyle name="Normal 27 4 3 2 4 4" xfId="42834" xr:uid="{A29CB542-39E4-4699-AE90-3D3313248A0B}"/>
    <cellStyle name="Normal 27 4 3 2 5" xfId="8631" xr:uid="{328D2FF4-46AE-4C9F-93D2-0A04CE334CDF}"/>
    <cellStyle name="Normal 27 4 3 2 5 2" xfId="31403" xr:uid="{4BE2B422-AA06-42D8-B098-30706A8D1EBA}"/>
    <cellStyle name="Normal 27 4 3 2 5 2 2" xfId="54201" xr:uid="{1426C563-EAB1-4D88-87B3-9CB349168020}"/>
    <cellStyle name="Normal 27 4 3 2 5 3" xfId="16263" xr:uid="{3E54F54B-39FC-40A2-A545-63F5DD911225}"/>
    <cellStyle name="Normal 27 4 3 2 5 4" xfId="39047" xr:uid="{E76CD79C-0E34-4322-A0EC-4A725D6DFE2E}"/>
    <cellStyle name="Normal 27 4 3 2 6" xfId="23853" xr:uid="{61FBCB9B-779D-4DFE-8923-EF87E9BBCF2E}"/>
    <cellStyle name="Normal 27 4 3 2 6 2" xfId="46651" xr:uid="{7B136F73-31A5-4647-B327-AAC35F808204}"/>
    <cellStyle name="Normal 27 4 3 2 7" xfId="12474" xr:uid="{6EFA9EC5-F64E-46FA-BC5F-C7EF761E0184}"/>
    <cellStyle name="Normal 27 4 3 2 8" xfId="35246" xr:uid="{D0803425-8AD5-4F64-9635-185BCBB8CDBE}"/>
    <cellStyle name="Normal 27 4 3 3" xfId="2672" xr:uid="{52C496A1-A5A5-4143-96D9-2786D6E4AF6B}"/>
    <cellStyle name="Normal 27 4 3 3 2" xfId="6447" xr:uid="{B315D2D4-112E-4186-8375-763501D150C2}"/>
    <cellStyle name="Normal 27 4 3 3 2 2" xfId="29219" xr:uid="{573A9900-8723-4F9F-BB8E-43129E5D95F4}"/>
    <cellStyle name="Normal 27 4 3 3 2 2 2" xfId="52017" xr:uid="{C50284C6-90C3-4899-9D8B-002CB06BD4B5}"/>
    <cellStyle name="Normal 27 4 3 3 2 3" xfId="21641" xr:uid="{96CEACE2-3417-45E5-9B1D-EA655ADCA221}"/>
    <cellStyle name="Normal 27 4 3 3 2 4" xfId="44425" xr:uid="{C32CEE82-4B6C-431F-B308-2D16A2545C18}"/>
    <cellStyle name="Normal 27 4 3 3 3" xfId="10234" xr:uid="{3F2B6D43-D75D-4692-9E20-74BEFB0DF362}"/>
    <cellStyle name="Normal 27 4 3 3 3 2" xfId="33006" xr:uid="{AAF87959-8CE8-4385-BFFC-667C78906B40}"/>
    <cellStyle name="Normal 27 4 3 3 3 2 2" xfId="55804" xr:uid="{C6598AED-57ED-4B03-8BB2-69A5D25C57A1}"/>
    <cellStyle name="Normal 27 4 3 3 3 3" xfId="17866" xr:uid="{BD95F593-ABBF-47BC-B334-6081AE13A24D}"/>
    <cellStyle name="Normal 27 4 3 3 3 4" xfId="40650" xr:uid="{65DF4DD6-C6AB-49A4-B100-BB06EEAB3F90}"/>
    <cellStyle name="Normal 27 4 3 3 4" xfId="25444" xr:uid="{765E08F7-050D-4969-B217-0A310D83FD13}"/>
    <cellStyle name="Normal 27 4 3 3 4 2" xfId="48242" xr:uid="{8B2C7B54-BB8E-4532-93C3-E9B41C2683C1}"/>
    <cellStyle name="Normal 27 4 3 3 5" xfId="14065" xr:uid="{84308DE2-3868-477F-A3C0-961DF3331386}"/>
    <cellStyle name="Normal 27 4 3 3 6" xfId="36849" xr:uid="{5115D2F7-9107-4516-9EB8-6E2C47B8C431}"/>
    <cellStyle name="Normal 27 4 3 4" xfId="1608" xr:uid="{B2E70A7E-DB91-4ECB-816B-F9CCB60CCD08}"/>
    <cellStyle name="Normal 27 4 3 4 2" xfId="5383" xr:uid="{8A02A4FE-FDA3-4E00-A7DF-8AF7683676C3}"/>
    <cellStyle name="Normal 27 4 3 4 2 2" xfId="28155" xr:uid="{56ED96DB-DD97-46C3-8B1E-73950A09AC6F}"/>
    <cellStyle name="Normal 27 4 3 4 2 2 2" xfId="50953" xr:uid="{CDD5D486-D55D-4B17-8F49-FB13C78B3C01}"/>
    <cellStyle name="Normal 27 4 3 4 2 3" xfId="20577" xr:uid="{90425D62-DC77-47BB-8C9F-AF6BA66BA0EA}"/>
    <cellStyle name="Normal 27 4 3 4 2 4" xfId="43361" xr:uid="{00AFDDFF-B7F3-4079-B077-4594E7D30CA8}"/>
    <cellStyle name="Normal 27 4 3 4 3" xfId="9170" xr:uid="{588F2C32-2517-4DB5-8138-9E8A8B488F6E}"/>
    <cellStyle name="Normal 27 4 3 4 3 2" xfId="31942" xr:uid="{93F48AE8-AE21-4D84-8103-B86F018F86B7}"/>
    <cellStyle name="Normal 27 4 3 4 3 2 2" xfId="54740" xr:uid="{032C7B79-47B2-402A-91D2-A77BC9CC3107}"/>
    <cellStyle name="Normal 27 4 3 4 3 3" xfId="16802" xr:uid="{1A99B1CC-FBA5-4296-A0C3-D027657825DD}"/>
    <cellStyle name="Normal 27 4 3 4 3 4" xfId="39586" xr:uid="{0D37E687-D65A-4E70-B384-50DA65715F10}"/>
    <cellStyle name="Normal 27 4 3 4 4" xfId="24380" xr:uid="{263C7BAC-6452-4FE0-AA96-F164D97D7302}"/>
    <cellStyle name="Normal 27 4 3 4 4 2" xfId="47178" xr:uid="{55CB1F6E-2AC6-48FF-969D-6DA867B8B5C8}"/>
    <cellStyle name="Normal 27 4 3 4 5" xfId="13001" xr:uid="{EBC01485-B47B-4ABA-89CE-BA3E646DA59A}"/>
    <cellStyle name="Normal 27 4 3 4 6" xfId="35785" xr:uid="{91563C8E-4879-4ED3-B280-CC5AFCB7F9FF}"/>
    <cellStyle name="Normal 27 4 3 5" xfId="3764" xr:uid="{10650DBB-F51E-48A0-BCEC-F044E2F11EA2}"/>
    <cellStyle name="Normal 27 4 3 5 2" xfId="7539" xr:uid="{729AD04A-2B2C-4287-9635-1AB3268C45E1}"/>
    <cellStyle name="Normal 27 4 3 5 2 2" xfId="30311" xr:uid="{F598C211-E98C-4DB9-9885-559B6BA0D742}"/>
    <cellStyle name="Normal 27 4 3 5 2 2 2" xfId="53109" xr:uid="{0CD0006E-22CB-457C-8D34-F1FCE7CA5280}"/>
    <cellStyle name="Normal 27 4 3 5 2 3" xfId="22733" xr:uid="{0069BE31-C51E-4424-A6B7-FC80915DF9E6}"/>
    <cellStyle name="Normal 27 4 3 5 2 4" xfId="45517" xr:uid="{E6F59452-A6B7-409D-9E84-978E766D4AA9}"/>
    <cellStyle name="Normal 27 4 3 5 3" xfId="11326" xr:uid="{C134B93F-4FD7-4B0E-9AF5-3617D2F71E80}"/>
    <cellStyle name="Normal 27 4 3 5 3 2" xfId="34098" xr:uid="{FEA1A20E-24F9-4C25-812C-E2D5E5F3C66D}"/>
    <cellStyle name="Normal 27 4 3 5 3 2 2" xfId="56896" xr:uid="{E62D33EC-11E3-498D-82EC-FC925DB8D582}"/>
    <cellStyle name="Normal 27 4 3 5 3 3" xfId="18958" xr:uid="{DB5488F7-4990-4CAD-B9EC-BBF8362E99AA}"/>
    <cellStyle name="Normal 27 4 3 5 3 4" xfId="41742" xr:uid="{54291EA1-1D6C-42B7-A722-828CF4957C0C}"/>
    <cellStyle name="Normal 27 4 3 5 4" xfId="26536" xr:uid="{18D9E324-B40A-4A01-B207-83EB7018E077}"/>
    <cellStyle name="Normal 27 4 3 5 4 2" xfId="49334" xr:uid="{11766DB8-7D13-4B00-8A52-99E6EA8A5B27}"/>
    <cellStyle name="Normal 27 4 3 5 5" xfId="15157" xr:uid="{068D5635-424B-4F9C-B19B-7DAEE447CC00}"/>
    <cellStyle name="Normal 27 4 3 5 6" xfId="37941" xr:uid="{CF4DAEFB-8DCA-4F89-9363-D168885E7463}"/>
    <cellStyle name="Normal 27 4 3 6" xfId="4331" xr:uid="{06A69CC5-8446-4299-BFCA-6C2713BFC9F1}"/>
    <cellStyle name="Normal 27 4 3 6 2" xfId="27103" xr:uid="{54AC0F3E-455B-4E87-AFC6-AB22955DB8B1}"/>
    <cellStyle name="Normal 27 4 3 6 2 2" xfId="49901" xr:uid="{30BF1848-7B62-4432-AE93-A10EE11BBCAC}"/>
    <cellStyle name="Normal 27 4 3 6 3" xfId="19525" xr:uid="{41B498C6-79F1-470A-B4E1-B7A83D2F286A}"/>
    <cellStyle name="Normal 27 4 3 6 4" xfId="42309" xr:uid="{512A4E3B-25DA-498A-ABAE-21C9AC3FCEDE}"/>
    <cellStyle name="Normal 27 4 3 7" xfId="8106" xr:uid="{86F2D60B-AB41-4206-B113-5DB69DE1ED06}"/>
    <cellStyle name="Normal 27 4 3 7 2" xfId="30878" xr:uid="{EB3F46D4-3C46-4138-9DDA-B83C927258FA}"/>
    <cellStyle name="Normal 27 4 3 7 2 2" xfId="53676" xr:uid="{4A173D1E-2DF7-410D-A75A-2B62F11C19EC}"/>
    <cellStyle name="Normal 27 4 3 7 3" xfId="15738" xr:uid="{A7DC0F3A-F3C2-49EB-A6C2-E07B3C829E2C}"/>
    <cellStyle name="Normal 27 4 3 7 4" xfId="38522" xr:uid="{0CA595E9-D55E-462B-A9DA-856FE0D06DD0}"/>
    <cellStyle name="Normal 27 4 3 8" xfId="23328" xr:uid="{D2F84AD6-5639-4024-87A1-EA9A1356A710}"/>
    <cellStyle name="Normal 27 4 3 8 2" xfId="46126" xr:uid="{886B532A-81AE-4058-A741-5F05BEAD3E10}"/>
    <cellStyle name="Normal 27 4 3 9" xfId="11949" xr:uid="{328885A3-30D6-4C0C-B8E1-B999662A11D7}"/>
    <cellStyle name="Normal 27 4 4" xfId="813" xr:uid="{597A0E03-60A2-4113-8E81-D828EF4F7AC7}"/>
    <cellStyle name="Normal 27 4 4 2" xfId="2936" xr:uid="{104DF104-E282-4B47-9400-F0E2D0569F2C}"/>
    <cellStyle name="Normal 27 4 4 2 2" xfId="6711" xr:uid="{B85DFE98-612B-43FB-BD09-C8F190E4B139}"/>
    <cellStyle name="Normal 27 4 4 2 2 2" xfId="29483" xr:uid="{ABF49BE9-6EF8-4313-B264-7E04832F47C9}"/>
    <cellStyle name="Normal 27 4 4 2 2 2 2" xfId="52281" xr:uid="{0910C5C5-FC3E-4BA9-9353-4D79C116D384}"/>
    <cellStyle name="Normal 27 4 4 2 2 3" xfId="21905" xr:uid="{A087BE00-4B1B-424C-B216-6EDA8E5FAF8E}"/>
    <cellStyle name="Normal 27 4 4 2 2 4" xfId="44689" xr:uid="{0B8595BA-BA4E-4625-9EA0-310C84164121}"/>
    <cellStyle name="Normal 27 4 4 2 3" xfId="10498" xr:uid="{D6331F54-D8A6-4E91-93A1-570AB564DF6A}"/>
    <cellStyle name="Normal 27 4 4 2 3 2" xfId="33270" xr:uid="{A99AC2D3-DC17-4960-AD3C-F04F36D9B716}"/>
    <cellStyle name="Normal 27 4 4 2 3 2 2" xfId="56068" xr:uid="{36EE8B91-392E-42E8-B196-1AA3B3038784}"/>
    <cellStyle name="Normal 27 4 4 2 3 3" xfId="18130" xr:uid="{917C86E7-9332-40E6-9D9F-D8F0DF3CE6C3}"/>
    <cellStyle name="Normal 27 4 4 2 3 4" xfId="40914" xr:uid="{DFABDDDA-9620-4BB2-835B-52C75B148F2F}"/>
    <cellStyle name="Normal 27 4 4 2 4" xfId="25708" xr:uid="{0ACD5A9E-4941-424F-9E7B-69B8551A941F}"/>
    <cellStyle name="Normal 27 4 4 2 4 2" xfId="48506" xr:uid="{23FE46AB-EE72-4F16-BC1F-96012A66216F}"/>
    <cellStyle name="Normal 27 4 4 2 5" xfId="14329" xr:uid="{85A3D4D0-9AA5-4835-B82C-1DB9FE642A51}"/>
    <cellStyle name="Normal 27 4 4 2 6" xfId="37113" xr:uid="{E89DD5EF-16DB-46CB-ACF6-2A3BA85CCD62}"/>
    <cellStyle name="Normal 27 4 4 3" xfId="1872" xr:uid="{990CBC65-AEE7-48C2-BDA2-4A00DC53F11A}"/>
    <cellStyle name="Normal 27 4 4 3 2" xfId="5647" xr:uid="{882F4F2D-5C2C-4A2B-AF06-F0AA82386D88}"/>
    <cellStyle name="Normal 27 4 4 3 2 2" xfId="28419" xr:uid="{AD6E139B-1F8B-49F2-BFE2-FF9F5CEA81E1}"/>
    <cellStyle name="Normal 27 4 4 3 2 2 2" xfId="51217" xr:uid="{576F8628-7C28-483D-A4FF-D332C4AAD158}"/>
    <cellStyle name="Normal 27 4 4 3 2 3" xfId="20841" xr:uid="{8D093605-B7FA-47A6-8075-47D911C41493}"/>
    <cellStyle name="Normal 27 4 4 3 2 4" xfId="43625" xr:uid="{F6BAD750-C9EB-46B2-BB67-38FA005ED91A}"/>
    <cellStyle name="Normal 27 4 4 3 3" xfId="9434" xr:uid="{0367A643-B427-47E2-BD0C-3B35E0520953}"/>
    <cellStyle name="Normal 27 4 4 3 3 2" xfId="32206" xr:uid="{43E8992B-4370-450B-8927-EC20814BD447}"/>
    <cellStyle name="Normal 27 4 4 3 3 2 2" xfId="55004" xr:uid="{977FDA32-216A-4BCF-95FA-7DA0B1A75770}"/>
    <cellStyle name="Normal 27 4 4 3 3 3" xfId="17066" xr:uid="{75CC461D-8859-400E-97B8-5F34E065ABF5}"/>
    <cellStyle name="Normal 27 4 4 3 3 4" xfId="39850" xr:uid="{62B389B9-021D-4AC9-9E7C-9A13E5F0D3FA}"/>
    <cellStyle name="Normal 27 4 4 3 4" xfId="24644" xr:uid="{5E252CB1-E3A4-457C-9799-A9D212ABE1E9}"/>
    <cellStyle name="Normal 27 4 4 3 4 2" xfId="47442" xr:uid="{E7BA6E78-6BA9-4280-8E11-8AE0E21A0245}"/>
    <cellStyle name="Normal 27 4 4 3 5" xfId="13265" xr:uid="{8B0C7215-3609-44D3-A4FB-21F5B42BEFAB}"/>
    <cellStyle name="Normal 27 4 4 3 6" xfId="36049" xr:uid="{B17B5942-1275-4B7E-B4CF-73F532738C16}"/>
    <cellStyle name="Normal 27 4 4 4" xfId="4595" xr:uid="{3C81C06A-067F-4E33-B0A0-7968DFA593A9}"/>
    <cellStyle name="Normal 27 4 4 4 2" xfId="27367" xr:uid="{5495300C-A6E3-4D93-8AB4-6CC672B370D5}"/>
    <cellStyle name="Normal 27 4 4 4 2 2" xfId="50165" xr:uid="{71C3D3C5-9FE5-45AA-B451-6229A9177934}"/>
    <cellStyle name="Normal 27 4 4 4 3" xfId="19789" xr:uid="{0758D20C-9552-49D0-A170-96A2D46F96A7}"/>
    <cellStyle name="Normal 27 4 4 4 4" xfId="42573" xr:uid="{F19AE1E4-400A-48CE-A515-1CB52FAC212B}"/>
    <cellStyle name="Normal 27 4 4 5" xfId="8370" xr:uid="{CB976A1D-5ED5-41F3-8817-1C301D6CBB06}"/>
    <cellStyle name="Normal 27 4 4 5 2" xfId="31142" xr:uid="{12035C38-8C3B-4DBB-BD93-D18B388EDF7E}"/>
    <cellStyle name="Normal 27 4 4 5 2 2" xfId="53940" xr:uid="{0CDA815A-5D14-46B9-A31F-54FF1E6F276C}"/>
    <cellStyle name="Normal 27 4 4 5 3" xfId="16002" xr:uid="{6A563B68-A644-4D1A-8857-BA7635B6D0CD}"/>
    <cellStyle name="Normal 27 4 4 5 4" xfId="38786" xr:uid="{9AB5018A-DFCE-49D0-9026-18A66D658E8F}"/>
    <cellStyle name="Normal 27 4 4 6" xfId="23592" xr:uid="{0D27033A-3FA6-40B0-BC68-0807DDF5B115}"/>
    <cellStyle name="Normal 27 4 4 6 2" xfId="46390" xr:uid="{547AAFA6-87DB-417C-B1B4-94D466C501F6}"/>
    <cellStyle name="Normal 27 4 4 7" xfId="12213" xr:uid="{3FA5F0C1-7773-4720-8B85-37D8B91EC028}"/>
    <cellStyle name="Normal 27 4 4 8" xfId="34985" xr:uid="{63979F99-E92C-4EA8-A37E-B8ACE03C342D}"/>
    <cellStyle name="Normal 27 4 5" xfId="2411" xr:uid="{E445D405-8B38-4588-B9DB-3AE2637697CA}"/>
    <cellStyle name="Normal 27 4 5 2" xfId="6186" xr:uid="{DA12747E-5E67-4321-80A5-018A6B90E1B4}"/>
    <cellStyle name="Normal 27 4 5 2 2" xfId="28958" xr:uid="{AEE234D7-76ED-45B6-8BFE-9C643815C081}"/>
    <cellStyle name="Normal 27 4 5 2 2 2" xfId="51756" xr:uid="{30F40F3C-3D3C-4EFD-BD02-0632B9851FAC}"/>
    <cellStyle name="Normal 27 4 5 2 3" xfId="21380" xr:uid="{8384B6DC-AF1B-4A63-8BD1-CA783939FD85}"/>
    <cellStyle name="Normal 27 4 5 2 4" xfId="44164" xr:uid="{E2AB5BD5-F081-42D5-BF2F-55166CA3AB7C}"/>
    <cellStyle name="Normal 27 4 5 3" xfId="9973" xr:uid="{E8DA4C67-7286-4D3C-8103-49A908B26000}"/>
    <cellStyle name="Normal 27 4 5 3 2" xfId="32745" xr:uid="{1F7FD233-E3CC-46A2-9DBF-629FFC6E3D76}"/>
    <cellStyle name="Normal 27 4 5 3 2 2" xfId="55543" xr:uid="{3CB27B6B-71C0-44A2-B5FE-FAAD2C46E8DF}"/>
    <cellStyle name="Normal 27 4 5 3 3" xfId="17605" xr:uid="{1823983E-DD94-4F92-8BF5-D460CFAE1036}"/>
    <cellStyle name="Normal 27 4 5 3 4" xfId="40389" xr:uid="{2279B654-39EF-4802-95A2-0C146B046DBD}"/>
    <cellStyle name="Normal 27 4 5 4" xfId="25183" xr:uid="{6C0035F5-8EE3-4E25-9D87-D45C3E74211D}"/>
    <cellStyle name="Normal 27 4 5 4 2" xfId="47981" xr:uid="{EEE35858-EFA9-476E-A715-A13622CDAC0D}"/>
    <cellStyle name="Normal 27 4 5 5" xfId="13804" xr:uid="{B9B74AF1-D186-4701-9861-745B3CB24F8C}"/>
    <cellStyle name="Normal 27 4 5 6" xfId="36588" xr:uid="{044E3711-1F26-4CA7-BCDF-F321348CDA55}"/>
    <cellStyle name="Normal 27 4 6" xfId="1347" xr:uid="{471B66CC-4BDE-42ED-B11F-EC125A51A498}"/>
    <cellStyle name="Normal 27 4 6 2" xfId="5122" xr:uid="{8E85D375-4456-4D21-B17D-4D3229EF47B9}"/>
    <cellStyle name="Normal 27 4 6 2 2" xfId="27894" xr:uid="{4CEA68BB-3D04-43EB-A17D-BC79995929CE}"/>
    <cellStyle name="Normal 27 4 6 2 2 2" xfId="50692" xr:uid="{355FC9A4-43B9-4566-B7E2-A3E6D3A5633C}"/>
    <cellStyle name="Normal 27 4 6 2 3" xfId="20316" xr:uid="{A5CD9BB7-45CF-477B-B468-68FA65652634}"/>
    <cellStyle name="Normal 27 4 6 2 4" xfId="43100" xr:uid="{EB8B971B-A10E-44E3-ADFE-5F94686E6BD1}"/>
    <cellStyle name="Normal 27 4 6 3" xfId="8909" xr:uid="{E0B5F600-EC93-45A4-8B67-22D4F59568CB}"/>
    <cellStyle name="Normal 27 4 6 3 2" xfId="31681" xr:uid="{4B090A49-F443-4D7B-B145-649C149F43B7}"/>
    <cellStyle name="Normal 27 4 6 3 2 2" xfId="54479" xr:uid="{04ABA455-3E37-465D-8932-53FE0033CDF0}"/>
    <cellStyle name="Normal 27 4 6 3 3" xfId="16541" xr:uid="{3292E882-E118-48F1-AF0B-5197DD20045B}"/>
    <cellStyle name="Normal 27 4 6 3 4" xfId="39325" xr:uid="{2403A395-BF8E-4084-8BD4-E2F6DE5EDAAC}"/>
    <cellStyle name="Normal 27 4 6 4" xfId="24119" xr:uid="{195B13EC-F263-4493-8C8B-7E3F38E1AAE6}"/>
    <cellStyle name="Normal 27 4 6 4 2" xfId="46917" xr:uid="{AF58D02C-B118-46DE-A84B-4C81F1A6EDBF}"/>
    <cellStyle name="Normal 27 4 6 5" xfId="12740" xr:uid="{B2EDF8F4-2E0E-4B91-8414-201BD51CD783}"/>
    <cellStyle name="Normal 27 4 6 6" xfId="35524" xr:uid="{8A5FDDB4-7F27-4819-9171-7F7A9032A60A}"/>
    <cellStyle name="Normal 27 4 7" xfId="3503" xr:uid="{697ABD84-DCCD-4CD1-AA2C-D382C8CF0F0C}"/>
    <cellStyle name="Normal 27 4 7 2" xfId="7278" xr:uid="{507E3D9D-67C1-4D00-8AFC-FEFE6A50D95C}"/>
    <cellStyle name="Normal 27 4 7 2 2" xfId="30050" xr:uid="{993D0F88-2D39-4415-829F-6AC036BF4D77}"/>
    <cellStyle name="Normal 27 4 7 2 2 2" xfId="52848" xr:uid="{56287F86-9BFD-4DEE-A622-FB8E16E437AF}"/>
    <cellStyle name="Normal 27 4 7 2 3" xfId="22472" xr:uid="{FCA00AD6-7109-4AF9-B297-41496D390AA7}"/>
    <cellStyle name="Normal 27 4 7 2 4" xfId="45256" xr:uid="{49298277-2999-4EEC-9D6A-BA291E7D3C98}"/>
    <cellStyle name="Normal 27 4 7 3" xfId="11065" xr:uid="{C390DA6B-3DC0-4D2C-A67B-696CADB826CC}"/>
    <cellStyle name="Normal 27 4 7 3 2" xfId="33837" xr:uid="{B017F6BA-7080-47B1-AFB1-45315742627E}"/>
    <cellStyle name="Normal 27 4 7 3 2 2" xfId="56635" xr:uid="{ECC82AEB-D6EE-4C76-A056-D0951D2E7E04}"/>
    <cellStyle name="Normal 27 4 7 3 3" xfId="18697" xr:uid="{B233BBD4-1278-4F48-B97B-57C56146832D}"/>
    <cellStyle name="Normal 27 4 7 3 4" xfId="41481" xr:uid="{7E13CB68-98CE-4182-8D75-583ADFE108FF}"/>
    <cellStyle name="Normal 27 4 7 4" xfId="26275" xr:uid="{04C4012B-7F75-4B00-A2BE-73D83A572155}"/>
    <cellStyle name="Normal 27 4 7 4 2" xfId="49073" xr:uid="{9002AD26-229D-4467-85E8-271909B19D18}"/>
    <cellStyle name="Normal 27 4 7 5" xfId="14896" xr:uid="{0BEAD846-536C-4BDF-BE80-BDCCBF2DF006}"/>
    <cellStyle name="Normal 27 4 7 6" xfId="37680" xr:uid="{E241FBD4-D0FC-48DA-AB30-95CAC497238F}"/>
    <cellStyle name="Normal 27 4 8" xfId="4070" xr:uid="{B3F72049-D5F7-45A0-BCB5-1FEF62C47146}"/>
    <cellStyle name="Normal 27 4 8 2" xfId="26842" xr:uid="{2DD6A3F0-DD75-4E30-B7DD-15C581BFA120}"/>
    <cellStyle name="Normal 27 4 8 2 2" xfId="49640" xr:uid="{B2E2E35A-0134-46B6-9C5E-1D700CE2605E}"/>
    <cellStyle name="Normal 27 4 8 3" xfId="19264" xr:uid="{63DAD6A7-56D5-49B6-BD7D-0F2A1CC98A2A}"/>
    <cellStyle name="Normal 27 4 8 4" xfId="42048" xr:uid="{FF933150-06F5-4286-B8AD-8C19F6B81F5F}"/>
    <cellStyle name="Normal 27 4 9" xfId="7845" xr:uid="{8307E020-E49B-4C76-AEAF-FACA7C82759A}"/>
    <cellStyle name="Normal 27 4 9 2" xfId="30617" xr:uid="{9E2C2859-6209-4B5D-9090-A75CBBA2798E}"/>
    <cellStyle name="Normal 27 4 9 2 2" xfId="53415" xr:uid="{3BDF2F28-8776-4004-8F74-A4E84C9B1468}"/>
    <cellStyle name="Normal 27 4 9 3" xfId="15477" xr:uid="{2D8B7F48-F47B-4E83-BE12-236929FA0961}"/>
    <cellStyle name="Normal 27 4 9 4" xfId="38261" xr:uid="{04A87060-40F7-4682-A3FE-1FB5FC23ECA4}"/>
    <cellStyle name="Normal 27 5" xfId="415" xr:uid="{C41A7546-7492-4549-9702-3DAEE8A1211A}"/>
    <cellStyle name="Normal 27 5 10" xfId="11815" xr:uid="{AEB4E46E-2B83-4CA6-BF12-382539ECC42F}"/>
    <cellStyle name="Normal 27 5 11" xfId="34587" xr:uid="{356ABF91-044C-4816-8EA6-880D5784AA63}"/>
    <cellStyle name="Normal 27 5 2" xfId="676" xr:uid="{93C6F7B4-0417-4EA7-918F-489B59AC0B99}"/>
    <cellStyle name="Normal 27 5 2 10" xfId="34848" xr:uid="{37A42FC6-2CE6-4224-9D3B-4E729AFF6355}"/>
    <cellStyle name="Normal 27 5 2 2" xfId="1201" xr:uid="{9E2CE76D-6221-4735-9477-5CCB70861BC3}"/>
    <cellStyle name="Normal 27 5 2 2 2" xfId="3324" xr:uid="{6E8294A4-3763-4E17-AE50-094B4652BAD6}"/>
    <cellStyle name="Normal 27 5 2 2 2 2" xfId="7099" xr:uid="{6C53332F-B822-47B4-A087-0483C2034116}"/>
    <cellStyle name="Normal 27 5 2 2 2 2 2" xfId="29871" xr:uid="{9E8BCE4A-59D0-422C-87B9-6C3BB5A6B91F}"/>
    <cellStyle name="Normal 27 5 2 2 2 2 2 2" xfId="52669" xr:uid="{ABA8103C-66D2-437B-9078-BED9EF8D2EB8}"/>
    <cellStyle name="Normal 27 5 2 2 2 2 3" xfId="22293" xr:uid="{706C9A47-F4A0-485D-93CB-060E6DC6C3D0}"/>
    <cellStyle name="Normal 27 5 2 2 2 2 4" xfId="45077" xr:uid="{DD146DF1-271A-4E05-BDB7-E821141D5E68}"/>
    <cellStyle name="Normal 27 5 2 2 2 3" xfId="10886" xr:uid="{8415CE94-E8AF-4001-8074-93146D66C841}"/>
    <cellStyle name="Normal 27 5 2 2 2 3 2" xfId="33658" xr:uid="{B302A226-C54B-4EE0-AF11-7E236546E767}"/>
    <cellStyle name="Normal 27 5 2 2 2 3 2 2" xfId="56456" xr:uid="{4225A3B0-3C56-41B2-BA0E-1ACBE97A4003}"/>
    <cellStyle name="Normal 27 5 2 2 2 3 3" xfId="18518" xr:uid="{C3C4CBA7-21AC-42F7-8C6A-F4889CE55EF3}"/>
    <cellStyle name="Normal 27 5 2 2 2 3 4" xfId="41302" xr:uid="{C3CE6175-6483-4A24-9E7D-3EC8B115FB78}"/>
    <cellStyle name="Normal 27 5 2 2 2 4" xfId="26096" xr:uid="{4D9ECDB7-C92E-4730-B557-3E8E17289E77}"/>
    <cellStyle name="Normal 27 5 2 2 2 4 2" xfId="48894" xr:uid="{9E304252-43B1-4CB8-A946-4EE9975D10F3}"/>
    <cellStyle name="Normal 27 5 2 2 2 5" xfId="14717" xr:uid="{0DB82E07-6548-485D-AC64-76FB070706A3}"/>
    <cellStyle name="Normal 27 5 2 2 2 6" xfId="37501" xr:uid="{4E24EEF5-E0DE-43E1-B93B-B4CE43930A1D}"/>
    <cellStyle name="Normal 27 5 2 2 3" xfId="2260" xr:uid="{4F545CD7-14AB-4138-A81D-9C077C59EABC}"/>
    <cellStyle name="Normal 27 5 2 2 3 2" xfId="6035" xr:uid="{4879DAAC-374C-4D8A-8048-AE2972690C5D}"/>
    <cellStyle name="Normal 27 5 2 2 3 2 2" xfId="28807" xr:uid="{1BDB5B2B-943A-47CF-9156-6574424EFCA6}"/>
    <cellStyle name="Normal 27 5 2 2 3 2 2 2" xfId="51605" xr:uid="{E25725D5-AC8F-4346-B33D-C666CCC6CE24}"/>
    <cellStyle name="Normal 27 5 2 2 3 2 3" xfId="21229" xr:uid="{6612B8E4-7223-41F5-A575-D1A3F4B94220}"/>
    <cellStyle name="Normal 27 5 2 2 3 2 4" xfId="44013" xr:uid="{CBEF58D5-A23C-4221-9D70-126922C5E554}"/>
    <cellStyle name="Normal 27 5 2 2 3 3" xfId="9822" xr:uid="{5DEFA4A2-1719-43D9-8E05-A7B0F90F9C03}"/>
    <cellStyle name="Normal 27 5 2 2 3 3 2" xfId="32594" xr:uid="{0241A315-8A3A-45F4-A027-7A97FDD4B33C}"/>
    <cellStyle name="Normal 27 5 2 2 3 3 2 2" xfId="55392" xr:uid="{4908DE8F-31FC-4105-82FD-9DFFE8BE94AA}"/>
    <cellStyle name="Normal 27 5 2 2 3 3 3" xfId="17454" xr:uid="{C7A6DCEA-A4B9-462F-865C-7EFF9FC0B247}"/>
    <cellStyle name="Normal 27 5 2 2 3 3 4" xfId="40238" xr:uid="{5F6BE478-7D84-473E-9DAF-5ACF9B041F9C}"/>
    <cellStyle name="Normal 27 5 2 2 3 4" xfId="25032" xr:uid="{0B6A750F-AC85-44A3-9638-A911BCCB4F99}"/>
    <cellStyle name="Normal 27 5 2 2 3 4 2" xfId="47830" xr:uid="{F493065B-24F8-48FA-A0DD-8155537C0E45}"/>
    <cellStyle name="Normal 27 5 2 2 3 5" xfId="13653" xr:uid="{1B3FE312-928F-4B1E-A077-07A12EBD6B29}"/>
    <cellStyle name="Normal 27 5 2 2 3 6" xfId="36437" xr:uid="{F8B573FE-CCBA-4A97-AC28-F4DFFD81CFC6}"/>
    <cellStyle name="Normal 27 5 2 2 4" xfId="4983" xr:uid="{319CA986-6498-4471-B070-306716DAEF8B}"/>
    <cellStyle name="Normal 27 5 2 2 4 2" xfId="27755" xr:uid="{61E8AF49-3BCA-4364-90AA-780B9B7DB7A4}"/>
    <cellStyle name="Normal 27 5 2 2 4 2 2" xfId="50553" xr:uid="{BB028C8C-DBE4-4340-B661-CAC299FAAD18}"/>
    <cellStyle name="Normal 27 5 2 2 4 3" xfId="20177" xr:uid="{CBC5DB86-1F8D-49E1-B7EE-FF56DB2E4EAA}"/>
    <cellStyle name="Normal 27 5 2 2 4 4" xfId="42961" xr:uid="{17A6AE79-1728-4F96-A63F-5007B319B0D6}"/>
    <cellStyle name="Normal 27 5 2 2 5" xfId="8758" xr:uid="{E82D9339-BAE3-4ADF-BA64-3EE70402E7CE}"/>
    <cellStyle name="Normal 27 5 2 2 5 2" xfId="31530" xr:uid="{BEF8A2CD-FA95-4306-A611-562B4A480025}"/>
    <cellStyle name="Normal 27 5 2 2 5 2 2" xfId="54328" xr:uid="{20B73C24-1006-4213-BED3-EFB5854D5C71}"/>
    <cellStyle name="Normal 27 5 2 2 5 3" xfId="16390" xr:uid="{4330A108-DFA7-4BFE-A6F6-A2B73CA431E8}"/>
    <cellStyle name="Normal 27 5 2 2 5 4" xfId="39174" xr:uid="{68576D70-A562-44BA-BF45-D3EDEF9AEFDC}"/>
    <cellStyle name="Normal 27 5 2 2 6" xfId="23980" xr:uid="{6AF0B8DA-2E8A-4B43-B1D7-46B19B6878FD}"/>
    <cellStyle name="Normal 27 5 2 2 6 2" xfId="46778" xr:uid="{1421910F-94C0-47F0-96BD-3B776B3C8E09}"/>
    <cellStyle name="Normal 27 5 2 2 7" xfId="12601" xr:uid="{D1D13B8B-0C4A-4E35-A0BA-F5C458BEA5A9}"/>
    <cellStyle name="Normal 27 5 2 2 8" xfId="35373" xr:uid="{09791090-0E67-48E6-A67A-FF55CA24EBBF}"/>
    <cellStyle name="Normal 27 5 2 3" xfId="2799" xr:uid="{FD870175-16B9-434E-893A-8C5682C87ADC}"/>
    <cellStyle name="Normal 27 5 2 3 2" xfId="6574" xr:uid="{084DC2BD-350B-42EA-B3AA-F793045176F9}"/>
    <cellStyle name="Normal 27 5 2 3 2 2" xfId="29346" xr:uid="{D7D6DBF4-4F90-4909-A26A-615A5423A909}"/>
    <cellStyle name="Normal 27 5 2 3 2 2 2" xfId="52144" xr:uid="{FBC8AB42-942B-4126-B591-DB1D86B5E692}"/>
    <cellStyle name="Normal 27 5 2 3 2 3" xfId="21768" xr:uid="{06096430-A7C2-4BDF-9AEB-39D2EE6050B8}"/>
    <cellStyle name="Normal 27 5 2 3 2 4" xfId="44552" xr:uid="{4A2AC193-169B-4D27-A672-DFD0C288B392}"/>
    <cellStyle name="Normal 27 5 2 3 3" xfId="10361" xr:uid="{E4B442EA-4F21-44F6-A78A-1B45DC04E244}"/>
    <cellStyle name="Normal 27 5 2 3 3 2" xfId="33133" xr:uid="{3D0D295B-84DB-43C0-A655-5BF2156154CC}"/>
    <cellStyle name="Normal 27 5 2 3 3 2 2" xfId="55931" xr:uid="{DBBFDDC7-6FBF-4548-A69C-625FEDC01BB6}"/>
    <cellStyle name="Normal 27 5 2 3 3 3" xfId="17993" xr:uid="{7BBCA103-0663-46F7-B2A9-FD92D68EE0EA}"/>
    <cellStyle name="Normal 27 5 2 3 3 4" xfId="40777" xr:uid="{9E3BD6EB-B38F-4CD9-A43C-72CEFD1DB58D}"/>
    <cellStyle name="Normal 27 5 2 3 4" xfId="25571" xr:uid="{C7ECD5B7-41E5-48E2-B16D-84C535312FF4}"/>
    <cellStyle name="Normal 27 5 2 3 4 2" xfId="48369" xr:uid="{30809D11-DA19-4912-ADAA-49C976E36437}"/>
    <cellStyle name="Normal 27 5 2 3 5" xfId="14192" xr:uid="{4ED75177-178F-43A7-A31A-41D1F621413D}"/>
    <cellStyle name="Normal 27 5 2 3 6" xfId="36976" xr:uid="{C065691A-BD11-4DC7-A6B5-AFF942576951}"/>
    <cellStyle name="Normal 27 5 2 4" xfId="1735" xr:uid="{01C4181B-4FFC-4FB7-94B8-571EE07E5701}"/>
    <cellStyle name="Normal 27 5 2 4 2" xfId="5510" xr:uid="{D499411A-6C92-4012-AC9F-3D65F837E168}"/>
    <cellStyle name="Normal 27 5 2 4 2 2" xfId="28282" xr:uid="{304888E3-EB9F-4D62-B95E-750E31DF195C}"/>
    <cellStyle name="Normal 27 5 2 4 2 2 2" xfId="51080" xr:uid="{D03BA1C3-91DA-4789-B982-5A13CCA130D7}"/>
    <cellStyle name="Normal 27 5 2 4 2 3" xfId="20704" xr:uid="{BCFDC8CD-8019-4139-B77D-F1599C00931C}"/>
    <cellStyle name="Normal 27 5 2 4 2 4" xfId="43488" xr:uid="{ACF06310-4C61-4479-BE96-FC4B67F69AC9}"/>
    <cellStyle name="Normal 27 5 2 4 3" xfId="9297" xr:uid="{1FC1FEB9-59F0-4621-927D-AAB1A763C29C}"/>
    <cellStyle name="Normal 27 5 2 4 3 2" xfId="32069" xr:uid="{21304328-F9C0-4FC5-8794-63EC2788F157}"/>
    <cellStyle name="Normal 27 5 2 4 3 2 2" xfId="54867" xr:uid="{F9A0E00D-B5B1-48B2-A968-90FD8E24D394}"/>
    <cellStyle name="Normal 27 5 2 4 3 3" xfId="16929" xr:uid="{562F050D-2878-47FB-8071-F3003C0C0DE3}"/>
    <cellStyle name="Normal 27 5 2 4 3 4" xfId="39713" xr:uid="{17A4AC98-7D81-464B-ACE0-E13A9E8B845C}"/>
    <cellStyle name="Normal 27 5 2 4 4" xfId="24507" xr:uid="{6B601EBE-E799-4991-B058-EEBA2DAC0D46}"/>
    <cellStyle name="Normal 27 5 2 4 4 2" xfId="47305" xr:uid="{D4D294E3-1C16-4393-9AC0-C034527ACAC9}"/>
    <cellStyle name="Normal 27 5 2 4 5" xfId="13128" xr:uid="{1D2277F3-A35E-483F-8AEF-76659BF8EE7D}"/>
    <cellStyle name="Normal 27 5 2 4 6" xfId="35912" xr:uid="{AE931C39-C600-47A5-96D5-C48C285CACDF}"/>
    <cellStyle name="Normal 27 5 2 5" xfId="3891" xr:uid="{F33F1CEA-94C5-4998-9F8C-A57D771EE98C}"/>
    <cellStyle name="Normal 27 5 2 5 2" xfId="7666" xr:uid="{EC68B77F-0740-42BB-BEC5-2AE226925CCD}"/>
    <cellStyle name="Normal 27 5 2 5 2 2" xfId="30438" xr:uid="{5AE3CE9E-1D54-4EC8-A7E2-CCF0C77969DF}"/>
    <cellStyle name="Normal 27 5 2 5 2 2 2" xfId="53236" xr:uid="{27F568E8-21AF-407E-9CC7-8824E3EAE846}"/>
    <cellStyle name="Normal 27 5 2 5 2 3" xfId="22860" xr:uid="{B74942A7-D1D3-4F3E-97D4-41646A2B4D12}"/>
    <cellStyle name="Normal 27 5 2 5 2 4" xfId="45644" xr:uid="{47568753-A2D1-4C3D-9E5E-622AA64A6FD7}"/>
    <cellStyle name="Normal 27 5 2 5 3" xfId="11453" xr:uid="{1A9FE665-5E67-404F-A4C3-C2568340A29B}"/>
    <cellStyle name="Normal 27 5 2 5 3 2" xfId="34225" xr:uid="{DB5CB274-C447-42E7-863B-8227D8D6467A}"/>
    <cellStyle name="Normal 27 5 2 5 3 2 2" xfId="57023" xr:uid="{0E52353F-13D8-41DD-8AC3-4F9459ED5239}"/>
    <cellStyle name="Normal 27 5 2 5 3 3" xfId="19085" xr:uid="{8AFCC3ED-CE21-422A-8A05-00B07519331F}"/>
    <cellStyle name="Normal 27 5 2 5 3 4" xfId="41869" xr:uid="{4350CF3F-E38E-4E18-A2D0-C22EB9384FEC}"/>
    <cellStyle name="Normal 27 5 2 5 4" xfId="26663" xr:uid="{2B0A3556-B000-4C44-8974-2980DCCB8647}"/>
    <cellStyle name="Normal 27 5 2 5 4 2" xfId="49461" xr:uid="{65AC2B4E-D5FF-40BA-B07D-849D105B4EA3}"/>
    <cellStyle name="Normal 27 5 2 5 5" xfId="15284" xr:uid="{5015BF41-60B1-4D2B-B0F9-B4963F8F5E32}"/>
    <cellStyle name="Normal 27 5 2 5 6" xfId="38068" xr:uid="{6813B959-01AC-4F14-9FCA-D68E1EE6903C}"/>
    <cellStyle name="Normal 27 5 2 6" xfId="4458" xr:uid="{97468C4E-8772-4E90-9672-0A46067DDF84}"/>
    <cellStyle name="Normal 27 5 2 6 2" xfId="27230" xr:uid="{B56EE37E-1616-4038-A2AE-32DD18A059DC}"/>
    <cellStyle name="Normal 27 5 2 6 2 2" xfId="50028" xr:uid="{D308B777-5350-49D8-BFA8-CE5D4EA97C8D}"/>
    <cellStyle name="Normal 27 5 2 6 3" xfId="19652" xr:uid="{BA15A3E2-59F8-4F02-A933-C466AC890543}"/>
    <cellStyle name="Normal 27 5 2 6 4" xfId="42436" xr:uid="{B0B4B52C-FED0-4C5F-A764-2648908C1BFA}"/>
    <cellStyle name="Normal 27 5 2 7" xfId="8233" xr:uid="{D2D450D5-94DF-4C86-8BB5-08C87D1F81A8}"/>
    <cellStyle name="Normal 27 5 2 7 2" xfId="31005" xr:uid="{56DA1572-3733-4E38-9FFB-D86A218CDB5B}"/>
    <cellStyle name="Normal 27 5 2 7 2 2" xfId="53803" xr:uid="{7C80F4B7-8A5C-49E8-86C7-210302226B96}"/>
    <cellStyle name="Normal 27 5 2 7 3" xfId="15865" xr:uid="{E3CB5989-413A-4D3A-89A6-9E074373B71C}"/>
    <cellStyle name="Normal 27 5 2 7 4" xfId="38649" xr:uid="{A6477014-0296-4EC8-A266-ABDBA6FB2A41}"/>
    <cellStyle name="Normal 27 5 2 8" xfId="23455" xr:uid="{CBD4BA47-C442-4218-A23D-3110420E4B41}"/>
    <cellStyle name="Normal 27 5 2 8 2" xfId="46253" xr:uid="{4A4133F9-7828-403D-BCD9-DBCC2C4226D9}"/>
    <cellStyle name="Normal 27 5 2 9" xfId="12076" xr:uid="{0D178730-B404-49DC-86BD-74D0FE41E4EE}"/>
    <cellStyle name="Normal 27 5 3" xfId="940" xr:uid="{68F15CB9-803F-4DFC-8122-DBBEA032A780}"/>
    <cellStyle name="Normal 27 5 3 2" xfId="3063" xr:uid="{4D96099F-41FC-489F-8BC8-62F9E981B1F9}"/>
    <cellStyle name="Normal 27 5 3 2 2" xfId="6838" xr:uid="{A1AA3759-9AAC-4B75-848C-093CA9ACE6B4}"/>
    <cellStyle name="Normal 27 5 3 2 2 2" xfId="29610" xr:uid="{0DB61FEE-2813-435F-A10F-AA7CD4332FDD}"/>
    <cellStyle name="Normal 27 5 3 2 2 2 2" xfId="52408" xr:uid="{4DEA34FD-C2AA-43E8-B126-91C4252864C1}"/>
    <cellStyle name="Normal 27 5 3 2 2 3" xfId="22032" xr:uid="{6D66C3B0-5DF5-4A0F-BD79-766625C71D7E}"/>
    <cellStyle name="Normal 27 5 3 2 2 4" xfId="44816" xr:uid="{33BA2B3F-B2BE-47CD-A36F-A354071E249F}"/>
    <cellStyle name="Normal 27 5 3 2 3" xfId="10625" xr:uid="{1A15FCD4-2EEF-402A-B7D1-59EC13C7E485}"/>
    <cellStyle name="Normal 27 5 3 2 3 2" xfId="33397" xr:uid="{575E8927-A722-4221-8028-4C0AC4F1B9AE}"/>
    <cellStyle name="Normal 27 5 3 2 3 2 2" xfId="56195" xr:uid="{16BE6C86-62B8-47F8-BD22-2695FDB44F85}"/>
    <cellStyle name="Normal 27 5 3 2 3 3" xfId="18257" xr:uid="{8AAB482A-F4F2-4751-BD2A-582AE69FC000}"/>
    <cellStyle name="Normal 27 5 3 2 3 4" xfId="41041" xr:uid="{A2EBC721-7DBA-4CA4-95A0-CA040754DBF8}"/>
    <cellStyle name="Normal 27 5 3 2 4" xfId="25835" xr:uid="{97C980A3-261E-49F9-9DD7-E4D6F49CF5A0}"/>
    <cellStyle name="Normal 27 5 3 2 4 2" xfId="48633" xr:uid="{3762CB66-1188-4133-BDF5-C712A43FE338}"/>
    <cellStyle name="Normal 27 5 3 2 5" xfId="14456" xr:uid="{CFD68066-A916-4A9D-8C81-5143BD6E87D0}"/>
    <cellStyle name="Normal 27 5 3 2 6" xfId="37240" xr:uid="{7A7F73A9-0DF4-41E2-8D6C-E3C2F083E8D8}"/>
    <cellStyle name="Normal 27 5 3 3" xfId="1999" xr:uid="{F257DDB4-941C-42DE-970A-C00822C55CC0}"/>
    <cellStyle name="Normal 27 5 3 3 2" xfId="5774" xr:uid="{15729D8F-FFD2-48F4-B903-0C4462B0F315}"/>
    <cellStyle name="Normal 27 5 3 3 2 2" xfId="28546" xr:uid="{22051EB8-B5FB-4A44-BEB2-8E52AB734A5C}"/>
    <cellStyle name="Normal 27 5 3 3 2 2 2" xfId="51344" xr:uid="{66EB0DCF-6352-45A7-A639-2E1A1EC546E1}"/>
    <cellStyle name="Normal 27 5 3 3 2 3" xfId="20968" xr:uid="{8125681B-35E5-431F-9A89-106E292C7E19}"/>
    <cellStyle name="Normal 27 5 3 3 2 4" xfId="43752" xr:uid="{9949EE4F-5814-4CF4-9E2B-EA301625C8F4}"/>
    <cellStyle name="Normal 27 5 3 3 3" xfId="9561" xr:uid="{5B6B3498-8B00-4EC9-B349-AD2BC5A42FC6}"/>
    <cellStyle name="Normal 27 5 3 3 3 2" xfId="32333" xr:uid="{CE95B852-287C-4FF1-9B79-D7CC8907A127}"/>
    <cellStyle name="Normal 27 5 3 3 3 2 2" xfId="55131" xr:uid="{6ECE48B2-10E3-460E-9275-E6415507956A}"/>
    <cellStyle name="Normal 27 5 3 3 3 3" xfId="17193" xr:uid="{91068558-F3F6-4705-AC04-CFC6D94A2A0E}"/>
    <cellStyle name="Normal 27 5 3 3 3 4" xfId="39977" xr:uid="{E072047F-0F9B-4973-8BA1-0AB669A1C41B}"/>
    <cellStyle name="Normal 27 5 3 3 4" xfId="24771" xr:uid="{6C07FEBC-018F-49C7-BCD2-F18CA27DDCBB}"/>
    <cellStyle name="Normal 27 5 3 3 4 2" xfId="47569" xr:uid="{1B13AF19-DA21-4EC0-BF95-536680F48687}"/>
    <cellStyle name="Normal 27 5 3 3 5" xfId="13392" xr:uid="{39F3794D-0844-474B-9A39-71E20DD0CDAF}"/>
    <cellStyle name="Normal 27 5 3 3 6" xfId="36176" xr:uid="{832C1CEF-258B-4BC2-801C-6A7FCF776D53}"/>
    <cellStyle name="Normal 27 5 3 4" xfId="4722" xr:uid="{E46F3B66-D099-4D5E-BD1A-81535C63E2ED}"/>
    <cellStyle name="Normal 27 5 3 4 2" xfId="27494" xr:uid="{CAE301B4-DF1D-450F-AC74-BDC1E10B0976}"/>
    <cellStyle name="Normal 27 5 3 4 2 2" xfId="50292" xr:uid="{97A54D75-F90E-47E2-A66A-9B912EFD8777}"/>
    <cellStyle name="Normal 27 5 3 4 3" xfId="19916" xr:uid="{487C3142-09CC-4959-8E05-5C92467211A8}"/>
    <cellStyle name="Normal 27 5 3 4 4" xfId="42700" xr:uid="{2DCAB09A-CE6F-4779-85DE-F32476EFEB70}"/>
    <cellStyle name="Normal 27 5 3 5" xfId="8497" xr:uid="{8A6BD912-ABC9-4164-82B8-D66620509E5A}"/>
    <cellStyle name="Normal 27 5 3 5 2" xfId="31269" xr:uid="{FA7A16E8-BB20-4EFC-A174-E758751ADDDD}"/>
    <cellStyle name="Normal 27 5 3 5 2 2" xfId="54067" xr:uid="{89123AFE-7B67-4818-AAF5-33E5B1966914}"/>
    <cellStyle name="Normal 27 5 3 5 3" xfId="16129" xr:uid="{A7B17ABB-D2E9-4F48-A77E-110F129F203D}"/>
    <cellStyle name="Normal 27 5 3 5 4" xfId="38913" xr:uid="{26D85366-4B89-426F-B10E-17DA5AE57682}"/>
    <cellStyle name="Normal 27 5 3 6" xfId="23719" xr:uid="{CF7F7446-965D-4FA3-8EE1-EF26C271D70D}"/>
    <cellStyle name="Normal 27 5 3 6 2" xfId="46517" xr:uid="{A4001C39-62B0-4AEE-B909-DC42420398B9}"/>
    <cellStyle name="Normal 27 5 3 7" xfId="12340" xr:uid="{604F2F2B-02DD-4D98-B720-1B109DFAE84D}"/>
    <cellStyle name="Normal 27 5 3 8" xfId="35112" xr:uid="{9EC28889-3ABC-4582-8ED4-EBE6E476FD28}"/>
    <cellStyle name="Normal 27 5 4" xfId="2538" xr:uid="{2FE4B425-9439-47B5-8B02-E6502BADA2F1}"/>
    <cellStyle name="Normal 27 5 4 2" xfId="6313" xr:uid="{75263FA7-5818-4136-B945-5423B16FB60C}"/>
    <cellStyle name="Normal 27 5 4 2 2" xfId="29085" xr:uid="{00AE138E-A849-468E-A86E-EEAAB8945A2A}"/>
    <cellStyle name="Normal 27 5 4 2 2 2" xfId="51883" xr:uid="{BCFA42FA-A859-415D-9D01-B8C0E5C881DC}"/>
    <cellStyle name="Normal 27 5 4 2 3" xfId="21507" xr:uid="{1DC77FA3-EDFB-49A4-9174-05049CB80455}"/>
    <cellStyle name="Normal 27 5 4 2 4" xfId="44291" xr:uid="{0E7C62B8-72FB-418C-93CE-A4E854298ED6}"/>
    <cellStyle name="Normal 27 5 4 3" xfId="10100" xr:uid="{019E65DB-A433-44B0-AA29-AF11A93D87F5}"/>
    <cellStyle name="Normal 27 5 4 3 2" xfId="32872" xr:uid="{9906E1F5-76CE-4373-84D1-4BD899A67F50}"/>
    <cellStyle name="Normal 27 5 4 3 2 2" xfId="55670" xr:uid="{2E0F427C-138D-443E-B489-D988BE7440BB}"/>
    <cellStyle name="Normal 27 5 4 3 3" xfId="17732" xr:uid="{3D20B534-2FDC-417B-8FA2-29EF3C3503AA}"/>
    <cellStyle name="Normal 27 5 4 3 4" xfId="40516" xr:uid="{C5F80B3F-9B77-4072-86B4-83AAA4C25F9B}"/>
    <cellStyle name="Normal 27 5 4 4" xfId="25310" xr:uid="{51F18430-A98A-4FB6-A4B7-605FAFDAF3CE}"/>
    <cellStyle name="Normal 27 5 4 4 2" xfId="48108" xr:uid="{DA28D01F-3893-45E8-960B-9FCED8D6A201}"/>
    <cellStyle name="Normal 27 5 4 5" xfId="13931" xr:uid="{5570A66B-9E3C-4FD8-9E6C-C21A647CE5BB}"/>
    <cellStyle name="Normal 27 5 4 6" xfId="36715" xr:uid="{384F8B11-B7C5-4E9A-AB28-CB081946119C}"/>
    <cellStyle name="Normal 27 5 5" xfId="1474" xr:uid="{BE132F26-EF08-4802-B078-60387325108D}"/>
    <cellStyle name="Normal 27 5 5 2" xfId="5249" xr:uid="{08E03536-186B-4713-9FDE-D50C4DB51A9C}"/>
    <cellStyle name="Normal 27 5 5 2 2" xfId="28021" xr:uid="{449D5494-B80C-46FC-986A-D2212EA31E85}"/>
    <cellStyle name="Normal 27 5 5 2 2 2" xfId="50819" xr:uid="{FA59863D-C290-49E8-BAD0-8CE283A4F129}"/>
    <cellStyle name="Normal 27 5 5 2 3" xfId="20443" xr:uid="{E5284FA9-A7D2-4793-BB82-5BC3EB71D979}"/>
    <cellStyle name="Normal 27 5 5 2 4" xfId="43227" xr:uid="{A3991A66-C628-4A0C-9F88-E656FF59B72C}"/>
    <cellStyle name="Normal 27 5 5 3" xfId="9036" xr:uid="{7BA72161-162E-4C91-A1F8-BAA45F055EA6}"/>
    <cellStyle name="Normal 27 5 5 3 2" xfId="31808" xr:uid="{E0DF0261-B6F8-4E87-AA39-26AE4640D2A8}"/>
    <cellStyle name="Normal 27 5 5 3 2 2" xfId="54606" xr:uid="{F3950265-32CD-47C7-873E-A423E6A09BE5}"/>
    <cellStyle name="Normal 27 5 5 3 3" xfId="16668" xr:uid="{4ED47045-4300-4FBF-B497-209C74063451}"/>
    <cellStyle name="Normal 27 5 5 3 4" xfId="39452" xr:uid="{6772D56D-C4E8-4BC1-9135-B461F9CEF41E}"/>
    <cellStyle name="Normal 27 5 5 4" xfId="24246" xr:uid="{9BE495EE-952B-48E4-9615-57C3222D840F}"/>
    <cellStyle name="Normal 27 5 5 4 2" xfId="47044" xr:uid="{F35495F7-E841-4F3E-93C2-8A49CD63E8E5}"/>
    <cellStyle name="Normal 27 5 5 5" xfId="12867" xr:uid="{4DEA770A-CD51-496D-A59F-0958F14D88BD}"/>
    <cellStyle name="Normal 27 5 5 6" xfId="35651" xr:uid="{E24B436B-62C9-4222-B6D8-D7534876184E}"/>
    <cellStyle name="Normal 27 5 6" xfId="3630" xr:uid="{9D25D736-5C2E-44F8-A70B-A8C82AEAF9EF}"/>
    <cellStyle name="Normal 27 5 6 2" xfId="7405" xr:uid="{EFE7DA5A-9798-4764-9B6E-6B884AA34A75}"/>
    <cellStyle name="Normal 27 5 6 2 2" xfId="30177" xr:uid="{ED69CAE3-3847-4BFE-B362-9C54D9077DBF}"/>
    <cellStyle name="Normal 27 5 6 2 2 2" xfId="52975" xr:uid="{42DAD5C0-18C9-46DF-87DA-DC664C32A244}"/>
    <cellStyle name="Normal 27 5 6 2 3" xfId="22599" xr:uid="{5633372B-5B9E-4BC2-BB2F-F6591568BC8D}"/>
    <cellStyle name="Normal 27 5 6 2 4" xfId="45383" xr:uid="{5A71AEA0-32FA-4575-B9C5-2FF33B20341E}"/>
    <cellStyle name="Normal 27 5 6 3" xfId="11192" xr:uid="{12257A49-DB2F-45D7-9B55-6763BB04D59E}"/>
    <cellStyle name="Normal 27 5 6 3 2" xfId="33964" xr:uid="{6DE3EADE-8767-491E-8395-30093A1D8498}"/>
    <cellStyle name="Normal 27 5 6 3 2 2" xfId="56762" xr:uid="{CE87F01F-0ACA-40B1-87AC-077ABACBFF6A}"/>
    <cellStyle name="Normal 27 5 6 3 3" xfId="18824" xr:uid="{6AFBFFC6-BBD5-439F-B9BD-B9D2AE7157AE}"/>
    <cellStyle name="Normal 27 5 6 3 4" xfId="41608" xr:uid="{8069C84D-B027-4114-8603-4351776A9D75}"/>
    <cellStyle name="Normal 27 5 6 4" xfId="26402" xr:uid="{91D3385E-5EF9-4B39-94EF-C53DA0FD00CB}"/>
    <cellStyle name="Normal 27 5 6 4 2" xfId="49200" xr:uid="{00ED81A8-E679-4220-A071-35E213E6C613}"/>
    <cellStyle name="Normal 27 5 6 5" xfId="15023" xr:uid="{744DAC54-0902-4AFE-A66F-B0EF5B66628E}"/>
    <cellStyle name="Normal 27 5 6 6" xfId="37807" xr:uid="{CC9A3DCF-5E43-4718-ADF1-6023B399653C}"/>
    <cellStyle name="Normal 27 5 7" xfId="4197" xr:uid="{EFD8BF4F-5D8D-41D8-A3ED-92E5F63CF6BF}"/>
    <cellStyle name="Normal 27 5 7 2" xfId="26969" xr:uid="{6C89B04F-FF5F-4431-ACB1-80DCC6A85957}"/>
    <cellStyle name="Normal 27 5 7 2 2" xfId="49767" xr:uid="{556962E7-0B1B-4EAA-ACC1-91CA60336979}"/>
    <cellStyle name="Normal 27 5 7 3" xfId="19391" xr:uid="{DC220C3D-1DB2-4E6E-9DD2-017769413AC1}"/>
    <cellStyle name="Normal 27 5 7 4" xfId="42175" xr:uid="{22A36A36-FED9-4BE5-8A0A-051F9CB6CD8C}"/>
    <cellStyle name="Normal 27 5 8" xfId="7972" xr:uid="{0704487D-E91C-4F3A-81F1-B6258299BFF6}"/>
    <cellStyle name="Normal 27 5 8 2" xfId="30744" xr:uid="{94739969-5857-46CF-9537-76DCFB3B2DF7}"/>
    <cellStyle name="Normal 27 5 8 2 2" xfId="53542" xr:uid="{8483A90F-6156-465B-9FB9-7D572EEFCE8C}"/>
    <cellStyle name="Normal 27 5 8 3" xfId="15604" xr:uid="{CE357729-A11E-4EA6-AEC4-8A3AB0E86828}"/>
    <cellStyle name="Normal 27 5 8 4" xfId="38388" xr:uid="{7880F8E8-5601-4702-9241-3ABEEEEF8ED2}"/>
    <cellStyle name="Normal 27 5 9" xfId="23194" xr:uid="{67174091-3696-4F00-874C-154015D6B66E}"/>
    <cellStyle name="Normal 27 5 9 2" xfId="45992" xr:uid="{1E3B7472-E552-43E7-9B08-7E42809F846A}"/>
    <cellStyle name="Normal 27 6" xfId="546" xr:uid="{DA7D4BF5-C70A-49D6-893D-EF59773D50FB}"/>
    <cellStyle name="Normal 27 6 10" xfId="34718" xr:uid="{DA241ADF-F0A3-44D1-880A-572EB3F05ED2}"/>
    <cellStyle name="Normal 27 6 2" xfId="1071" xr:uid="{90065625-AFB7-4717-96ED-66E45BFECC78}"/>
    <cellStyle name="Normal 27 6 2 2" xfId="3194" xr:uid="{E47E1E27-9838-4A69-9D5B-41AE42A9CD91}"/>
    <cellStyle name="Normal 27 6 2 2 2" xfId="6969" xr:uid="{4123F24E-670F-420A-80BF-85FCE8E725FE}"/>
    <cellStyle name="Normal 27 6 2 2 2 2" xfId="29741" xr:uid="{E03FA40A-0BD4-43D6-9925-76EDEBD9AC90}"/>
    <cellStyle name="Normal 27 6 2 2 2 2 2" xfId="52539" xr:uid="{BB641C29-DA06-49C3-954A-6919363E9F81}"/>
    <cellStyle name="Normal 27 6 2 2 2 3" xfId="22163" xr:uid="{A3A55A3F-75A4-4AB5-8A06-DCB5C111C272}"/>
    <cellStyle name="Normal 27 6 2 2 2 4" xfId="44947" xr:uid="{8BAC9D14-0A97-4D9C-B322-9E3D08573772}"/>
    <cellStyle name="Normal 27 6 2 2 3" xfId="10756" xr:uid="{1F3867DC-98F4-4A7C-9939-E86C2BA3A297}"/>
    <cellStyle name="Normal 27 6 2 2 3 2" xfId="33528" xr:uid="{38E1F341-B29F-4F9C-B86A-AD8E5077B93B}"/>
    <cellStyle name="Normal 27 6 2 2 3 2 2" xfId="56326" xr:uid="{7BF3E3B3-17B3-46CA-8AD6-F4D387F66902}"/>
    <cellStyle name="Normal 27 6 2 2 3 3" xfId="18388" xr:uid="{90729FB8-7543-43E6-9BAA-89EF448C8EE3}"/>
    <cellStyle name="Normal 27 6 2 2 3 4" xfId="41172" xr:uid="{A6E9410B-172C-4F89-B746-3A4CE4438F2F}"/>
    <cellStyle name="Normal 27 6 2 2 4" xfId="25966" xr:uid="{B0665DF2-95B2-4CA0-B985-603E05A555A2}"/>
    <cellStyle name="Normal 27 6 2 2 4 2" xfId="48764" xr:uid="{B99ED610-9852-4ADD-A53D-74D843E37CC2}"/>
    <cellStyle name="Normal 27 6 2 2 5" xfId="14587" xr:uid="{C7864B3A-E166-45E7-9CA8-46F5091E80B3}"/>
    <cellStyle name="Normal 27 6 2 2 6" xfId="37371" xr:uid="{D0830AA7-8D84-412C-B6CF-A03980E515AD}"/>
    <cellStyle name="Normal 27 6 2 3" xfId="2130" xr:uid="{F6FCCF9E-2037-4E6A-854D-568639D06507}"/>
    <cellStyle name="Normal 27 6 2 3 2" xfId="5905" xr:uid="{0E70D0F3-144C-44D4-B7AC-8B4D23CAF378}"/>
    <cellStyle name="Normal 27 6 2 3 2 2" xfId="28677" xr:uid="{45461EA4-DE74-414A-8E83-86EE0FFAC5AA}"/>
    <cellStyle name="Normal 27 6 2 3 2 2 2" xfId="51475" xr:uid="{4C9427B0-0D46-4ABB-A96F-5C2652C3FDB1}"/>
    <cellStyle name="Normal 27 6 2 3 2 3" xfId="21099" xr:uid="{1AF4B9BD-4733-4EAC-A79D-00B3FF64DC17}"/>
    <cellStyle name="Normal 27 6 2 3 2 4" xfId="43883" xr:uid="{8B5DB00C-96C2-4B65-B46E-CD63E3923AC9}"/>
    <cellStyle name="Normal 27 6 2 3 3" xfId="9692" xr:uid="{88104FBE-20E0-49C5-9B2A-77A6505C8495}"/>
    <cellStyle name="Normal 27 6 2 3 3 2" xfId="32464" xr:uid="{BDE1B9EC-81B5-474E-A3E7-63634DBA9431}"/>
    <cellStyle name="Normal 27 6 2 3 3 2 2" xfId="55262" xr:uid="{813B812C-B669-4ED8-AD61-E33C10CAE434}"/>
    <cellStyle name="Normal 27 6 2 3 3 3" xfId="17324" xr:uid="{96F13079-E2FB-4229-942B-2C1F5DA1EAE8}"/>
    <cellStyle name="Normal 27 6 2 3 3 4" xfId="40108" xr:uid="{23EBB060-F5DE-42E7-B903-90E6DBE838DD}"/>
    <cellStyle name="Normal 27 6 2 3 4" xfId="24902" xr:uid="{037ECF99-4C34-476B-B207-F73E54995346}"/>
    <cellStyle name="Normal 27 6 2 3 4 2" xfId="47700" xr:uid="{6C439E35-72A0-44FA-8E0A-CA49F6E5905C}"/>
    <cellStyle name="Normal 27 6 2 3 5" xfId="13523" xr:uid="{E173E7A5-1A7D-4720-B6E3-5BA33F1D4109}"/>
    <cellStyle name="Normal 27 6 2 3 6" xfId="36307" xr:uid="{FF8F82B7-3A97-4830-81CF-241210AAC7E7}"/>
    <cellStyle name="Normal 27 6 2 4" xfId="4853" xr:uid="{A5CAF9C6-27AB-4BDB-B192-316A8748A21D}"/>
    <cellStyle name="Normal 27 6 2 4 2" xfId="27625" xr:uid="{0BC2AFEC-B6D5-4DB8-AB03-B2AEFA77FA16}"/>
    <cellStyle name="Normal 27 6 2 4 2 2" xfId="50423" xr:uid="{D205008A-EC07-44D5-9781-F27D5D85F1E5}"/>
    <cellStyle name="Normal 27 6 2 4 3" xfId="20047" xr:uid="{BDC3C723-E4D8-411E-BD6A-7DF15E71864C}"/>
    <cellStyle name="Normal 27 6 2 4 4" xfId="42831" xr:uid="{D98771AD-F45B-4A83-9DC9-E1CCC97DEEAF}"/>
    <cellStyle name="Normal 27 6 2 5" xfId="8628" xr:uid="{290567D2-3894-46FD-8D13-060A237EAE9A}"/>
    <cellStyle name="Normal 27 6 2 5 2" xfId="31400" xr:uid="{9185FC89-28EB-4931-A029-FDF2B84081FE}"/>
    <cellStyle name="Normal 27 6 2 5 2 2" xfId="54198" xr:uid="{1D40D4CC-26D3-448B-81C5-4A29086A6ACE}"/>
    <cellStyle name="Normal 27 6 2 5 3" xfId="16260" xr:uid="{D95CA0BE-0E69-4ED3-9FA5-8D7817213B69}"/>
    <cellStyle name="Normal 27 6 2 5 4" xfId="39044" xr:uid="{C77D894A-0200-4186-9C90-77AB357B1A79}"/>
    <cellStyle name="Normal 27 6 2 6" xfId="23850" xr:uid="{5249EF0E-97A3-4902-898D-42D169497407}"/>
    <cellStyle name="Normal 27 6 2 6 2" xfId="46648" xr:uid="{41284087-7110-45C7-9FD6-77337867FC11}"/>
    <cellStyle name="Normal 27 6 2 7" xfId="12471" xr:uid="{D097C4EE-CB55-44B3-8913-BBC29FEC478A}"/>
    <cellStyle name="Normal 27 6 2 8" xfId="35243" xr:uid="{3DC419FB-E621-4121-A633-EDE25329B3C9}"/>
    <cellStyle name="Normal 27 6 3" xfId="2669" xr:uid="{E7D18CF5-A9DD-4E71-8036-2166786987DA}"/>
    <cellStyle name="Normal 27 6 3 2" xfId="6444" xr:uid="{41A2655F-6681-4F25-8206-4E27494B500D}"/>
    <cellStyle name="Normal 27 6 3 2 2" xfId="29216" xr:uid="{4C0129B5-2732-42F3-97F5-B16D037F7398}"/>
    <cellStyle name="Normal 27 6 3 2 2 2" xfId="52014" xr:uid="{60C28029-B936-4430-85DC-D999755EB498}"/>
    <cellStyle name="Normal 27 6 3 2 3" xfId="21638" xr:uid="{D14333CC-4314-4BB9-A06B-2E4955FB5057}"/>
    <cellStyle name="Normal 27 6 3 2 4" xfId="44422" xr:uid="{1C3FA941-1BA1-47C3-B79B-F6AF66E3AA2B}"/>
    <cellStyle name="Normal 27 6 3 3" xfId="10231" xr:uid="{C28A4AD0-A5C9-430B-BBC5-F4B7282058EF}"/>
    <cellStyle name="Normal 27 6 3 3 2" xfId="33003" xr:uid="{B289F1DA-53CE-4A36-9C89-5E70B3A689D2}"/>
    <cellStyle name="Normal 27 6 3 3 2 2" xfId="55801" xr:uid="{F7EEFCD4-A162-4DCD-A97F-BCDCAA3C9FF2}"/>
    <cellStyle name="Normal 27 6 3 3 3" xfId="17863" xr:uid="{62395ACE-8C09-4E56-A2C9-F2DB3863986E}"/>
    <cellStyle name="Normal 27 6 3 3 4" xfId="40647" xr:uid="{11144565-D2FC-43C4-8A7C-40C6F57F142C}"/>
    <cellStyle name="Normal 27 6 3 4" xfId="25441" xr:uid="{3505F003-F287-4A14-B8C9-65378BD46CB7}"/>
    <cellStyle name="Normal 27 6 3 4 2" xfId="48239" xr:uid="{5FDE58AF-90B8-49A8-95D3-D748B0488B59}"/>
    <cellStyle name="Normal 27 6 3 5" xfId="14062" xr:uid="{8C01263E-20CE-4A00-8F9C-7EA214A7FA73}"/>
    <cellStyle name="Normal 27 6 3 6" xfId="36846" xr:uid="{88C41A3A-75AF-4995-998F-7E54233DAC3D}"/>
    <cellStyle name="Normal 27 6 4" xfId="1605" xr:uid="{2C64DCA8-2A84-49D0-A1D8-E42C23428489}"/>
    <cellStyle name="Normal 27 6 4 2" xfId="5380" xr:uid="{E397B977-250E-44E1-B219-40C8F8A3F8FF}"/>
    <cellStyle name="Normal 27 6 4 2 2" xfId="28152" xr:uid="{AC6FB069-1A64-4675-A3DB-D7CBBCCED364}"/>
    <cellStyle name="Normal 27 6 4 2 2 2" xfId="50950" xr:uid="{129C0A07-30ED-4DA3-A7E5-2664F1280C79}"/>
    <cellStyle name="Normal 27 6 4 2 3" xfId="20574" xr:uid="{2E897679-0F67-4D00-A1C2-270FDEB73138}"/>
    <cellStyle name="Normal 27 6 4 2 4" xfId="43358" xr:uid="{D0CD04A3-376D-49A7-ABE1-1EED3DBF3DE0}"/>
    <cellStyle name="Normal 27 6 4 3" xfId="9167" xr:uid="{E40C8D1E-A264-4A56-AF08-456EB9A08D3F}"/>
    <cellStyle name="Normal 27 6 4 3 2" xfId="31939" xr:uid="{34FEAEA1-4969-4005-AF23-3DDF3C1D68FE}"/>
    <cellStyle name="Normal 27 6 4 3 2 2" xfId="54737" xr:uid="{FDE4D12B-84F9-4E01-8581-49C78BF00CDD}"/>
    <cellStyle name="Normal 27 6 4 3 3" xfId="16799" xr:uid="{1684F596-8BFA-4172-9F10-FFDEACAF7FA8}"/>
    <cellStyle name="Normal 27 6 4 3 4" xfId="39583" xr:uid="{7FAB9AF9-EF2D-420B-BB3B-79B2A9E75993}"/>
    <cellStyle name="Normal 27 6 4 4" xfId="24377" xr:uid="{F77A5ACB-FD79-456F-9BCB-2FE86DFADF4F}"/>
    <cellStyle name="Normal 27 6 4 4 2" xfId="47175" xr:uid="{7C353EFA-A58B-4CE6-BF91-737EBA79A498}"/>
    <cellStyle name="Normal 27 6 4 5" xfId="12998" xr:uid="{8370F581-2C44-410D-A06C-9BACD1BE07A1}"/>
    <cellStyle name="Normal 27 6 4 6" xfId="35782" xr:uid="{54EAFB77-63FF-4BC3-AEE4-1A5494B44162}"/>
    <cellStyle name="Normal 27 6 5" xfId="3761" xr:uid="{D02957DA-003B-4405-8FFE-7E5150BFC4A5}"/>
    <cellStyle name="Normal 27 6 5 2" xfId="7536" xr:uid="{8EBB35F0-8F1C-4143-87BA-CAD56A643197}"/>
    <cellStyle name="Normal 27 6 5 2 2" xfId="30308" xr:uid="{A80DA252-910D-4062-9DD5-F880E0F28F96}"/>
    <cellStyle name="Normal 27 6 5 2 2 2" xfId="53106" xr:uid="{2F4327B2-224B-4DE0-BF1E-8594AB02B45A}"/>
    <cellStyle name="Normal 27 6 5 2 3" xfId="22730" xr:uid="{F1B9572B-EDBE-4CD9-AF00-340E47C6DD5F}"/>
    <cellStyle name="Normal 27 6 5 2 4" xfId="45514" xr:uid="{910605E8-3F50-4EC4-A095-6E1221E73AD9}"/>
    <cellStyle name="Normal 27 6 5 3" xfId="11323" xr:uid="{2BD81ACC-A815-48D4-A3FB-BBF7C53DBC2A}"/>
    <cellStyle name="Normal 27 6 5 3 2" xfId="34095" xr:uid="{70324196-263D-4E70-B3E9-E2268F480715}"/>
    <cellStyle name="Normal 27 6 5 3 2 2" xfId="56893" xr:uid="{4659D094-8A4A-49B4-90C9-F914733BC12A}"/>
    <cellStyle name="Normal 27 6 5 3 3" xfId="18955" xr:uid="{B2692ABF-ED13-4149-AE1F-280E44EB4EC6}"/>
    <cellStyle name="Normal 27 6 5 3 4" xfId="41739" xr:uid="{DD7905FA-571C-41F6-A5AA-89C45D930ADC}"/>
    <cellStyle name="Normal 27 6 5 4" xfId="26533" xr:uid="{F91DC2BC-263F-4400-814F-979976534387}"/>
    <cellStyle name="Normal 27 6 5 4 2" xfId="49331" xr:uid="{953C6810-F079-43F6-930E-14FE6087E27B}"/>
    <cellStyle name="Normal 27 6 5 5" xfId="15154" xr:uid="{80C1771B-BD38-4BDF-BB70-398EE77D4AC0}"/>
    <cellStyle name="Normal 27 6 5 6" xfId="37938" xr:uid="{E607F797-0DC3-4888-BF99-0EAF3D437C13}"/>
    <cellStyle name="Normal 27 6 6" xfId="4328" xr:uid="{8E5CE16C-1134-4A9A-8770-1A9E7F013D4F}"/>
    <cellStyle name="Normal 27 6 6 2" xfId="27100" xr:uid="{D91F4C32-97E5-4600-8C77-82D6B4609064}"/>
    <cellStyle name="Normal 27 6 6 2 2" xfId="49898" xr:uid="{E166CEBC-BC24-4998-8B23-5C535E714FD5}"/>
    <cellStyle name="Normal 27 6 6 3" xfId="19522" xr:uid="{D2280589-5990-47F8-A381-D6BAC49261B8}"/>
    <cellStyle name="Normal 27 6 6 4" xfId="42306" xr:uid="{863F9C47-C7B7-4CAC-ACB3-EE1702596BD7}"/>
    <cellStyle name="Normal 27 6 7" xfId="8103" xr:uid="{0EB8C0DB-E066-4B81-8096-57A33CAF652E}"/>
    <cellStyle name="Normal 27 6 7 2" xfId="30875" xr:uid="{D986A457-456B-408E-97B0-FC083A943A40}"/>
    <cellStyle name="Normal 27 6 7 2 2" xfId="53673" xr:uid="{147492DF-60E0-427C-8689-2D60DCFD930A}"/>
    <cellStyle name="Normal 27 6 7 3" xfId="15735" xr:uid="{3694B10F-97FB-4D38-AB94-4BC03B11FD34}"/>
    <cellStyle name="Normal 27 6 7 4" xfId="38519" xr:uid="{4B2BEECC-5E3C-404A-B33D-4344169641BA}"/>
    <cellStyle name="Normal 27 6 8" xfId="23325" xr:uid="{3229730F-B392-45FE-8A0D-D9B0434E82B5}"/>
    <cellStyle name="Normal 27 6 8 2" xfId="46123" xr:uid="{9222DD3B-65B6-4BF2-B083-4F14D4C1E514}"/>
    <cellStyle name="Normal 27 6 9" xfId="11946" xr:uid="{BC56C73A-AAAE-4BF9-925E-FAAC8CE360B0}"/>
    <cellStyle name="Normal 27 7" xfId="810" xr:uid="{09FB94AC-C9FE-42FF-9139-9D2822763449}"/>
    <cellStyle name="Normal 27 7 2" xfId="2933" xr:uid="{C5294460-F6B0-400C-A5FE-DD822871017E}"/>
    <cellStyle name="Normal 27 7 2 2" xfId="6708" xr:uid="{10615948-D47C-49AB-9849-965856551418}"/>
    <cellStyle name="Normal 27 7 2 2 2" xfId="29480" xr:uid="{01B16488-15CD-4BF8-867E-A1C24CB09EB8}"/>
    <cellStyle name="Normal 27 7 2 2 2 2" xfId="52278" xr:uid="{B9A47A89-B536-480C-A0D9-09A2BC27F1D1}"/>
    <cellStyle name="Normal 27 7 2 2 3" xfId="21902" xr:uid="{5358E4DB-5294-4467-95E1-D843A196FB92}"/>
    <cellStyle name="Normal 27 7 2 2 4" xfId="44686" xr:uid="{A1ADC0DA-561F-46BB-A8B3-1FDB9CF0CE52}"/>
    <cellStyle name="Normal 27 7 2 3" xfId="10495" xr:uid="{73CC400B-C6C3-4199-8B69-CF9509EB53D3}"/>
    <cellStyle name="Normal 27 7 2 3 2" xfId="33267" xr:uid="{AD706277-F4AC-4CD9-AF96-442C76CF88D3}"/>
    <cellStyle name="Normal 27 7 2 3 2 2" xfId="56065" xr:uid="{B205C8C8-0151-4E72-8384-C10A1D681410}"/>
    <cellStyle name="Normal 27 7 2 3 3" xfId="18127" xr:uid="{2C97072A-AE68-4A03-92E3-33EC33E5ADD5}"/>
    <cellStyle name="Normal 27 7 2 3 4" xfId="40911" xr:uid="{A7C97B12-2642-40F6-91F7-2A6D1829C214}"/>
    <cellStyle name="Normal 27 7 2 4" xfId="25705" xr:uid="{11CB39AE-039C-4FE8-A91F-955AC4A7013D}"/>
    <cellStyle name="Normal 27 7 2 4 2" xfId="48503" xr:uid="{B9E08368-79C8-4820-A109-B7CA308A742B}"/>
    <cellStyle name="Normal 27 7 2 5" xfId="14326" xr:uid="{D01448BC-3131-4ADB-B8E5-6A63D9D1F552}"/>
    <cellStyle name="Normal 27 7 2 6" xfId="37110" xr:uid="{E2041C5F-724E-4B7E-8DA9-46AEF0A2314B}"/>
    <cellStyle name="Normal 27 7 3" xfId="1869" xr:uid="{C8019879-6AE0-4B17-B51F-C86CFBCA4133}"/>
    <cellStyle name="Normal 27 7 3 2" xfId="5644" xr:uid="{CB07A418-45C2-4A59-92DD-098946C55013}"/>
    <cellStyle name="Normal 27 7 3 2 2" xfId="28416" xr:uid="{AA9B2200-B2A1-4C3D-9251-6E5D7CE91A51}"/>
    <cellStyle name="Normal 27 7 3 2 2 2" xfId="51214" xr:uid="{C6E3975F-70B4-4E5C-8894-D091AE0A09B3}"/>
    <cellStyle name="Normal 27 7 3 2 3" xfId="20838" xr:uid="{10B8D761-5AB3-415F-9AA1-4C7B16B8C0FA}"/>
    <cellStyle name="Normal 27 7 3 2 4" xfId="43622" xr:uid="{739CA98D-377C-499F-A8ED-37845149398D}"/>
    <cellStyle name="Normal 27 7 3 3" xfId="9431" xr:uid="{1A9423D0-42B9-4D8F-8F60-EED921155974}"/>
    <cellStyle name="Normal 27 7 3 3 2" xfId="32203" xr:uid="{A22A4A03-0C46-4417-84F9-1D973D8ACBF0}"/>
    <cellStyle name="Normal 27 7 3 3 2 2" xfId="55001" xr:uid="{389D0C75-4E31-43F5-ACF9-7E3B1DBDF511}"/>
    <cellStyle name="Normal 27 7 3 3 3" xfId="17063" xr:uid="{CA2E70BF-8FD3-48A0-9288-934A353DE850}"/>
    <cellStyle name="Normal 27 7 3 3 4" xfId="39847" xr:uid="{24782690-9115-499A-A5FA-6700E75BEF8F}"/>
    <cellStyle name="Normal 27 7 3 4" xfId="24641" xr:uid="{385D2DEC-47B7-4689-ADF7-BF5A9BB8035E}"/>
    <cellStyle name="Normal 27 7 3 4 2" xfId="47439" xr:uid="{93392E93-0A8C-42B0-92E2-154E377245B7}"/>
    <cellStyle name="Normal 27 7 3 5" xfId="13262" xr:uid="{91F9490D-4F90-4853-A2D0-68C70B315512}"/>
    <cellStyle name="Normal 27 7 3 6" xfId="36046" xr:uid="{CCABC773-392D-4703-8904-CE215A55BC89}"/>
    <cellStyle name="Normal 27 7 4" xfId="4592" xr:uid="{0A3C1869-B696-4CCE-80F8-FDB8858CF899}"/>
    <cellStyle name="Normal 27 7 4 2" xfId="27364" xr:uid="{78A26716-B669-45F4-96F0-2853CFB87136}"/>
    <cellStyle name="Normal 27 7 4 2 2" xfId="50162" xr:uid="{4233DD39-A454-4B94-8F57-99C983652C9F}"/>
    <cellStyle name="Normal 27 7 4 3" xfId="19786" xr:uid="{52A31316-A18F-48FD-91A3-C9B5F7630ACD}"/>
    <cellStyle name="Normal 27 7 4 4" xfId="42570" xr:uid="{EA242B72-AC58-4100-B1A0-430A7DB92F42}"/>
    <cellStyle name="Normal 27 7 5" xfId="8367" xr:uid="{A657359E-9808-42FF-92DF-6EABAE5E5217}"/>
    <cellStyle name="Normal 27 7 5 2" xfId="31139" xr:uid="{7673731B-8C41-40D4-A201-0DBCAD1AB10B}"/>
    <cellStyle name="Normal 27 7 5 2 2" xfId="53937" xr:uid="{F8720A3A-6484-4BB5-A20D-89BD3F0FEC57}"/>
    <cellStyle name="Normal 27 7 5 3" xfId="15999" xr:uid="{D3097F8E-DC89-4823-BD4B-332184F1BFED}"/>
    <cellStyle name="Normal 27 7 5 4" xfId="38783" xr:uid="{CAC5D4D9-1DAB-4BF1-87AE-3D8514722175}"/>
    <cellStyle name="Normal 27 7 6" xfId="23589" xr:uid="{019A8884-AC01-494F-BCD3-E4D0DF861D0F}"/>
    <cellStyle name="Normal 27 7 6 2" xfId="46387" xr:uid="{5CD37A53-43CE-417F-9885-3375ABCDD345}"/>
    <cellStyle name="Normal 27 7 7" xfId="12210" xr:uid="{9BF4D14D-644E-40E4-86DF-D3E5F7828FFB}"/>
    <cellStyle name="Normal 27 7 8" xfId="34982" xr:uid="{D480F44F-CD8C-4943-8065-E19909901AD5}"/>
    <cellStyle name="Normal 27 8" xfId="2408" xr:uid="{AB3733A0-1417-46E6-BA1C-1EE9EAE504E0}"/>
    <cellStyle name="Normal 27 8 2" xfId="6183" xr:uid="{E3156345-19AE-422D-B378-1043C19EE869}"/>
    <cellStyle name="Normal 27 8 2 2" xfId="28955" xr:uid="{251E1A29-335A-4E74-A474-06365925EAED}"/>
    <cellStyle name="Normal 27 8 2 2 2" xfId="51753" xr:uid="{6DB2ABB9-E52E-4DC3-819E-5CA969DD6C29}"/>
    <cellStyle name="Normal 27 8 2 3" xfId="21377" xr:uid="{334D17BF-CE62-4395-8201-5DDFF13D2EB8}"/>
    <cellStyle name="Normal 27 8 2 4" xfId="44161" xr:uid="{4E210A3D-6135-44B7-80D1-CC7D1B689148}"/>
    <cellStyle name="Normal 27 8 3" xfId="9970" xr:uid="{2883AB3A-C684-4D6E-9883-CB5A29328C89}"/>
    <cellStyle name="Normal 27 8 3 2" xfId="32742" xr:uid="{E6A4BB89-5C50-48DE-9F95-E7DCD6B83CD2}"/>
    <cellStyle name="Normal 27 8 3 2 2" xfId="55540" xr:uid="{289EA311-6A7C-436A-9AFE-A33A0B4E252A}"/>
    <cellStyle name="Normal 27 8 3 3" xfId="17602" xr:uid="{D64F64B6-93EB-498D-810B-72076B0C9C4A}"/>
    <cellStyle name="Normal 27 8 3 4" xfId="40386" xr:uid="{2A00511B-3482-418D-AD38-C6C4EEE0DDB6}"/>
    <cellStyle name="Normal 27 8 4" xfId="25180" xr:uid="{AD3C8F1E-03CD-48D8-B45C-486F68CEE593}"/>
    <cellStyle name="Normal 27 8 4 2" xfId="47978" xr:uid="{A2D49719-7CAA-4251-A44D-91A50CA278BE}"/>
    <cellStyle name="Normal 27 8 5" xfId="13801" xr:uid="{61C5CA1C-CC4A-46E1-93A8-D6EB20FF8DDF}"/>
    <cellStyle name="Normal 27 8 6" xfId="36585" xr:uid="{FFF18CC6-3F37-4E61-9F87-D24E88D91B9E}"/>
    <cellStyle name="Normal 27 9" xfId="1344" xr:uid="{46050D6A-EAE8-4998-BEE1-4D28D4E2BF4D}"/>
    <cellStyle name="Normal 27 9 2" xfId="5119" xr:uid="{1C6F6C94-9E94-4F85-BFEC-BFC5172FE5F5}"/>
    <cellStyle name="Normal 27 9 2 2" xfId="27891" xr:uid="{ECF28616-3952-4363-8A53-D688B72EA165}"/>
    <cellStyle name="Normal 27 9 2 2 2" xfId="50689" xr:uid="{4D6E769E-DCB8-4EE0-8226-7944B75293F3}"/>
    <cellStyle name="Normal 27 9 2 3" xfId="20313" xr:uid="{C81DF37D-3E60-4B1E-B52F-33B5DF544559}"/>
    <cellStyle name="Normal 27 9 2 4" xfId="43097" xr:uid="{B123E8A6-206C-4794-BD56-F050B3CFE226}"/>
    <cellStyle name="Normal 27 9 3" xfId="8906" xr:uid="{8E9FD1E6-8C80-4A90-8753-D582EB5A8DFD}"/>
    <cellStyle name="Normal 27 9 3 2" xfId="31678" xr:uid="{61CFABBE-1C82-43ED-8037-1B012389B9E5}"/>
    <cellStyle name="Normal 27 9 3 2 2" xfId="54476" xr:uid="{D2A0F133-C89E-4D9D-8876-F587EC9EB435}"/>
    <cellStyle name="Normal 27 9 3 3" xfId="16538" xr:uid="{D2C4D34D-65AC-432F-9178-845D663B564C}"/>
    <cellStyle name="Normal 27 9 3 4" xfId="39322" xr:uid="{5D860E6A-8898-4149-B816-44BEBCBEA46C}"/>
    <cellStyle name="Normal 27 9 4" xfId="24116" xr:uid="{25E744FE-1EE4-4E2C-BA98-C948581180FA}"/>
    <cellStyle name="Normal 27 9 4 2" xfId="46914" xr:uid="{3CBD17AB-6C9C-4AFD-8EB3-954643337951}"/>
    <cellStyle name="Normal 27 9 5" xfId="12737" xr:uid="{213CD720-539D-4779-B52D-D3CFF581DC01}"/>
    <cellStyle name="Normal 27 9 6" xfId="35521" xr:uid="{D077F2C4-494F-4044-9340-57F96DCA658B}"/>
    <cellStyle name="Normal 28" xfId="271" xr:uid="{4C944551-4B2C-4BA7-BE0F-D5275ECC83F9}"/>
    <cellStyle name="Normal 28 10" xfId="3504" xr:uid="{B74EDE49-320A-4D34-83FE-BBC782065DD2}"/>
    <cellStyle name="Normal 28 10 2" xfId="7279" xr:uid="{CEB5202B-D3D0-4DFD-A579-B5A85ED0965E}"/>
    <cellStyle name="Normal 28 10 2 2" xfId="30051" xr:uid="{45116DB6-2579-47A7-87BC-332FB5CA5677}"/>
    <cellStyle name="Normal 28 10 2 2 2" xfId="52849" xr:uid="{9743A32A-215B-42D3-A2A1-C447E9B9F098}"/>
    <cellStyle name="Normal 28 10 2 3" xfId="22473" xr:uid="{C041FEA0-CABA-44C2-8F44-F55A4B7D89C2}"/>
    <cellStyle name="Normal 28 10 2 4" xfId="45257" xr:uid="{B1C1D97D-7781-409C-B77B-815AF3212E42}"/>
    <cellStyle name="Normal 28 10 3" xfId="11066" xr:uid="{47DB7241-5BA7-4DA9-8292-E625EF62C3D5}"/>
    <cellStyle name="Normal 28 10 3 2" xfId="33838" xr:uid="{87A8E12A-2457-459F-8A86-EC6CEBFBDA87}"/>
    <cellStyle name="Normal 28 10 3 2 2" xfId="56636" xr:uid="{4F9C3535-879D-4DC3-9DEF-1B169A741F6E}"/>
    <cellStyle name="Normal 28 10 3 3" xfId="18698" xr:uid="{683AF18C-F608-42DE-86B5-1F48008EA1F9}"/>
    <cellStyle name="Normal 28 10 3 4" xfId="41482" xr:uid="{707B2DB1-258E-43AE-8CF3-7C0DD49DA1BA}"/>
    <cellStyle name="Normal 28 10 4" xfId="26276" xr:uid="{A6F4E388-0733-4433-BCD8-C05A03D9778D}"/>
    <cellStyle name="Normal 28 10 4 2" xfId="49074" xr:uid="{F9F3D933-EED0-47CC-B230-2B5AF15466C7}"/>
    <cellStyle name="Normal 28 10 5" xfId="14897" xr:uid="{5B1024A8-39C7-48A3-818B-E573F13DBE1B}"/>
    <cellStyle name="Normal 28 10 6" xfId="37681" xr:uid="{B0472642-449B-4382-8D1A-12A5B4BD4EA6}"/>
    <cellStyle name="Normal 28 11" xfId="4071" xr:uid="{D95ECE28-907A-4BEE-9D95-9653B47A6DCB}"/>
    <cellStyle name="Normal 28 11 2" xfId="26843" xr:uid="{7B2E5426-B319-4A11-BE24-3CE1283CC381}"/>
    <cellStyle name="Normal 28 11 2 2" xfId="49641" xr:uid="{2B8C673A-78A0-409F-B615-186C8F0FCE3F}"/>
    <cellStyle name="Normal 28 11 3" xfId="19265" xr:uid="{D308B2A7-E5D7-44F4-AECE-A3BDE148BDFE}"/>
    <cellStyle name="Normal 28 11 4" xfId="42049" xr:uid="{C5708409-BC65-4539-A4D6-4D3191D2E140}"/>
    <cellStyle name="Normal 28 12" xfId="7846" xr:uid="{B74A513A-9A80-46B8-839A-3E8CDE7714F1}"/>
    <cellStyle name="Normal 28 12 2" xfId="30618" xr:uid="{E9C9D0B6-0261-46DB-9A2A-FE360F95AA30}"/>
    <cellStyle name="Normal 28 12 2 2" xfId="53416" xr:uid="{6C7ACCD2-86E8-4D81-85A9-216E47EA3A33}"/>
    <cellStyle name="Normal 28 12 3" xfId="15478" xr:uid="{4835D1AE-C471-40D9-80AC-251A60CC085B}"/>
    <cellStyle name="Normal 28 12 4" xfId="38262" xr:uid="{D7291A44-097C-4471-B052-B6D86A76E8DD}"/>
    <cellStyle name="Normal 28 13" xfId="23068" xr:uid="{AB57CC29-511D-46DE-86DD-533E1F467AC5}"/>
    <cellStyle name="Normal 28 13 2" xfId="45866" xr:uid="{AF01A52F-2C2B-4EE5-B204-403D46297F67}"/>
    <cellStyle name="Normal 28 14" xfId="11689" xr:uid="{8DA5F711-7427-4198-8C86-ECE8157AA071}"/>
    <cellStyle name="Normal 28 15" xfId="34461" xr:uid="{DBB388E8-AE36-4CC7-92D5-687E61AC2B42}"/>
    <cellStyle name="Normal 28 2" xfId="272" xr:uid="{9B5680B7-72B6-4213-9EAD-B1B251A8F6F8}"/>
    <cellStyle name="Normal 28 2 10" xfId="23069" xr:uid="{DF5BDF19-CA4A-41DE-AC9A-606E5CE4F07C}"/>
    <cellStyle name="Normal 28 2 10 2" xfId="45867" xr:uid="{9562BF91-D233-45B3-B35E-ADBC214F141F}"/>
    <cellStyle name="Normal 28 2 11" xfId="11690" xr:uid="{3DA56A62-3FB2-405B-BDC6-C889119A432A}"/>
    <cellStyle name="Normal 28 2 12" xfId="34462" xr:uid="{EF6B0EBA-7371-4FAE-BC99-9D161507F4EE}"/>
    <cellStyle name="Normal 28 2 2" xfId="420" xr:uid="{C7CB56ED-528F-41FD-9DF8-1A0E8B490137}"/>
    <cellStyle name="Normal 28 2 2 10" xfId="11820" xr:uid="{78A7BA4A-D900-42D9-8210-7BC0A8B2E180}"/>
    <cellStyle name="Normal 28 2 2 11" xfId="34592" xr:uid="{AE2E447D-5961-450A-A40B-7934751F320F}"/>
    <cellStyle name="Normal 28 2 2 2" xfId="681" xr:uid="{C7D323E0-21FA-4F30-9043-0D3E4FB5AC6B}"/>
    <cellStyle name="Normal 28 2 2 2 10" xfId="34853" xr:uid="{B827B60C-DDAD-454E-8140-59FCD0A1ED65}"/>
    <cellStyle name="Normal 28 2 2 2 2" xfId="1206" xr:uid="{843A00B4-B8BF-4D4A-A8FA-4329043C5204}"/>
    <cellStyle name="Normal 28 2 2 2 2 2" xfId="3329" xr:uid="{84555833-806B-4720-9DBE-D11B1BC206F0}"/>
    <cellStyle name="Normal 28 2 2 2 2 2 2" xfId="7104" xr:uid="{5F727DDF-55F4-421D-AC9F-2D6852692DFD}"/>
    <cellStyle name="Normal 28 2 2 2 2 2 2 2" xfId="29876" xr:uid="{68FE71A0-E3B8-45BA-9B75-61533065E8B6}"/>
    <cellStyle name="Normal 28 2 2 2 2 2 2 2 2" xfId="52674" xr:uid="{B76EF245-8D7B-4B51-B84A-9683100990AC}"/>
    <cellStyle name="Normal 28 2 2 2 2 2 2 3" xfId="22298" xr:uid="{FCFB16C0-1013-492B-9121-5CE6813A0A04}"/>
    <cellStyle name="Normal 28 2 2 2 2 2 2 4" xfId="45082" xr:uid="{63890F98-41CA-415B-A9DE-48D8306A96FE}"/>
    <cellStyle name="Normal 28 2 2 2 2 2 3" xfId="10891" xr:uid="{8061D081-D8A9-4081-98FF-018232D239BA}"/>
    <cellStyle name="Normal 28 2 2 2 2 2 3 2" xfId="33663" xr:uid="{FAB4B2F9-DBF4-4C43-9EDB-6E0D07006061}"/>
    <cellStyle name="Normal 28 2 2 2 2 2 3 2 2" xfId="56461" xr:uid="{54A96126-4652-4BE6-B0AB-0E1D24189AF4}"/>
    <cellStyle name="Normal 28 2 2 2 2 2 3 3" xfId="18523" xr:uid="{CBE2FE52-21A6-44E9-8894-AAD705BEE5EE}"/>
    <cellStyle name="Normal 28 2 2 2 2 2 3 4" xfId="41307" xr:uid="{A76086D0-509C-4AD0-A08E-944D9F8A6449}"/>
    <cellStyle name="Normal 28 2 2 2 2 2 4" xfId="26101" xr:uid="{8CB63654-AE53-4085-9C56-56E2D5354828}"/>
    <cellStyle name="Normal 28 2 2 2 2 2 4 2" xfId="48899" xr:uid="{9631AB5F-4031-4EEB-9E1C-46ECD8F9BBB6}"/>
    <cellStyle name="Normal 28 2 2 2 2 2 5" xfId="14722" xr:uid="{EF28B3E2-A7B3-4203-97C6-7AA3D31613BC}"/>
    <cellStyle name="Normal 28 2 2 2 2 2 6" xfId="37506" xr:uid="{F7C6030D-90B8-44A3-8BFC-899DFF24617C}"/>
    <cellStyle name="Normal 28 2 2 2 2 3" xfId="2265" xr:uid="{DBF4BDCF-3B3E-4EA3-B651-E8A2CEBC6590}"/>
    <cellStyle name="Normal 28 2 2 2 2 3 2" xfId="6040" xr:uid="{E206E9CC-06DD-42A1-AA76-CDFA2BD4016A}"/>
    <cellStyle name="Normal 28 2 2 2 2 3 2 2" xfId="28812" xr:uid="{78053405-CC8A-47D1-895D-A0D596B7B1F2}"/>
    <cellStyle name="Normal 28 2 2 2 2 3 2 2 2" xfId="51610" xr:uid="{CEA5E140-AD13-4C10-BE82-713E03201FAF}"/>
    <cellStyle name="Normal 28 2 2 2 2 3 2 3" xfId="21234" xr:uid="{E508BEB6-9802-48DD-96AE-CB9E93ED7634}"/>
    <cellStyle name="Normal 28 2 2 2 2 3 2 4" xfId="44018" xr:uid="{7442DE5F-36F5-4F20-9314-D2F4D5032CE6}"/>
    <cellStyle name="Normal 28 2 2 2 2 3 3" xfId="9827" xr:uid="{29BDE541-1FCE-4073-B15A-3767978B8A99}"/>
    <cellStyle name="Normal 28 2 2 2 2 3 3 2" xfId="32599" xr:uid="{937DF684-5C8E-45A0-8F03-8CF92052848D}"/>
    <cellStyle name="Normal 28 2 2 2 2 3 3 2 2" xfId="55397" xr:uid="{20B29FFD-B7BF-4E48-9332-ADEE5BFB2EE1}"/>
    <cellStyle name="Normal 28 2 2 2 2 3 3 3" xfId="17459" xr:uid="{6215FCE8-6499-4E06-B281-E98FC276834E}"/>
    <cellStyle name="Normal 28 2 2 2 2 3 3 4" xfId="40243" xr:uid="{F5A0EAB8-49DD-42FF-B45E-835CA60DC0AC}"/>
    <cellStyle name="Normal 28 2 2 2 2 3 4" xfId="25037" xr:uid="{818413C9-2090-4327-ABA4-EA31C42811BF}"/>
    <cellStyle name="Normal 28 2 2 2 2 3 4 2" xfId="47835" xr:uid="{06E71C74-4770-4F0A-B3A5-0A5D5A93344E}"/>
    <cellStyle name="Normal 28 2 2 2 2 3 5" xfId="13658" xr:uid="{B5322CFD-65BC-40B2-B885-79DE9BC68058}"/>
    <cellStyle name="Normal 28 2 2 2 2 3 6" xfId="36442" xr:uid="{4741C500-2895-4C8D-A4B4-6C71C6F3E0C1}"/>
    <cellStyle name="Normal 28 2 2 2 2 4" xfId="4988" xr:uid="{659E6EF6-5580-404B-8F1E-3633F05D20D0}"/>
    <cellStyle name="Normal 28 2 2 2 2 4 2" xfId="27760" xr:uid="{216248D7-95FE-4599-AFA2-E8AD2079B905}"/>
    <cellStyle name="Normal 28 2 2 2 2 4 2 2" xfId="50558" xr:uid="{0FEE4BB0-73EA-4594-A4D8-FB1A66A0157D}"/>
    <cellStyle name="Normal 28 2 2 2 2 4 3" xfId="20182" xr:uid="{0C333693-47AE-402D-88F5-FBCAA3A5FF06}"/>
    <cellStyle name="Normal 28 2 2 2 2 4 4" xfId="42966" xr:uid="{56C97493-D791-4C34-9615-A2F38456FD26}"/>
    <cellStyle name="Normal 28 2 2 2 2 5" xfId="8763" xr:uid="{5F0CFD44-D343-4720-BB2D-8DB02C809AAF}"/>
    <cellStyle name="Normal 28 2 2 2 2 5 2" xfId="31535" xr:uid="{8CD0C390-D999-4F76-93C5-BB476FD1413A}"/>
    <cellStyle name="Normal 28 2 2 2 2 5 2 2" xfId="54333" xr:uid="{6A9CDA84-C198-4683-8FC7-3EC6E0DA2D8D}"/>
    <cellStyle name="Normal 28 2 2 2 2 5 3" xfId="16395" xr:uid="{7C0EA1EF-D929-496D-963C-D0CFC8781C3F}"/>
    <cellStyle name="Normal 28 2 2 2 2 5 4" xfId="39179" xr:uid="{05B6A27F-BAE2-4B74-B6E4-BF7B1DAAFA25}"/>
    <cellStyle name="Normal 28 2 2 2 2 6" xfId="23985" xr:uid="{7C874FB8-E1DF-462F-A74F-58D7AFF2B0FC}"/>
    <cellStyle name="Normal 28 2 2 2 2 6 2" xfId="46783" xr:uid="{9F92CED1-19F8-46B0-893B-8038E31BEDD2}"/>
    <cellStyle name="Normal 28 2 2 2 2 7" xfId="12606" xr:uid="{5EC6F758-DCB8-463C-9763-815574D89A2D}"/>
    <cellStyle name="Normal 28 2 2 2 2 8" xfId="35378" xr:uid="{56EBACDB-2DB4-4840-BA1E-B8D88C0620B6}"/>
    <cellStyle name="Normal 28 2 2 2 3" xfId="2804" xr:uid="{ADB81913-78CD-4A1A-AB0F-A6F1F103B8BC}"/>
    <cellStyle name="Normal 28 2 2 2 3 2" xfId="6579" xr:uid="{AA3F013A-FB16-4843-9145-7412A33BADB6}"/>
    <cellStyle name="Normal 28 2 2 2 3 2 2" xfId="29351" xr:uid="{76C6F647-A8F4-4488-B89B-B839C7129767}"/>
    <cellStyle name="Normal 28 2 2 2 3 2 2 2" xfId="52149" xr:uid="{D25B50F9-BF80-4397-B3E8-EC1B3FF7D63C}"/>
    <cellStyle name="Normal 28 2 2 2 3 2 3" xfId="21773" xr:uid="{51ECDB9B-93CA-4AD9-B1FC-5C027D734754}"/>
    <cellStyle name="Normal 28 2 2 2 3 2 4" xfId="44557" xr:uid="{8AF847DF-6FCF-4A71-A546-473D87E74891}"/>
    <cellStyle name="Normal 28 2 2 2 3 3" xfId="10366" xr:uid="{93FFB862-A54B-451F-9076-4C44A00F7FAC}"/>
    <cellStyle name="Normal 28 2 2 2 3 3 2" xfId="33138" xr:uid="{8D2EBDD3-DFAB-4D9D-80C9-ED9E2469B439}"/>
    <cellStyle name="Normal 28 2 2 2 3 3 2 2" xfId="55936" xr:uid="{615EF66F-DCF1-4E34-A32F-6AC405ED90A8}"/>
    <cellStyle name="Normal 28 2 2 2 3 3 3" xfId="17998" xr:uid="{D342870E-28E6-4AE6-9DA9-0ED770006D16}"/>
    <cellStyle name="Normal 28 2 2 2 3 3 4" xfId="40782" xr:uid="{F3047FAA-7686-4FEB-ADD7-E5ED67E18C03}"/>
    <cellStyle name="Normal 28 2 2 2 3 4" xfId="25576" xr:uid="{F4F7FD07-7963-466D-9BB4-9CF1E17A66FB}"/>
    <cellStyle name="Normal 28 2 2 2 3 4 2" xfId="48374" xr:uid="{C59E70EF-A406-4AC4-B06B-C8EFB2AC3712}"/>
    <cellStyle name="Normal 28 2 2 2 3 5" xfId="14197" xr:uid="{6B20390B-6980-4442-8BCD-E468157E7399}"/>
    <cellStyle name="Normal 28 2 2 2 3 6" xfId="36981" xr:uid="{E27EC28D-B246-4E12-862E-EFB70D9B3845}"/>
    <cellStyle name="Normal 28 2 2 2 4" xfId="1740" xr:uid="{65A2EAE5-55CC-4455-B6A0-80AFA7DC812C}"/>
    <cellStyle name="Normal 28 2 2 2 4 2" xfId="5515" xr:uid="{48795320-D273-4EA9-B7BC-2F03AA2CA249}"/>
    <cellStyle name="Normal 28 2 2 2 4 2 2" xfId="28287" xr:uid="{063736DB-E71D-4BBC-8113-0412882A1896}"/>
    <cellStyle name="Normal 28 2 2 2 4 2 2 2" xfId="51085" xr:uid="{52EC4518-8747-43CA-9026-54740A7B2F04}"/>
    <cellStyle name="Normal 28 2 2 2 4 2 3" xfId="20709" xr:uid="{E9B64356-8410-493C-BDE0-4A7958EAAEBA}"/>
    <cellStyle name="Normal 28 2 2 2 4 2 4" xfId="43493" xr:uid="{F69E9E81-75B5-4204-8E21-98ACDAD07DB4}"/>
    <cellStyle name="Normal 28 2 2 2 4 3" xfId="9302" xr:uid="{7F2AF23C-3446-404A-A29B-450E4D3F86AC}"/>
    <cellStyle name="Normal 28 2 2 2 4 3 2" xfId="32074" xr:uid="{F3263F53-302D-4524-8F29-6BAAA28955DC}"/>
    <cellStyle name="Normal 28 2 2 2 4 3 2 2" xfId="54872" xr:uid="{461EF0F3-9F2F-48C0-A88A-555010DE799C}"/>
    <cellStyle name="Normal 28 2 2 2 4 3 3" xfId="16934" xr:uid="{4D0774AB-CBC4-4084-AF16-09F44F388D91}"/>
    <cellStyle name="Normal 28 2 2 2 4 3 4" xfId="39718" xr:uid="{BCF686BF-5F2F-422A-886C-683EE0A21DF0}"/>
    <cellStyle name="Normal 28 2 2 2 4 4" xfId="24512" xr:uid="{9B19F9F7-AAED-4EE9-B998-ED1980BCB6E4}"/>
    <cellStyle name="Normal 28 2 2 2 4 4 2" xfId="47310" xr:uid="{41727758-F924-48F7-99F4-CEBB5B774762}"/>
    <cellStyle name="Normal 28 2 2 2 4 5" xfId="13133" xr:uid="{C4DE0E4F-B983-4BF4-A4EA-C13D80F94601}"/>
    <cellStyle name="Normal 28 2 2 2 4 6" xfId="35917" xr:uid="{9288FEF7-2E53-434F-B8A7-9CA83D95831E}"/>
    <cellStyle name="Normal 28 2 2 2 5" xfId="3896" xr:uid="{F1EABE00-58CD-4D6B-8830-B97D21B45AE2}"/>
    <cellStyle name="Normal 28 2 2 2 5 2" xfId="7671" xr:uid="{50DE46BF-5BED-4D83-A939-5207A3096BFB}"/>
    <cellStyle name="Normal 28 2 2 2 5 2 2" xfId="30443" xr:uid="{251DDFF2-7C22-475C-A2B2-CC112CCA7732}"/>
    <cellStyle name="Normal 28 2 2 2 5 2 2 2" xfId="53241" xr:uid="{086755F3-AB34-44A7-B035-FF3D9EC6F93A}"/>
    <cellStyle name="Normal 28 2 2 2 5 2 3" xfId="22865" xr:uid="{FCED5EF3-28DE-42F2-82A0-61EB61725EBF}"/>
    <cellStyle name="Normal 28 2 2 2 5 2 4" xfId="45649" xr:uid="{28F227BA-097D-4BFD-930E-78CC39D7188B}"/>
    <cellStyle name="Normal 28 2 2 2 5 3" xfId="11458" xr:uid="{A1E9B8D8-6F71-4A21-875E-7CEE542B0C7F}"/>
    <cellStyle name="Normal 28 2 2 2 5 3 2" xfId="34230" xr:uid="{648103FF-60DC-44F1-A650-C14EE067FB6B}"/>
    <cellStyle name="Normal 28 2 2 2 5 3 2 2" xfId="57028" xr:uid="{E87A3A05-2329-478B-970B-D8CA6019BFF7}"/>
    <cellStyle name="Normal 28 2 2 2 5 3 3" xfId="19090" xr:uid="{A07E9E8C-A649-480D-8041-22726B9B401A}"/>
    <cellStyle name="Normal 28 2 2 2 5 3 4" xfId="41874" xr:uid="{2E1DC2A4-3212-4027-A810-6256A31AE673}"/>
    <cellStyle name="Normal 28 2 2 2 5 4" xfId="26668" xr:uid="{D01A350C-D1A1-40EE-AC9F-59C376107477}"/>
    <cellStyle name="Normal 28 2 2 2 5 4 2" xfId="49466" xr:uid="{5F5153D2-CD53-4912-B542-67D39FD56750}"/>
    <cellStyle name="Normal 28 2 2 2 5 5" xfId="15289" xr:uid="{96AB65C9-A125-4DEB-8F16-7C5EB74FC843}"/>
    <cellStyle name="Normal 28 2 2 2 5 6" xfId="38073" xr:uid="{CD511C1F-986B-4044-9370-7C12E7494241}"/>
    <cellStyle name="Normal 28 2 2 2 6" xfId="4463" xr:uid="{DACA5BCF-0E0B-4FBF-9437-60D42617D15E}"/>
    <cellStyle name="Normal 28 2 2 2 6 2" xfId="27235" xr:uid="{B73637A1-D846-41BA-9ECD-7B61CAF62CC9}"/>
    <cellStyle name="Normal 28 2 2 2 6 2 2" xfId="50033" xr:uid="{A35AE0C0-3070-48B5-AF89-4623B7ED10D2}"/>
    <cellStyle name="Normal 28 2 2 2 6 3" xfId="19657" xr:uid="{59C1CB72-FA2C-484B-B8B1-8F2C06C109E2}"/>
    <cellStyle name="Normal 28 2 2 2 6 4" xfId="42441" xr:uid="{4F1DE918-52FF-4491-B8B4-72B6046C421A}"/>
    <cellStyle name="Normal 28 2 2 2 7" xfId="8238" xr:uid="{7090FE46-0C7B-4EF8-AFE2-757CF986EE1F}"/>
    <cellStyle name="Normal 28 2 2 2 7 2" xfId="31010" xr:uid="{FC366D9E-4192-429E-845E-A74CBA6B6F87}"/>
    <cellStyle name="Normal 28 2 2 2 7 2 2" xfId="53808" xr:uid="{F90BAD84-4111-4E2A-B0C9-0E1F512ABF77}"/>
    <cellStyle name="Normal 28 2 2 2 7 3" xfId="15870" xr:uid="{F4D0A3DE-6E04-4669-A069-0D43AED6E47B}"/>
    <cellStyle name="Normal 28 2 2 2 7 4" xfId="38654" xr:uid="{11E5030D-C51D-4380-97E0-8596246C6476}"/>
    <cellStyle name="Normal 28 2 2 2 8" xfId="23460" xr:uid="{94255D61-D35D-4623-ACDC-B8CA51737607}"/>
    <cellStyle name="Normal 28 2 2 2 8 2" xfId="46258" xr:uid="{BB7B9483-394E-49F9-BE4F-5A56AE920CD1}"/>
    <cellStyle name="Normal 28 2 2 2 9" xfId="12081" xr:uid="{DFDACD7F-E38E-4A57-AE8C-DFE471E72DD1}"/>
    <cellStyle name="Normal 28 2 2 3" xfId="945" xr:uid="{09C55CB5-17B1-4829-84DD-E35E0D57B6F4}"/>
    <cellStyle name="Normal 28 2 2 3 2" xfId="3068" xr:uid="{7B1D26FC-BEF3-473F-A7B8-9F0CF1470327}"/>
    <cellStyle name="Normal 28 2 2 3 2 2" xfId="6843" xr:uid="{4FF05761-4889-4F67-A374-A8C732EA9742}"/>
    <cellStyle name="Normal 28 2 2 3 2 2 2" xfId="29615" xr:uid="{83E0DD81-82C7-467E-8502-FD89AFB767A8}"/>
    <cellStyle name="Normal 28 2 2 3 2 2 2 2" xfId="52413" xr:uid="{C59B8F46-2A77-43BA-902F-7145D4AB5B5A}"/>
    <cellStyle name="Normal 28 2 2 3 2 2 3" xfId="22037" xr:uid="{ECDA8C93-F1AB-4BF3-8EAD-0B7D336714BC}"/>
    <cellStyle name="Normal 28 2 2 3 2 2 4" xfId="44821" xr:uid="{79A0723D-8BED-4982-A200-983556882810}"/>
    <cellStyle name="Normal 28 2 2 3 2 3" xfId="10630" xr:uid="{141A0A6A-AF58-4F7B-89E8-BA5B94554A7E}"/>
    <cellStyle name="Normal 28 2 2 3 2 3 2" xfId="33402" xr:uid="{07E688CF-2BFA-400E-8C27-C1D96907428F}"/>
    <cellStyle name="Normal 28 2 2 3 2 3 2 2" xfId="56200" xr:uid="{BFF5DAA3-4469-4116-A991-C9D5EBA71AD8}"/>
    <cellStyle name="Normal 28 2 2 3 2 3 3" xfId="18262" xr:uid="{7D91E3B4-A25E-46D1-884E-B7B6AFEDB0EE}"/>
    <cellStyle name="Normal 28 2 2 3 2 3 4" xfId="41046" xr:uid="{D6BC42E4-FE29-483F-B5AB-665A9A0EE7A9}"/>
    <cellStyle name="Normal 28 2 2 3 2 4" xfId="25840" xr:uid="{612198C1-D743-4AA0-B5FD-772C26ADAB5D}"/>
    <cellStyle name="Normal 28 2 2 3 2 4 2" xfId="48638" xr:uid="{FC45905A-3C53-4489-A6BE-F1763EB942D2}"/>
    <cellStyle name="Normal 28 2 2 3 2 5" xfId="14461" xr:uid="{7BEFF9F0-7481-47C4-A9BA-442E2FF47521}"/>
    <cellStyle name="Normal 28 2 2 3 2 6" xfId="37245" xr:uid="{85E62298-7067-464C-8678-2CA9F1B0BA05}"/>
    <cellStyle name="Normal 28 2 2 3 3" xfId="2004" xr:uid="{86E555C3-1408-48C4-B14A-E8059CCC214A}"/>
    <cellStyle name="Normal 28 2 2 3 3 2" xfId="5779" xr:uid="{D17CA0B5-044A-4298-9A01-114B2D54D8AB}"/>
    <cellStyle name="Normal 28 2 2 3 3 2 2" xfId="28551" xr:uid="{5C4F891B-1790-4840-BC40-A627B9B71DE6}"/>
    <cellStyle name="Normal 28 2 2 3 3 2 2 2" xfId="51349" xr:uid="{69206E84-0068-4D56-95E7-B8A0C21ADFAC}"/>
    <cellStyle name="Normal 28 2 2 3 3 2 3" xfId="20973" xr:uid="{C3BAC0EC-56D2-412F-8A50-257D4E60F8A4}"/>
    <cellStyle name="Normal 28 2 2 3 3 2 4" xfId="43757" xr:uid="{1A01D0D7-4A4C-4159-BCE1-ED76713408EA}"/>
    <cellStyle name="Normal 28 2 2 3 3 3" xfId="9566" xr:uid="{CC4CCFD8-94E9-4F12-A481-4BD7B192E6D4}"/>
    <cellStyle name="Normal 28 2 2 3 3 3 2" xfId="32338" xr:uid="{F51A9DA5-0B9A-4B01-BFB0-1E8B50151E74}"/>
    <cellStyle name="Normal 28 2 2 3 3 3 2 2" xfId="55136" xr:uid="{9AF76041-99C9-4565-B143-A3730E326311}"/>
    <cellStyle name="Normal 28 2 2 3 3 3 3" xfId="17198" xr:uid="{20B3CC78-4AEB-4E9B-BD9A-A23F409F1732}"/>
    <cellStyle name="Normal 28 2 2 3 3 3 4" xfId="39982" xr:uid="{486BB8B0-17DD-46C7-84BB-9936355DD757}"/>
    <cellStyle name="Normal 28 2 2 3 3 4" xfId="24776" xr:uid="{5AFA70CB-44E5-4738-A4C1-8B8682DD159D}"/>
    <cellStyle name="Normal 28 2 2 3 3 4 2" xfId="47574" xr:uid="{75C26A5D-F270-4BBC-803D-9260EB94B66F}"/>
    <cellStyle name="Normal 28 2 2 3 3 5" xfId="13397" xr:uid="{55166B47-DE39-4047-BAE0-D8634752F8CE}"/>
    <cellStyle name="Normal 28 2 2 3 3 6" xfId="36181" xr:uid="{ED98E30D-4F32-414C-A0C7-E6C47F5BE37B}"/>
    <cellStyle name="Normal 28 2 2 3 4" xfId="4727" xr:uid="{DEB26338-12A1-48FB-BE06-EDEE73CB03C0}"/>
    <cellStyle name="Normal 28 2 2 3 4 2" xfId="27499" xr:uid="{D048C64E-F454-49FD-B66F-FD302FE5261E}"/>
    <cellStyle name="Normal 28 2 2 3 4 2 2" xfId="50297" xr:uid="{ECD95E68-DB11-442E-A18D-310BEBA12654}"/>
    <cellStyle name="Normal 28 2 2 3 4 3" xfId="19921" xr:uid="{342A3182-3DBA-43B4-B0DF-E97CBAD0B1DC}"/>
    <cellStyle name="Normal 28 2 2 3 4 4" xfId="42705" xr:uid="{AEBF18F9-2EDF-4EE4-BF6F-4386930DE279}"/>
    <cellStyle name="Normal 28 2 2 3 5" xfId="8502" xr:uid="{F0D270C8-98EF-4D81-9201-D2AE2024B1BF}"/>
    <cellStyle name="Normal 28 2 2 3 5 2" xfId="31274" xr:uid="{CBB8A6DD-AB33-4861-B9A0-9E699CE4FC12}"/>
    <cellStyle name="Normal 28 2 2 3 5 2 2" xfId="54072" xr:uid="{098379E5-B08D-40E7-B9C2-94A45884A0D2}"/>
    <cellStyle name="Normal 28 2 2 3 5 3" xfId="16134" xr:uid="{E98AD8B0-EB35-45FF-BF67-8B8CAF4A4E14}"/>
    <cellStyle name="Normal 28 2 2 3 5 4" xfId="38918" xr:uid="{07483CDC-A71F-436A-8C1B-5BCCA587FA40}"/>
    <cellStyle name="Normal 28 2 2 3 6" xfId="23724" xr:uid="{EAD063D0-AB5E-4A6F-B0A4-3B7A206B88AE}"/>
    <cellStyle name="Normal 28 2 2 3 6 2" xfId="46522" xr:uid="{4FCD641C-7671-414C-BF16-C68C6EF3C3A2}"/>
    <cellStyle name="Normal 28 2 2 3 7" xfId="12345" xr:uid="{BDCFF94F-DAA4-40DC-B5A0-E0A8152581DB}"/>
    <cellStyle name="Normal 28 2 2 3 8" xfId="35117" xr:uid="{DCD77563-59C2-4E38-9DA6-6C1C64B31D21}"/>
    <cellStyle name="Normal 28 2 2 4" xfId="2543" xr:uid="{C68C8C4D-A461-4E4C-A625-5A4B8D0B4550}"/>
    <cellStyle name="Normal 28 2 2 4 2" xfId="6318" xr:uid="{688E40B8-6D7C-4750-AC41-7A100029A63E}"/>
    <cellStyle name="Normal 28 2 2 4 2 2" xfId="29090" xr:uid="{42B00F3F-6E42-49D3-B68C-E9BC0C68D515}"/>
    <cellStyle name="Normal 28 2 2 4 2 2 2" xfId="51888" xr:uid="{62C23D01-2BA4-48E8-BC8B-470CA8E4ED39}"/>
    <cellStyle name="Normal 28 2 2 4 2 3" xfId="21512" xr:uid="{2506759E-8C62-45EE-A532-E46C3F01966F}"/>
    <cellStyle name="Normal 28 2 2 4 2 4" xfId="44296" xr:uid="{7703F004-EF47-4671-AE41-24F6E94C8488}"/>
    <cellStyle name="Normal 28 2 2 4 3" xfId="10105" xr:uid="{83B8DB21-2A0A-49D5-86B3-CE852E10BC9B}"/>
    <cellStyle name="Normal 28 2 2 4 3 2" xfId="32877" xr:uid="{77C40B58-1194-4151-B6B2-FE386A06E0D7}"/>
    <cellStyle name="Normal 28 2 2 4 3 2 2" xfId="55675" xr:uid="{86450811-6ADA-47DB-9369-4D964025D2FE}"/>
    <cellStyle name="Normal 28 2 2 4 3 3" xfId="17737" xr:uid="{74310C8E-626B-40A6-B43D-1FB9FDF6B2E6}"/>
    <cellStyle name="Normal 28 2 2 4 3 4" xfId="40521" xr:uid="{2175693C-D303-4E08-8226-CB97145896D2}"/>
    <cellStyle name="Normal 28 2 2 4 4" xfId="25315" xr:uid="{0F7AE5C1-C1A1-466D-90D6-9286321DB599}"/>
    <cellStyle name="Normal 28 2 2 4 4 2" xfId="48113" xr:uid="{FA71FB89-EBDA-43F0-B09C-1A09674268D6}"/>
    <cellStyle name="Normal 28 2 2 4 5" xfId="13936" xr:uid="{60E2614F-75DA-4718-9942-A147DB879BE2}"/>
    <cellStyle name="Normal 28 2 2 4 6" xfId="36720" xr:uid="{C713678A-EB57-4088-8A57-45F9AE146A31}"/>
    <cellStyle name="Normal 28 2 2 5" xfId="1479" xr:uid="{5C764D7A-56AA-4B0D-9126-1CF122317C80}"/>
    <cellStyle name="Normal 28 2 2 5 2" xfId="5254" xr:uid="{E0291748-34A2-4584-8545-2EFC12342B3E}"/>
    <cellStyle name="Normal 28 2 2 5 2 2" xfId="28026" xr:uid="{97A1D4AA-5E01-4F38-8F68-FF39AE47B17E}"/>
    <cellStyle name="Normal 28 2 2 5 2 2 2" xfId="50824" xr:uid="{90309240-C41F-408D-A8CD-1941953B3ED2}"/>
    <cellStyle name="Normal 28 2 2 5 2 3" xfId="20448" xr:uid="{BC299B1F-864B-4DC1-8019-4AFB10379BD2}"/>
    <cellStyle name="Normal 28 2 2 5 2 4" xfId="43232" xr:uid="{60F1B402-BB68-4D01-97A4-553B3B76045C}"/>
    <cellStyle name="Normal 28 2 2 5 3" xfId="9041" xr:uid="{51F20B36-3499-4A55-8A18-67C81715C056}"/>
    <cellStyle name="Normal 28 2 2 5 3 2" xfId="31813" xr:uid="{DECD7580-D4B3-49B7-809F-AD8EE53CA7ED}"/>
    <cellStyle name="Normal 28 2 2 5 3 2 2" xfId="54611" xr:uid="{F990D5A1-FDA8-4865-8769-A78E9807B911}"/>
    <cellStyle name="Normal 28 2 2 5 3 3" xfId="16673" xr:uid="{28F196C4-00FE-483F-BCD9-5E7522E55373}"/>
    <cellStyle name="Normal 28 2 2 5 3 4" xfId="39457" xr:uid="{9E09ACA1-711F-495C-A406-9CC82EBC4113}"/>
    <cellStyle name="Normal 28 2 2 5 4" xfId="24251" xr:uid="{8B3CB088-B937-4F49-A828-C6946E11929F}"/>
    <cellStyle name="Normal 28 2 2 5 4 2" xfId="47049" xr:uid="{6B2FF694-89D2-49F6-8337-14B6195B205D}"/>
    <cellStyle name="Normal 28 2 2 5 5" xfId="12872" xr:uid="{190CA5B1-15FB-44B0-8BE2-84D02388A2F4}"/>
    <cellStyle name="Normal 28 2 2 5 6" xfId="35656" xr:uid="{4C22BFB7-9EC8-4629-BED5-E9BB42C725EC}"/>
    <cellStyle name="Normal 28 2 2 6" xfId="3635" xr:uid="{5BD23E29-97D8-4E3A-8B7C-256EB6750AC8}"/>
    <cellStyle name="Normal 28 2 2 6 2" xfId="7410" xr:uid="{16294610-7906-4FFB-BDDC-34386836E3B8}"/>
    <cellStyle name="Normal 28 2 2 6 2 2" xfId="30182" xr:uid="{102A8D5C-ECD2-48A3-8AAC-873CECDC34F2}"/>
    <cellStyle name="Normal 28 2 2 6 2 2 2" xfId="52980" xr:uid="{369140B2-E650-4592-8712-1157905D7994}"/>
    <cellStyle name="Normal 28 2 2 6 2 3" xfId="22604" xr:uid="{5BFEB150-FEA7-4323-8A0C-28101192110C}"/>
    <cellStyle name="Normal 28 2 2 6 2 4" xfId="45388" xr:uid="{00024267-E394-42DE-85CA-25F7CFB01F05}"/>
    <cellStyle name="Normal 28 2 2 6 3" xfId="11197" xr:uid="{7F2C271D-CE5E-481E-A8F9-D37E9E7F1B49}"/>
    <cellStyle name="Normal 28 2 2 6 3 2" xfId="33969" xr:uid="{245CEACA-3B37-4C72-B8DE-6E37E88EF20C}"/>
    <cellStyle name="Normal 28 2 2 6 3 2 2" xfId="56767" xr:uid="{3A3594C8-0116-4F21-A299-EF5918D9D008}"/>
    <cellStyle name="Normal 28 2 2 6 3 3" xfId="18829" xr:uid="{F0DAAC6E-B288-4604-8D32-C73C34838174}"/>
    <cellStyle name="Normal 28 2 2 6 3 4" xfId="41613" xr:uid="{7A6A5EBD-6B0C-451F-B243-A1B524164771}"/>
    <cellStyle name="Normal 28 2 2 6 4" xfId="26407" xr:uid="{7F7A19BD-996D-424C-B748-12090A9E4C8B}"/>
    <cellStyle name="Normal 28 2 2 6 4 2" xfId="49205" xr:uid="{98B1CE71-45ED-4B92-B96B-75EABE8F107B}"/>
    <cellStyle name="Normal 28 2 2 6 5" xfId="15028" xr:uid="{0A10C98B-2A5A-43FE-802B-A10EEE5B4B22}"/>
    <cellStyle name="Normal 28 2 2 6 6" xfId="37812" xr:uid="{AE1FDE2A-E332-494C-A4A3-9A9954ACF699}"/>
    <cellStyle name="Normal 28 2 2 7" xfId="4202" xr:uid="{A8AF6231-8303-402A-BDB2-679E64D25438}"/>
    <cellStyle name="Normal 28 2 2 7 2" xfId="26974" xr:uid="{CD7DBD11-72D4-4DAA-8EE2-95FFA8A74CA0}"/>
    <cellStyle name="Normal 28 2 2 7 2 2" xfId="49772" xr:uid="{230B1D74-60E1-4D5F-89BD-4FFDA1A5152A}"/>
    <cellStyle name="Normal 28 2 2 7 3" xfId="19396" xr:uid="{D8B95730-D2FA-4A63-9900-52AB366F1D08}"/>
    <cellStyle name="Normal 28 2 2 7 4" xfId="42180" xr:uid="{476028FF-1F93-4BD0-BDEC-6334200152E4}"/>
    <cellStyle name="Normal 28 2 2 8" xfId="7977" xr:uid="{FFB78DA8-8D50-4317-AEE2-818D9FDD5D9C}"/>
    <cellStyle name="Normal 28 2 2 8 2" xfId="30749" xr:uid="{0626247F-9706-4480-8454-48E4CCBA607F}"/>
    <cellStyle name="Normal 28 2 2 8 2 2" xfId="53547" xr:uid="{8F944148-0882-49B6-8415-9FEE46275194}"/>
    <cellStyle name="Normal 28 2 2 8 3" xfId="15609" xr:uid="{EF8DAC9E-0243-423B-85C4-574FA405746C}"/>
    <cellStyle name="Normal 28 2 2 8 4" xfId="38393" xr:uid="{AFA69F44-A6B7-438F-909F-8A62CFCE536C}"/>
    <cellStyle name="Normal 28 2 2 9" xfId="23199" xr:uid="{AA34560D-15E1-49B4-8F7A-935D60BE1E8F}"/>
    <cellStyle name="Normal 28 2 2 9 2" xfId="45997" xr:uid="{B7770BB9-DD05-4CCC-A40A-53684308BA52}"/>
    <cellStyle name="Normal 28 2 3" xfId="551" xr:uid="{71F42CAC-35E4-4EE0-91D6-F0000C34FFD4}"/>
    <cellStyle name="Normal 28 2 3 10" xfId="34723" xr:uid="{998F2925-8896-4D7A-B505-DF08328DAAFD}"/>
    <cellStyle name="Normal 28 2 3 2" xfId="1076" xr:uid="{8A5B1507-5E3F-4BE8-A92F-8DD04D03CEB8}"/>
    <cellStyle name="Normal 28 2 3 2 2" xfId="3199" xr:uid="{85427788-87CB-4BC4-BAFB-1B592CCFF911}"/>
    <cellStyle name="Normal 28 2 3 2 2 2" xfId="6974" xr:uid="{6D487930-8780-4A95-A449-73202D088E92}"/>
    <cellStyle name="Normal 28 2 3 2 2 2 2" xfId="29746" xr:uid="{6D3CCA8B-DF29-4B3F-8BAE-BFF41C406AFB}"/>
    <cellStyle name="Normal 28 2 3 2 2 2 2 2" xfId="52544" xr:uid="{36C8E527-F427-4EDC-A212-E85072EF73CA}"/>
    <cellStyle name="Normal 28 2 3 2 2 2 3" xfId="22168" xr:uid="{3E4BED96-FC18-4F25-B928-67C56E083376}"/>
    <cellStyle name="Normal 28 2 3 2 2 2 4" xfId="44952" xr:uid="{44900132-E469-4F3C-AACB-5D9ECC5F764C}"/>
    <cellStyle name="Normal 28 2 3 2 2 3" xfId="10761" xr:uid="{53AF33C9-6ECC-401E-9E74-0959BDEDC689}"/>
    <cellStyle name="Normal 28 2 3 2 2 3 2" xfId="33533" xr:uid="{4BE752E7-C33A-40B1-8E97-9D5E59EF4DCD}"/>
    <cellStyle name="Normal 28 2 3 2 2 3 2 2" xfId="56331" xr:uid="{5E6EA9C4-B337-4583-B30C-D795675AFAD1}"/>
    <cellStyle name="Normal 28 2 3 2 2 3 3" xfId="18393" xr:uid="{FD989067-81EC-4864-B623-E589D190B8C7}"/>
    <cellStyle name="Normal 28 2 3 2 2 3 4" xfId="41177" xr:uid="{2A43E218-835D-4FB1-97C9-7B0FA7C7FC15}"/>
    <cellStyle name="Normal 28 2 3 2 2 4" xfId="25971" xr:uid="{2F17C115-A991-4ED7-9F11-1E15C6E7B8AE}"/>
    <cellStyle name="Normal 28 2 3 2 2 4 2" xfId="48769" xr:uid="{7D204140-9710-4E3A-ACC6-62DFD5037BD6}"/>
    <cellStyle name="Normal 28 2 3 2 2 5" xfId="14592" xr:uid="{FA988703-9830-44FF-8BB9-3D40C5AD3E54}"/>
    <cellStyle name="Normal 28 2 3 2 2 6" xfId="37376" xr:uid="{BF2FE673-234A-42F5-9621-F642523F4411}"/>
    <cellStyle name="Normal 28 2 3 2 3" xfId="2135" xr:uid="{6D23B305-5F97-45E0-B2F8-9AD172F83F52}"/>
    <cellStyle name="Normal 28 2 3 2 3 2" xfId="5910" xr:uid="{83039AA1-A056-45D6-A20D-60526BE38C39}"/>
    <cellStyle name="Normal 28 2 3 2 3 2 2" xfId="28682" xr:uid="{1C1A2E8E-DF69-4011-9F65-C7F3FCAEDD63}"/>
    <cellStyle name="Normal 28 2 3 2 3 2 2 2" xfId="51480" xr:uid="{D8A4325E-16C1-480F-881B-5F79B48F8045}"/>
    <cellStyle name="Normal 28 2 3 2 3 2 3" xfId="21104" xr:uid="{2E0CB114-56EB-4EE0-B87C-8465B70D7890}"/>
    <cellStyle name="Normal 28 2 3 2 3 2 4" xfId="43888" xr:uid="{161B506F-237D-4CAE-86D3-970107B5E13B}"/>
    <cellStyle name="Normal 28 2 3 2 3 3" xfId="9697" xr:uid="{85FD8730-1915-42F5-B8F3-0F2E7D80F757}"/>
    <cellStyle name="Normal 28 2 3 2 3 3 2" xfId="32469" xr:uid="{9ABA9DBA-1D49-4F5B-8615-8AC648259001}"/>
    <cellStyle name="Normal 28 2 3 2 3 3 2 2" xfId="55267" xr:uid="{D70F3B87-4BC1-46B6-A3B7-BBC5189D2023}"/>
    <cellStyle name="Normal 28 2 3 2 3 3 3" xfId="17329" xr:uid="{5F604070-42C7-41D3-8042-BB4135D7E281}"/>
    <cellStyle name="Normal 28 2 3 2 3 3 4" xfId="40113" xr:uid="{BDDF48C9-AB54-4013-AB1B-E6C7758A60BB}"/>
    <cellStyle name="Normal 28 2 3 2 3 4" xfId="24907" xr:uid="{463AD36A-661C-4161-832A-167E0A3E7447}"/>
    <cellStyle name="Normal 28 2 3 2 3 4 2" xfId="47705" xr:uid="{E4F3B664-BDD2-4A14-AF36-A51992CA63A9}"/>
    <cellStyle name="Normal 28 2 3 2 3 5" xfId="13528" xr:uid="{E8D4FEB0-F100-46F5-B221-02BE8C86D07A}"/>
    <cellStyle name="Normal 28 2 3 2 3 6" xfId="36312" xr:uid="{E58FF097-CE5C-45E4-A2AB-54F15594E398}"/>
    <cellStyle name="Normal 28 2 3 2 4" xfId="4858" xr:uid="{90F90189-BF27-4151-BC5D-25693D4416D3}"/>
    <cellStyle name="Normal 28 2 3 2 4 2" xfId="27630" xr:uid="{67197E62-A14C-48FE-B1C7-C36F8F2D12EC}"/>
    <cellStyle name="Normal 28 2 3 2 4 2 2" xfId="50428" xr:uid="{AF684735-227D-4795-8CB6-7DB7F7038EF1}"/>
    <cellStyle name="Normal 28 2 3 2 4 3" xfId="20052" xr:uid="{D4639070-F1E2-43D4-9301-99A934C9071A}"/>
    <cellStyle name="Normal 28 2 3 2 4 4" xfId="42836" xr:uid="{01D58C6F-2E10-4ECD-9344-DC71DD396B83}"/>
    <cellStyle name="Normal 28 2 3 2 5" xfId="8633" xr:uid="{FAB992D5-D2A6-46F0-8359-A145522BE597}"/>
    <cellStyle name="Normal 28 2 3 2 5 2" xfId="31405" xr:uid="{48381F4E-76D2-46A9-80D8-6EB38B323DCA}"/>
    <cellStyle name="Normal 28 2 3 2 5 2 2" xfId="54203" xr:uid="{02C8D024-D5C6-4ADF-9573-31DA2D848FD0}"/>
    <cellStyle name="Normal 28 2 3 2 5 3" xfId="16265" xr:uid="{4A9A8A52-25C4-4CE6-84B7-4B2B1CF3FE20}"/>
    <cellStyle name="Normal 28 2 3 2 5 4" xfId="39049" xr:uid="{5DED2BF7-C976-4F3F-A5A2-5D5990E7C6C4}"/>
    <cellStyle name="Normal 28 2 3 2 6" xfId="23855" xr:uid="{00C3B1A4-77BD-4D4C-BD8D-EF24C911305E}"/>
    <cellStyle name="Normal 28 2 3 2 6 2" xfId="46653" xr:uid="{257554F0-9D83-4945-9D96-FB1C2937A83B}"/>
    <cellStyle name="Normal 28 2 3 2 7" xfId="12476" xr:uid="{429D4E06-DCCC-4E3E-BC2F-575F03B83C4B}"/>
    <cellStyle name="Normal 28 2 3 2 8" xfId="35248" xr:uid="{9CE5D964-BF50-4C79-81A9-AD8760B915B5}"/>
    <cellStyle name="Normal 28 2 3 3" xfId="2674" xr:uid="{AFC9009E-DBBE-48B1-B081-F3EC37E84549}"/>
    <cellStyle name="Normal 28 2 3 3 2" xfId="6449" xr:uid="{5ED11C6F-44D3-4C5F-BFDD-6E369BD1360E}"/>
    <cellStyle name="Normal 28 2 3 3 2 2" xfId="29221" xr:uid="{9B3E194B-A5F0-4F22-A9CB-58C764EFE39A}"/>
    <cellStyle name="Normal 28 2 3 3 2 2 2" xfId="52019" xr:uid="{DF17DA22-73AE-466F-A718-96E957EDF9B3}"/>
    <cellStyle name="Normal 28 2 3 3 2 3" xfId="21643" xr:uid="{0B30821B-EE61-4BAC-AFA5-2AC00C6B30D0}"/>
    <cellStyle name="Normal 28 2 3 3 2 4" xfId="44427" xr:uid="{D41B01B7-C395-49EC-9786-52CFCCBC7B7F}"/>
    <cellStyle name="Normal 28 2 3 3 3" xfId="10236" xr:uid="{9DE05C68-6E92-4203-BC56-F92A172ED7DB}"/>
    <cellStyle name="Normal 28 2 3 3 3 2" xfId="33008" xr:uid="{CECDA1D6-E49D-4D16-AC77-D9F5CE028F9C}"/>
    <cellStyle name="Normal 28 2 3 3 3 2 2" xfId="55806" xr:uid="{3C50F7B1-AA77-4DB7-BC14-09425DA00053}"/>
    <cellStyle name="Normal 28 2 3 3 3 3" xfId="17868" xr:uid="{613179E3-1160-450B-940D-506C4A6BC3A1}"/>
    <cellStyle name="Normal 28 2 3 3 3 4" xfId="40652" xr:uid="{D5EB90E8-2418-4397-86FD-C58529CADBCC}"/>
    <cellStyle name="Normal 28 2 3 3 4" xfId="25446" xr:uid="{4CC87026-35AF-438D-96EC-F732A7B8B7D0}"/>
    <cellStyle name="Normal 28 2 3 3 4 2" xfId="48244" xr:uid="{531DAE75-EA7A-4643-9D83-B7D4BB7502D1}"/>
    <cellStyle name="Normal 28 2 3 3 5" xfId="14067" xr:uid="{057E07CC-5438-486E-9BD4-BE04D998BE1F}"/>
    <cellStyle name="Normal 28 2 3 3 6" xfId="36851" xr:uid="{43E6111B-926A-4938-9B81-3A0059186F37}"/>
    <cellStyle name="Normal 28 2 3 4" xfId="1610" xr:uid="{4F9D2203-28E7-494B-AE93-63316B02E22B}"/>
    <cellStyle name="Normal 28 2 3 4 2" xfId="5385" xr:uid="{2FC4BE25-C5A0-4E65-9AAC-CB675FB9CA94}"/>
    <cellStyle name="Normal 28 2 3 4 2 2" xfId="28157" xr:uid="{B00FECDD-02CF-41C1-8FC7-D73A4C058D96}"/>
    <cellStyle name="Normal 28 2 3 4 2 2 2" xfId="50955" xr:uid="{2D891FC4-93B1-40F5-A99A-B56917DB96A6}"/>
    <cellStyle name="Normal 28 2 3 4 2 3" xfId="20579" xr:uid="{0803C6A7-E435-4173-A5DC-EEA6E51EE307}"/>
    <cellStyle name="Normal 28 2 3 4 2 4" xfId="43363" xr:uid="{36601303-D7C0-496A-BEE4-E4C15E5C7DB8}"/>
    <cellStyle name="Normal 28 2 3 4 3" xfId="9172" xr:uid="{FB56C01B-F48B-4D18-BB99-0590E0B60A92}"/>
    <cellStyle name="Normal 28 2 3 4 3 2" xfId="31944" xr:uid="{88842973-B0C0-4DA2-98EC-D6578C68FBA9}"/>
    <cellStyle name="Normal 28 2 3 4 3 2 2" xfId="54742" xr:uid="{1E117361-DB74-4408-B09B-1DB2D932B6C5}"/>
    <cellStyle name="Normal 28 2 3 4 3 3" xfId="16804" xr:uid="{074E80C2-B074-4326-AB2D-775F258879C4}"/>
    <cellStyle name="Normal 28 2 3 4 3 4" xfId="39588" xr:uid="{42960EB8-4084-4170-9CEA-3C2E922BD592}"/>
    <cellStyle name="Normal 28 2 3 4 4" xfId="24382" xr:uid="{C396EA39-7775-457A-9F76-D303742CE26A}"/>
    <cellStyle name="Normal 28 2 3 4 4 2" xfId="47180" xr:uid="{FE92B0C4-70B4-4A4C-8407-CD47677EF900}"/>
    <cellStyle name="Normal 28 2 3 4 5" xfId="13003" xr:uid="{53F8BEB4-0C70-40EC-82F7-4A60DD9445BF}"/>
    <cellStyle name="Normal 28 2 3 4 6" xfId="35787" xr:uid="{5ED1ED49-8D88-4CE0-B806-97FC5B2AD30A}"/>
    <cellStyle name="Normal 28 2 3 5" xfId="3766" xr:uid="{C34DECCC-1B8A-476C-903E-129D2D508966}"/>
    <cellStyle name="Normal 28 2 3 5 2" xfId="7541" xr:uid="{40A45FA9-F0EC-4204-B359-CB25129AAE92}"/>
    <cellStyle name="Normal 28 2 3 5 2 2" xfId="30313" xr:uid="{62279034-EAE0-4FEC-8710-4F4C15B19D13}"/>
    <cellStyle name="Normal 28 2 3 5 2 2 2" xfId="53111" xr:uid="{A0DF276A-46CB-4B40-8BF7-C8320D1D68D3}"/>
    <cellStyle name="Normal 28 2 3 5 2 3" xfId="22735" xr:uid="{8D9C523F-6B4F-4707-B3D5-FE28BA113463}"/>
    <cellStyle name="Normal 28 2 3 5 2 4" xfId="45519" xr:uid="{DC514346-A415-4851-B28B-08DBFB59071F}"/>
    <cellStyle name="Normal 28 2 3 5 3" xfId="11328" xr:uid="{6DCD7F5E-3B01-439E-8E79-AA53A2F1EA5E}"/>
    <cellStyle name="Normal 28 2 3 5 3 2" xfId="34100" xr:uid="{65F63C51-0A89-4BEB-A08F-AB0A017229E7}"/>
    <cellStyle name="Normal 28 2 3 5 3 2 2" xfId="56898" xr:uid="{4849621E-E25F-4C62-A06A-F83BA1E1AC1C}"/>
    <cellStyle name="Normal 28 2 3 5 3 3" xfId="18960" xr:uid="{B6BE08EB-A3A9-403B-8185-26BC6BC876D7}"/>
    <cellStyle name="Normal 28 2 3 5 3 4" xfId="41744" xr:uid="{69C93263-180A-4132-8B99-06ABF01860B3}"/>
    <cellStyle name="Normal 28 2 3 5 4" xfId="26538" xr:uid="{197602C7-8F88-4088-B3BE-90CA2CC110C5}"/>
    <cellStyle name="Normal 28 2 3 5 4 2" xfId="49336" xr:uid="{5CC3CBC6-CCC5-4847-95F0-7706A93B91D7}"/>
    <cellStyle name="Normal 28 2 3 5 5" xfId="15159" xr:uid="{5825A0AC-490B-4E93-9358-AE56611CE80F}"/>
    <cellStyle name="Normal 28 2 3 5 6" xfId="37943" xr:uid="{2732146B-81E5-4B3F-B556-2211B9F09E2E}"/>
    <cellStyle name="Normal 28 2 3 6" xfId="4333" xr:uid="{F40D4F84-046E-49E2-810E-FD6837A08F2D}"/>
    <cellStyle name="Normal 28 2 3 6 2" xfId="27105" xr:uid="{0F24E056-8D25-4BFC-A777-7A51038C3A76}"/>
    <cellStyle name="Normal 28 2 3 6 2 2" xfId="49903" xr:uid="{94376C08-0F71-4CF1-8A82-F4824B63D47B}"/>
    <cellStyle name="Normal 28 2 3 6 3" xfId="19527" xr:uid="{6B6B59C6-B2E9-4EF8-806C-77D54E7FD927}"/>
    <cellStyle name="Normal 28 2 3 6 4" xfId="42311" xr:uid="{7D5CB5DD-845D-4E6A-8054-BC1D9D1A7487}"/>
    <cellStyle name="Normal 28 2 3 7" xfId="8108" xr:uid="{B0939DDD-C4DB-4529-A336-6E5D9F44BF9A}"/>
    <cellStyle name="Normal 28 2 3 7 2" xfId="30880" xr:uid="{08A1CB82-3779-438A-86B7-4E420670882D}"/>
    <cellStyle name="Normal 28 2 3 7 2 2" xfId="53678" xr:uid="{37D5D9EF-4241-4B1A-A624-16C7F74FD665}"/>
    <cellStyle name="Normal 28 2 3 7 3" xfId="15740" xr:uid="{4DC17E7E-CC06-483B-B8D1-B64B1C8BD5A8}"/>
    <cellStyle name="Normal 28 2 3 7 4" xfId="38524" xr:uid="{B1144096-A029-4FD4-ABDF-73A89C734E89}"/>
    <cellStyle name="Normal 28 2 3 8" xfId="23330" xr:uid="{DDE3FDE0-371C-4FAF-ACAC-E4884A4FBA06}"/>
    <cellStyle name="Normal 28 2 3 8 2" xfId="46128" xr:uid="{943C2128-A3DF-459B-B390-4A1D61059709}"/>
    <cellStyle name="Normal 28 2 3 9" xfId="11951" xr:uid="{9B27EC02-BEE4-4264-81DB-ECFC9BEF3494}"/>
    <cellStyle name="Normal 28 2 4" xfId="815" xr:uid="{6F6C9645-49BC-4F83-A9B2-6A884FED73E0}"/>
    <cellStyle name="Normal 28 2 4 2" xfId="2938" xr:uid="{EA8413A9-AD40-4A76-83E7-4D1A9813F941}"/>
    <cellStyle name="Normal 28 2 4 2 2" xfId="6713" xr:uid="{0B4CBBFA-21A0-47EF-94A8-1073A4B5F427}"/>
    <cellStyle name="Normal 28 2 4 2 2 2" xfId="29485" xr:uid="{96201FAA-61DE-4ADB-B6C5-603A379C6B09}"/>
    <cellStyle name="Normal 28 2 4 2 2 2 2" xfId="52283" xr:uid="{6021A6AD-2BEA-48D8-BA7E-B5BCEE8EFC3D}"/>
    <cellStyle name="Normal 28 2 4 2 2 3" xfId="21907" xr:uid="{39D87367-4E70-4227-8B7C-D2AB362CB2F8}"/>
    <cellStyle name="Normal 28 2 4 2 2 4" xfId="44691" xr:uid="{AEC83736-131E-4BC7-95E1-EDAFA156DD34}"/>
    <cellStyle name="Normal 28 2 4 2 3" xfId="10500" xr:uid="{DD730D3D-3A11-4675-80BF-9B5C550072BF}"/>
    <cellStyle name="Normal 28 2 4 2 3 2" xfId="33272" xr:uid="{7CAAB735-156A-44D3-AC05-E0A27886CB58}"/>
    <cellStyle name="Normal 28 2 4 2 3 2 2" xfId="56070" xr:uid="{9751F3BE-F2A4-408A-AAF6-57C2234E714E}"/>
    <cellStyle name="Normal 28 2 4 2 3 3" xfId="18132" xr:uid="{AF49A83E-EE17-4F7A-A421-340796AEAE33}"/>
    <cellStyle name="Normal 28 2 4 2 3 4" xfId="40916" xr:uid="{5753A1A2-7569-4454-B8BF-13A38620F43C}"/>
    <cellStyle name="Normal 28 2 4 2 4" xfId="25710" xr:uid="{CAA8685A-2288-4C16-BDF3-BD1B443F8E6D}"/>
    <cellStyle name="Normal 28 2 4 2 4 2" xfId="48508" xr:uid="{D9888874-9F08-4F02-972D-300C7FAE91CF}"/>
    <cellStyle name="Normal 28 2 4 2 5" xfId="14331" xr:uid="{46EB0036-643C-4A94-BCFA-3C7DD1E99521}"/>
    <cellStyle name="Normal 28 2 4 2 6" xfId="37115" xr:uid="{AC24158D-3D9C-49C2-95FE-4976B7C555C9}"/>
    <cellStyle name="Normal 28 2 4 3" xfId="1874" xr:uid="{A8BAE4BF-3EE9-472C-94EC-851062402E68}"/>
    <cellStyle name="Normal 28 2 4 3 2" xfId="5649" xr:uid="{EAE69405-B349-4A2C-8865-EF315EA8D604}"/>
    <cellStyle name="Normal 28 2 4 3 2 2" xfId="28421" xr:uid="{806D7586-D545-4EE2-9CD6-1D62DACD6ACA}"/>
    <cellStyle name="Normal 28 2 4 3 2 2 2" xfId="51219" xr:uid="{51C0A206-1516-415E-B038-28F7D5E92D71}"/>
    <cellStyle name="Normal 28 2 4 3 2 3" xfId="20843" xr:uid="{39C748C1-379D-44F0-AA18-F75D9D7D6295}"/>
    <cellStyle name="Normal 28 2 4 3 2 4" xfId="43627" xr:uid="{36AC4912-8223-4AD6-9EC9-9F9EB6DEA51D}"/>
    <cellStyle name="Normal 28 2 4 3 3" xfId="9436" xr:uid="{C78AE016-284F-4C1D-9E85-20DE5D23918A}"/>
    <cellStyle name="Normal 28 2 4 3 3 2" xfId="32208" xr:uid="{0230D2DA-1022-4DC6-AEE0-97E430752566}"/>
    <cellStyle name="Normal 28 2 4 3 3 2 2" xfId="55006" xr:uid="{5A62CA59-FA0F-48AE-BACC-2065503192D3}"/>
    <cellStyle name="Normal 28 2 4 3 3 3" xfId="17068" xr:uid="{52AC2EF0-CD33-453F-B143-0531A7C616FC}"/>
    <cellStyle name="Normal 28 2 4 3 3 4" xfId="39852" xr:uid="{7153E8C6-FE4B-452A-8B44-C64E7B1E71DF}"/>
    <cellStyle name="Normal 28 2 4 3 4" xfId="24646" xr:uid="{3C3A9F52-1C3E-4789-8222-10C70BE79564}"/>
    <cellStyle name="Normal 28 2 4 3 4 2" xfId="47444" xr:uid="{D2E57733-2237-4E0A-820A-181CF3AED89E}"/>
    <cellStyle name="Normal 28 2 4 3 5" xfId="13267" xr:uid="{DE9CDB69-028B-45D0-AD7E-49A868DBDB5E}"/>
    <cellStyle name="Normal 28 2 4 3 6" xfId="36051" xr:uid="{5EFC46AE-BAD4-447A-A099-619EE0DF9058}"/>
    <cellStyle name="Normal 28 2 4 4" xfId="4597" xr:uid="{1A5824A3-3D3F-46F9-889E-C861956F4EA0}"/>
    <cellStyle name="Normal 28 2 4 4 2" xfId="27369" xr:uid="{A4FB1A9D-6D63-4A63-BD19-1645D19215D6}"/>
    <cellStyle name="Normal 28 2 4 4 2 2" xfId="50167" xr:uid="{EA2CDDB8-5038-4F46-8B2C-D296B935CDEE}"/>
    <cellStyle name="Normal 28 2 4 4 3" xfId="19791" xr:uid="{F7AC7A46-E1BB-4198-862B-B607233F0719}"/>
    <cellStyle name="Normal 28 2 4 4 4" xfId="42575" xr:uid="{81D66E27-BE22-41B3-B5D2-4C81763AC51A}"/>
    <cellStyle name="Normal 28 2 4 5" xfId="8372" xr:uid="{7452FA4D-6B53-4F25-A648-91E913002303}"/>
    <cellStyle name="Normal 28 2 4 5 2" xfId="31144" xr:uid="{FA294A58-17B0-4456-BB5C-56C8996EB775}"/>
    <cellStyle name="Normal 28 2 4 5 2 2" xfId="53942" xr:uid="{EC1FEC97-3002-4869-A032-F2A3C7FE3DB3}"/>
    <cellStyle name="Normal 28 2 4 5 3" xfId="16004" xr:uid="{0F8AA2C9-66AC-441F-97F2-464DB8237858}"/>
    <cellStyle name="Normal 28 2 4 5 4" xfId="38788" xr:uid="{5DF363F2-E50A-488F-BCB1-A7F1EE9ABD34}"/>
    <cellStyle name="Normal 28 2 4 6" xfId="23594" xr:uid="{DA1881D9-BE52-4E3C-B36F-FAAB7CB8F05D}"/>
    <cellStyle name="Normal 28 2 4 6 2" xfId="46392" xr:uid="{26E81AB7-394B-4C54-911E-C07DEBFDC661}"/>
    <cellStyle name="Normal 28 2 4 7" xfId="12215" xr:uid="{39B6B430-6375-4ACB-BAEA-C3AFB32AD1B0}"/>
    <cellStyle name="Normal 28 2 4 8" xfId="34987" xr:uid="{7AAB4E5D-4A1D-4122-B245-79E5242AD851}"/>
    <cellStyle name="Normal 28 2 5" xfId="2413" xr:uid="{03B03FA8-A429-44D6-87CE-35B2CB0D0F15}"/>
    <cellStyle name="Normal 28 2 5 2" xfId="6188" xr:uid="{784EE0DF-245A-4267-8378-58487253F68A}"/>
    <cellStyle name="Normal 28 2 5 2 2" xfId="28960" xr:uid="{AA313A7C-BDCC-4AA0-A5C7-FBFE4BDB2E1F}"/>
    <cellStyle name="Normal 28 2 5 2 2 2" xfId="51758" xr:uid="{2B5B92EB-AB10-4AB6-B963-1CD3301E8304}"/>
    <cellStyle name="Normal 28 2 5 2 3" xfId="21382" xr:uid="{D1D93C16-D27E-43DC-8C9E-856BEE238744}"/>
    <cellStyle name="Normal 28 2 5 2 4" xfId="44166" xr:uid="{643AE9BC-7669-4B46-9C7A-1960D310B9E9}"/>
    <cellStyle name="Normal 28 2 5 3" xfId="9975" xr:uid="{660D8A7F-20EA-4B54-8B86-35F09EEBA89D}"/>
    <cellStyle name="Normal 28 2 5 3 2" xfId="32747" xr:uid="{59CEFF57-17DA-45EF-8DF1-C463F7F74C41}"/>
    <cellStyle name="Normal 28 2 5 3 2 2" xfId="55545" xr:uid="{2134555B-DDF4-4320-9A1B-FCDA63D57033}"/>
    <cellStyle name="Normal 28 2 5 3 3" xfId="17607" xr:uid="{AA5456B3-178A-4153-8E19-44BCDAF91BD1}"/>
    <cellStyle name="Normal 28 2 5 3 4" xfId="40391" xr:uid="{4555081D-56D3-48F0-A255-A7D610B2EAD7}"/>
    <cellStyle name="Normal 28 2 5 4" xfId="25185" xr:uid="{CD249E6E-EA31-4D76-8177-5F38792E0E12}"/>
    <cellStyle name="Normal 28 2 5 4 2" xfId="47983" xr:uid="{01ECB91B-1ECA-474E-84DF-1181D0825181}"/>
    <cellStyle name="Normal 28 2 5 5" xfId="13806" xr:uid="{05D91630-16CB-40A2-9973-A765359FF0AA}"/>
    <cellStyle name="Normal 28 2 5 6" xfId="36590" xr:uid="{2D38715A-5763-4C28-A121-111969CB3A5D}"/>
    <cellStyle name="Normal 28 2 6" xfId="1349" xr:uid="{2DD0F061-8EA8-49F1-80B2-E0F3CDCC4494}"/>
    <cellStyle name="Normal 28 2 6 2" xfId="5124" xr:uid="{A58856ED-78AB-4280-AD3C-D3EC2EE132F6}"/>
    <cellStyle name="Normal 28 2 6 2 2" xfId="27896" xr:uid="{7C46E882-DA47-4CCC-82AD-8EA8CFCA5719}"/>
    <cellStyle name="Normal 28 2 6 2 2 2" xfId="50694" xr:uid="{D6A4850C-7671-4CA6-885E-1B49AD62125F}"/>
    <cellStyle name="Normal 28 2 6 2 3" xfId="20318" xr:uid="{BCB43299-0D65-4195-B40A-A9711F5D7304}"/>
    <cellStyle name="Normal 28 2 6 2 4" xfId="43102" xr:uid="{F034D420-77EB-4A2C-9038-AE7640F803D9}"/>
    <cellStyle name="Normal 28 2 6 3" xfId="8911" xr:uid="{5F4D74DC-5BA7-4845-A681-D0F06F796A7B}"/>
    <cellStyle name="Normal 28 2 6 3 2" xfId="31683" xr:uid="{C6BBF847-F6A5-44E8-B511-954501B6A766}"/>
    <cellStyle name="Normal 28 2 6 3 2 2" xfId="54481" xr:uid="{9EAD7815-6344-453A-8A97-B6A6312C462D}"/>
    <cellStyle name="Normal 28 2 6 3 3" xfId="16543" xr:uid="{E415FE54-EBAA-4A2D-AB0F-602CE5D8BC95}"/>
    <cellStyle name="Normal 28 2 6 3 4" xfId="39327" xr:uid="{9A56D8BC-DB31-4B74-990B-58B35CE27070}"/>
    <cellStyle name="Normal 28 2 6 4" xfId="24121" xr:uid="{841A196A-74E4-4B4F-96E8-1E4E387AD419}"/>
    <cellStyle name="Normal 28 2 6 4 2" xfId="46919" xr:uid="{6D0D064E-E02D-42D5-9997-C6A2FCC011D6}"/>
    <cellStyle name="Normal 28 2 6 5" xfId="12742" xr:uid="{A350EDDF-F95B-4B1B-95B7-5C2788F20D9A}"/>
    <cellStyle name="Normal 28 2 6 6" xfId="35526" xr:uid="{4727FA1A-6B22-479E-B857-9F572830C575}"/>
    <cellStyle name="Normal 28 2 7" xfId="3505" xr:uid="{C04D067E-2A99-49A6-B9FB-001E34B92770}"/>
    <cellStyle name="Normal 28 2 7 2" xfId="7280" xr:uid="{B689AB84-BC71-4400-881B-9A714B447057}"/>
    <cellStyle name="Normal 28 2 7 2 2" xfId="30052" xr:uid="{EF031A82-BC0E-4E11-9DB4-6BAD1BF85D54}"/>
    <cellStyle name="Normal 28 2 7 2 2 2" xfId="52850" xr:uid="{B5B456BE-9101-4ED4-9A72-C9989943DD5E}"/>
    <cellStyle name="Normal 28 2 7 2 3" xfId="22474" xr:uid="{028A89A6-95D5-4E52-A277-A2179C7A521C}"/>
    <cellStyle name="Normal 28 2 7 2 4" xfId="45258" xr:uid="{B4BC4ADA-9F5F-49D9-A433-EACBE90D61E4}"/>
    <cellStyle name="Normal 28 2 7 3" xfId="11067" xr:uid="{296C3EEA-C286-47B3-AD69-ACE1E3057473}"/>
    <cellStyle name="Normal 28 2 7 3 2" xfId="33839" xr:uid="{10667836-3442-42D5-A1E7-66060FB07641}"/>
    <cellStyle name="Normal 28 2 7 3 2 2" xfId="56637" xr:uid="{A11FE527-96E6-45D1-90A4-4B363B085BB9}"/>
    <cellStyle name="Normal 28 2 7 3 3" xfId="18699" xr:uid="{4D91A536-439F-47CC-B237-A3B9316345CF}"/>
    <cellStyle name="Normal 28 2 7 3 4" xfId="41483" xr:uid="{64A7ACFA-EACD-47E0-ACEF-D5B846B4F0F6}"/>
    <cellStyle name="Normal 28 2 7 4" xfId="26277" xr:uid="{C3B04B2E-72E0-41C8-A2DA-A37C34EA5CF3}"/>
    <cellStyle name="Normal 28 2 7 4 2" xfId="49075" xr:uid="{8291D460-E71E-4AB1-955B-8A2DE1B32237}"/>
    <cellStyle name="Normal 28 2 7 5" xfId="14898" xr:uid="{CB0CEE50-9EE3-497E-95A9-F1661F4DC3B6}"/>
    <cellStyle name="Normal 28 2 7 6" xfId="37682" xr:uid="{1FAC8DE7-04E4-42B1-877F-A9AB3C5E0F79}"/>
    <cellStyle name="Normal 28 2 8" xfId="4072" xr:uid="{BB69C498-8056-4EAC-9B82-C6396D2852E4}"/>
    <cellStyle name="Normal 28 2 8 2" xfId="26844" xr:uid="{FC0DD096-2A39-4D82-B610-4F3C74066FDF}"/>
    <cellStyle name="Normal 28 2 8 2 2" xfId="49642" xr:uid="{D3A80AF1-3916-4F95-8E9E-9DE720511D1F}"/>
    <cellStyle name="Normal 28 2 8 3" xfId="19266" xr:uid="{7AACF74E-B496-4A0F-AF41-BF78B029B35D}"/>
    <cellStyle name="Normal 28 2 8 4" xfId="42050" xr:uid="{8988B852-2300-4A3C-853F-5D08730C16C6}"/>
    <cellStyle name="Normal 28 2 9" xfId="7847" xr:uid="{DE7CAD3C-31AD-4C5C-88F1-0504B27BEDA1}"/>
    <cellStyle name="Normal 28 2 9 2" xfId="30619" xr:uid="{2F0F205E-CE06-4629-A5A5-F478AEE24E24}"/>
    <cellStyle name="Normal 28 2 9 2 2" xfId="53417" xr:uid="{F589B95F-9632-4E78-B01C-18F3CA4396DD}"/>
    <cellStyle name="Normal 28 2 9 3" xfId="15479" xr:uid="{11552783-70B2-4740-8043-5215E5795CA8}"/>
    <cellStyle name="Normal 28 2 9 4" xfId="38263" xr:uid="{D154C24B-21D2-42C4-B2C3-279051693976}"/>
    <cellStyle name="Normal 28 3" xfId="273" xr:uid="{D3EE4BD9-C825-463F-BC00-6581781CE836}"/>
    <cellStyle name="Normal 28 3 10" xfId="23070" xr:uid="{59533E2B-B134-4862-83B7-B69AB000B0DB}"/>
    <cellStyle name="Normal 28 3 10 2" xfId="45868" xr:uid="{5302FA89-86A6-4D66-9210-EC5E31CEAC79}"/>
    <cellStyle name="Normal 28 3 11" xfId="11691" xr:uid="{54A49221-778E-46A6-A74C-3CA184C70B57}"/>
    <cellStyle name="Normal 28 3 12" xfId="34463" xr:uid="{710825E0-FE43-4713-899C-39112F789F93}"/>
    <cellStyle name="Normal 28 3 2" xfId="421" xr:uid="{060971C6-86B4-4587-9DC1-0C51E3BA6C61}"/>
    <cellStyle name="Normal 28 3 2 10" xfId="11821" xr:uid="{3814DD09-8EE9-4AF0-9ACC-E79B4E6B993C}"/>
    <cellStyle name="Normal 28 3 2 11" xfId="34593" xr:uid="{DBBA8B8E-2B5E-4F5D-92C9-903737893FAC}"/>
    <cellStyle name="Normal 28 3 2 2" xfId="682" xr:uid="{128EE04B-2E0D-4887-8892-CE8E5A1B8BFD}"/>
    <cellStyle name="Normal 28 3 2 2 10" xfId="34854" xr:uid="{B120040F-BD50-48F4-A62C-35FD703251D9}"/>
    <cellStyle name="Normal 28 3 2 2 2" xfId="1207" xr:uid="{2D18E401-236F-4D26-9AD2-E27F2A326C81}"/>
    <cellStyle name="Normal 28 3 2 2 2 2" xfId="3330" xr:uid="{A454D6EB-AD9E-4C51-B4A4-D01AC0D70E69}"/>
    <cellStyle name="Normal 28 3 2 2 2 2 2" xfId="7105" xr:uid="{A7B831D6-8648-4110-8E4B-61B4FC8E0B7D}"/>
    <cellStyle name="Normal 28 3 2 2 2 2 2 2" xfId="29877" xr:uid="{E944320B-7778-49F5-B1E1-110FE7C1AC4F}"/>
    <cellStyle name="Normal 28 3 2 2 2 2 2 2 2" xfId="52675" xr:uid="{531B1F69-F508-4B4C-88DE-4531D6569450}"/>
    <cellStyle name="Normal 28 3 2 2 2 2 2 3" xfId="22299" xr:uid="{A408B589-83BE-45B9-AC8D-F6A2D60395DF}"/>
    <cellStyle name="Normal 28 3 2 2 2 2 2 4" xfId="45083" xr:uid="{A9F0AA1D-3FA5-4009-ADD3-4190F26EA64B}"/>
    <cellStyle name="Normal 28 3 2 2 2 2 3" xfId="10892" xr:uid="{42CB980F-CFD7-4F13-971D-F0C43A2265AF}"/>
    <cellStyle name="Normal 28 3 2 2 2 2 3 2" xfId="33664" xr:uid="{7C076A94-DF53-4E78-BB41-7ABFD8532AD2}"/>
    <cellStyle name="Normal 28 3 2 2 2 2 3 2 2" xfId="56462" xr:uid="{CA476278-8052-4050-AB47-70A4106F2B2F}"/>
    <cellStyle name="Normal 28 3 2 2 2 2 3 3" xfId="18524" xr:uid="{5A086ABB-71AA-4A14-9B6E-342992CC2498}"/>
    <cellStyle name="Normal 28 3 2 2 2 2 3 4" xfId="41308" xr:uid="{3369779E-8E0B-4217-A2F2-3DCEA50BFA54}"/>
    <cellStyle name="Normal 28 3 2 2 2 2 4" xfId="26102" xr:uid="{CE2B3593-547A-48DE-A3D7-CBA4458AEDD7}"/>
    <cellStyle name="Normal 28 3 2 2 2 2 4 2" xfId="48900" xr:uid="{1E4DAB7A-71F3-468D-AC23-2D84BD4EDC81}"/>
    <cellStyle name="Normal 28 3 2 2 2 2 5" xfId="14723" xr:uid="{EE63B1B3-8F5E-4290-9479-7F0550677E60}"/>
    <cellStyle name="Normal 28 3 2 2 2 2 6" xfId="37507" xr:uid="{2C1BFEEF-38BA-4AE4-B362-E096C343CB63}"/>
    <cellStyle name="Normal 28 3 2 2 2 3" xfId="2266" xr:uid="{66EA3DEF-FEDE-4109-AF86-040BB08BC714}"/>
    <cellStyle name="Normal 28 3 2 2 2 3 2" xfId="6041" xr:uid="{6E373B7A-3441-4DEE-9FAD-FF87B63DDF48}"/>
    <cellStyle name="Normal 28 3 2 2 2 3 2 2" xfId="28813" xr:uid="{1D1EA9B0-2784-4DAD-8022-A299044D8F93}"/>
    <cellStyle name="Normal 28 3 2 2 2 3 2 2 2" xfId="51611" xr:uid="{42D162CA-4B91-419C-87CD-4A365E6C41DF}"/>
    <cellStyle name="Normal 28 3 2 2 2 3 2 3" xfId="21235" xr:uid="{CFC95CC5-82F6-424D-AA51-EBEC69D0D4BE}"/>
    <cellStyle name="Normal 28 3 2 2 2 3 2 4" xfId="44019" xr:uid="{229869EF-2E34-44D3-9327-B9EA354E23F7}"/>
    <cellStyle name="Normal 28 3 2 2 2 3 3" xfId="9828" xr:uid="{C2E04167-8CBE-479A-95A4-1D05374A6055}"/>
    <cellStyle name="Normal 28 3 2 2 2 3 3 2" xfId="32600" xr:uid="{6B9DE3FA-5EE1-4320-AFFD-7E71FAD6C0EA}"/>
    <cellStyle name="Normal 28 3 2 2 2 3 3 2 2" xfId="55398" xr:uid="{737134CD-E001-443F-B69F-6BA218B061C1}"/>
    <cellStyle name="Normal 28 3 2 2 2 3 3 3" xfId="17460" xr:uid="{9C9FCB45-EF3E-422D-8ABE-CD42B7F3E95A}"/>
    <cellStyle name="Normal 28 3 2 2 2 3 3 4" xfId="40244" xr:uid="{E5CC063C-1E8A-45DD-9423-602FF58341B6}"/>
    <cellStyle name="Normal 28 3 2 2 2 3 4" xfId="25038" xr:uid="{D6D89F6D-10DF-4705-BF18-16F6F96F48CB}"/>
    <cellStyle name="Normal 28 3 2 2 2 3 4 2" xfId="47836" xr:uid="{BB3B89B9-F339-4D5C-B198-1B508A99E9B2}"/>
    <cellStyle name="Normal 28 3 2 2 2 3 5" xfId="13659" xr:uid="{5822CA4F-6E13-4910-8987-F7FB85F9CAFE}"/>
    <cellStyle name="Normal 28 3 2 2 2 3 6" xfId="36443" xr:uid="{03F1EC95-6732-454A-AC2D-2AAEEA84D3E7}"/>
    <cellStyle name="Normal 28 3 2 2 2 4" xfId="4989" xr:uid="{5C0DF3D7-EE12-411F-9717-C30F1965289D}"/>
    <cellStyle name="Normal 28 3 2 2 2 4 2" xfId="27761" xr:uid="{88CDEE27-EAFB-496A-9A1F-30498AD4AA5C}"/>
    <cellStyle name="Normal 28 3 2 2 2 4 2 2" xfId="50559" xr:uid="{C3F96BF9-011F-4A6F-B8DA-0ED963D06B33}"/>
    <cellStyle name="Normal 28 3 2 2 2 4 3" xfId="20183" xr:uid="{2140C358-223F-42CF-BF7C-EDAC4E920667}"/>
    <cellStyle name="Normal 28 3 2 2 2 4 4" xfId="42967" xr:uid="{DB07067A-1332-410E-9C02-1E2C965A1BBF}"/>
    <cellStyle name="Normal 28 3 2 2 2 5" xfId="8764" xr:uid="{83474A58-8F91-4134-A66F-846B31748571}"/>
    <cellStyle name="Normal 28 3 2 2 2 5 2" xfId="31536" xr:uid="{3169321E-DCCA-4D88-8F1E-7D0FF768E7F9}"/>
    <cellStyle name="Normal 28 3 2 2 2 5 2 2" xfId="54334" xr:uid="{91384653-16B1-455A-A463-4F64FB7D88D8}"/>
    <cellStyle name="Normal 28 3 2 2 2 5 3" xfId="16396" xr:uid="{12A0F052-2847-46F1-985D-472A1CB03E0E}"/>
    <cellStyle name="Normal 28 3 2 2 2 5 4" xfId="39180" xr:uid="{572D61B9-1B5D-472C-AA0B-4BF236A0D933}"/>
    <cellStyle name="Normal 28 3 2 2 2 6" xfId="23986" xr:uid="{3CE8D19B-716B-473A-AFBE-82A61FE23398}"/>
    <cellStyle name="Normal 28 3 2 2 2 6 2" xfId="46784" xr:uid="{BDEDF3C1-DCA8-4375-9CEB-262CC8211DEA}"/>
    <cellStyle name="Normal 28 3 2 2 2 7" xfId="12607" xr:uid="{66743F2F-B3D9-48D8-AF17-08A77AF68D67}"/>
    <cellStyle name="Normal 28 3 2 2 2 8" xfId="35379" xr:uid="{7AE20957-2F1D-4F3E-A2BA-0307DD5DCA2E}"/>
    <cellStyle name="Normal 28 3 2 2 3" xfId="2805" xr:uid="{F100787D-DC75-41F0-8D8B-1679B67B5031}"/>
    <cellStyle name="Normal 28 3 2 2 3 2" xfId="6580" xr:uid="{E5D9E7A4-DCAE-494C-8CBF-6BD9FB0D9E52}"/>
    <cellStyle name="Normal 28 3 2 2 3 2 2" xfId="29352" xr:uid="{FEEC8A1F-2B7F-406E-A5D4-275B100B6C2A}"/>
    <cellStyle name="Normal 28 3 2 2 3 2 2 2" xfId="52150" xr:uid="{FB5AAD6F-C638-49AC-8F4E-BBCEA600BA67}"/>
    <cellStyle name="Normal 28 3 2 2 3 2 3" xfId="21774" xr:uid="{ABA98852-113F-44C3-80AE-1C0ADF461F02}"/>
    <cellStyle name="Normal 28 3 2 2 3 2 4" xfId="44558" xr:uid="{003B7ED3-D1DF-4BBA-85AC-AAD8F1920E31}"/>
    <cellStyle name="Normal 28 3 2 2 3 3" xfId="10367" xr:uid="{F6A6D0EC-6557-4828-8A97-AF095EF84F1D}"/>
    <cellStyle name="Normal 28 3 2 2 3 3 2" xfId="33139" xr:uid="{C5F46865-8121-4F54-898E-DDC8A627F87A}"/>
    <cellStyle name="Normal 28 3 2 2 3 3 2 2" xfId="55937" xr:uid="{FED4025C-14D2-461C-9F86-17EA00DF1D91}"/>
    <cellStyle name="Normal 28 3 2 2 3 3 3" xfId="17999" xr:uid="{DEA453FB-2F31-4E3E-9A09-9693878F450C}"/>
    <cellStyle name="Normal 28 3 2 2 3 3 4" xfId="40783" xr:uid="{6C51EBFF-EB53-4026-8B77-BEBB324F205E}"/>
    <cellStyle name="Normal 28 3 2 2 3 4" xfId="25577" xr:uid="{BB4F8CEA-6292-4F80-B8FA-BE9F040027D4}"/>
    <cellStyle name="Normal 28 3 2 2 3 4 2" xfId="48375" xr:uid="{56ADFB5B-1E72-4F70-9ACA-53445A39A320}"/>
    <cellStyle name="Normal 28 3 2 2 3 5" xfId="14198" xr:uid="{E9FFDB4A-37B1-4693-814B-2FF82CD0C5AD}"/>
    <cellStyle name="Normal 28 3 2 2 3 6" xfId="36982" xr:uid="{BD880C59-8DA0-489D-88BB-CE7B7DFEA4E1}"/>
    <cellStyle name="Normal 28 3 2 2 4" xfId="1741" xr:uid="{9B89FF58-D68F-4092-B6D7-8D89A204E219}"/>
    <cellStyle name="Normal 28 3 2 2 4 2" xfId="5516" xr:uid="{CEA43E0E-2876-42D3-BCA9-3C5A12E7BFC3}"/>
    <cellStyle name="Normal 28 3 2 2 4 2 2" xfId="28288" xr:uid="{FC96809F-18F5-47EE-AF88-A6FD009606D2}"/>
    <cellStyle name="Normal 28 3 2 2 4 2 2 2" xfId="51086" xr:uid="{24048A29-462B-4AB3-8F17-3192ADA1DA00}"/>
    <cellStyle name="Normal 28 3 2 2 4 2 3" xfId="20710" xr:uid="{7533C072-D47E-43FF-82F5-19C24CEC67C4}"/>
    <cellStyle name="Normal 28 3 2 2 4 2 4" xfId="43494" xr:uid="{362174B5-EF60-426B-8EA9-FEF12F6EBA95}"/>
    <cellStyle name="Normal 28 3 2 2 4 3" xfId="9303" xr:uid="{91AD7CC5-2186-4591-A024-0AB2C521F452}"/>
    <cellStyle name="Normal 28 3 2 2 4 3 2" xfId="32075" xr:uid="{0A9D8E4F-30A2-491F-909F-ADEEE7301E58}"/>
    <cellStyle name="Normal 28 3 2 2 4 3 2 2" xfId="54873" xr:uid="{3B638607-215F-49AD-8DB2-F80368265676}"/>
    <cellStyle name="Normal 28 3 2 2 4 3 3" xfId="16935" xr:uid="{21A0659F-D9D3-4CF3-AE3B-20BD6890C8E9}"/>
    <cellStyle name="Normal 28 3 2 2 4 3 4" xfId="39719" xr:uid="{9B8E687B-087A-4619-BFD7-556BD8E9203C}"/>
    <cellStyle name="Normal 28 3 2 2 4 4" xfId="24513" xr:uid="{59BA5CCD-9DCC-42FC-9CE0-73AD820CAC92}"/>
    <cellStyle name="Normal 28 3 2 2 4 4 2" xfId="47311" xr:uid="{FDF5D2AA-AA0E-409B-97C8-34DF4448D587}"/>
    <cellStyle name="Normal 28 3 2 2 4 5" xfId="13134" xr:uid="{04FC1BCA-7201-46D1-BD11-88CDEEFA74FB}"/>
    <cellStyle name="Normal 28 3 2 2 4 6" xfId="35918" xr:uid="{2D376CA4-CAF3-4414-9FBD-59647985B298}"/>
    <cellStyle name="Normal 28 3 2 2 5" xfId="3897" xr:uid="{550DE223-2F16-4BCF-8226-8EE131300C6E}"/>
    <cellStyle name="Normal 28 3 2 2 5 2" xfId="7672" xr:uid="{8DD63F86-6BAD-4959-A086-27AB87F4D0BD}"/>
    <cellStyle name="Normal 28 3 2 2 5 2 2" xfId="30444" xr:uid="{0A0CAE70-9F30-4495-A264-552A43B03D35}"/>
    <cellStyle name="Normal 28 3 2 2 5 2 2 2" xfId="53242" xr:uid="{B058DC36-00DE-4D21-977D-F76E87B39CF8}"/>
    <cellStyle name="Normal 28 3 2 2 5 2 3" xfId="22866" xr:uid="{63A62BD4-7384-434B-AFA8-E8C977F42719}"/>
    <cellStyle name="Normal 28 3 2 2 5 2 4" xfId="45650" xr:uid="{14DA3B3A-FC41-433D-8E3E-4DDACE8D8CE8}"/>
    <cellStyle name="Normal 28 3 2 2 5 3" xfId="11459" xr:uid="{7804F13E-839E-4D09-B4CE-83DC64002936}"/>
    <cellStyle name="Normal 28 3 2 2 5 3 2" xfId="34231" xr:uid="{B7A96AB1-D066-4513-A163-1C91329C395F}"/>
    <cellStyle name="Normal 28 3 2 2 5 3 2 2" xfId="57029" xr:uid="{62CE908E-B519-427A-BD91-5CAA9447EF20}"/>
    <cellStyle name="Normal 28 3 2 2 5 3 3" xfId="19091" xr:uid="{86E1B962-6951-4386-ABFA-A971A0B64CFB}"/>
    <cellStyle name="Normal 28 3 2 2 5 3 4" xfId="41875" xr:uid="{A807E92E-1FF3-480B-AAD6-19617A3BEE9D}"/>
    <cellStyle name="Normal 28 3 2 2 5 4" xfId="26669" xr:uid="{032C192F-F79B-436E-B4F9-F3A7C4F9FE96}"/>
    <cellStyle name="Normal 28 3 2 2 5 4 2" xfId="49467" xr:uid="{E38E429C-8032-41BE-9149-DD25F6F16C74}"/>
    <cellStyle name="Normal 28 3 2 2 5 5" xfId="15290" xr:uid="{63BB962E-9592-4A3F-B8EA-37B7543704C1}"/>
    <cellStyle name="Normal 28 3 2 2 5 6" xfId="38074" xr:uid="{2D20D37F-FA15-4572-A6A2-5C7EED4BF223}"/>
    <cellStyle name="Normal 28 3 2 2 6" xfId="4464" xr:uid="{AC72D002-A95B-4780-B0F7-E6B779F991F6}"/>
    <cellStyle name="Normal 28 3 2 2 6 2" xfId="27236" xr:uid="{F0442487-BCD2-42BC-AE35-1C6817489B89}"/>
    <cellStyle name="Normal 28 3 2 2 6 2 2" xfId="50034" xr:uid="{D0842317-2862-41F8-9439-255CCADA6ABD}"/>
    <cellStyle name="Normal 28 3 2 2 6 3" xfId="19658" xr:uid="{02A5BCF8-F4FA-4EA9-B0C3-0B4971C40199}"/>
    <cellStyle name="Normal 28 3 2 2 6 4" xfId="42442" xr:uid="{FB93C9DA-D10F-476C-A64F-B0A0905C20AC}"/>
    <cellStyle name="Normal 28 3 2 2 7" xfId="8239" xr:uid="{34A2571B-03E2-43AB-898A-F35A1035E138}"/>
    <cellStyle name="Normal 28 3 2 2 7 2" xfId="31011" xr:uid="{957A54D6-7320-4A80-B7D9-08DC58871043}"/>
    <cellStyle name="Normal 28 3 2 2 7 2 2" xfId="53809" xr:uid="{464235EE-C859-4140-BD74-B85F5562B92D}"/>
    <cellStyle name="Normal 28 3 2 2 7 3" xfId="15871" xr:uid="{26A1DCB9-90AB-414F-9AEE-03909C22EB32}"/>
    <cellStyle name="Normal 28 3 2 2 7 4" xfId="38655" xr:uid="{9E1C15E4-48B4-4387-B894-4AEEAF65624A}"/>
    <cellStyle name="Normal 28 3 2 2 8" xfId="23461" xr:uid="{B24A519E-09EC-4371-B67E-C0307E5A7DCD}"/>
    <cellStyle name="Normal 28 3 2 2 8 2" xfId="46259" xr:uid="{FB76B73A-0189-4AB7-93AF-CB0A7994AC39}"/>
    <cellStyle name="Normal 28 3 2 2 9" xfId="12082" xr:uid="{C1E437BE-632C-43E5-8A81-C3577AEE3129}"/>
    <cellStyle name="Normal 28 3 2 3" xfId="946" xr:uid="{C8BF60B1-873A-49C1-9E44-E577875C2F58}"/>
    <cellStyle name="Normal 28 3 2 3 2" xfId="3069" xr:uid="{1C39724B-65E8-4630-83B7-FB881C76948A}"/>
    <cellStyle name="Normal 28 3 2 3 2 2" xfId="6844" xr:uid="{315EA358-3262-450C-A323-E843258BB22B}"/>
    <cellStyle name="Normal 28 3 2 3 2 2 2" xfId="29616" xr:uid="{D814A944-134E-4975-8E2B-F9BC026BF7C1}"/>
    <cellStyle name="Normal 28 3 2 3 2 2 2 2" xfId="52414" xr:uid="{719477EA-7F8A-47D8-8390-3060D4E3580B}"/>
    <cellStyle name="Normal 28 3 2 3 2 2 3" xfId="22038" xr:uid="{04FBC8E9-B16B-4207-8051-DD041EDBA8C5}"/>
    <cellStyle name="Normal 28 3 2 3 2 2 4" xfId="44822" xr:uid="{EAF1C622-CD1B-4BF8-B8BF-FBB9B1D71A5E}"/>
    <cellStyle name="Normal 28 3 2 3 2 3" xfId="10631" xr:uid="{B9CD01F6-45B8-4269-A0FF-FF50AD7B2795}"/>
    <cellStyle name="Normal 28 3 2 3 2 3 2" xfId="33403" xr:uid="{A434FDB9-E4A9-44F5-9CF1-18D197A1EB60}"/>
    <cellStyle name="Normal 28 3 2 3 2 3 2 2" xfId="56201" xr:uid="{D9B860B3-C86C-496B-92C5-1CF04FCAD2A4}"/>
    <cellStyle name="Normal 28 3 2 3 2 3 3" xfId="18263" xr:uid="{C010B623-17F2-41C4-B03F-B44B331F0AB0}"/>
    <cellStyle name="Normal 28 3 2 3 2 3 4" xfId="41047" xr:uid="{BCF23511-31C9-4BD6-BE2F-12A2E826FCBF}"/>
    <cellStyle name="Normal 28 3 2 3 2 4" xfId="25841" xr:uid="{E6FDA4EC-56E0-469B-ADC6-A075F47052BB}"/>
    <cellStyle name="Normal 28 3 2 3 2 4 2" xfId="48639" xr:uid="{4C2AAC0E-CBF3-4A57-B0F6-8C5D70904BE7}"/>
    <cellStyle name="Normal 28 3 2 3 2 5" xfId="14462" xr:uid="{B3C65249-E42B-415C-AD6C-EB0B756BA29B}"/>
    <cellStyle name="Normal 28 3 2 3 2 6" xfId="37246" xr:uid="{A200A0A7-2E89-44AD-8B74-EE2353FFB797}"/>
    <cellStyle name="Normal 28 3 2 3 3" xfId="2005" xr:uid="{6179BC6A-7922-41E4-8C52-56974380C3BB}"/>
    <cellStyle name="Normal 28 3 2 3 3 2" xfId="5780" xr:uid="{AFAFFFEF-9718-4268-BA5D-4D3961708AAB}"/>
    <cellStyle name="Normal 28 3 2 3 3 2 2" xfId="28552" xr:uid="{0D47607C-62A0-4F63-9930-029FF5C87F2D}"/>
    <cellStyle name="Normal 28 3 2 3 3 2 2 2" xfId="51350" xr:uid="{8DD9E241-AD54-4D63-8A89-AED822E150CA}"/>
    <cellStyle name="Normal 28 3 2 3 3 2 3" xfId="20974" xr:uid="{91D7D8FE-6B5F-4769-B117-09816EB31AC3}"/>
    <cellStyle name="Normal 28 3 2 3 3 2 4" xfId="43758" xr:uid="{9E1C7888-90A3-4F0C-B039-CDBB97A46C61}"/>
    <cellStyle name="Normal 28 3 2 3 3 3" xfId="9567" xr:uid="{9D5AB21F-6608-4D40-8F40-CC259D2E4860}"/>
    <cellStyle name="Normal 28 3 2 3 3 3 2" xfId="32339" xr:uid="{4D51AC74-A382-4238-ADAD-4DAE11E6A99A}"/>
    <cellStyle name="Normal 28 3 2 3 3 3 2 2" xfId="55137" xr:uid="{78FD64D4-1874-4221-8372-3B6B40EF309E}"/>
    <cellStyle name="Normal 28 3 2 3 3 3 3" xfId="17199" xr:uid="{F262B813-03E5-433E-BEF2-676239947A88}"/>
    <cellStyle name="Normal 28 3 2 3 3 3 4" xfId="39983" xr:uid="{B41585D3-4D05-4263-BA39-0F9EFDAEE423}"/>
    <cellStyle name="Normal 28 3 2 3 3 4" xfId="24777" xr:uid="{8372011B-69AF-4B77-AF2D-D599A5C22E3A}"/>
    <cellStyle name="Normal 28 3 2 3 3 4 2" xfId="47575" xr:uid="{1683A7FC-3A0E-4EAA-8E92-D29E66047917}"/>
    <cellStyle name="Normal 28 3 2 3 3 5" xfId="13398" xr:uid="{F2BD0FEA-A48A-4460-8AAC-EA0095EDFE4D}"/>
    <cellStyle name="Normal 28 3 2 3 3 6" xfId="36182" xr:uid="{3985A7DB-9BCA-487A-A85B-FA19AD9B4699}"/>
    <cellStyle name="Normal 28 3 2 3 4" xfId="4728" xr:uid="{2D9D2548-23C0-4122-8880-348938F0070D}"/>
    <cellStyle name="Normal 28 3 2 3 4 2" xfId="27500" xr:uid="{E68A892C-04F3-478A-868B-8879045A6D9A}"/>
    <cellStyle name="Normal 28 3 2 3 4 2 2" xfId="50298" xr:uid="{FF868F96-501C-4870-99A3-77C2868E724A}"/>
    <cellStyle name="Normal 28 3 2 3 4 3" xfId="19922" xr:uid="{3FCC19B1-516B-4973-9EDB-C6E02B34998F}"/>
    <cellStyle name="Normal 28 3 2 3 4 4" xfId="42706" xr:uid="{10F7C156-5698-472D-A3D0-22DDCDB9B765}"/>
    <cellStyle name="Normal 28 3 2 3 5" xfId="8503" xr:uid="{B23B6014-7696-4396-8E2F-030ABD26E27F}"/>
    <cellStyle name="Normal 28 3 2 3 5 2" xfId="31275" xr:uid="{6115D401-32BC-4C84-9061-8DD9C92CF00F}"/>
    <cellStyle name="Normal 28 3 2 3 5 2 2" xfId="54073" xr:uid="{D9883430-5BD5-437E-9601-2EDBA0586E4E}"/>
    <cellStyle name="Normal 28 3 2 3 5 3" xfId="16135" xr:uid="{4145CAC0-7DEC-4603-9C07-FD7673C2E7A0}"/>
    <cellStyle name="Normal 28 3 2 3 5 4" xfId="38919" xr:uid="{55F7638D-C06F-429C-B3FF-A5D5ABA9F649}"/>
    <cellStyle name="Normal 28 3 2 3 6" xfId="23725" xr:uid="{2A8BB295-7BEB-4D24-ACF8-3F13742D34A4}"/>
    <cellStyle name="Normal 28 3 2 3 6 2" xfId="46523" xr:uid="{D3E8B9DB-4E6B-4FAF-B1FC-DF09CFED8D3D}"/>
    <cellStyle name="Normal 28 3 2 3 7" xfId="12346" xr:uid="{61A6727E-C801-453B-9142-F1E8F6EB7FE0}"/>
    <cellStyle name="Normal 28 3 2 3 8" xfId="35118" xr:uid="{6B0DAADB-E52E-465A-AD45-726DBD2F024F}"/>
    <cellStyle name="Normal 28 3 2 4" xfId="2544" xr:uid="{EB929A90-5A7D-4D51-BEEA-1A65D4101AFA}"/>
    <cellStyle name="Normal 28 3 2 4 2" xfId="6319" xr:uid="{1A525EC2-8FC9-4CBC-B835-CC4ECA932D75}"/>
    <cellStyle name="Normal 28 3 2 4 2 2" xfId="29091" xr:uid="{18457F0C-F323-401C-B136-04043C65F11E}"/>
    <cellStyle name="Normal 28 3 2 4 2 2 2" xfId="51889" xr:uid="{9FF1F860-BDBE-48EA-A55A-2F6D71D0EAA2}"/>
    <cellStyle name="Normal 28 3 2 4 2 3" xfId="21513" xr:uid="{3016840E-E64C-41D2-844A-A88B06061B41}"/>
    <cellStyle name="Normal 28 3 2 4 2 4" xfId="44297" xr:uid="{34CCC363-9EBC-4FE4-A00A-FABA4322E12C}"/>
    <cellStyle name="Normal 28 3 2 4 3" xfId="10106" xr:uid="{C7DDB2FF-1F92-4B73-93ED-82FA6C34F7C8}"/>
    <cellStyle name="Normal 28 3 2 4 3 2" xfId="32878" xr:uid="{F323D995-8A0A-45A8-B20C-41F629E7983E}"/>
    <cellStyle name="Normal 28 3 2 4 3 2 2" xfId="55676" xr:uid="{4EC1863F-0481-4462-8FFB-64125DD51C3F}"/>
    <cellStyle name="Normal 28 3 2 4 3 3" xfId="17738" xr:uid="{06B796F9-9C3E-417F-8222-49C4975E6440}"/>
    <cellStyle name="Normal 28 3 2 4 3 4" xfId="40522" xr:uid="{90CCAAD7-45FA-456E-920F-C35973A11442}"/>
    <cellStyle name="Normal 28 3 2 4 4" xfId="25316" xr:uid="{CB967DD5-9D65-4332-9402-20D91CBE9F03}"/>
    <cellStyle name="Normal 28 3 2 4 4 2" xfId="48114" xr:uid="{A09FA865-7982-4E94-B743-8323D8F63946}"/>
    <cellStyle name="Normal 28 3 2 4 5" xfId="13937" xr:uid="{7F60EF93-BC9A-42CB-B4B8-B6E401AE7ACD}"/>
    <cellStyle name="Normal 28 3 2 4 6" xfId="36721" xr:uid="{167D2453-1613-4EAA-B5A0-559EFE08C56B}"/>
    <cellStyle name="Normal 28 3 2 5" xfId="1480" xr:uid="{F71BECDA-8AEA-42D8-A8E8-FD81BA6A102C}"/>
    <cellStyle name="Normal 28 3 2 5 2" xfId="5255" xr:uid="{C073D0D5-5A31-474A-8601-20F09DE9B35D}"/>
    <cellStyle name="Normal 28 3 2 5 2 2" xfId="28027" xr:uid="{6436C872-8985-4CCC-AD7C-29058E4767E2}"/>
    <cellStyle name="Normal 28 3 2 5 2 2 2" xfId="50825" xr:uid="{F6895207-714F-4A1C-B1BC-FBCF2609B758}"/>
    <cellStyle name="Normal 28 3 2 5 2 3" xfId="20449" xr:uid="{F776A036-ED31-4264-93AD-172632544960}"/>
    <cellStyle name="Normal 28 3 2 5 2 4" xfId="43233" xr:uid="{2E7FDE7E-25F4-4A29-AEB0-8489C454594F}"/>
    <cellStyle name="Normal 28 3 2 5 3" xfId="9042" xr:uid="{3035C476-0179-4256-A75F-A3720694F2E5}"/>
    <cellStyle name="Normal 28 3 2 5 3 2" xfId="31814" xr:uid="{C2B1B848-2017-48AD-BC7D-CCB13965C1A3}"/>
    <cellStyle name="Normal 28 3 2 5 3 2 2" xfId="54612" xr:uid="{9F0B8F71-DB41-4A7B-BD2E-39FF90BD174F}"/>
    <cellStyle name="Normal 28 3 2 5 3 3" xfId="16674" xr:uid="{9EBBEF9E-3C78-4A7A-8476-D43782866704}"/>
    <cellStyle name="Normal 28 3 2 5 3 4" xfId="39458" xr:uid="{8062CE44-09AD-445C-889C-2C3C65131A93}"/>
    <cellStyle name="Normal 28 3 2 5 4" xfId="24252" xr:uid="{7B13099C-E960-4F97-A88E-516662CD9A5F}"/>
    <cellStyle name="Normal 28 3 2 5 4 2" xfId="47050" xr:uid="{940C6F10-241C-4088-816F-C4F5212098B0}"/>
    <cellStyle name="Normal 28 3 2 5 5" xfId="12873" xr:uid="{68C0E769-4317-40C3-BBC0-1966FF472141}"/>
    <cellStyle name="Normal 28 3 2 5 6" xfId="35657" xr:uid="{B3711B9D-5AAA-4055-AB5B-6A9BB8FEDAEC}"/>
    <cellStyle name="Normal 28 3 2 6" xfId="3636" xr:uid="{EBB3195E-5AF5-409B-966F-E1BE69E2CEC3}"/>
    <cellStyle name="Normal 28 3 2 6 2" xfId="7411" xr:uid="{B41A3B55-F465-4F61-8933-84ED87CDEB4B}"/>
    <cellStyle name="Normal 28 3 2 6 2 2" xfId="30183" xr:uid="{C00FEB3E-4B6B-49FD-AA41-F5357617940A}"/>
    <cellStyle name="Normal 28 3 2 6 2 2 2" xfId="52981" xr:uid="{E626B828-34E8-4B1E-A0CD-DDC55CC283AC}"/>
    <cellStyle name="Normal 28 3 2 6 2 3" xfId="22605" xr:uid="{8AB7EAF2-030C-4340-B785-F38124C2CA78}"/>
    <cellStyle name="Normal 28 3 2 6 2 4" xfId="45389" xr:uid="{C3B774F4-FE3C-4F19-9D94-A3FB4F2866BB}"/>
    <cellStyle name="Normal 28 3 2 6 3" xfId="11198" xr:uid="{938D25C6-DD47-4C4A-900B-FA45802951C0}"/>
    <cellStyle name="Normal 28 3 2 6 3 2" xfId="33970" xr:uid="{2F829E22-8775-4A5B-9E2A-93DB82BFBC3B}"/>
    <cellStyle name="Normal 28 3 2 6 3 2 2" xfId="56768" xr:uid="{A084B2BB-1AD7-4CB5-BBBF-CE3A971D6800}"/>
    <cellStyle name="Normal 28 3 2 6 3 3" xfId="18830" xr:uid="{345BA06C-CB68-4EAE-A3E3-E6559EB50401}"/>
    <cellStyle name="Normal 28 3 2 6 3 4" xfId="41614" xr:uid="{2917452F-6517-47D5-B7B0-BB8B040C4802}"/>
    <cellStyle name="Normal 28 3 2 6 4" xfId="26408" xr:uid="{B1591B34-BB61-42DB-9F8E-0578F74132CA}"/>
    <cellStyle name="Normal 28 3 2 6 4 2" xfId="49206" xr:uid="{559E0A8C-FB20-4F22-B2FE-A29D4AA823F8}"/>
    <cellStyle name="Normal 28 3 2 6 5" xfId="15029" xr:uid="{79B766E3-38DB-4E6D-9255-B8E1774635BD}"/>
    <cellStyle name="Normal 28 3 2 6 6" xfId="37813" xr:uid="{CD92A612-20DC-4CBE-8106-6F9C225A1B13}"/>
    <cellStyle name="Normal 28 3 2 7" xfId="4203" xr:uid="{D5C9CD54-65ED-4DEE-88B8-D3923C5A4D5B}"/>
    <cellStyle name="Normal 28 3 2 7 2" xfId="26975" xr:uid="{8F12DC4F-E283-433A-8740-D5F855B4D186}"/>
    <cellStyle name="Normal 28 3 2 7 2 2" xfId="49773" xr:uid="{12652137-32FC-4F3F-825B-FF510F8332DE}"/>
    <cellStyle name="Normal 28 3 2 7 3" xfId="19397" xr:uid="{2EAD9A31-A1BB-4FEF-A083-143ECE6B4024}"/>
    <cellStyle name="Normal 28 3 2 7 4" xfId="42181" xr:uid="{A8E63AF8-77A5-4868-8E76-4893FF7BBD62}"/>
    <cellStyle name="Normal 28 3 2 8" xfId="7978" xr:uid="{877ED7E9-DE09-4096-B390-B709BAAD1466}"/>
    <cellStyle name="Normal 28 3 2 8 2" xfId="30750" xr:uid="{8CE8499A-D0BF-41AA-AE43-68AD928F0C54}"/>
    <cellStyle name="Normal 28 3 2 8 2 2" xfId="53548" xr:uid="{557347B8-DA1A-4F62-ACC7-47F1F1ABA165}"/>
    <cellStyle name="Normal 28 3 2 8 3" xfId="15610" xr:uid="{4715DD07-9A97-4F08-93AC-0D8BD6ED355A}"/>
    <cellStyle name="Normal 28 3 2 8 4" xfId="38394" xr:uid="{CE74D0EA-5441-48FB-BA2C-A8C9F3A912EE}"/>
    <cellStyle name="Normal 28 3 2 9" xfId="23200" xr:uid="{B1100224-0ED9-42B9-B4F1-E59CADDBFA5D}"/>
    <cellStyle name="Normal 28 3 2 9 2" xfId="45998" xr:uid="{00EA1E3A-6E7F-4722-A317-595227D12E44}"/>
    <cellStyle name="Normal 28 3 3" xfId="552" xr:uid="{2B31EFAD-3855-4D74-9BB2-F4974DC38031}"/>
    <cellStyle name="Normal 28 3 3 10" xfId="34724" xr:uid="{C557DA2B-6845-45B4-85DB-7093CD3BCCC6}"/>
    <cellStyle name="Normal 28 3 3 2" xfId="1077" xr:uid="{61331806-339B-4A60-970E-BF38B7C142D4}"/>
    <cellStyle name="Normal 28 3 3 2 2" xfId="3200" xr:uid="{03FF6E0E-4693-48E5-8B22-3BF0CB035C1C}"/>
    <cellStyle name="Normal 28 3 3 2 2 2" xfId="6975" xr:uid="{F8CDE82A-9319-40B4-B463-2F398EC12DEC}"/>
    <cellStyle name="Normal 28 3 3 2 2 2 2" xfId="29747" xr:uid="{845ABD3E-F273-451A-8306-5AA7321A7CF6}"/>
    <cellStyle name="Normal 28 3 3 2 2 2 2 2" xfId="52545" xr:uid="{B61568B4-CB69-4CC7-AF61-124D65F4A11F}"/>
    <cellStyle name="Normal 28 3 3 2 2 2 3" xfId="22169" xr:uid="{697D6DB4-D56C-429F-B7D0-8395B359D031}"/>
    <cellStyle name="Normal 28 3 3 2 2 2 4" xfId="44953" xr:uid="{E71058EC-122E-4988-8C57-4002CBDC5CD4}"/>
    <cellStyle name="Normal 28 3 3 2 2 3" xfId="10762" xr:uid="{24FE4A88-9B4C-4205-A1E6-08634DA7082F}"/>
    <cellStyle name="Normal 28 3 3 2 2 3 2" xfId="33534" xr:uid="{EBC20B45-5BA3-411D-A11E-E8529A3E6390}"/>
    <cellStyle name="Normal 28 3 3 2 2 3 2 2" xfId="56332" xr:uid="{3CBC1F51-6632-49CC-9219-A63EF88ECF45}"/>
    <cellStyle name="Normal 28 3 3 2 2 3 3" xfId="18394" xr:uid="{47BA7425-2879-4E0E-8C7C-7A564DB312CE}"/>
    <cellStyle name="Normal 28 3 3 2 2 3 4" xfId="41178" xr:uid="{9B7EEAC6-270D-465C-9271-716569124496}"/>
    <cellStyle name="Normal 28 3 3 2 2 4" xfId="25972" xr:uid="{E1965588-16D4-40E1-B7D3-61CEF6555F7A}"/>
    <cellStyle name="Normal 28 3 3 2 2 4 2" xfId="48770" xr:uid="{7F1F485F-16AA-40CB-83CB-B751F7449C1E}"/>
    <cellStyle name="Normal 28 3 3 2 2 5" xfId="14593" xr:uid="{C811C262-7B4B-44D2-85B1-698AB1BB8BA8}"/>
    <cellStyle name="Normal 28 3 3 2 2 6" xfId="37377" xr:uid="{17CCCCD7-613D-452C-B02F-E3C4719168DE}"/>
    <cellStyle name="Normal 28 3 3 2 3" xfId="2136" xr:uid="{C4342326-6022-4ECF-8CDB-E14856170585}"/>
    <cellStyle name="Normal 28 3 3 2 3 2" xfId="5911" xr:uid="{C51A3C97-F855-41E2-B75F-EE3B516F230F}"/>
    <cellStyle name="Normal 28 3 3 2 3 2 2" xfId="28683" xr:uid="{7E2F6C4B-CF99-4D2E-8DE7-85CF40D9F418}"/>
    <cellStyle name="Normal 28 3 3 2 3 2 2 2" xfId="51481" xr:uid="{40964E52-94A4-4C46-BF37-A65EFAE141B7}"/>
    <cellStyle name="Normal 28 3 3 2 3 2 3" xfId="21105" xr:uid="{D6BC0336-F034-4DCA-8ABC-2887091E23AB}"/>
    <cellStyle name="Normal 28 3 3 2 3 2 4" xfId="43889" xr:uid="{419F2C6F-36E1-4F12-93BE-ACC7CBE1F7D7}"/>
    <cellStyle name="Normal 28 3 3 2 3 3" xfId="9698" xr:uid="{A6411611-4DED-4133-9625-FB6B7606ED93}"/>
    <cellStyle name="Normal 28 3 3 2 3 3 2" xfId="32470" xr:uid="{0A6EF98E-9D8B-4DD2-B9BC-A59E2A03F6DC}"/>
    <cellStyle name="Normal 28 3 3 2 3 3 2 2" xfId="55268" xr:uid="{C54563C0-FB01-4873-811E-6432CACBF1D2}"/>
    <cellStyle name="Normal 28 3 3 2 3 3 3" xfId="17330" xr:uid="{49A58AA8-8219-43AC-81A3-29E9C06AEE0D}"/>
    <cellStyle name="Normal 28 3 3 2 3 3 4" xfId="40114" xr:uid="{90B5AF81-B1F8-4651-83CF-34D2861A6F81}"/>
    <cellStyle name="Normal 28 3 3 2 3 4" xfId="24908" xr:uid="{F36AB7CB-FFBA-47E1-9F3B-A8A1C96BF5B2}"/>
    <cellStyle name="Normal 28 3 3 2 3 4 2" xfId="47706" xr:uid="{FCE83BF2-C8E3-42E7-9E9E-AC7C9F5D9D07}"/>
    <cellStyle name="Normal 28 3 3 2 3 5" xfId="13529" xr:uid="{9DB3954A-63EF-4293-A7E1-58F4D9FE5177}"/>
    <cellStyle name="Normal 28 3 3 2 3 6" xfId="36313" xr:uid="{8963D5E8-11B8-4B9B-8E55-FE0C80876252}"/>
    <cellStyle name="Normal 28 3 3 2 4" xfId="4859" xr:uid="{A72C23F7-EC8B-45D4-BA51-4780CE7BBA7E}"/>
    <cellStyle name="Normal 28 3 3 2 4 2" xfId="27631" xr:uid="{D190E31B-71CA-4D03-A036-087D4036AAB5}"/>
    <cellStyle name="Normal 28 3 3 2 4 2 2" xfId="50429" xr:uid="{489704D3-F4E6-4A59-A590-15408852B650}"/>
    <cellStyle name="Normal 28 3 3 2 4 3" xfId="20053" xr:uid="{75AE275A-CAC0-47D3-A77A-D1B854950E54}"/>
    <cellStyle name="Normal 28 3 3 2 4 4" xfId="42837" xr:uid="{F62AF94F-C38E-4D32-A66E-D68FC6032E05}"/>
    <cellStyle name="Normal 28 3 3 2 5" xfId="8634" xr:uid="{A4059035-F232-468E-B1B3-03B2DDF85D23}"/>
    <cellStyle name="Normal 28 3 3 2 5 2" xfId="31406" xr:uid="{B4A8D3F3-8A1D-44FE-B218-728DEE3729EA}"/>
    <cellStyle name="Normal 28 3 3 2 5 2 2" xfId="54204" xr:uid="{7D42076E-48E2-48A1-969C-7F761E6B2D54}"/>
    <cellStyle name="Normal 28 3 3 2 5 3" xfId="16266" xr:uid="{A0D1E4DE-BF76-478A-8CE2-1E19A93C4429}"/>
    <cellStyle name="Normal 28 3 3 2 5 4" xfId="39050" xr:uid="{046012B4-17C5-423E-B7B2-B548085811FD}"/>
    <cellStyle name="Normal 28 3 3 2 6" xfId="23856" xr:uid="{677E0C20-899D-4C0B-869B-F3FBA91E38EC}"/>
    <cellStyle name="Normal 28 3 3 2 6 2" xfId="46654" xr:uid="{16CC5256-9EAD-4718-BD80-30FE3FD1B4AD}"/>
    <cellStyle name="Normal 28 3 3 2 7" xfId="12477" xr:uid="{C4DEA801-B00E-4EEB-88DA-7B388AC33504}"/>
    <cellStyle name="Normal 28 3 3 2 8" xfId="35249" xr:uid="{A2A2B403-62DC-4054-84D7-819BD3067D1F}"/>
    <cellStyle name="Normal 28 3 3 3" xfId="2675" xr:uid="{3862EE05-3346-4DD3-8173-810A37ACE9E2}"/>
    <cellStyle name="Normal 28 3 3 3 2" xfId="6450" xr:uid="{E9D9FEBC-BD10-4C57-9B53-7820F3F8AF04}"/>
    <cellStyle name="Normal 28 3 3 3 2 2" xfId="29222" xr:uid="{6FEA2B0D-DD36-4E14-B161-AB766F58BCAA}"/>
    <cellStyle name="Normal 28 3 3 3 2 2 2" xfId="52020" xr:uid="{D12C8B4E-F821-47AA-8D1E-A6308AF5D157}"/>
    <cellStyle name="Normal 28 3 3 3 2 3" xfId="21644" xr:uid="{843BDA74-5E5B-4BA9-B93B-DBD503FB8F74}"/>
    <cellStyle name="Normal 28 3 3 3 2 4" xfId="44428" xr:uid="{FE3BC09D-47A6-4F74-B69C-1C191FFCC293}"/>
    <cellStyle name="Normal 28 3 3 3 3" xfId="10237" xr:uid="{825029CE-FB8B-40CD-9D21-866F0BACFF23}"/>
    <cellStyle name="Normal 28 3 3 3 3 2" xfId="33009" xr:uid="{B28A705F-03F3-479E-8693-E67716EF4030}"/>
    <cellStyle name="Normal 28 3 3 3 3 2 2" xfId="55807" xr:uid="{4190F5B6-5EFA-4C48-975B-7C5EC36ED8C4}"/>
    <cellStyle name="Normal 28 3 3 3 3 3" xfId="17869" xr:uid="{8ECF4F3F-1F5F-4BBF-8B5F-F5A8C85FF88E}"/>
    <cellStyle name="Normal 28 3 3 3 3 4" xfId="40653" xr:uid="{F177F333-C32A-41BA-A65C-5661040AD67A}"/>
    <cellStyle name="Normal 28 3 3 3 4" xfId="25447" xr:uid="{36DA6E5F-80F9-4F5A-B276-47F9665B881C}"/>
    <cellStyle name="Normal 28 3 3 3 4 2" xfId="48245" xr:uid="{C171BCE0-D944-4BF0-A384-37D000B96907}"/>
    <cellStyle name="Normal 28 3 3 3 5" xfId="14068" xr:uid="{349720D8-AB7A-400C-887C-BB4B7E94B449}"/>
    <cellStyle name="Normal 28 3 3 3 6" xfId="36852" xr:uid="{573792A0-7BF1-43B0-A34F-7CCB854C2305}"/>
    <cellStyle name="Normal 28 3 3 4" xfId="1611" xr:uid="{2B4BB1D6-2765-44DB-BA2F-59D19198D972}"/>
    <cellStyle name="Normal 28 3 3 4 2" xfId="5386" xr:uid="{7C627B4F-C8DD-4C3C-A383-FA9DD0AA88AF}"/>
    <cellStyle name="Normal 28 3 3 4 2 2" xfId="28158" xr:uid="{697651C6-D2F8-4FDC-AB00-19A65962E2D5}"/>
    <cellStyle name="Normal 28 3 3 4 2 2 2" xfId="50956" xr:uid="{A110E03F-2DFA-4D7F-99FF-A5D0313372F0}"/>
    <cellStyle name="Normal 28 3 3 4 2 3" xfId="20580" xr:uid="{71B376F4-6086-45F3-A7A9-6D03E8D74212}"/>
    <cellStyle name="Normal 28 3 3 4 2 4" xfId="43364" xr:uid="{E30DA8CA-E15D-4D15-B27C-8950A63F5668}"/>
    <cellStyle name="Normal 28 3 3 4 3" xfId="9173" xr:uid="{A2E5607E-335B-4447-8C08-3CBAC96BBF8D}"/>
    <cellStyle name="Normal 28 3 3 4 3 2" xfId="31945" xr:uid="{87DFFC17-9A17-407E-A5C2-7024F1A9C0BC}"/>
    <cellStyle name="Normal 28 3 3 4 3 2 2" xfId="54743" xr:uid="{03AE9387-25F3-4946-9AA3-D9E452918CD5}"/>
    <cellStyle name="Normal 28 3 3 4 3 3" xfId="16805" xr:uid="{B053B832-D8F2-4CE0-8E35-84ECB8354983}"/>
    <cellStyle name="Normal 28 3 3 4 3 4" xfId="39589" xr:uid="{F72DAD2D-24CA-45B9-AD81-C0EACCDAF136}"/>
    <cellStyle name="Normal 28 3 3 4 4" xfId="24383" xr:uid="{45D20F99-B2E4-4B5E-85C8-6E1DE9E78252}"/>
    <cellStyle name="Normal 28 3 3 4 4 2" xfId="47181" xr:uid="{567E5081-B4ED-4B38-B3B7-1484CDAE5286}"/>
    <cellStyle name="Normal 28 3 3 4 5" xfId="13004" xr:uid="{645F1B52-DE9B-42A2-A194-847991E5DDBB}"/>
    <cellStyle name="Normal 28 3 3 4 6" xfId="35788" xr:uid="{08DD030E-3363-4675-B558-C645CAAE7117}"/>
    <cellStyle name="Normal 28 3 3 5" xfId="3767" xr:uid="{861141B8-3F06-443F-AEC3-4B3F9602447F}"/>
    <cellStyle name="Normal 28 3 3 5 2" xfId="7542" xr:uid="{13706A70-2A65-43D2-AD67-1F7CBD242195}"/>
    <cellStyle name="Normal 28 3 3 5 2 2" xfId="30314" xr:uid="{D5023BA1-32D3-4E06-907B-7E9EEF97C46A}"/>
    <cellStyle name="Normal 28 3 3 5 2 2 2" xfId="53112" xr:uid="{32087138-8160-4513-A23D-CD65CF4FDE95}"/>
    <cellStyle name="Normal 28 3 3 5 2 3" xfId="22736" xr:uid="{D9F304C1-88F0-4F79-B4F4-18435F999538}"/>
    <cellStyle name="Normal 28 3 3 5 2 4" xfId="45520" xr:uid="{B968AFFB-402C-4962-BB9D-91DA7760E15E}"/>
    <cellStyle name="Normal 28 3 3 5 3" xfId="11329" xr:uid="{B51A1733-AAF9-4D67-B338-F2E514CF180B}"/>
    <cellStyle name="Normal 28 3 3 5 3 2" xfId="34101" xr:uid="{E525801D-16F6-442A-9340-41AE8FF058E4}"/>
    <cellStyle name="Normal 28 3 3 5 3 2 2" xfId="56899" xr:uid="{8942460F-D21A-41E1-9B6B-2C6A1095882C}"/>
    <cellStyle name="Normal 28 3 3 5 3 3" xfId="18961" xr:uid="{92F6A062-E6EB-4506-814F-758CC39E1D66}"/>
    <cellStyle name="Normal 28 3 3 5 3 4" xfId="41745" xr:uid="{173341B7-C9D8-4F74-9CC4-093A0329C7D1}"/>
    <cellStyle name="Normal 28 3 3 5 4" xfId="26539" xr:uid="{9676779E-D6D5-46B7-A868-02877402DF59}"/>
    <cellStyle name="Normal 28 3 3 5 4 2" xfId="49337" xr:uid="{9029C1AE-38FE-464B-996B-D75A8F020F83}"/>
    <cellStyle name="Normal 28 3 3 5 5" xfId="15160" xr:uid="{4DE846C1-F59F-4737-863C-BB2A08452C9D}"/>
    <cellStyle name="Normal 28 3 3 5 6" xfId="37944" xr:uid="{33046D7E-745D-4ED1-9A48-2A4A7D857E07}"/>
    <cellStyle name="Normal 28 3 3 6" xfId="4334" xr:uid="{669222B9-C13F-48BE-AEBC-F24D653CD293}"/>
    <cellStyle name="Normal 28 3 3 6 2" xfId="27106" xr:uid="{BD57BD2B-108D-453B-AA0E-1531CE646F11}"/>
    <cellStyle name="Normal 28 3 3 6 2 2" xfId="49904" xr:uid="{FB1A0B70-6F69-4B32-A1AE-8582DADCA0EC}"/>
    <cellStyle name="Normal 28 3 3 6 3" xfId="19528" xr:uid="{3D49099A-4F51-42D2-8AF1-9E0A32530224}"/>
    <cellStyle name="Normal 28 3 3 6 4" xfId="42312" xr:uid="{7A3D2BF0-346B-44ED-8674-AB60E354DF7A}"/>
    <cellStyle name="Normal 28 3 3 7" xfId="8109" xr:uid="{249FF718-6792-4EA9-87C6-9E08D660C8BB}"/>
    <cellStyle name="Normal 28 3 3 7 2" xfId="30881" xr:uid="{F1F3D39C-CA5F-4A65-B008-CC596660B93E}"/>
    <cellStyle name="Normal 28 3 3 7 2 2" xfId="53679" xr:uid="{B65C6E41-1710-4FCB-A0A6-8D48B2A77F3E}"/>
    <cellStyle name="Normal 28 3 3 7 3" xfId="15741" xr:uid="{C73DAD74-7922-41A2-997E-82C3BDF35F2C}"/>
    <cellStyle name="Normal 28 3 3 7 4" xfId="38525" xr:uid="{4D58E0E6-1B4B-4CED-B94E-A5F412950714}"/>
    <cellStyle name="Normal 28 3 3 8" xfId="23331" xr:uid="{613E2609-59E5-4093-8553-99E75CF7BC7A}"/>
    <cellStyle name="Normal 28 3 3 8 2" xfId="46129" xr:uid="{2BDFD6B3-7253-412F-8088-AB55ACB0AC81}"/>
    <cellStyle name="Normal 28 3 3 9" xfId="11952" xr:uid="{CF5DDF38-C4D0-4112-BFE0-E7B59A24DB1D}"/>
    <cellStyle name="Normal 28 3 4" xfId="816" xr:uid="{B638D1F3-704A-4B7B-B5F2-D335B37BFED0}"/>
    <cellStyle name="Normal 28 3 4 2" xfId="2939" xr:uid="{B3C322EE-7E1C-4D69-9375-2012DFBA290D}"/>
    <cellStyle name="Normal 28 3 4 2 2" xfId="6714" xr:uid="{DAA36A6D-C96A-4194-86BB-50540B01D581}"/>
    <cellStyle name="Normal 28 3 4 2 2 2" xfId="29486" xr:uid="{1AEA991F-BCC2-4DEF-9BA1-9100E859BA1A}"/>
    <cellStyle name="Normal 28 3 4 2 2 2 2" xfId="52284" xr:uid="{E7C3EAA8-BD73-412F-BADD-D8088DC696D2}"/>
    <cellStyle name="Normal 28 3 4 2 2 3" xfId="21908" xr:uid="{C0B40B64-23B8-4D93-B311-6CFB330BB331}"/>
    <cellStyle name="Normal 28 3 4 2 2 4" xfId="44692" xr:uid="{33601589-A989-4421-AB5D-ABB78A3C0FCD}"/>
    <cellStyle name="Normal 28 3 4 2 3" xfId="10501" xr:uid="{AD097436-2BF1-46BA-98C4-99F4F8E8384C}"/>
    <cellStyle name="Normal 28 3 4 2 3 2" xfId="33273" xr:uid="{60006633-7BAD-4C9E-88D1-CE6E2C1C3CCB}"/>
    <cellStyle name="Normal 28 3 4 2 3 2 2" xfId="56071" xr:uid="{C883A71F-2DC8-4E1D-841E-D10900F5EACC}"/>
    <cellStyle name="Normal 28 3 4 2 3 3" xfId="18133" xr:uid="{043E7ED7-363D-447F-B5C5-F69930F27396}"/>
    <cellStyle name="Normal 28 3 4 2 3 4" xfId="40917" xr:uid="{35ACE2C3-AEBA-4B95-A9F2-3A54438CEFDA}"/>
    <cellStyle name="Normal 28 3 4 2 4" xfId="25711" xr:uid="{1FD496E6-DF75-4106-A04C-42E0BA67B4C2}"/>
    <cellStyle name="Normal 28 3 4 2 4 2" xfId="48509" xr:uid="{E1D18500-6B5F-4335-B092-7CAAE95E7237}"/>
    <cellStyle name="Normal 28 3 4 2 5" xfId="14332" xr:uid="{C7B40789-6C9C-4203-8731-7F652708E235}"/>
    <cellStyle name="Normal 28 3 4 2 6" xfId="37116" xr:uid="{B5DF50A1-5B04-45F5-89B8-B77FD47CC13D}"/>
    <cellStyle name="Normal 28 3 4 3" xfId="1875" xr:uid="{43D824E1-3786-4544-9A97-EC5D0D921A17}"/>
    <cellStyle name="Normal 28 3 4 3 2" xfId="5650" xr:uid="{403FB771-E889-4345-9129-DC8CC7E3714A}"/>
    <cellStyle name="Normal 28 3 4 3 2 2" xfId="28422" xr:uid="{46026E87-380C-4F51-9909-79AE31B86510}"/>
    <cellStyle name="Normal 28 3 4 3 2 2 2" xfId="51220" xr:uid="{721B02A8-6DEE-48A3-AF03-35940487B116}"/>
    <cellStyle name="Normal 28 3 4 3 2 3" xfId="20844" xr:uid="{F6A608D8-673E-440C-821C-12EABD1D8E07}"/>
    <cellStyle name="Normal 28 3 4 3 2 4" xfId="43628" xr:uid="{1772AF0B-AE0A-4C98-8B9B-632E2B14B587}"/>
    <cellStyle name="Normal 28 3 4 3 3" xfId="9437" xr:uid="{6D3B9CAA-4149-4540-BE94-8BCF98F60151}"/>
    <cellStyle name="Normal 28 3 4 3 3 2" xfId="32209" xr:uid="{636E7047-E3EF-4484-8611-C72921B7C316}"/>
    <cellStyle name="Normal 28 3 4 3 3 2 2" xfId="55007" xr:uid="{1ED67FCB-F5B7-422F-B84F-DA075613BE1A}"/>
    <cellStyle name="Normal 28 3 4 3 3 3" xfId="17069" xr:uid="{78700C13-34E7-4FA4-A111-BF240D3AE5E8}"/>
    <cellStyle name="Normal 28 3 4 3 3 4" xfId="39853" xr:uid="{279C72F0-4DF2-44B7-8CC3-D081F83EEB80}"/>
    <cellStyle name="Normal 28 3 4 3 4" xfId="24647" xr:uid="{0220FA5E-7F65-4465-A99A-83BA34A5B13C}"/>
    <cellStyle name="Normal 28 3 4 3 4 2" xfId="47445" xr:uid="{1A408A40-D18C-48BC-9423-91ADDC2D1DB7}"/>
    <cellStyle name="Normal 28 3 4 3 5" xfId="13268" xr:uid="{D95184AC-8773-457D-80E0-7540E705AD16}"/>
    <cellStyle name="Normal 28 3 4 3 6" xfId="36052" xr:uid="{F541DF57-5B2B-4C6F-8A48-49F2E1013B15}"/>
    <cellStyle name="Normal 28 3 4 4" xfId="4598" xr:uid="{D6E0D1ED-7B51-4115-A5FD-D494F3736E07}"/>
    <cellStyle name="Normal 28 3 4 4 2" xfId="27370" xr:uid="{E0716B30-27CA-4E79-8A4B-07F6648925A3}"/>
    <cellStyle name="Normal 28 3 4 4 2 2" xfId="50168" xr:uid="{4AD60181-E564-48DA-AA85-D94C1CA0364C}"/>
    <cellStyle name="Normal 28 3 4 4 3" xfId="19792" xr:uid="{8B7771BF-41FC-4251-AE02-9D6A531FB894}"/>
    <cellStyle name="Normal 28 3 4 4 4" xfId="42576" xr:uid="{B299A198-7615-4D8D-8DC0-285D3CDA8B47}"/>
    <cellStyle name="Normal 28 3 4 5" xfId="8373" xr:uid="{03427789-6CB5-49BC-A20A-E58C000F05CE}"/>
    <cellStyle name="Normal 28 3 4 5 2" xfId="31145" xr:uid="{FE88E5BB-E927-4E8B-ABFE-94C39682AC77}"/>
    <cellStyle name="Normal 28 3 4 5 2 2" xfId="53943" xr:uid="{EBF2FE11-E318-4F58-AE4D-F47D3522442A}"/>
    <cellStyle name="Normal 28 3 4 5 3" xfId="16005" xr:uid="{90DB7C2B-7DF2-444F-9974-9D87247CD39C}"/>
    <cellStyle name="Normal 28 3 4 5 4" xfId="38789" xr:uid="{5A89F4C2-1BD4-4CA0-9368-AAF9172092D2}"/>
    <cellStyle name="Normal 28 3 4 6" xfId="23595" xr:uid="{735EF951-0469-4E82-AFE9-81ECB1145C52}"/>
    <cellStyle name="Normal 28 3 4 6 2" xfId="46393" xr:uid="{680F3A33-559E-48AE-9169-14CEB34C430D}"/>
    <cellStyle name="Normal 28 3 4 7" xfId="12216" xr:uid="{E9100C60-10BD-448B-85FF-446203E82F50}"/>
    <cellStyle name="Normal 28 3 4 8" xfId="34988" xr:uid="{D0025647-9025-4623-970D-F61908BCF2FC}"/>
    <cellStyle name="Normal 28 3 5" xfId="2414" xr:uid="{62F1625F-DBDC-4A60-9201-7B488604E1B3}"/>
    <cellStyle name="Normal 28 3 5 2" xfId="6189" xr:uid="{3301DA46-75B9-4739-84AF-C592769E4958}"/>
    <cellStyle name="Normal 28 3 5 2 2" xfId="28961" xr:uid="{3B7C2FFE-9212-4D4A-A0F1-F5D61A45101D}"/>
    <cellStyle name="Normal 28 3 5 2 2 2" xfId="51759" xr:uid="{038BBF09-999F-4458-BB91-D24239223983}"/>
    <cellStyle name="Normal 28 3 5 2 3" xfId="21383" xr:uid="{BE6C8F60-DD06-4D04-BB29-62F0C41C0188}"/>
    <cellStyle name="Normal 28 3 5 2 4" xfId="44167" xr:uid="{C74AF809-A539-4E8F-8917-0AFEEDC6B7C2}"/>
    <cellStyle name="Normal 28 3 5 3" xfId="9976" xr:uid="{3CEC34D7-22C7-420E-BB7C-DA56F404DDA6}"/>
    <cellStyle name="Normal 28 3 5 3 2" xfId="32748" xr:uid="{E59D4D5A-20CC-401E-B9D2-52592C8E7917}"/>
    <cellStyle name="Normal 28 3 5 3 2 2" xfId="55546" xr:uid="{92F8EA63-A481-4FB9-AFA4-72986D12A451}"/>
    <cellStyle name="Normal 28 3 5 3 3" xfId="17608" xr:uid="{46D2E702-4136-4EAB-95C9-379C0517DB9A}"/>
    <cellStyle name="Normal 28 3 5 3 4" xfId="40392" xr:uid="{044FDE8C-000C-4FFA-A513-84AFED41AE1E}"/>
    <cellStyle name="Normal 28 3 5 4" xfId="25186" xr:uid="{7C1542D7-BE70-41E3-965B-82A3D8FF1095}"/>
    <cellStyle name="Normal 28 3 5 4 2" xfId="47984" xr:uid="{721611D1-A2C8-4988-BC98-A097A3A3FAF4}"/>
    <cellStyle name="Normal 28 3 5 5" xfId="13807" xr:uid="{9DD073A7-77B7-4F2F-8231-8A1CEA11D88A}"/>
    <cellStyle name="Normal 28 3 5 6" xfId="36591" xr:uid="{2EB13D52-FE3D-4804-B531-3EF7F61763F0}"/>
    <cellStyle name="Normal 28 3 6" xfId="1350" xr:uid="{A0AABBD2-A737-4646-94A5-A9C96BE65866}"/>
    <cellStyle name="Normal 28 3 6 2" xfId="5125" xr:uid="{990262FB-5CCF-4648-A437-29D40EAE9787}"/>
    <cellStyle name="Normal 28 3 6 2 2" xfId="27897" xr:uid="{111CFB7D-24B9-4CFE-ADA7-3DB9943DB5A1}"/>
    <cellStyle name="Normal 28 3 6 2 2 2" xfId="50695" xr:uid="{FBF99B58-3199-4DB2-9AF6-D00073390D96}"/>
    <cellStyle name="Normal 28 3 6 2 3" xfId="20319" xr:uid="{04D7CC05-7C88-41CB-BB4E-EA94E0194B4B}"/>
    <cellStyle name="Normal 28 3 6 2 4" xfId="43103" xr:uid="{81C1F2F1-CB61-415B-A7CA-1C14FAF53F57}"/>
    <cellStyle name="Normal 28 3 6 3" xfId="8912" xr:uid="{5D626A9A-C8AA-4A09-B962-E577BA08CAFB}"/>
    <cellStyle name="Normal 28 3 6 3 2" xfId="31684" xr:uid="{495F77FC-5879-422B-840F-F6ABC9F9F722}"/>
    <cellStyle name="Normal 28 3 6 3 2 2" xfId="54482" xr:uid="{3712869C-98A8-4C1B-A3EF-6B6AD25D6EE7}"/>
    <cellStyle name="Normal 28 3 6 3 3" xfId="16544" xr:uid="{97EAEBD0-A137-41DC-8D61-25312C62D389}"/>
    <cellStyle name="Normal 28 3 6 3 4" xfId="39328" xr:uid="{5403F74F-0241-4C60-A3BC-F80728EA3A80}"/>
    <cellStyle name="Normal 28 3 6 4" xfId="24122" xr:uid="{5B90E3D8-9DD1-4D2F-B01E-BD97DDBBDEFC}"/>
    <cellStyle name="Normal 28 3 6 4 2" xfId="46920" xr:uid="{EA9BC3B0-B2F2-4C1A-9C55-A46649F0A37B}"/>
    <cellStyle name="Normal 28 3 6 5" xfId="12743" xr:uid="{D59D9464-D6A7-420E-9302-3244F2EA28EF}"/>
    <cellStyle name="Normal 28 3 6 6" xfId="35527" xr:uid="{17366465-0CC9-4DF8-BF4E-25A8EDF12FDD}"/>
    <cellStyle name="Normal 28 3 7" xfId="3506" xr:uid="{ECFA00C8-1838-43F9-B4AA-8305A1482B2C}"/>
    <cellStyle name="Normal 28 3 7 2" xfId="7281" xr:uid="{196079FF-8A3A-4EFB-AEA8-B809A51A4FAE}"/>
    <cellStyle name="Normal 28 3 7 2 2" xfId="30053" xr:uid="{34C727EA-FCC3-46BD-A34A-B741F184452E}"/>
    <cellStyle name="Normal 28 3 7 2 2 2" xfId="52851" xr:uid="{13DFBC2C-1B12-4EE2-9CE7-82D0FFD58E54}"/>
    <cellStyle name="Normal 28 3 7 2 3" xfId="22475" xr:uid="{03870B2F-F36D-43AB-B7D5-70D6C67E1B8E}"/>
    <cellStyle name="Normal 28 3 7 2 4" xfId="45259" xr:uid="{BC7BE1C6-0FB5-4EA3-AB8D-C2EB436D9194}"/>
    <cellStyle name="Normal 28 3 7 3" xfId="11068" xr:uid="{DA14F5ED-314C-4615-A968-295781F54565}"/>
    <cellStyle name="Normal 28 3 7 3 2" xfId="33840" xr:uid="{C8E58861-8106-4BEA-946C-AD348F9D519D}"/>
    <cellStyle name="Normal 28 3 7 3 2 2" xfId="56638" xr:uid="{BFF19661-6CB7-4583-8EC7-934FE8E4E43B}"/>
    <cellStyle name="Normal 28 3 7 3 3" xfId="18700" xr:uid="{4107C509-10DD-4482-8C96-BE92B1C481F4}"/>
    <cellStyle name="Normal 28 3 7 3 4" xfId="41484" xr:uid="{2A5CEB61-99D0-4DBA-91F8-81FF749D8664}"/>
    <cellStyle name="Normal 28 3 7 4" xfId="26278" xr:uid="{5B883A9C-8403-466E-A607-4DDDC90DB25B}"/>
    <cellStyle name="Normal 28 3 7 4 2" xfId="49076" xr:uid="{40BAA710-B87D-4408-A192-12FF186DD1DF}"/>
    <cellStyle name="Normal 28 3 7 5" xfId="14899" xr:uid="{F24483A5-2E8E-40E6-A3B6-86271CAA4922}"/>
    <cellStyle name="Normal 28 3 7 6" xfId="37683" xr:uid="{1ED1C35B-FD71-4FAA-837E-05CF07C00CEE}"/>
    <cellStyle name="Normal 28 3 8" xfId="4073" xr:uid="{81DD01DE-DD8E-4126-9395-3D34CA4CA8FD}"/>
    <cellStyle name="Normal 28 3 8 2" xfId="26845" xr:uid="{0CB10276-00CF-4649-8E34-3106A3F7DB9B}"/>
    <cellStyle name="Normal 28 3 8 2 2" xfId="49643" xr:uid="{AFF51805-193B-4D11-BFEB-D2A4DA7FD35F}"/>
    <cellStyle name="Normal 28 3 8 3" xfId="19267" xr:uid="{31ADD8E3-C048-4D9C-AF5D-09EE73560154}"/>
    <cellStyle name="Normal 28 3 8 4" xfId="42051" xr:uid="{22543032-EBB9-43B1-BEFD-60DC6458B007}"/>
    <cellStyle name="Normal 28 3 9" xfId="7848" xr:uid="{BE8BF132-3AED-4011-8B21-25B169F64F4B}"/>
    <cellStyle name="Normal 28 3 9 2" xfId="30620" xr:uid="{4DBDB5C0-9E99-494B-9823-E8061129478F}"/>
    <cellStyle name="Normal 28 3 9 2 2" xfId="53418" xr:uid="{25D2FC63-E710-4A01-A94F-A5497C5C7E0F}"/>
    <cellStyle name="Normal 28 3 9 3" xfId="15480" xr:uid="{4FEB9BE1-57FB-4CEB-8A2C-70789380AAD5}"/>
    <cellStyle name="Normal 28 3 9 4" xfId="38264" xr:uid="{B177A1F6-6D5E-4B8E-8441-126D771BAA84}"/>
    <cellStyle name="Normal 28 4" xfId="274" xr:uid="{D664A708-D87A-431B-BFA2-7F0B564BDDE1}"/>
    <cellStyle name="Normal 28 4 10" xfId="23071" xr:uid="{40F9D8F2-7F1B-48D4-9A78-10A853CE7B6E}"/>
    <cellStyle name="Normal 28 4 10 2" xfId="45869" xr:uid="{FEDD1D46-AE5C-4ECE-940E-1FC9301A78FD}"/>
    <cellStyle name="Normal 28 4 11" xfId="11692" xr:uid="{6266D110-279B-4AF3-9BF2-3FF9FAEB291D}"/>
    <cellStyle name="Normal 28 4 12" xfId="34464" xr:uid="{9CB6298C-63EB-4684-BEFE-6B2D52DB3AE9}"/>
    <cellStyle name="Normal 28 4 2" xfId="422" xr:uid="{EE256586-FB69-4A3A-AFFA-F44E87E08BC9}"/>
    <cellStyle name="Normal 28 4 2 10" xfId="11822" xr:uid="{646254B8-F16E-42FE-8BAC-072F0E25C1C4}"/>
    <cellStyle name="Normal 28 4 2 11" xfId="34594" xr:uid="{63B7AD64-CCA7-42D4-8034-BFFB2DA03D97}"/>
    <cellStyle name="Normal 28 4 2 2" xfId="683" xr:uid="{B49804B6-B735-4A00-9C59-4F0D82EED5FC}"/>
    <cellStyle name="Normal 28 4 2 2 10" xfId="34855" xr:uid="{B2A748B9-4B56-450E-8451-BA370F0A1F49}"/>
    <cellStyle name="Normal 28 4 2 2 2" xfId="1208" xr:uid="{4FC350B7-7009-4B06-92F0-E926DFB59784}"/>
    <cellStyle name="Normal 28 4 2 2 2 2" xfId="3331" xr:uid="{84D18801-695A-4905-A2B6-0389E97BDB99}"/>
    <cellStyle name="Normal 28 4 2 2 2 2 2" xfId="7106" xr:uid="{8D7BE3C3-7023-437F-98D1-3DF49DE53BD3}"/>
    <cellStyle name="Normal 28 4 2 2 2 2 2 2" xfId="29878" xr:uid="{E19DA730-9ED9-4CD1-89EE-B80B20CD94AE}"/>
    <cellStyle name="Normal 28 4 2 2 2 2 2 2 2" xfId="52676" xr:uid="{5C3B455E-B005-492E-BB59-5E87C9D6F204}"/>
    <cellStyle name="Normal 28 4 2 2 2 2 2 3" xfId="22300" xr:uid="{E9C00A59-88AA-420B-92F8-03D37C680EF6}"/>
    <cellStyle name="Normal 28 4 2 2 2 2 2 4" xfId="45084" xr:uid="{73624F00-F230-49E3-91CE-7E46E8EF469D}"/>
    <cellStyle name="Normal 28 4 2 2 2 2 3" xfId="10893" xr:uid="{93F6B263-CD5B-4A81-AB0D-44D578D5BB9A}"/>
    <cellStyle name="Normal 28 4 2 2 2 2 3 2" xfId="33665" xr:uid="{C5DD95AC-CC3B-4368-B2C8-49C5D90596A2}"/>
    <cellStyle name="Normal 28 4 2 2 2 2 3 2 2" xfId="56463" xr:uid="{1C678F98-0FC4-46B0-849A-51620EC1F1ED}"/>
    <cellStyle name="Normal 28 4 2 2 2 2 3 3" xfId="18525" xr:uid="{7C50151D-F3BD-495B-96AC-4116D87EE7CE}"/>
    <cellStyle name="Normal 28 4 2 2 2 2 3 4" xfId="41309" xr:uid="{05387933-DD8F-4A47-8082-21026AB1E30E}"/>
    <cellStyle name="Normal 28 4 2 2 2 2 4" xfId="26103" xr:uid="{6852015F-5D23-4E7D-AF3A-E7A97A4DB076}"/>
    <cellStyle name="Normal 28 4 2 2 2 2 4 2" xfId="48901" xr:uid="{540B7B17-1717-4966-B17D-7261F40A332E}"/>
    <cellStyle name="Normal 28 4 2 2 2 2 5" xfId="14724" xr:uid="{F8845566-2D5D-4F7B-8CAE-0676B8AFA2F8}"/>
    <cellStyle name="Normal 28 4 2 2 2 2 6" xfId="37508" xr:uid="{87B31389-FADC-4F37-927A-D324531E2912}"/>
    <cellStyle name="Normal 28 4 2 2 2 3" xfId="2267" xr:uid="{75F199B3-0482-44A0-A002-8375843C2A72}"/>
    <cellStyle name="Normal 28 4 2 2 2 3 2" xfId="6042" xr:uid="{B8FC6C31-15F3-4010-98F2-8C945680E96D}"/>
    <cellStyle name="Normal 28 4 2 2 2 3 2 2" xfId="28814" xr:uid="{4D4F29F0-B1C5-4BE0-AFD4-0E135DEB43C0}"/>
    <cellStyle name="Normal 28 4 2 2 2 3 2 2 2" xfId="51612" xr:uid="{A3E7DC2B-D3F7-4404-9161-38943D6218B8}"/>
    <cellStyle name="Normal 28 4 2 2 2 3 2 3" xfId="21236" xr:uid="{212031BC-BB34-409B-B5C8-02CA9F2919E9}"/>
    <cellStyle name="Normal 28 4 2 2 2 3 2 4" xfId="44020" xr:uid="{D0095557-B389-4833-9062-B66CA5C658D7}"/>
    <cellStyle name="Normal 28 4 2 2 2 3 3" xfId="9829" xr:uid="{B5A7CBD6-89AB-4DF3-9282-A970D441F864}"/>
    <cellStyle name="Normal 28 4 2 2 2 3 3 2" xfId="32601" xr:uid="{5B58139B-7F09-46CF-9086-4BB5944E1FD2}"/>
    <cellStyle name="Normal 28 4 2 2 2 3 3 2 2" xfId="55399" xr:uid="{F759D4D9-C793-46C1-895D-4E8AC5B281AD}"/>
    <cellStyle name="Normal 28 4 2 2 2 3 3 3" xfId="17461" xr:uid="{C8B44F64-27CF-493D-A2D8-6D4DBD186E6A}"/>
    <cellStyle name="Normal 28 4 2 2 2 3 3 4" xfId="40245" xr:uid="{105CCA6F-2A62-419C-B416-D8008153BE0E}"/>
    <cellStyle name="Normal 28 4 2 2 2 3 4" xfId="25039" xr:uid="{E925A019-0548-4053-AEA6-58FB9CCE3CBA}"/>
    <cellStyle name="Normal 28 4 2 2 2 3 4 2" xfId="47837" xr:uid="{051ADE85-30F7-40C7-A8F2-DCD13A28B071}"/>
    <cellStyle name="Normal 28 4 2 2 2 3 5" xfId="13660" xr:uid="{4011CB8D-AC83-4685-9A39-A40F3C3AA390}"/>
    <cellStyle name="Normal 28 4 2 2 2 3 6" xfId="36444" xr:uid="{37D1B359-7185-4E2E-B3DC-A06BA8A5113C}"/>
    <cellStyle name="Normal 28 4 2 2 2 4" xfId="4990" xr:uid="{3F5487D5-42E9-4227-9D01-1DEA84234B62}"/>
    <cellStyle name="Normal 28 4 2 2 2 4 2" xfId="27762" xr:uid="{CE199AE9-3303-4D47-BFEA-4E216F5B6DD4}"/>
    <cellStyle name="Normal 28 4 2 2 2 4 2 2" xfId="50560" xr:uid="{CDDC3A3C-AE68-44D2-831C-6D53F52C63FA}"/>
    <cellStyle name="Normal 28 4 2 2 2 4 3" xfId="20184" xr:uid="{CEA5ADDF-A1B0-467E-AE50-CF55F75B8578}"/>
    <cellStyle name="Normal 28 4 2 2 2 4 4" xfId="42968" xr:uid="{81E510C3-972F-498D-9B3B-D6D6CA2A451B}"/>
    <cellStyle name="Normal 28 4 2 2 2 5" xfId="8765" xr:uid="{EB28671F-EF12-47E3-8668-CBC407CA2450}"/>
    <cellStyle name="Normal 28 4 2 2 2 5 2" xfId="31537" xr:uid="{2DBD70CE-7E4B-4A42-AB5F-C8797A38F333}"/>
    <cellStyle name="Normal 28 4 2 2 2 5 2 2" xfId="54335" xr:uid="{4B19B62A-7ACF-4594-98D8-F5E64401094C}"/>
    <cellStyle name="Normal 28 4 2 2 2 5 3" xfId="16397" xr:uid="{269C3122-9E4B-42C8-8F6D-31CBB49E5431}"/>
    <cellStyle name="Normal 28 4 2 2 2 5 4" xfId="39181" xr:uid="{B8E4E4CC-2D48-42FA-88CA-C4C2B834806D}"/>
    <cellStyle name="Normal 28 4 2 2 2 6" xfId="23987" xr:uid="{3119A320-1982-4509-B4F2-621129812B3C}"/>
    <cellStyle name="Normal 28 4 2 2 2 6 2" xfId="46785" xr:uid="{7F220269-80D8-4D66-90F1-36D160F05768}"/>
    <cellStyle name="Normal 28 4 2 2 2 7" xfId="12608" xr:uid="{231DC537-3E13-4827-9A8A-3E618CE2D710}"/>
    <cellStyle name="Normal 28 4 2 2 2 8" xfId="35380" xr:uid="{E04AE525-EDAD-4038-A97E-A22331E2B4D2}"/>
    <cellStyle name="Normal 28 4 2 2 3" xfId="2806" xr:uid="{D5063E0F-5500-4435-A8F7-FE0261439E5E}"/>
    <cellStyle name="Normal 28 4 2 2 3 2" xfId="6581" xr:uid="{BDC85A6D-85EA-4213-AE05-811FBD4AA43C}"/>
    <cellStyle name="Normal 28 4 2 2 3 2 2" xfId="29353" xr:uid="{79C25468-C7CB-4F76-BA81-92E1AC29F6F6}"/>
    <cellStyle name="Normal 28 4 2 2 3 2 2 2" xfId="52151" xr:uid="{97A9AF47-7CCC-41E0-ABB3-1F37EC401EFA}"/>
    <cellStyle name="Normal 28 4 2 2 3 2 3" xfId="21775" xr:uid="{E97BC0F5-3202-4E73-B6D3-800D3C5226C8}"/>
    <cellStyle name="Normal 28 4 2 2 3 2 4" xfId="44559" xr:uid="{1DCD1B07-ACAF-4A09-AFB8-6F725CD661B7}"/>
    <cellStyle name="Normal 28 4 2 2 3 3" xfId="10368" xr:uid="{8830B8FA-47B8-45E1-B1FE-7865A8667EA1}"/>
    <cellStyle name="Normal 28 4 2 2 3 3 2" xfId="33140" xr:uid="{BC4BA689-437D-4DCB-B707-11AEB123018F}"/>
    <cellStyle name="Normal 28 4 2 2 3 3 2 2" xfId="55938" xr:uid="{4E4288FE-FC3C-45BF-9048-D8E66E965DE6}"/>
    <cellStyle name="Normal 28 4 2 2 3 3 3" xfId="18000" xr:uid="{5BEF4317-892F-4970-AD41-9352161730C9}"/>
    <cellStyle name="Normal 28 4 2 2 3 3 4" xfId="40784" xr:uid="{349919FF-A087-4EA3-9591-9F0B8C655481}"/>
    <cellStyle name="Normal 28 4 2 2 3 4" xfId="25578" xr:uid="{75B5E49C-632E-4674-9CD9-F8C146790BDB}"/>
    <cellStyle name="Normal 28 4 2 2 3 4 2" xfId="48376" xr:uid="{EF4A9CB4-2AE6-4BD6-BB25-7C7DCD3D1AC9}"/>
    <cellStyle name="Normal 28 4 2 2 3 5" xfId="14199" xr:uid="{09024D26-8D91-4787-A16E-592B8B9C24CB}"/>
    <cellStyle name="Normal 28 4 2 2 3 6" xfId="36983" xr:uid="{DA3FACFB-0F29-44A4-ACE9-E44B9B4F2C15}"/>
    <cellStyle name="Normal 28 4 2 2 4" xfId="1742" xr:uid="{75E8DA09-0539-4C40-B0C9-A0C08F2ED848}"/>
    <cellStyle name="Normal 28 4 2 2 4 2" xfId="5517" xr:uid="{7D144E40-3717-4B2F-8CA2-C4A7EC553B7A}"/>
    <cellStyle name="Normal 28 4 2 2 4 2 2" xfId="28289" xr:uid="{AABAEEF0-3142-48C7-85A5-FD0FC9B765A4}"/>
    <cellStyle name="Normal 28 4 2 2 4 2 2 2" xfId="51087" xr:uid="{47338F06-05B3-405C-B6E1-4CB21E5AE077}"/>
    <cellStyle name="Normal 28 4 2 2 4 2 3" xfId="20711" xr:uid="{4DD76C39-6A7A-4007-A508-B36A6B3EEF7F}"/>
    <cellStyle name="Normal 28 4 2 2 4 2 4" xfId="43495" xr:uid="{F01FB9E1-D02A-4B79-8AA8-8A8EA1BE434E}"/>
    <cellStyle name="Normal 28 4 2 2 4 3" xfId="9304" xr:uid="{46BA7B67-4735-424C-AC71-88ADBCA8D9C7}"/>
    <cellStyle name="Normal 28 4 2 2 4 3 2" xfId="32076" xr:uid="{ECD71B58-BD51-4B46-8BD3-566AD0289E16}"/>
    <cellStyle name="Normal 28 4 2 2 4 3 2 2" xfId="54874" xr:uid="{9BF730EF-DBBC-4887-AE74-403FCDF82290}"/>
    <cellStyle name="Normal 28 4 2 2 4 3 3" xfId="16936" xr:uid="{4728BADE-6C1C-465C-8A21-4F5683A2FA6D}"/>
    <cellStyle name="Normal 28 4 2 2 4 3 4" xfId="39720" xr:uid="{BCC78C79-7D8C-429A-94BA-5CE7E160814A}"/>
    <cellStyle name="Normal 28 4 2 2 4 4" xfId="24514" xr:uid="{F058EFC2-95AD-42B8-AB52-0F26729108EB}"/>
    <cellStyle name="Normal 28 4 2 2 4 4 2" xfId="47312" xr:uid="{B4DB5A99-093F-4B5A-B318-18837EB536FF}"/>
    <cellStyle name="Normal 28 4 2 2 4 5" xfId="13135" xr:uid="{20D6674E-49C9-43D0-95AC-146C24F274AC}"/>
    <cellStyle name="Normal 28 4 2 2 4 6" xfId="35919" xr:uid="{974E1AF7-A878-4D66-957A-E6EE8ED99B36}"/>
    <cellStyle name="Normal 28 4 2 2 5" xfId="3898" xr:uid="{69B5964E-FE29-45FE-B890-1E7F4433D10B}"/>
    <cellStyle name="Normal 28 4 2 2 5 2" xfId="7673" xr:uid="{04D3B9B9-755C-440B-888D-C628EBA67EA3}"/>
    <cellStyle name="Normal 28 4 2 2 5 2 2" xfId="30445" xr:uid="{B9A83DC6-2D8A-4B43-AE05-C40EF6ED00E7}"/>
    <cellStyle name="Normal 28 4 2 2 5 2 2 2" xfId="53243" xr:uid="{BBFA1B91-3241-48ED-828C-2247725C6286}"/>
    <cellStyle name="Normal 28 4 2 2 5 2 3" xfId="22867" xr:uid="{9A35ACDE-0758-468C-B04F-7DE482CC18D1}"/>
    <cellStyle name="Normal 28 4 2 2 5 2 4" xfId="45651" xr:uid="{278D44A8-19C5-419A-99A2-0C62B0A6312F}"/>
    <cellStyle name="Normal 28 4 2 2 5 3" xfId="11460" xr:uid="{5FC8C68C-4A31-4A8E-A144-0ADFAA1FD283}"/>
    <cellStyle name="Normal 28 4 2 2 5 3 2" xfId="34232" xr:uid="{D0FBE36C-4F91-4290-AEB2-7157C63571A9}"/>
    <cellStyle name="Normal 28 4 2 2 5 3 2 2" xfId="57030" xr:uid="{D5F0B7BB-8ED6-4190-AFC4-C7C71D1EAC2E}"/>
    <cellStyle name="Normal 28 4 2 2 5 3 3" xfId="19092" xr:uid="{74F1E862-3815-4E52-A55C-71A470887FE1}"/>
    <cellStyle name="Normal 28 4 2 2 5 3 4" xfId="41876" xr:uid="{FC31DD67-179E-4AE2-87B3-6DC4ABD5F974}"/>
    <cellStyle name="Normal 28 4 2 2 5 4" xfId="26670" xr:uid="{5353B639-DB97-4FC7-8D8C-92672F2FE145}"/>
    <cellStyle name="Normal 28 4 2 2 5 4 2" xfId="49468" xr:uid="{6261E324-3118-49A0-AE5A-530136CF12B3}"/>
    <cellStyle name="Normal 28 4 2 2 5 5" xfId="15291" xr:uid="{A95FFA29-E73A-445A-82B9-7F2F369C6392}"/>
    <cellStyle name="Normal 28 4 2 2 5 6" xfId="38075" xr:uid="{A600ADBC-BE50-4D65-A81F-EE58B044C85A}"/>
    <cellStyle name="Normal 28 4 2 2 6" xfId="4465" xr:uid="{763A0FDC-37C4-455C-A9CD-99E4091CA828}"/>
    <cellStyle name="Normal 28 4 2 2 6 2" xfId="27237" xr:uid="{7830E9FF-F5E4-4B8D-8253-4B9620F03E1E}"/>
    <cellStyle name="Normal 28 4 2 2 6 2 2" xfId="50035" xr:uid="{AA4726B9-D83D-497A-9554-B88AA0C5BA73}"/>
    <cellStyle name="Normal 28 4 2 2 6 3" xfId="19659" xr:uid="{DC78ED4B-CBCD-4411-9FE2-05939BF6945C}"/>
    <cellStyle name="Normal 28 4 2 2 6 4" xfId="42443" xr:uid="{6470E2CA-2816-451A-97D9-E7C346E519CE}"/>
    <cellStyle name="Normal 28 4 2 2 7" xfId="8240" xr:uid="{1E20714F-EDC9-4E57-91AC-9240113FC47F}"/>
    <cellStyle name="Normal 28 4 2 2 7 2" xfId="31012" xr:uid="{28FDD501-76A3-4CDE-9349-FF5C213E7396}"/>
    <cellStyle name="Normal 28 4 2 2 7 2 2" xfId="53810" xr:uid="{62A17D97-4614-4449-BA7A-06C515A16D49}"/>
    <cellStyle name="Normal 28 4 2 2 7 3" xfId="15872" xr:uid="{12FFD217-2DC1-4BCC-BAD6-8A48FBF4C38D}"/>
    <cellStyle name="Normal 28 4 2 2 7 4" xfId="38656" xr:uid="{E3958D39-DDAF-4760-B7E1-92BC076DFFEB}"/>
    <cellStyle name="Normal 28 4 2 2 8" xfId="23462" xr:uid="{89A99D3B-6413-4031-8FEE-6C553AC19114}"/>
    <cellStyle name="Normal 28 4 2 2 8 2" xfId="46260" xr:uid="{45122FD2-D4BE-419B-B159-1F9B72BC0262}"/>
    <cellStyle name="Normal 28 4 2 2 9" xfId="12083" xr:uid="{81A05E32-6EFA-415A-BE9F-FD4CC8F67168}"/>
    <cellStyle name="Normal 28 4 2 3" xfId="947" xr:uid="{3E788FFF-BC7E-4BA7-AEDE-95DAFB154790}"/>
    <cellStyle name="Normal 28 4 2 3 2" xfId="3070" xr:uid="{65D889D0-56FC-4EEC-A789-F3A62DB9FFE6}"/>
    <cellStyle name="Normal 28 4 2 3 2 2" xfId="6845" xr:uid="{46CE6A05-0A63-45DB-A9E9-C57E3C5C6349}"/>
    <cellStyle name="Normal 28 4 2 3 2 2 2" xfId="29617" xr:uid="{9B2F2EC4-820D-48A9-97F5-A4B251047037}"/>
    <cellStyle name="Normal 28 4 2 3 2 2 2 2" xfId="52415" xr:uid="{91F3B030-EC9F-4FE4-9537-0BE1EBB59AD2}"/>
    <cellStyle name="Normal 28 4 2 3 2 2 3" xfId="22039" xr:uid="{4CC1120B-D4EF-42AF-88CC-9F83CC9655EA}"/>
    <cellStyle name="Normal 28 4 2 3 2 2 4" xfId="44823" xr:uid="{94F193F9-F50C-42CA-9A09-EAD389563DE0}"/>
    <cellStyle name="Normal 28 4 2 3 2 3" xfId="10632" xr:uid="{CF56044D-06D4-4C97-8F6F-05977FFB02FD}"/>
    <cellStyle name="Normal 28 4 2 3 2 3 2" xfId="33404" xr:uid="{964593AD-7E3E-4DAF-B16E-C01F46431A93}"/>
    <cellStyle name="Normal 28 4 2 3 2 3 2 2" xfId="56202" xr:uid="{479D1186-6C6A-4269-93C6-3ED48651DAB3}"/>
    <cellStyle name="Normal 28 4 2 3 2 3 3" xfId="18264" xr:uid="{F41ACF6C-1199-4B4A-B3C5-2D49AC5A4B48}"/>
    <cellStyle name="Normal 28 4 2 3 2 3 4" xfId="41048" xr:uid="{B534553E-3ABE-4BC7-9B71-26805E5FF3E2}"/>
    <cellStyle name="Normal 28 4 2 3 2 4" xfId="25842" xr:uid="{BDBB23A3-B623-4EA9-BC18-B0D1A850B6AB}"/>
    <cellStyle name="Normal 28 4 2 3 2 4 2" xfId="48640" xr:uid="{C8DAFCFF-F179-41C7-96EC-5520461E9D6D}"/>
    <cellStyle name="Normal 28 4 2 3 2 5" xfId="14463" xr:uid="{7FBCB7AF-CCB8-4871-99F7-AC168B2F3A75}"/>
    <cellStyle name="Normal 28 4 2 3 2 6" xfId="37247" xr:uid="{20DF4616-E810-47B3-9A0C-62EBE78A392C}"/>
    <cellStyle name="Normal 28 4 2 3 3" xfId="2006" xr:uid="{014ECAA7-DDEF-412D-BA7C-CF6B4FD37704}"/>
    <cellStyle name="Normal 28 4 2 3 3 2" xfId="5781" xr:uid="{76B045DF-8BEB-4F31-88EA-479D4362E4CC}"/>
    <cellStyle name="Normal 28 4 2 3 3 2 2" xfId="28553" xr:uid="{EE26509F-14E1-42E6-B482-2A8BFBFA083A}"/>
    <cellStyle name="Normal 28 4 2 3 3 2 2 2" xfId="51351" xr:uid="{CF58A51F-A5B8-42C9-AA6B-8158B8D1851A}"/>
    <cellStyle name="Normal 28 4 2 3 3 2 3" xfId="20975" xr:uid="{A044E9F5-E275-4492-A690-B4102376FFFB}"/>
    <cellStyle name="Normal 28 4 2 3 3 2 4" xfId="43759" xr:uid="{14053DF5-2C39-413B-B3E4-84C47CFB488F}"/>
    <cellStyle name="Normal 28 4 2 3 3 3" xfId="9568" xr:uid="{A9FE7C31-EBFD-416A-8D6D-ACE1E719CB05}"/>
    <cellStyle name="Normal 28 4 2 3 3 3 2" xfId="32340" xr:uid="{34144191-EC21-4BAE-8E07-5FFE2EA8905A}"/>
    <cellStyle name="Normal 28 4 2 3 3 3 2 2" xfId="55138" xr:uid="{BD21826D-46EA-4219-9CEC-860DC4C97FAC}"/>
    <cellStyle name="Normal 28 4 2 3 3 3 3" xfId="17200" xr:uid="{BEFA7F9A-9C22-4322-89E0-8F64773F881E}"/>
    <cellStyle name="Normal 28 4 2 3 3 3 4" xfId="39984" xr:uid="{961DA5FE-D0E5-42F9-9D99-F7EA6CEA37BD}"/>
    <cellStyle name="Normal 28 4 2 3 3 4" xfId="24778" xr:uid="{389A2DB2-DECD-4D66-8738-9D14E4AF94E8}"/>
    <cellStyle name="Normal 28 4 2 3 3 4 2" xfId="47576" xr:uid="{29E08256-7BFB-4A12-AC62-76498035BF97}"/>
    <cellStyle name="Normal 28 4 2 3 3 5" xfId="13399" xr:uid="{05D6D42B-82A3-4CEA-90A7-F2B4AC0B29EA}"/>
    <cellStyle name="Normal 28 4 2 3 3 6" xfId="36183" xr:uid="{AF7E22D0-0DCC-4986-A31E-6F626FED0FF2}"/>
    <cellStyle name="Normal 28 4 2 3 4" xfId="4729" xr:uid="{8E817F78-728C-4D41-A724-CE8A491BC7E3}"/>
    <cellStyle name="Normal 28 4 2 3 4 2" xfId="27501" xr:uid="{08FDB87F-AE8B-4B82-B531-C0471ED33B6F}"/>
    <cellStyle name="Normal 28 4 2 3 4 2 2" xfId="50299" xr:uid="{848C29DC-8D31-422F-8CD1-AA2F9D189C81}"/>
    <cellStyle name="Normal 28 4 2 3 4 3" xfId="19923" xr:uid="{73E0BE02-7C05-4718-A7E8-BEEFAEB03665}"/>
    <cellStyle name="Normal 28 4 2 3 4 4" xfId="42707" xr:uid="{8F1ACEEC-5464-404D-88EC-15BF919C7BD3}"/>
    <cellStyle name="Normal 28 4 2 3 5" xfId="8504" xr:uid="{EE7531BC-1118-4D87-AA47-B38A41115D01}"/>
    <cellStyle name="Normal 28 4 2 3 5 2" xfId="31276" xr:uid="{815D1289-925B-4E24-9E2B-0B3F38052B76}"/>
    <cellStyle name="Normal 28 4 2 3 5 2 2" xfId="54074" xr:uid="{6AC37367-06D6-479D-9D2E-62B5E3457963}"/>
    <cellStyle name="Normal 28 4 2 3 5 3" xfId="16136" xr:uid="{0CD2BFBF-E634-454A-A5A4-88F7C65F60EB}"/>
    <cellStyle name="Normal 28 4 2 3 5 4" xfId="38920" xr:uid="{E7AB2ED6-68A7-409E-81B4-D716886B393B}"/>
    <cellStyle name="Normal 28 4 2 3 6" xfId="23726" xr:uid="{B3F3E181-63F5-43C5-A3BC-A9353208B691}"/>
    <cellStyle name="Normal 28 4 2 3 6 2" xfId="46524" xr:uid="{97700A3F-02AD-4210-B699-4038F013364D}"/>
    <cellStyle name="Normal 28 4 2 3 7" xfId="12347" xr:uid="{BD0F855C-BC8B-440E-A19A-274E329AD7F5}"/>
    <cellStyle name="Normal 28 4 2 3 8" xfId="35119" xr:uid="{8E88FAAC-AA52-42E1-A25A-8C1839C5548C}"/>
    <cellStyle name="Normal 28 4 2 4" xfId="2545" xr:uid="{A3D2DD98-66EB-473C-B22F-67AE057DEB5B}"/>
    <cellStyle name="Normal 28 4 2 4 2" xfId="6320" xr:uid="{162E5373-B2F5-4D42-AEC3-3B50F4E44835}"/>
    <cellStyle name="Normal 28 4 2 4 2 2" xfId="29092" xr:uid="{5D103456-3A2E-46DF-B89D-7CB89167E118}"/>
    <cellStyle name="Normal 28 4 2 4 2 2 2" xfId="51890" xr:uid="{FF05D244-577C-4E64-90BB-82CA36F84168}"/>
    <cellStyle name="Normal 28 4 2 4 2 3" xfId="21514" xr:uid="{63C8313D-2710-4A1B-97CC-E85F5767EC71}"/>
    <cellStyle name="Normal 28 4 2 4 2 4" xfId="44298" xr:uid="{B918A736-3978-4E32-AD50-31832976DDF2}"/>
    <cellStyle name="Normal 28 4 2 4 3" xfId="10107" xr:uid="{A0EA714B-572D-4DF9-BCB8-4B2E75B1BD83}"/>
    <cellStyle name="Normal 28 4 2 4 3 2" xfId="32879" xr:uid="{CF2F5F27-C3ED-4581-A967-004975E813F9}"/>
    <cellStyle name="Normal 28 4 2 4 3 2 2" xfId="55677" xr:uid="{FB6FB1D3-DF75-419F-B36C-8BBE902E7391}"/>
    <cellStyle name="Normal 28 4 2 4 3 3" xfId="17739" xr:uid="{B15EB379-72E3-46F7-B835-1CBDD41415A1}"/>
    <cellStyle name="Normal 28 4 2 4 3 4" xfId="40523" xr:uid="{4FEEFBFF-826F-4830-8DF3-E35B95E3A329}"/>
    <cellStyle name="Normal 28 4 2 4 4" xfId="25317" xr:uid="{B313CFFD-8753-40A9-AB75-19BE84697488}"/>
    <cellStyle name="Normal 28 4 2 4 4 2" xfId="48115" xr:uid="{56A01C90-F646-4E51-850E-5353E8DE6AA5}"/>
    <cellStyle name="Normal 28 4 2 4 5" xfId="13938" xr:uid="{D3D14D30-9582-4DDD-8790-1ED2ADDB013C}"/>
    <cellStyle name="Normal 28 4 2 4 6" xfId="36722" xr:uid="{A63E1813-1C02-4564-859D-E53CCA34ABD4}"/>
    <cellStyle name="Normal 28 4 2 5" xfId="1481" xr:uid="{BBDD7AF3-494D-4897-B0AA-0D27CD669BBF}"/>
    <cellStyle name="Normal 28 4 2 5 2" xfId="5256" xr:uid="{26F7F33E-9F1C-44ED-9642-B83BEA888DA7}"/>
    <cellStyle name="Normal 28 4 2 5 2 2" xfId="28028" xr:uid="{E2161A38-C070-438F-A5F7-A68D6C714E92}"/>
    <cellStyle name="Normal 28 4 2 5 2 2 2" xfId="50826" xr:uid="{F721B6A9-4B87-4FFC-BE10-546EA842E6A4}"/>
    <cellStyle name="Normal 28 4 2 5 2 3" xfId="20450" xr:uid="{CE02920C-7AC8-4886-8DD7-9C96EC2E973F}"/>
    <cellStyle name="Normal 28 4 2 5 2 4" xfId="43234" xr:uid="{0F426D1C-F6B4-4B7D-8E97-A4008926D64A}"/>
    <cellStyle name="Normal 28 4 2 5 3" xfId="9043" xr:uid="{5A54E09E-DA18-4EA0-B5CF-9C89923CE304}"/>
    <cellStyle name="Normal 28 4 2 5 3 2" xfId="31815" xr:uid="{247EC6C9-73E7-4657-AE01-37521E3DFA66}"/>
    <cellStyle name="Normal 28 4 2 5 3 2 2" xfId="54613" xr:uid="{4638AE11-2FE4-4AEE-8F76-F18E55B161A2}"/>
    <cellStyle name="Normal 28 4 2 5 3 3" xfId="16675" xr:uid="{9C342605-F21D-487B-8BF1-08F22525CE31}"/>
    <cellStyle name="Normal 28 4 2 5 3 4" xfId="39459" xr:uid="{95782503-1A85-4ACB-9FDB-D5CA3200B5D2}"/>
    <cellStyle name="Normal 28 4 2 5 4" xfId="24253" xr:uid="{A3D84942-7A68-4DFF-AF41-AF53F9ED40E4}"/>
    <cellStyle name="Normal 28 4 2 5 4 2" xfId="47051" xr:uid="{5C4F0F4F-855B-425D-94FD-87FCD93EB6D8}"/>
    <cellStyle name="Normal 28 4 2 5 5" xfId="12874" xr:uid="{9637167F-53BE-46B6-82B5-806433989D85}"/>
    <cellStyle name="Normal 28 4 2 5 6" xfId="35658" xr:uid="{038AB61D-5663-42EE-B07B-3AAE79C5EF5E}"/>
    <cellStyle name="Normal 28 4 2 6" xfId="3637" xr:uid="{C3C96C0A-9647-4B59-819B-E35F782E63E5}"/>
    <cellStyle name="Normal 28 4 2 6 2" xfId="7412" xr:uid="{C39DB436-D6AB-4E17-B311-7723A8902B72}"/>
    <cellStyle name="Normal 28 4 2 6 2 2" xfId="30184" xr:uid="{10C1125F-C893-41E9-9539-157B9C40993D}"/>
    <cellStyle name="Normal 28 4 2 6 2 2 2" xfId="52982" xr:uid="{FC6F028B-B164-4DC4-B62B-9C93A5A870EB}"/>
    <cellStyle name="Normal 28 4 2 6 2 3" xfId="22606" xr:uid="{573F25C6-2392-40C9-8861-4C769A8199CA}"/>
    <cellStyle name="Normal 28 4 2 6 2 4" xfId="45390" xr:uid="{D86D036C-B3A3-4002-8A82-F2D9E31E908B}"/>
    <cellStyle name="Normal 28 4 2 6 3" xfId="11199" xr:uid="{5E478AD7-1AB7-4EE3-9CDE-BF74DB20EA48}"/>
    <cellStyle name="Normal 28 4 2 6 3 2" xfId="33971" xr:uid="{7918DB40-E9AE-4E5A-BE41-C166250F1C65}"/>
    <cellStyle name="Normal 28 4 2 6 3 2 2" xfId="56769" xr:uid="{2255E260-EC7D-436A-82D9-95E8910066FB}"/>
    <cellStyle name="Normal 28 4 2 6 3 3" xfId="18831" xr:uid="{95C7B68A-7938-42C2-B37B-30ED3CFE93EE}"/>
    <cellStyle name="Normal 28 4 2 6 3 4" xfId="41615" xr:uid="{6E4CF915-D3E0-460D-8781-ECCDF4D9BD18}"/>
    <cellStyle name="Normal 28 4 2 6 4" xfId="26409" xr:uid="{8568C441-8639-4D63-8145-71D0FC4148B1}"/>
    <cellStyle name="Normal 28 4 2 6 4 2" xfId="49207" xr:uid="{EC4236DE-3D52-4D93-A18D-14F220C647FA}"/>
    <cellStyle name="Normal 28 4 2 6 5" xfId="15030" xr:uid="{E8A36B0D-A6F4-4FFA-A517-CC6EA401647D}"/>
    <cellStyle name="Normal 28 4 2 6 6" xfId="37814" xr:uid="{28E47D46-805B-452C-94AB-0D40EDBE9993}"/>
    <cellStyle name="Normal 28 4 2 7" xfId="4204" xr:uid="{EB710C49-D109-4592-B93F-9E68FD693F71}"/>
    <cellStyle name="Normal 28 4 2 7 2" xfId="26976" xr:uid="{80E6097A-9077-4DDB-AD5C-655DC1302BB0}"/>
    <cellStyle name="Normal 28 4 2 7 2 2" xfId="49774" xr:uid="{0C056E70-77EF-4A73-A59F-C7E30DE3DC48}"/>
    <cellStyle name="Normal 28 4 2 7 3" xfId="19398" xr:uid="{B0E2ADA6-665A-4426-BF44-3341EE2ABB25}"/>
    <cellStyle name="Normal 28 4 2 7 4" xfId="42182" xr:uid="{C3B68D41-FC2E-4D66-9954-05BDA3555C50}"/>
    <cellStyle name="Normal 28 4 2 8" xfId="7979" xr:uid="{9A978D62-1A64-4782-A96C-2191BE5FE8B1}"/>
    <cellStyle name="Normal 28 4 2 8 2" xfId="30751" xr:uid="{9A6EA156-490F-463E-A2B1-69603A5FD655}"/>
    <cellStyle name="Normal 28 4 2 8 2 2" xfId="53549" xr:uid="{F2A495E6-C8F5-4459-B2D5-63587575B811}"/>
    <cellStyle name="Normal 28 4 2 8 3" xfId="15611" xr:uid="{CA38A6C1-59F1-4BED-8FEC-317A03EBC7AA}"/>
    <cellStyle name="Normal 28 4 2 8 4" xfId="38395" xr:uid="{B0D82141-C0E3-4AEB-9D3A-0EE372D73252}"/>
    <cellStyle name="Normal 28 4 2 9" xfId="23201" xr:uid="{7F6FE5FA-3D4B-4B91-93BA-4BD6F66C3872}"/>
    <cellStyle name="Normal 28 4 2 9 2" xfId="45999" xr:uid="{70FEA087-9B85-496C-949C-4A34AD6FDE1A}"/>
    <cellStyle name="Normal 28 4 3" xfId="553" xr:uid="{6371FAA6-F78E-4C29-ADE3-A3E991B630B2}"/>
    <cellStyle name="Normal 28 4 3 10" xfId="34725" xr:uid="{7D4B0466-5300-45A5-935F-C55A3EABC80F}"/>
    <cellStyle name="Normal 28 4 3 2" xfId="1078" xr:uid="{A4FAA6C2-4924-47D6-A1C1-57664C940DBA}"/>
    <cellStyle name="Normal 28 4 3 2 2" xfId="3201" xr:uid="{22680B1E-D7D0-4012-A810-75C3E758C607}"/>
    <cellStyle name="Normal 28 4 3 2 2 2" xfId="6976" xr:uid="{D0BC71E4-534B-432B-A312-0B3D5E759858}"/>
    <cellStyle name="Normal 28 4 3 2 2 2 2" xfId="29748" xr:uid="{08850039-3681-4901-B29E-EFBA0A973915}"/>
    <cellStyle name="Normal 28 4 3 2 2 2 2 2" xfId="52546" xr:uid="{450A5946-CDE8-4430-93CC-0AC83A2A1837}"/>
    <cellStyle name="Normal 28 4 3 2 2 2 3" xfId="22170" xr:uid="{3D7BE1A9-7FC7-44DF-AA57-E87348A14A0B}"/>
    <cellStyle name="Normal 28 4 3 2 2 2 4" xfId="44954" xr:uid="{DFBF3A6D-5943-4FBD-990E-A9DA0B4AF207}"/>
    <cellStyle name="Normal 28 4 3 2 2 3" xfId="10763" xr:uid="{8BEEDC1C-9B0A-4A6D-9852-74D6BAAEDE40}"/>
    <cellStyle name="Normal 28 4 3 2 2 3 2" xfId="33535" xr:uid="{E4207184-4D93-485B-8A00-7BA590ACC07B}"/>
    <cellStyle name="Normal 28 4 3 2 2 3 2 2" xfId="56333" xr:uid="{ACF7064B-DFDE-43DB-9DC9-57F19ABA7B20}"/>
    <cellStyle name="Normal 28 4 3 2 2 3 3" xfId="18395" xr:uid="{E7145821-A548-441C-BE22-7EAA695178B1}"/>
    <cellStyle name="Normal 28 4 3 2 2 3 4" xfId="41179" xr:uid="{148B1F26-99E1-4D95-9B82-B31B3BD70AD1}"/>
    <cellStyle name="Normal 28 4 3 2 2 4" xfId="25973" xr:uid="{46793698-A852-4243-BE69-1C606B5A1A5C}"/>
    <cellStyle name="Normal 28 4 3 2 2 4 2" xfId="48771" xr:uid="{FC305097-BDA8-4508-A44A-8D93395C64A3}"/>
    <cellStyle name="Normal 28 4 3 2 2 5" xfId="14594" xr:uid="{E4D24286-09DE-4EA6-87AC-FFB69FC12A18}"/>
    <cellStyle name="Normal 28 4 3 2 2 6" xfId="37378" xr:uid="{01B93D54-FE6D-44F0-9618-761E53E7AF7A}"/>
    <cellStyle name="Normal 28 4 3 2 3" xfId="2137" xr:uid="{AE65C122-A9F8-4133-85F4-2146388DCDC7}"/>
    <cellStyle name="Normal 28 4 3 2 3 2" xfId="5912" xr:uid="{450492FF-16D0-45F9-8425-3303E679772E}"/>
    <cellStyle name="Normal 28 4 3 2 3 2 2" xfId="28684" xr:uid="{560E81E6-615D-436A-884E-8CD62D30090F}"/>
    <cellStyle name="Normal 28 4 3 2 3 2 2 2" xfId="51482" xr:uid="{56DFAFB5-3950-47A9-8803-9A52E84E784D}"/>
    <cellStyle name="Normal 28 4 3 2 3 2 3" xfId="21106" xr:uid="{9A904B15-1B9C-4D74-92E6-8847C655E7C5}"/>
    <cellStyle name="Normal 28 4 3 2 3 2 4" xfId="43890" xr:uid="{F7C49822-D57D-467B-9959-67487BF55096}"/>
    <cellStyle name="Normal 28 4 3 2 3 3" xfId="9699" xr:uid="{62C90222-28D8-42BF-AB6A-88FA22A1043E}"/>
    <cellStyle name="Normal 28 4 3 2 3 3 2" xfId="32471" xr:uid="{1A90FECF-BD63-43C1-BEFA-9BB3E517CBF5}"/>
    <cellStyle name="Normal 28 4 3 2 3 3 2 2" xfId="55269" xr:uid="{A17227D9-C106-4B41-80BE-F8F246D345EF}"/>
    <cellStyle name="Normal 28 4 3 2 3 3 3" xfId="17331" xr:uid="{D2F390F2-738E-4B8E-BCB5-8111A34AFCB0}"/>
    <cellStyle name="Normal 28 4 3 2 3 3 4" xfId="40115" xr:uid="{F5ED5E25-196F-4492-9C64-E2252AC7DBB5}"/>
    <cellStyle name="Normal 28 4 3 2 3 4" xfId="24909" xr:uid="{8BC7EE6D-94AB-4AE1-B5A0-CFB3A3032460}"/>
    <cellStyle name="Normal 28 4 3 2 3 4 2" xfId="47707" xr:uid="{201B942A-83BD-4B8D-B61B-4AA83593DE16}"/>
    <cellStyle name="Normal 28 4 3 2 3 5" xfId="13530" xr:uid="{90AF9ABB-8A9C-4BDF-B5F6-CC7566911DDC}"/>
    <cellStyle name="Normal 28 4 3 2 3 6" xfId="36314" xr:uid="{CAFF4499-C271-4441-BA84-B1ADFAB35CD0}"/>
    <cellStyle name="Normal 28 4 3 2 4" xfId="4860" xr:uid="{9BFB2E8F-6583-4FCB-A76D-01F208F44FDE}"/>
    <cellStyle name="Normal 28 4 3 2 4 2" xfId="27632" xr:uid="{F8FB5FA0-E4AE-4C99-8F08-E93D5612A0B5}"/>
    <cellStyle name="Normal 28 4 3 2 4 2 2" xfId="50430" xr:uid="{B798CF09-E43E-43DE-8C1A-3F3820DE5B8C}"/>
    <cellStyle name="Normal 28 4 3 2 4 3" xfId="20054" xr:uid="{459A0ADA-5EB2-44CE-86A9-63D963991C30}"/>
    <cellStyle name="Normal 28 4 3 2 4 4" xfId="42838" xr:uid="{E9F509A7-26FE-48C9-A517-B67676AE3272}"/>
    <cellStyle name="Normal 28 4 3 2 5" xfId="8635" xr:uid="{0DA2C5D6-8F32-4456-A6C3-E762B617CD1C}"/>
    <cellStyle name="Normal 28 4 3 2 5 2" xfId="31407" xr:uid="{482B702A-708A-4EE7-9983-B8EA7EBD4630}"/>
    <cellStyle name="Normal 28 4 3 2 5 2 2" xfId="54205" xr:uid="{70A05F0F-D3A6-4CFD-A771-ACC13C04CC40}"/>
    <cellStyle name="Normal 28 4 3 2 5 3" xfId="16267" xr:uid="{DC72FB54-E9AC-4D15-8FCC-18B92EDDE917}"/>
    <cellStyle name="Normal 28 4 3 2 5 4" xfId="39051" xr:uid="{03E13B1C-9F04-47B4-A6BF-80B909E40622}"/>
    <cellStyle name="Normal 28 4 3 2 6" xfId="23857" xr:uid="{7D5A3668-F37F-4503-A751-65A9AB43DAA3}"/>
    <cellStyle name="Normal 28 4 3 2 6 2" xfId="46655" xr:uid="{7A112CC1-6413-4A4C-B022-6F973C9E611E}"/>
    <cellStyle name="Normal 28 4 3 2 7" xfId="12478" xr:uid="{FD68F5BC-40CB-4D9D-BE6A-C2627F74F194}"/>
    <cellStyle name="Normal 28 4 3 2 8" xfId="35250" xr:uid="{D476EC9C-5808-406E-B31E-1BEE022BA5DA}"/>
    <cellStyle name="Normal 28 4 3 3" xfId="2676" xr:uid="{165F2207-4B7B-489F-92FA-BF2FD717EDD8}"/>
    <cellStyle name="Normal 28 4 3 3 2" xfId="6451" xr:uid="{01F34FA5-A3FD-4B55-B44D-8D3063B678D3}"/>
    <cellStyle name="Normal 28 4 3 3 2 2" xfId="29223" xr:uid="{9DF7D469-9707-4693-82A3-A039060F2F1A}"/>
    <cellStyle name="Normal 28 4 3 3 2 2 2" xfId="52021" xr:uid="{DDF72099-6FE2-4BFF-9B0F-D472B71C31AD}"/>
    <cellStyle name="Normal 28 4 3 3 2 3" xfId="21645" xr:uid="{1B1359D8-8F45-4182-8C86-F9E1F282596E}"/>
    <cellStyle name="Normal 28 4 3 3 2 4" xfId="44429" xr:uid="{0F80974F-BC83-4DEC-A970-C8E5ADCC2178}"/>
    <cellStyle name="Normal 28 4 3 3 3" xfId="10238" xr:uid="{0E372464-3AB1-412A-A66A-03599FD76E3F}"/>
    <cellStyle name="Normal 28 4 3 3 3 2" xfId="33010" xr:uid="{D6076559-4FCD-49A7-9FD1-F717DC2EB5E2}"/>
    <cellStyle name="Normal 28 4 3 3 3 2 2" xfId="55808" xr:uid="{0D73CAC2-6868-4A10-9E94-655851CF4E9C}"/>
    <cellStyle name="Normal 28 4 3 3 3 3" xfId="17870" xr:uid="{E3471670-5247-4D0B-98AD-502C488A9909}"/>
    <cellStyle name="Normal 28 4 3 3 3 4" xfId="40654" xr:uid="{3FE3DDF9-1D1D-4827-8C8F-9845808BD668}"/>
    <cellStyle name="Normal 28 4 3 3 4" xfId="25448" xr:uid="{65D573CA-6C29-4D60-873E-B3DA9ECE959F}"/>
    <cellStyle name="Normal 28 4 3 3 4 2" xfId="48246" xr:uid="{8D0AB4BB-19C3-4DEE-9B66-4D9FEA99B43C}"/>
    <cellStyle name="Normal 28 4 3 3 5" xfId="14069" xr:uid="{FBC662DD-8D8B-4B54-A767-1DA84E73EEFF}"/>
    <cellStyle name="Normal 28 4 3 3 6" xfId="36853" xr:uid="{7AF48064-3C49-4B34-94EB-F1FDD5D300EF}"/>
    <cellStyle name="Normal 28 4 3 4" xfId="1612" xr:uid="{02E07E39-F6E4-4166-88CD-78E1F860FE0F}"/>
    <cellStyle name="Normal 28 4 3 4 2" xfId="5387" xr:uid="{636D720E-CA42-42F7-A471-E5E0B00F2886}"/>
    <cellStyle name="Normal 28 4 3 4 2 2" xfId="28159" xr:uid="{B46E0B6A-CB7D-4A3F-A2CD-B0DC6E1CBB41}"/>
    <cellStyle name="Normal 28 4 3 4 2 2 2" xfId="50957" xr:uid="{D7B712DD-D217-4B77-8D26-623283B01AB8}"/>
    <cellStyle name="Normal 28 4 3 4 2 3" xfId="20581" xr:uid="{AED8200A-2704-40C8-9BFB-3FEDA29F6CDF}"/>
    <cellStyle name="Normal 28 4 3 4 2 4" xfId="43365" xr:uid="{68617CCF-9E28-4945-966A-02F13F6AFD9D}"/>
    <cellStyle name="Normal 28 4 3 4 3" xfId="9174" xr:uid="{8162F280-FDE1-42B4-941B-7427924A9596}"/>
    <cellStyle name="Normal 28 4 3 4 3 2" xfId="31946" xr:uid="{48C2A09D-1CB6-4CAB-A4D6-7C74A6FD36E8}"/>
    <cellStyle name="Normal 28 4 3 4 3 2 2" xfId="54744" xr:uid="{1F6EAC6B-F5EE-4F41-A301-AC60873C62D4}"/>
    <cellStyle name="Normal 28 4 3 4 3 3" xfId="16806" xr:uid="{31023C4C-8612-4AA0-A723-E2C472929BC1}"/>
    <cellStyle name="Normal 28 4 3 4 3 4" xfId="39590" xr:uid="{EF242CA8-ADFB-41A7-8852-7775D6DED4C8}"/>
    <cellStyle name="Normal 28 4 3 4 4" xfId="24384" xr:uid="{57FD7A50-8132-4277-9E70-016D471B199D}"/>
    <cellStyle name="Normal 28 4 3 4 4 2" xfId="47182" xr:uid="{B7A0F904-FD54-4359-8135-D425C1E3568E}"/>
    <cellStyle name="Normal 28 4 3 4 5" xfId="13005" xr:uid="{B494C4DD-0C14-4293-96B1-2791B65EFDF7}"/>
    <cellStyle name="Normal 28 4 3 4 6" xfId="35789" xr:uid="{FD68005B-2477-4AA8-8462-6C8B2BFDA367}"/>
    <cellStyle name="Normal 28 4 3 5" xfId="3768" xr:uid="{435A881A-8163-4B24-9FE7-F0D80CF87050}"/>
    <cellStyle name="Normal 28 4 3 5 2" xfId="7543" xr:uid="{FFAFA74B-9B36-4D23-B962-F54E9EABB2EF}"/>
    <cellStyle name="Normal 28 4 3 5 2 2" xfId="30315" xr:uid="{8AB3CE76-055B-4D44-9B2E-36341EC6357E}"/>
    <cellStyle name="Normal 28 4 3 5 2 2 2" xfId="53113" xr:uid="{FBB5F0AB-FF6F-495C-A049-E879C3108500}"/>
    <cellStyle name="Normal 28 4 3 5 2 3" xfId="22737" xr:uid="{0821AA52-0F8B-486A-BD3F-5751AD7A3955}"/>
    <cellStyle name="Normal 28 4 3 5 2 4" xfId="45521" xr:uid="{7494B5C0-12E0-4A11-A90F-5A29DA32B0AB}"/>
    <cellStyle name="Normal 28 4 3 5 3" xfId="11330" xr:uid="{48003E1C-F6F8-49C5-9276-135394BD67C6}"/>
    <cellStyle name="Normal 28 4 3 5 3 2" xfId="34102" xr:uid="{0A11A523-7C10-41D3-A722-16CFD8D04F8D}"/>
    <cellStyle name="Normal 28 4 3 5 3 2 2" xfId="56900" xr:uid="{29F74C63-9975-44CA-A1CB-D4ACAA66EA75}"/>
    <cellStyle name="Normal 28 4 3 5 3 3" xfId="18962" xr:uid="{498F414D-BAF1-4D45-8517-D259D55B0B04}"/>
    <cellStyle name="Normal 28 4 3 5 3 4" xfId="41746" xr:uid="{6C69104F-7DDD-43FE-83F5-BEDFD8E041E8}"/>
    <cellStyle name="Normal 28 4 3 5 4" xfId="26540" xr:uid="{CAF6ABF9-A1DA-4F2D-B160-7414857925F9}"/>
    <cellStyle name="Normal 28 4 3 5 4 2" xfId="49338" xr:uid="{98E56C97-8B6F-4CEF-895D-103FFD59B268}"/>
    <cellStyle name="Normal 28 4 3 5 5" xfId="15161" xr:uid="{16619143-D896-4C26-97F4-47163F7FDC95}"/>
    <cellStyle name="Normal 28 4 3 5 6" xfId="37945" xr:uid="{EB99AE4E-54BD-41E6-877A-8DEEC5584AA8}"/>
    <cellStyle name="Normal 28 4 3 6" xfId="4335" xr:uid="{5073F0AD-2509-4969-AFC6-0B9F9C4F0243}"/>
    <cellStyle name="Normal 28 4 3 6 2" xfId="27107" xr:uid="{757353A2-D2CE-47AC-941C-7ADC44F00CED}"/>
    <cellStyle name="Normal 28 4 3 6 2 2" xfId="49905" xr:uid="{237915C2-8AE7-48BE-870B-18B93D2C77E8}"/>
    <cellStyle name="Normal 28 4 3 6 3" xfId="19529" xr:uid="{F146EA45-018D-4B28-B803-78A449889A91}"/>
    <cellStyle name="Normal 28 4 3 6 4" xfId="42313" xr:uid="{CB62EF38-AE22-4F4D-A205-EFEA52E001EE}"/>
    <cellStyle name="Normal 28 4 3 7" xfId="8110" xr:uid="{0B39499C-90E3-474D-8938-8EF65881DF1A}"/>
    <cellStyle name="Normal 28 4 3 7 2" xfId="30882" xr:uid="{DF685131-236F-485F-AAB8-9E75F8169DE0}"/>
    <cellStyle name="Normal 28 4 3 7 2 2" xfId="53680" xr:uid="{C14BAF75-0EFC-4F16-B122-E28CF74129BB}"/>
    <cellStyle name="Normal 28 4 3 7 3" xfId="15742" xr:uid="{CF0E65CF-5E75-40EB-A18A-60B4EC17C196}"/>
    <cellStyle name="Normal 28 4 3 7 4" xfId="38526" xr:uid="{36BA30A1-5C22-4A7C-A841-77AF6F11DA6E}"/>
    <cellStyle name="Normal 28 4 3 8" xfId="23332" xr:uid="{FBF9E24B-7BFF-411E-9363-39F5D9C805F0}"/>
    <cellStyle name="Normal 28 4 3 8 2" xfId="46130" xr:uid="{24C810F1-FD7F-4C62-A7F2-C1A1F5F09BA5}"/>
    <cellStyle name="Normal 28 4 3 9" xfId="11953" xr:uid="{BB8F81A3-3AAC-415B-8768-111265F19C23}"/>
    <cellStyle name="Normal 28 4 4" xfId="817" xr:uid="{442D815B-48D5-41E1-BA1A-A009757527CC}"/>
    <cellStyle name="Normal 28 4 4 2" xfId="2940" xr:uid="{E30BB30E-8144-4D91-A1BE-BD85B271561D}"/>
    <cellStyle name="Normal 28 4 4 2 2" xfId="6715" xr:uid="{05DC23CE-7CF2-4724-A170-CBC1D96CDB3B}"/>
    <cellStyle name="Normal 28 4 4 2 2 2" xfId="29487" xr:uid="{F088C798-4565-41B8-A13A-19C346379AB6}"/>
    <cellStyle name="Normal 28 4 4 2 2 2 2" xfId="52285" xr:uid="{E3FA7EBC-09CC-4015-8C74-48AF5D77C210}"/>
    <cellStyle name="Normal 28 4 4 2 2 3" xfId="21909" xr:uid="{DC81F537-029F-48E5-94BE-4553DBA4538F}"/>
    <cellStyle name="Normal 28 4 4 2 2 4" xfId="44693" xr:uid="{89048271-7258-4152-9D15-CAB785D43375}"/>
    <cellStyle name="Normal 28 4 4 2 3" xfId="10502" xr:uid="{D72020A5-6BDD-45C2-8712-56CC121E1CBB}"/>
    <cellStyle name="Normal 28 4 4 2 3 2" xfId="33274" xr:uid="{9DCB8995-0426-4B74-BFBA-CCFEC550E4E2}"/>
    <cellStyle name="Normal 28 4 4 2 3 2 2" xfId="56072" xr:uid="{3F6000DE-EFAA-45B5-BD1D-D65382B419DD}"/>
    <cellStyle name="Normal 28 4 4 2 3 3" xfId="18134" xr:uid="{42CB70B4-6DF8-45D2-889F-8CFE6E1890AA}"/>
    <cellStyle name="Normal 28 4 4 2 3 4" xfId="40918" xr:uid="{6D6283CE-CF03-4D7A-ADD9-6881786922E0}"/>
    <cellStyle name="Normal 28 4 4 2 4" xfId="25712" xr:uid="{2A4B1032-95A8-4BE2-92FF-1F1B54EDE350}"/>
    <cellStyle name="Normal 28 4 4 2 4 2" xfId="48510" xr:uid="{24DF2E95-1D28-48BF-8806-64CA654E0033}"/>
    <cellStyle name="Normal 28 4 4 2 5" xfId="14333" xr:uid="{75AE16D9-A9CD-44CC-9F92-FF81BAFDDFA6}"/>
    <cellStyle name="Normal 28 4 4 2 6" xfId="37117" xr:uid="{31FD48B6-DF4B-4185-89B2-997532AAD6E8}"/>
    <cellStyle name="Normal 28 4 4 3" xfId="1876" xr:uid="{27694921-C162-447C-99A8-1C8C66E2F552}"/>
    <cellStyle name="Normal 28 4 4 3 2" xfId="5651" xr:uid="{7BB75E36-301E-4F35-93C6-EB57FD54D5D5}"/>
    <cellStyle name="Normal 28 4 4 3 2 2" xfId="28423" xr:uid="{B95BDF49-298F-4B2F-9C88-F8A38BDD5016}"/>
    <cellStyle name="Normal 28 4 4 3 2 2 2" xfId="51221" xr:uid="{2DB480CA-6894-431E-A9C9-8036127A2471}"/>
    <cellStyle name="Normal 28 4 4 3 2 3" xfId="20845" xr:uid="{84CFFA74-C1AA-4B7D-B303-49B74FA38ED2}"/>
    <cellStyle name="Normal 28 4 4 3 2 4" xfId="43629" xr:uid="{F30F9276-3187-4089-BB2C-989E650B671D}"/>
    <cellStyle name="Normal 28 4 4 3 3" xfId="9438" xr:uid="{E4AD65C9-54C4-475F-B553-EDFBC4590543}"/>
    <cellStyle name="Normal 28 4 4 3 3 2" xfId="32210" xr:uid="{AA0EA219-9531-4CD7-A994-12EB62EEA7C7}"/>
    <cellStyle name="Normal 28 4 4 3 3 2 2" xfId="55008" xr:uid="{F5987ABC-5EF7-436E-B12A-F5C4322DBDA0}"/>
    <cellStyle name="Normal 28 4 4 3 3 3" xfId="17070" xr:uid="{C6F315FD-A25A-4308-8C9A-C74B227E7B2E}"/>
    <cellStyle name="Normal 28 4 4 3 3 4" xfId="39854" xr:uid="{752C1D28-5CA1-4D04-96DC-7FACBEAEC532}"/>
    <cellStyle name="Normal 28 4 4 3 4" xfId="24648" xr:uid="{52F9EBF3-839D-40E7-BAC3-1382590EC255}"/>
    <cellStyle name="Normal 28 4 4 3 4 2" xfId="47446" xr:uid="{141ECEE1-2F9D-41F8-90A1-8F1949B7F1DE}"/>
    <cellStyle name="Normal 28 4 4 3 5" xfId="13269" xr:uid="{F0B764C3-FFD8-40A5-9383-ACA0F220757E}"/>
    <cellStyle name="Normal 28 4 4 3 6" xfId="36053" xr:uid="{7AF075A4-CAC5-429C-A912-E4CC21105935}"/>
    <cellStyle name="Normal 28 4 4 4" xfId="4599" xr:uid="{DC073609-3A3A-47AC-A43D-7956741BD6E6}"/>
    <cellStyle name="Normal 28 4 4 4 2" xfId="27371" xr:uid="{995DFD5A-7539-4B76-AD83-5695035B1562}"/>
    <cellStyle name="Normal 28 4 4 4 2 2" xfId="50169" xr:uid="{827E958B-2C42-454C-A6DB-ACB6076969A3}"/>
    <cellStyle name="Normal 28 4 4 4 3" xfId="19793" xr:uid="{67FDBAE7-D64F-4ACD-8590-D2CF0639C544}"/>
    <cellStyle name="Normal 28 4 4 4 4" xfId="42577" xr:uid="{49D59202-C863-40A2-87DE-6EEB21846224}"/>
    <cellStyle name="Normal 28 4 4 5" xfId="8374" xr:uid="{8944B379-510E-4271-9F0E-B0E142A0BB9B}"/>
    <cellStyle name="Normal 28 4 4 5 2" xfId="31146" xr:uid="{B752F937-E432-4951-8CCD-776A9A67F332}"/>
    <cellStyle name="Normal 28 4 4 5 2 2" xfId="53944" xr:uid="{AA9E35CE-FFEF-45E5-AEF9-6D8DBA62F037}"/>
    <cellStyle name="Normal 28 4 4 5 3" xfId="16006" xr:uid="{981D1122-0544-4B92-A146-11BC8C43CE88}"/>
    <cellStyle name="Normal 28 4 4 5 4" xfId="38790" xr:uid="{59CCD7D2-9584-439A-86D1-9A4B8D646A9D}"/>
    <cellStyle name="Normal 28 4 4 6" xfId="23596" xr:uid="{E2426A31-DCC3-4472-9DD8-B8284A005955}"/>
    <cellStyle name="Normal 28 4 4 6 2" xfId="46394" xr:uid="{CD49A291-F7C1-4FB6-95B0-C8E0D62CC163}"/>
    <cellStyle name="Normal 28 4 4 7" xfId="12217" xr:uid="{D5E829E3-E3A4-4CBF-8C1E-7391B5E6741F}"/>
    <cellStyle name="Normal 28 4 4 8" xfId="34989" xr:uid="{C90E897B-57D4-42E6-8FE6-E6939A235D36}"/>
    <cellStyle name="Normal 28 4 5" xfId="2415" xr:uid="{B68DCCFB-95DF-4F1B-9C87-62BD06821DD4}"/>
    <cellStyle name="Normal 28 4 5 2" xfId="6190" xr:uid="{45A0B1A2-F246-40C7-A005-D3F5234A2A85}"/>
    <cellStyle name="Normal 28 4 5 2 2" xfId="28962" xr:uid="{F1348909-7C37-432E-A3EA-EA4B741549B4}"/>
    <cellStyle name="Normal 28 4 5 2 2 2" xfId="51760" xr:uid="{99F97A17-BB26-4A27-95B7-75D4BDA822BA}"/>
    <cellStyle name="Normal 28 4 5 2 3" xfId="21384" xr:uid="{93D4E99B-7A5B-4E0B-B855-2823D81EB7F3}"/>
    <cellStyle name="Normal 28 4 5 2 4" xfId="44168" xr:uid="{B3D06B98-D85F-42D1-8CDB-9A9CD8AEC383}"/>
    <cellStyle name="Normal 28 4 5 3" xfId="9977" xr:uid="{49C375AE-2176-45B9-B17F-D452E015DF35}"/>
    <cellStyle name="Normal 28 4 5 3 2" xfId="32749" xr:uid="{E8383A0F-5A8D-4E02-BCB8-5265E807CE20}"/>
    <cellStyle name="Normal 28 4 5 3 2 2" xfId="55547" xr:uid="{1A00DD08-A570-46A7-B599-DAD577699C61}"/>
    <cellStyle name="Normal 28 4 5 3 3" xfId="17609" xr:uid="{6F99AF8C-4326-48E6-BAA3-B7D0DE994F95}"/>
    <cellStyle name="Normal 28 4 5 3 4" xfId="40393" xr:uid="{896A17D9-BC65-45EB-BA35-B671C45F1DF1}"/>
    <cellStyle name="Normal 28 4 5 4" xfId="25187" xr:uid="{AB0AD9E9-3E6A-472E-B412-1E57A4F4291E}"/>
    <cellStyle name="Normal 28 4 5 4 2" xfId="47985" xr:uid="{1759D93C-FD6E-40ED-860B-D725687CDA2C}"/>
    <cellStyle name="Normal 28 4 5 5" xfId="13808" xr:uid="{DBFFB5B5-E129-49CD-B159-D84FC31C4D1D}"/>
    <cellStyle name="Normal 28 4 5 6" xfId="36592" xr:uid="{0CE95B96-ECAF-447B-8881-CA954F860D1D}"/>
    <cellStyle name="Normal 28 4 6" xfId="1351" xr:uid="{0ECECB52-A93F-4C6D-AF7E-7B75FFF254B4}"/>
    <cellStyle name="Normal 28 4 6 2" xfId="5126" xr:uid="{8CA42F29-FAA2-459F-ADEF-6E9859936CDC}"/>
    <cellStyle name="Normal 28 4 6 2 2" xfId="27898" xr:uid="{8E1985FC-2A44-436F-A31A-409B51E62B47}"/>
    <cellStyle name="Normal 28 4 6 2 2 2" xfId="50696" xr:uid="{1916F83E-0ABA-4D1C-92B9-B772B64B2532}"/>
    <cellStyle name="Normal 28 4 6 2 3" xfId="20320" xr:uid="{0F7485D7-3A7C-485B-AB43-AD2A3F0B389A}"/>
    <cellStyle name="Normal 28 4 6 2 4" xfId="43104" xr:uid="{C9D652F3-DB56-4B64-BD99-8CCB5232C50D}"/>
    <cellStyle name="Normal 28 4 6 3" xfId="8913" xr:uid="{A74FEBF7-E5CD-4D85-8168-DE7F077F6F87}"/>
    <cellStyle name="Normal 28 4 6 3 2" xfId="31685" xr:uid="{CCAEA89E-8771-4D7F-9926-3AA4444E727F}"/>
    <cellStyle name="Normal 28 4 6 3 2 2" xfId="54483" xr:uid="{2E979812-D593-4854-B654-1D9BDA7B00AC}"/>
    <cellStyle name="Normal 28 4 6 3 3" xfId="16545" xr:uid="{6890A60C-3E0F-4A58-9D44-A3B54783BFA2}"/>
    <cellStyle name="Normal 28 4 6 3 4" xfId="39329" xr:uid="{42C0ABE1-FA9F-4406-B826-DAC7F8BF4279}"/>
    <cellStyle name="Normal 28 4 6 4" xfId="24123" xr:uid="{87965AD3-8867-4DA9-A87F-183E561CFD58}"/>
    <cellStyle name="Normal 28 4 6 4 2" xfId="46921" xr:uid="{C8BECF26-9F98-4E3B-B069-C57FDA085BC5}"/>
    <cellStyle name="Normal 28 4 6 5" xfId="12744" xr:uid="{7EBF160A-5117-476F-993F-8378E112921A}"/>
    <cellStyle name="Normal 28 4 6 6" xfId="35528" xr:uid="{CAC499D7-2B9C-4860-B624-F19ED08DFB86}"/>
    <cellStyle name="Normal 28 4 7" xfId="3507" xr:uid="{916BE364-397D-4295-9F6E-75F63B60AD72}"/>
    <cellStyle name="Normal 28 4 7 2" xfId="7282" xr:uid="{A32E4D9A-6137-456E-8ED7-9E4FAB430D80}"/>
    <cellStyle name="Normal 28 4 7 2 2" xfId="30054" xr:uid="{C5A74134-FD90-4063-BD93-2A543F15BFFF}"/>
    <cellStyle name="Normal 28 4 7 2 2 2" xfId="52852" xr:uid="{3CB2DCA5-546E-4F11-A2F5-AC4A0C05EE14}"/>
    <cellStyle name="Normal 28 4 7 2 3" xfId="22476" xr:uid="{A2DC8837-46B8-4005-A629-5408C5A93FBF}"/>
    <cellStyle name="Normal 28 4 7 2 4" xfId="45260" xr:uid="{AB34FAE2-4FEE-4915-A449-2A745A839146}"/>
    <cellStyle name="Normal 28 4 7 3" xfId="11069" xr:uid="{0CA2FD27-36FE-4FBD-A1DD-C2E4176DDA58}"/>
    <cellStyle name="Normal 28 4 7 3 2" xfId="33841" xr:uid="{1D1A939F-5965-405C-9978-933B856930DF}"/>
    <cellStyle name="Normal 28 4 7 3 2 2" xfId="56639" xr:uid="{D8CD7597-1422-4F07-A1D4-222D2F6CB1D4}"/>
    <cellStyle name="Normal 28 4 7 3 3" xfId="18701" xr:uid="{C525DCCC-D103-476C-92F8-1C90799AF61F}"/>
    <cellStyle name="Normal 28 4 7 3 4" xfId="41485" xr:uid="{96F1FF40-13C0-4BBA-A513-58A37E579909}"/>
    <cellStyle name="Normal 28 4 7 4" xfId="26279" xr:uid="{EB55BFDE-3F73-4424-9421-B9A9D441B9D9}"/>
    <cellStyle name="Normal 28 4 7 4 2" xfId="49077" xr:uid="{D5E5655D-8E09-4531-8D76-2BD34C917FDA}"/>
    <cellStyle name="Normal 28 4 7 5" xfId="14900" xr:uid="{8660D40F-B2B6-400D-9627-1F0DA0E16218}"/>
    <cellStyle name="Normal 28 4 7 6" xfId="37684" xr:uid="{30D7F4ED-111B-4B68-8906-2BA47A958A75}"/>
    <cellStyle name="Normal 28 4 8" xfId="4074" xr:uid="{8448EF2E-3249-4D03-B6D1-6A1D4328F1FC}"/>
    <cellStyle name="Normal 28 4 8 2" xfId="26846" xr:uid="{49848C24-C64E-4D4E-BFA6-39CE20C6A8ED}"/>
    <cellStyle name="Normal 28 4 8 2 2" xfId="49644" xr:uid="{B5CBBC75-CF7A-410A-8EA3-78BC4150065D}"/>
    <cellStyle name="Normal 28 4 8 3" xfId="19268" xr:uid="{4068D78A-381D-4D3F-8CE4-C8B79F8A6E09}"/>
    <cellStyle name="Normal 28 4 8 4" xfId="42052" xr:uid="{177FC8A7-3303-4151-8E97-2480783615F0}"/>
    <cellStyle name="Normal 28 4 9" xfId="7849" xr:uid="{991B9055-EC1D-42E4-A4EB-0A6E313B084A}"/>
    <cellStyle name="Normal 28 4 9 2" xfId="30621" xr:uid="{C335C215-06B3-409C-A190-7BD79870368A}"/>
    <cellStyle name="Normal 28 4 9 2 2" xfId="53419" xr:uid="{9FB1E21D-397C-4927-94DA-B08FC815C4C2}"/>
    <cellStyle name="Normal 28 4 9 3" xfId="15481" xr:uid="{5107C7BA-FAA1-47E0-BFA3-C48978090AC6}"/>
    <cellStyle name="Normal 28 4 9 4" xfId="38265" xr:uid="{145F0A8E-303E-4529-9E3C-BE1F5565DC22}"/>
    <cellStyle name="Normal 28 5" xfId="419" xr:uid="{BDA58B8E-49D5-47BE-B684-4DB7FB87AA1B}"/>
    <cellStyle name="Normal 28 5 10" xfId="11819" xr:uid="{0FBAB889-0BDA-4756-BA54-852215D527CB}"/>
    <cellStyle name="Normal 28 5 11" xfId="34591" xr:uid="{297FA3D7-907D-4712-8C38-EF972FF61812}"/>
    <cellStyle name="Normal 28 5 2" xfId="680" xr:uid="{A7EEE974-734A-4162-A9B2-B96F907037FB}"/>
    <cellStyle name="Normal 28 5 2 10" xfId="34852" xr:uid="{DF6A3D51-E3F3-4F51-BBCD-A439C8DC4970}"/>
    <cellStyle name="Normal 28 5 2 2" xfId="1205" xr:uid="{9D03D35A-818D-4BCC-8DF0-A80E3BDC903D}"/>
    <cellStyle name="Normal 28 5 2 2 2" xfId="3328" xr:uid="{2918F200-16FD-4CCA-8BED-30436CC33A9F}"/>
    <cellStyle name="Normal 28 5 2 2 2 2" xfId="7103" xr:uid="{05CD5A8A-5983-4B69-B9B9-449D1BE27CFC}"/>
    <cellStyle name="Normal 28 5 2 2 2 2 2" xfId="29875" xr:uid="{DA44E6BA-AF44-4957-9570-4B97CEAB6BA7}"/>
    <cellStyle name="Normal 28 5 2 2 2 2 2 2" xfId="52673" xr:uid="{204F89D2-EE29-4BB9-BC6D-9B1161D19E5B}"/>
    <cellStyle name="Normal 28 5 2 2 2 2 3" xfId="22297" xr:uid="{619F5468-94E7-4D68-9F5B-0044087969CE}"/>
    <cellStyle name="Normal 28 5 2 2 2 2 4" xfId="45081" xr:uid="{F4CA6E1C-07C9-4BC6-92B1-7C87BCC07751}"/>
    <cellStyle name="Normal 28 5 2 2 2 3" xfId="10890" xr:uid="{D49B292E-0015-4A91-8A00-63818BCBAA40}"/>
    <cellStyle name="Normal 28 5 2 2 2 3 2" xfId="33662" xr:uid="{1BF7E5CA-DA83-4430-B53B-9F663CD7574A}"/>
    <cellStyle name="Normal 28 5 2 2 2 3 2 2" xfId="56460" xr:uid="{838A8748-8167-46D8-B871-C88FF957EA90}"/>
    <cellStyle name="Normal 28 5 2 2 2 3 3" xfId="18522" xr:uid="{3F0516D0-44B0-4095-BBA1-BD85D074372A}"/>
    <cellStyle name="Normal 28 5 2 2 2 3 4" xfId="41306" xr:uid="{F81B5342-8BBF-4E79-B361-8807A8D0A6A1}"/>
    <cellStyle name="Normal 28 5 2 2 2 4" xfId="26100" xr:uid="{61BE58B6-F97F-4CF3-87B8-2B2A1079FA08}"/>
    <cellStyle name="Normal 28 5 2 2 2 4 2" xfId="48898" xr:uid="{FBB33933-8806-4FC1-8E42-6D019E4DE607}"/>
    <cellStyle name="Normal 28 5 2 2 2 5" xfId="14721" xr:uid="{57D82D65-0AF2-488E-839F-0C3B998AC73B}"/>
    <cellStyle name="Normal 28 5 2 2 2 6" xfId="37505" xr:uid="{B16FE67A-1311-4A7A-A217-2F14920C7F54}"/>
    <cellStyle name="Normal 28 5 2 2 3" xfId="2264" xr:uid="{0301EEFF-5E6C-4365-B730-BD76CEA112EF}"/>
    <cellStyle name="Normal 28 5 2 2 3 2" xfId="6039" xr:uid="{A67D1EB7-FF0B-46A6-84AF-8E7783BEAA83}"/>
    <cellStyle name="Normal 28 5 2 2 3 2 2" xfId="28811" xr:uid="{215C6533-96FD-4638-B031-627825D071FB}"/>
    <cellStyle name="Normal 28 5 2 2 3 2 2 2" xfId="51609" xr:uid="{DB168928-A413-4040-A474-72350B8ACFF5}"/>
    <cellStyle name="Normal 28 5 2 2 3 2 3" xfId="21233" xr:uid="{F75B564B-D55F-42D4-BAA1-5B0584818CE3}"/>
    <cellStyle name="Normal 28 5 2 2 3 2 4" xfId="44017" xr:uid="{24031586-9E8A-4DE9-96A3-3EFB87BB2FDE}"/>
    <cellStyle name="Normal 28 5 2 2 3 3" xfId="9826" xr:uid="{F2FA34CB-0921-44EA-BA37-81B555E682F3}"/>
    <cellStyle name="Normal 28 5 2 2 3 3 2" xfId="32598" xr:uid="{8B3B2662-E882-4768-A51D-3F31B8B2FBA4}"/>
    <cellStyle name="Normal 28 5 2 2 3 3 2 2" xfId="55396" xr:uid="{1AC5A802-0762-431B-A401-7451647257C2}"/>
    <cellStyle name="Normal 28 5 2 2 3 3 3" xfId="17458" xr:uid="{FC166F0E-60EB-4A2D-965B-061CEAB7D82A}"/>
    <cellStyle name="Normal 28 5 2 2 3 3 4" xfId="40242" xr:uid="{BA20F236-F291-4573-8902-BD24D03A95B6}"/>
    <cellStyle name="Normal 28 5 2 2 3 4" xfId="25036" xr:uid="{B392A134-DC0E-49E2-8701-DEF2B148C8A2}"/>
    <cellStyle name="Normal 28 5 2 2 3 4 2" xfId="47834" xr:uid="{915F35ED-F906-4FA3-9BEE-CC557BF0980F}"/>
    <cellStyle name="Normal 28 5 2 2 3 5" xfId="13657" xr:uid="{EE83740A-7064-41D9-97F0-03629D7874DA}"/>
    <cellStyle name="Normal 28 5 2 2 3 6" xfId="36441" xr:uid="{0F8A0BC5-6E6B-4072-8FD0-14A28E7ADFB5}"/>
    <cellStyle name="Normal 28 5 2 2 4" xfId="4987" xr:uid="{77E13428-03DA-4251-B3B9-4549E58A99FA}"/>
    <cellStyle name="Normal 28 5 2 2 4 2" xfId="27759" xr:uid="{6E19B198-3FCA-482B-81A6-4193F1D7B048}"/>
    <cellStyle name="Normal 28 5 2 2 4 2 2" xfId="50557" xr:uid="{2DFDFF6D-06EA-46DD-8AC3-643A87AFEFFF}"/>
    <cellStyle name="Normal 28 5 2 2 4 3" xfId="20181" xr:uid="{D2C40392-F29B-4775-A880-0E3C336C330E}"/>
    <cellStyle name="Normal 28 5 2 2 4 4" xfId="42965" xr:uid="{E80D64AC-A00B-49E8-8965-6A1BCFBE1EDB}"/>
    <cellStyle name="Normal 28 5 2 2 5" xfId="8762" xr:uid="{9B9B53B7-103B-430C-9D83-B94786ACC6F9}"/>
    <cellStyle name="Normal 28 5 2 2 5 2" xfId="31534" xr:uid="{A4906C7F-69A4-44C6-9023-275F80307D68}"/>
    <cellStyle name="Normal 28 5 2 2 5 2 2" xfId="54332" xr:uid="{EE20D2F2-ACF0-4BDF-9191-427DF01827CA}"/>
    <cellStyle name="Normal 28 5 2 2 5 3" xfId="16394" xr:uid="{D37B0A71-62FD-476B-86C4-E6DA33711080}"/>
    <cellStyle name="Normal 28 5 2 2 5 4" xfId="39178" xr:uid="{29954793-A1FB-459F-862D-A85F10300C33}"/>
    <cellStyle name="Normal 28 5 2 2 6" xfId="23984" xr:uid="{4B101E43-D523-492B-99F5-DC6097295A08}"/>
    <cellStyle name="Normal 28 5 2 2 6 2" xfId="46782" xr:uid="{730A352B-38F7-4AD8-AE55-05E084F99382}"/>
    <cellStyle name="Normal 28 5 2 2 7" xfId="12605" xr:uid="{23F7BB4F-2973-4311-9F32-9AEC51E369F9}"/>
    <cellStyle name="Normal 28 5 2 2 8" xfId="35377" xr:uid="{1E1A6D72-E228-4BDC-9FC9-E89C9C8578E9}"/>
    <cellStyle name="Normal 28 5 2 3" xfId="2803" xr:uid="{0F03F8B3-BAAC-454D-950E-1537DAAF9ECB}"/>
    <cellStyle name="Normal 28 5 2 3 2" xfId="6578" xr:uid="{E0962DA4-935C-46FB-8D69-2AC8A75F0E0B}"/>
    <cellStyle name="Normal 28 5 2 3 2 2" xfId="29350" xr:uid="{801FE649-02F5-4501-AAEA-8C35576231B5}"/>
    <cellStyle name="Normal 28 5 2 3 2 2 2" xfId="52148" xr:uid="{E0A3E6EC-6F5F-43C6-A39D-855168E5ACC0}"/>
    <cellStyle name="Normal 28 5 2 3 2 3" xfId="21772" xr:uid="{1BC33055-7E57-4038-874E-07317D3C4B3E}"/>
    <cellStyle name="Normal 28 5 2 3 2 4" xfId="44556" xr:uid="{BF7AA5B3-4CE4-44DC-835F-B6D12EB748C8}"/>
    <cellStyle name="Normal 28 5 2 3 3" xfId="10365" xr:uid="{53053E88-3279-4F0E-A053-0AA2000167A6}"/>
    <cellStyle name="Normal 28 5 2 3 3 2" xfId="33137" xr:uid="{AD397EB3-7FA0-4A71-A5D4-BAB856BE24D5}"/>
    <cellStyle name="Normal 28 5 2 3 3 2 2" xfId="55935" xr:uid="{65ED6345-520D-4DD2-8CA7-BE870179810C}"/>
    <cellStyle name="Normal 28 5 2 3 3 3" xfId="17997" xr:uid="{E3FA42F4-2608-43BE-BF50-8AE54296FFE3}"/>
    <cellStyle name="Normal 28 5 2 3 3 4" xfId="40781" xr:uid="{A7D60875-4090-4299-9F9C-39A1E8EDB8F3}"/>
    <cellStyle name="Normal 28 5 2 3 4" xfId="25575" xr:uid="{26D58676-6028-4FE1-BA93-F2B131CF85EA}"/>
    <cellStyle name="Normal 28 5 2 3 4 2" xfId="48373" xr:uid="{D2295300-D579-4A75-972C-9EC8D73F42A0}"/>
    <cellStyle name="Normal 28 5 2 3 5" xfId="14196" xr:uid="{34094F85-4148-4999-8E62-E1582CC95D41}"/>
    <cellStyle name="Normal 28 5 2 3 6" xfId="36980" xr:uid="{84D1D8F0-76D2-4CEF-AEA5-6A6238162A8E}"/>
    <cellStyle name="Normal 28 5 2 4" xfId="1739" xr:uid="{BD022104-993F-42FD-9B8E-0BD7ED8DCA82}"/>
    <cellStyle name="Normal 28 5 2 4 2" xfId="5514" xr:uid="{9CF2538C-AF36-4FA5-A4BE-F3B97ACE77A7}"/>
    <cellStyle name="Normal 28 5 2 4 2 2" xfId="28286" xr:uid="{BCC16220-D92E-45B4-8C66-7A5E37CD2A66}"/>
    <cellStyle name="Normal 28 5 2 4 2 2 2" xfId="51084" xr:uid="{F5F83B9D-EDE9-45AA-BC51-6A706F7F5423}"/>
    <cellStyle name="Normal 28 5 2 4 2 3" xfId="20708" xr:uid="{C65B3491-7411-4138-983B-AC948B172FC5}"/>
    <cellStyle name="Normal 28 5 2 4 2 4" xfId="43492" xr:uid="{34AB4E96-E0DD-4899-8E74-7D3E3BB50F55}"/>
    <cellStyle name="Normal 28 5 2 4 3" xfId="9301" xr:uid="{A173B964-3490-4B1D-A0FC-8017289948BD}"/>
    <cellStyle name="Normal 28 5 2 4 3 2" xfId="32073" xr:uid="{4D44C510-4A22-4D88-9CAE-55FC8AF57227}"/>
    <cellStyle name="Normal 28 5 2 4 3 2 2" xfId="54871" xr:uid="{5EC52B65-B662-49C5-AA97-2DCBFB954CFD}"/>
    <cellStyle name="Normal 28 5 2 4 3 3" xfId="16933" xr:uid="{4FAE05CB-7A74-4245-9C8F-8C8A7189A348}"/>
    <cellStyle name="Normal 28 5 2 4 3 4" xfId="39717" xr:uid="{F879C5A9-6509-49F1-8C4F-892608C7D1ED}"/>
    <cellStyle name="Normal 28 5 2 4 4" xfId="24511" xr:uid="{E66C46E8-5556-4846-B1EA-A05C0FAA0A24}"/>
    <cellStyle name="Normal 28 5 2 4 4 2" xfId="47309" xr:uid="{505DE3D3-042E-4294-9165-16A65EAB87F7}"/>
    <cellStyle name="Normal 28 5 2 4 5" xfId="13132" xr:uid="{EAF56A00-65A7-440E-89D6-331562268B64}"/>
    <cellStyle name="Normal 28 5 2 4 6" xfId="35916" xr:uid="{2F77A9F5-DCC8-45FD-8225-BB2FF87C0561}"/>
    <cellStyle name="Normal 28 5 2 5" xfId="3895" xr:uid="{0DF50AE3-A06C-492B-BB5F-4469F531770F}"/>
    <cellStyle name="Normal 28 5 2 5 2" xfId="7670" xr:uid="{D3266474-53D8-4DBB-ABBB-DBD066479E2C}"/>
    <cellStyle name="Normal 28 5 2 5 2 2" xfId="30442" xr:uid="{88683AB8-1BE6-4F64-91CE-2880F0D7651F}"/>
    <cellStyle name="Normal 28 5 2 5 2 2 2" xfId="53240" xr:uid="{53686192-567E-4D9E-8EA2-CD79C4AC45CF}"/>
    <cellStyle name="Normal 28 5 2 5 2 3" xfId="22864" xr:uid="{78F173A3-A08D-48D8-A139-CEED26EC1AC3}"/>
    <cellStyle name="Normal 28 5 2 5 2 4" xfId="45648" xr:uid="{EDD1835C-6690-4A78-991C-C28E7C0A6B2A}"/>
    <cellStyle name="Normal 28 5 2 5 3" xfId="11457" xr:uid="{B223B8C9-4260-47CC-ACF2-471D024BA09F}"/>
    <cellStyle name="Normal 28 5 2 5 3 2" xfId="34229" xr:uid="{70594BCE-61CA-49BE-9430-E63A5FA77822}"/>
    <cellStyle name="Normal 28 5 2 5 3 2 2" xfId="57027" xr:uid="{8AEC9148-5F00-4DFE-AB72-6808EDAB46B5}"/>
    <cellStyle name="Normal 28 5 2 5 3 3" xfId="19089" xr:uid="{6C66A410-2FFF-41D4-B34F-FC6C4A2F9C39}"/>
    <cellStyle name="Normal 28 5 2 5 3 4" xfId="41873" xr:uid="{E3E25362-3CD8-45EE-8E0C-88A5D261A90E}"/>
    <cellStyle name="Normal 28 5 2 5 4" xfId="26667" xr:uid="{40B73EC8-99FB-421D-BDF0-5600F57F4769}"/>
    <cellStyle name="Normal 28 5 2 5 4 2" xfId="49465" xr:uid="{606F4EEE-C314-4533-86F5-AB7C8AC9A577}"/>
    <cellStyle name="Normal 28 5 2 5 5" xfId="15288" xr:uid="{E16060F4-93E3-4F48-8C4C-DB0F2A825790}"/>
    <cellStyle name="Normal 28 5 2 5 6" xfId="38072" xr:uid="{D9F76268-F79D-4094-A0D4-6E192F78F4D8}"/>
    <cellStyle name="Normal 28 5 2 6" xfId="4462" xr:uid="{F049CAA0-3C20-4102-ADCA-44CCC6C080E8}"/>
    <cellStyle name="Normal 28 5 2 6 2" xfId="27234" xr:uid="{52BA9BC2-B65C-4AF2-8A80-9DC367BDC1E6}"/>
    <cellStyle name="Normal 28 5 2 6 2 2" xfId="50032" xr:uid="{1CBB61F0-C09C-4E10-BD32-5FDC9123B8B3}"/>
    <cellStyle name="Normal 28 5 2 6 3" xfId="19656" xr:uid="{2E086356-8E52-42A3-AE88-714551032989}"/>
    <cellStyle name="Normal 28 5 2 6 4" xfId="42440" xr:uid="{3CFF311D-AED0-4A50-9C1A-83F0EBCD8E2C}"/>
    <cellStyle name="Normal 28 5 2 7" xfId="8237" xr:uid="{87B5A155-9C76-44EE-B2AF-554A021C2E1D}"/>
    <cellStyle name="Normal 28 5 2 7 2" xfId="31009" xr:uid="{3ED5417F-7E2C-40C5-8075-17956270DE52}"/>
    <cellStyle name="Normal 28 5 2 7 2 2" xfId="53807" xr:uid="{5FEAACAA-685D-4079-B8C8-A365313BF918}"/>
    <cellStyle name="Normal 28 5 2 7 3" xfId="15869" xr:uid="{923B2399-6016-4C8C-8A2B-BB0AAE86DBCD}"/>
    <cellStyle name="Normal 28 5 2 7 4" xfId="38653" xr:uid="{99A1209C-D427-4367-8419-DEC9281B0CCE}"/>
    <cellStyle name="Normal 28 5 2 8" xfId="23459" xr:uid="{7D831DF2-D020-4C25-8E9A-A7348E6C2B3F}"/>
    <cellStyle name="Normal 28 5 2 8 2" xfId="46257" xr:uid="{EBC740B8-8ABF-475F-9864-3F0ADF3D45EC}"/>
    <cellStyle name="Normal 28 5 2 9" xfId="12080" xr:uid="{CABA5914-AB3C-429E-8318-E6AD01AECE34}"/>
    <cellStyle name="Normal 28 5 3" xfId="944" xr:uid="{7CE710E3-E34A-41C1-BC93-B38CB9321C04}"/>
    <cellStyle name="Normal 28 5 3 2" xfId="3067" xr:uid="{2CFFD2A4-DA26-4424-AB46-3AAB7BB8F843}"/>
    <cellStyle name="Normal 28 5 3 2 2" xfId="6842" xr:uid="{A998D345-DF06-4000-B78F-BCF7A103A028}"/>
    <cellStyle name="Normal 28 5 3 2 2 2" xfId="29614" xr:uid="{2F7A32F4-E3C2-49A5-8378-97BD87EA5417}"/>
    <cellStyle name="Normal 28 5 3 2 2 2 2" xfId="52412" xr:uid="{98821069-EC50-4BB5-BFEE-DFB6C4F28953}"/>
    <cellStyle name="Normal 28 5 3 2 2 3" xfId="22036" xr:uid="{C4EB088C-D172-4A42-8454-427A587E27CE}"/>
    <cellStyle name="Normal 28 5 3 2 2 4" xfId="44820" xr:uid="{1B1A467B-6F52-4F7A-9802-BFBCA54F8525}"/>
    <cellStyle name="Normal 28 5 3 2 3" xfId="10629" xr:uid="{F42C3FCA-6462-48D5-8F18-9DC3C1514339}"/>
    <cellStyle name="Normal 28 5 3 2 3 2" xfId="33401" xr:uid="{21CA9865-F09A-45DD-92F9-7A2EC48F621E}"/>
    <cellStyle name="Normal 28 5 3 2 3 2 2" xfId="56199" xr:uid="{E390AA70-1387-4524-AAB1-B7B5A8C3AD5D}"/>
    <cellStyle name="Normal 28 5 3 2 3 3" xfId="18261" xr:uid="{49D3B3D9-1FBE-42C3-94BE-C62D9D155CC0}"/>
    <cellStyle name="Normal 28 5 3 2 3 4" xfId="41045" xr:uid="{FB8006CE-FBAB-4AA4-B8CA-7ED173B38E45}"/>
    <cellStyle name="Normal 28 5 3 2 4" xfId="25839" xr:uid="{262BA5FF-815C-4F14-BAFE-FA8F1E6A1036}"/>
    <cellStyle name="Normal 28 5 3 2 4 2" xfId="48637" xr:uid="{13340C46-1E24-4B52-B405-0F91EA1E45A7}"/>
    <cellStyle name="Normal 28 5 3 2 5" xfId="14460" xr:uid="{7FEB0875-39A9-487D-A525-F8B0C8E8CF1C}"/>
    <cellStyle name="Normal 28 5 3 2 6" xfId="37244" xr:uid="{05DB84D8-493E-45C6-839B-5CE45419C1BE}"/>
    <cellStyle name="Normal 28 5 3 3" xfId="2003" xr:uid="{87BAE80B-788F-435E-934F-11B1A0FEBAE2}"/>
    <cellStyle name="Normal 28 5 3 3 2" xfId="5778" xr:uid="{0EFFE2DE-122B-4229-A11F-DF73928502D9}"/>
    <cellStyle name="Normal 28 5 3 3 2 2" xfId="28550" xr:uid="{720EC885-12C9-45B2-ABAC-E4D1AEBE7372}"/>
    <cellStyle name="Normal 28 5 3 3 2 2 2" xfId="51348" xr:uid="{E9B0A5F8-F3E4-49B4-88D7-FF3116DDBB54}"/>
    <cellStyle name="Normal 28 5 3 3 2 3" xfId="20972" xr:uid="{9FC47406-9D31-443E-8F0F-FE6DF0E7D058}"/>
    <cellStyle name="Normal 28 5 3 3 2 4" xfId="43756" xr:uid="{1306EDB8-217C-4773-B712-D5C5BBFB9F08}"/>
    <cellStyle name="Normal 28 5 3 3 3" xfId="9565" xr:uid="{3EEBD500-67EA-42E8-A67A-F7EF9F06E3C6}"/>
    <cellStyle name="Normal 28 5 3 3 3 2" xfId="32337" xr:uid="{9ADD6858-A526-42D5-AC2E-DD89F49355A2}"/>
    <cellStyle name="Normal 28 5 3 3 3 2 2" xfId="55135" xr:uid="{F6032F7E-393D-4407-B764-C365D0909039}"/>
    <cellStyle name="Normal 28 5 3 3 3 3" xfId="17197" xr:uid="{5E495FC3-E31B-45A1-B5D9-3973BFBE8BDE}"/>
    <cellStyle name="Normal 28 5 3 3 3 4" xfId="39981" xr:uid="{E48DD338-8075-4A89-9F4C-2682AD7D1CC5}"/>
    <cellStyle name="Normal 28 5 3 3 4" xfId="24775" xr:uid="{55D8BC0C-C093-4A22-BAF0-B88F14866C4C}"/>
    <cellStyle name="Normal 28 5 3 3 4 2" xfId="47573" xr:uid="{777F53AA-D452-4A41-89BC-FBEA499BCF62}"/>
    <cellStyle name="Normal 28 5 3 3 5" xfId="13396" xr:uid="{7414BF47-A26A-4E18-A8EB-75F69492F7BC}"/>
    <cellStyle name="Normal 28 5 3 3 6" xfId="36180" xr:uid="{DCA2CDDA-0014-4846-9707-9130DC85347D}"/>
    <cellStyle name="Normal 28 5 3 4" xfId="4726" xr:uid="{E659C1F6-E945-41A1-8D6A-BE5B69B186D3}"/>
    <cellStyle name="Normal 28 5 3 4 2" xfId="27498" xr:uid="{0BDF5C1D-2068-4734-AC94-89A3F0A0E319}"/>
    <cellStyle name="Normal 28 5 3 4 2 2" xfId="50296" xr:uid="{E74F3E9B-9003-490A-A038-0B1DB0098A0B}"/>
    <cellStyle name="Normal 28 5 3 4 3" xfId="19920" xr:uid="{92F47FBD-6E59-42AE-BEB3-54808C4371D7}"/>
    <cellStyle name="Normal 28 5 3 4 4" xfId="42704" xr:uid="{3A1095A2-8BA3-434E-B1CF-B7026BED8BE2}"/>
    <cellStyle name="Normal 28 5 3 5" xfId="8501" xr:uid="{24B7B105-E1A8-40DC-94B6-4E3ACF6D6869}"/>
    <cellStyle name="Normal 28 5 3 5 2" xfId="31273" xr:uid="{F6B8B188-F9EE-4269-BDD1-609D714C1900}"/>
    <cellStyle name="Normal 28 5 3 5 2 2" xfId="54071" xr:uid="{7E6F5028-8D96-4C5B-9F20-CA6B2FBA08AB}"/>
    <cellStyle name="Normal 28 5 3 5 3" xfId="16133" xr:uid="{D5AD8ACC-D52D-4C2E-B37D-7220116117D3}"/>
    <cellStyle name="Normal 28 5 3 5 4" xfId="38917" xr:uid="{997C9D26-88E1-4BBC-B15A-5680A5FA3C2B}"/>
    <cellStyle name="Normal 28 5 3 6" xfId="23723" xr:uid="{8F99C148-69D7-4ED5-9FB8-6137A978E619}"/>
    <cellStyle name="Normal 28 5 3 6 2" xfId="46521" xr:uid="{8C492E1E-A9F5-40E2-AE51-58657426E36F}"/>
    <cellStyle name="Normal 28 5 3 7" xfId="12344" xr:uid="{41AFDE27-1C4F-4549-B5C1-EF3EC38CF05E}"/>
    <cellStyle name="Normal 28 5 3 8" xfId="35116" xr:uid="{AAB9FD50-7C04-4572-8C53-B8098ABD8779}"/>
    <cellStyle name="Normal 28 5 4" xfId="2542" xr:uid="{3B3BE27F-DE54-4C58-8357-20DD76EE0437}"/>
    <cellStyle name="Normal 28 5 4 2" xfId="6317" xr:uid="{553830FA-4FEA-4F02-8507-5E9E64168883}"/>
    <cellStyle name="Normal 28 5 4 2 2" xfId="29089" xr:uid="{C973D994-0CC2-46DC-94D4-3A662774F44B}"/>
    <cellStyle name="Normal 28 5 4 2 2 2" xfId="51887" xr:uid="{6670E6E2-C0C5-4C18-8A47-0736E7468E1E}"/>
    <cellStyle name="Normal 28 5 4 2 3" xfId="21511" xr:uid="{A504BEDB-E084-4F67-B994-123CAC32D2FD}"/>
    <cellStyle name="Normal 28 5 4 2 4" xfId="44295" xr:uid="{3C934D30-A093-4F85-B0EC-96BC004FA1ED}"/>
    <cellStyle name="Normal 28 5 4 3" xfId="10104" xr:uid="{FE26A674-DB07-48AA-B448-12E7808CAFE0}"/>
    <cellStyle name="Normal 28 5 4 3 2" xfId="32876" xr:uid="{8E9251DD-E1F2-4A55-8523-FB916C3D90EE}"/>
    <cellStyle name="Normal 28 5 4 3 2 2" xfId="55674" xr:uid="{6E6F72AF-CFDD-4EAC-BAA5-D55B142A9D12}"/>
    <cellStyle name="Normal 28 5 4 3 3" xfId="17736" xr:uid="{1D601C96-ECE4-49D9-93BF-11F335E6D2D1}"/>
    <cellStyle name="Normal 28 5 4 3 4" xfId="40520" xr:uid="{76E3C66A-8F6E-4E3F-99F1-B487ACD298C2}"/>
    <cellStyle name="Normal 28 5 4 4" xfId="25314" xr:uid="{C806967B-646D-43F7-A5DA-9CB3B4317B2C}"/>
    <cellStyle name="Normal 28 5 4 4 2" xfId="48112" xr:uid="{62D5A97D-79A6-4B94-839E-39A6EC3F84B9}"/>
    <cellStyle name="Normal 28 5 4 5" xfId="13935" xr:uid="{70C26906-0198-4A75-A731-FF4A8424E73A}"/>
    <cellStyle name="Normal 28 5 4 6" xfId="36719" xr:uid="{B5DEA6CD-F074-4ED3-803A-61F488A26B68}"/>
    <cellStyle name="Normal 28 5 5" xfId="1478" xr:uid="{B4FBA818-90A2-4635-A206-0C379ED80E9E}"/>
    <cellStyle name="Normal 28 5 5 2" xfId="5253" xr:uid="{6A9C7CF9-7E5F-4F5E-A74C-74DE1CF01AA2}"/>
    <cellStyle name="Normal 28 5 5 2 2" xfId="28025" xr:uid="{AC915A7B-5686-4405-A132-E92338BB76F2}"/>
    <cellStyle name="Normal 28 5 5 2 2 2" xfId="50823" xr:uid="{10A68570-AC1D-491A-AD66-93D5F505AFA6}"/>
    <cellStyle name="Normal 28 5 5 2 3" xfId="20447" xr:uid="{981B11A3-4AD0-405E-939D-305101621140}"/>
    <cellStyle name="Normal 28 5 5 2 4" xfId="43231" xr:uid="{3372909A-31A4-4CF2-BD12-DCA542F38ADF}"/>
    <cellStyle name="Normal 28 5 5 3" xfId="9040" xr:uid="{ACD109E5-A081-4203-8C99-644AB9B70B6D}"/>
    <cellStyle name="Normal 28 5 5 3 2" xfId="31812" xr:uid="{9D8F44EB-7051-41F0-9264-C2E799A82A5C}"/>
    <cellStyle name="Normal 28 5 5 3 2 2" xfId="54610" xr:uid="{B69629B0-00B2-48D3-A224-9E6051C25748}"/>
    <cellStyle name="Normal 28 5 5 3 3" xfId="16672" xr:uid="{89E16687-D0AE-4C7B-B674-5ADFBC9171D0}"/>
    <cellStyle name="Normal 28 5 5 3 4" xfId="39456" xr:uid="{A5467FAE-89D8-41BD-88B4-5509B71BC4E9}"/>
    <cellStyle name="Normal 28 5 5 4" xfId="24250" xr:uid="{5FFCB1FC-B6B0-40C0-BA3C-471D1B8AB112}"/>
    <cellStyle name="Normal 28 5 5 4 2" xfId="47048" xr:uid="{408DDFDC-6542-4760-8220-E9239AC6E13D}"/>
    <cellStyle name="Normal 28 5 5 5" xfId="12871" xr:uid="{E9DE14A3-8246-4922-A39C-9844B4627067}"/>
    <cellStyle name="Normal 28 5 5 6" xfId="35655" xr:uid="{3EF8D975-6A7E-413C-ACE0-06886F07F867}"/>
    <cellStyle name="Normal 28 5 6" xfId="3634" xr:uid="{E636F6B0-0FEE-4180-A6E3-A55ADB987B9A}"/>
    <cellStyle name="Normal 28 5 6 2" xfId="7409" xr:uid="{88F1C022-FA25-44C8-9E96-DF23418A7B38}"/>
    <cellStyle name="Normal 28 5 6 2 2" xfId="30181" xr:uid="{9301CD9D-E325-4741-9B4B-8FC10D817362}"/>
    <cellStyle name="Normal 28 5 6 2 2 2" xfId="52979" xr:uid="{0B541372-A53D-49A3-8B88-16E277E8185D}"/>
    <cellStyle name="Normal 28 5 6 2 3" xfId="22603" xr:uid="{BB57637A-6483-43DA-99C4-0FF8854C3CC6}"/>
    <cellStyle name="Normal 28 5 6 2 4" xfId="45387" xr:uid="{675E2277-350E-41AB-BB59-2B954856E753}"/>
    <cellStyle name="Normal 28 5 6 3" xfId="11196" xr:uid="{E9AA16AB-8A9D-4AA2-9701-7B59DD79ED91}"/>
    <cellStyle name="Normal 28 5 6 3 2" xfId="33968" xr:uid="{D63C775B-CF6A-4D35-8A59-3397802FBB0D}"/>
    <cellStyle name="Normal 28 5 6 3 2 2" xfId="56766" xr:uid="{93922838-300D-4D74-9363-79AB25320E82}"/>
    <cellStyle name="Normal 28 5 6 3 3" xfId="18828" xr:uid="{89CF7916-BB92-4106-8648-602F9DE2F7AF}"/>
    <cellStyle name="Normal 28 5 6 3 4" xfId="41612" xr:uid="{E7E74CC2-1734-4316-9C41-FD6C8A3BC609}"/>
    <cellStyle name="Normal 28 5 6 4" xfId="26406" xr:uid="{AA9273DF-3710-447F-880B-54B278A40EA6}"/>
    <cellStyle name="Normal 28 5 6 4 2" xfId="49204" xr:uid="{33708784-81A5-4E78-92F8-E3113F987646}"/>
    <cellStyle name="Normal 28 5 6 5" xfId="15027" xr:uid="{D1929854-6691-456D-9AF0-700A6969B477}"/>
    <cellStyle name="Normal 28 5 6 6" xfId="37811" xr:uid="{4163DCB3-35E9-486B-A196-140EB356C72A}"/>
    <cellStyle name="Normal 28 5 7" xfId="4201" xr:uid="{393FF8EE-12CD-44BD-9E43-EC65B9BB8846}"/>
    <cellStyle name="Normal 28 5 7 2" xfId="26973" xr:uid="{DF0D84E8-043B-4DC5-A516-76BF4DCBBCCA}"/>
    <cellStyle name="Normal 28 5 7 2 2" xfId="49771" xr:uid="{B38876B3-0FEE-4C1E-B51E-69185E820097}"/>
    <cellStyle name="Normal 28 5 7 3" xfId="19395" xr:uid="{C33B47C4-C5DD-4510-BBC0-DD674635B39D}"/>
    <cellStyle name="Normal 28 5 7 4" xfId="42179" xr:uid="{67C68985-7B3E-4098-BB44-058568489C50}"/>
    <cellStyle name="Normal 28 5 8" xfId="7976" xr:uid="{DF5CF2FC-A432-458D-B3CA-BE538B6BAA80}"/>
    <cellStyle name="Normal 28 5 8 2" xfId="30748" xr:uid="{23EA2501-B542-40DA-800B-B4876D1448AA}"/>
    <cellStyle name="Normal 28 5 8 2 2" xfId="53546" xr:uid="{1D28FFCD-A5C8-4B8E-B968-FF05F4E501A9}"/>
    <cellStyle name="Normal 28 5 8 3" xfId="15608" xr:uid="{C6991C24-A1ED-4846-926A-807753AAF2DF}"/>
    <cellStyle name="Normal 28 5 8 4" xfId="38392" xr:uid="{DC4EF32C-5AF1-4BD0-BCB3-1D2DE91C5F77}"/>
    <cellStyle name="Normal 28 5 9" xfId="23198" xr:uid="{8E439CA6-1A03-4BF5-A6B6-9073D1C6A2F4}"/>
    <cellStyle name="Normal 28 5 9 2" xfId="45996" xr:uid="{93EDD268-8841-43B4-B768-5899A87BA69C}"/>
    <cellStyle name="Normal 28 6" xfId="550" xr:uid="{CE78D248-1E12-4427-BB32-9E7B8F3DF854}"/>
    <cellStyle name="Normal 28 6 10" xfId="34722" xr:uid="{725AB925-CA4A-4B65-8E41-51C3A3E1FB65}"/>
    <cellStyle name="Normal 28 6 2" xfId="1075" xr:uid="{EEE1228E-2EC8-4E01-91DE-84B6D9DE3D2D}"/>
    <cellStyle name="Normal 28 6 2 2" xfId="3198" xr:uid="{8E833792-545A-47B0-B855-F80BE16DC567}"/>
    <cellStyle name="Normal 28 6 2 2 2" xfId="6973" xr:uid="{86F28768-9166-44A5-B3E4-3C0A4BEC247C}"/>
    <cellStyle name="Normal 28 6 2 2 2 2" xfId="29745" xr:uid="{C8EAB877-3303-4077-AB51-0920A64944AD}"/>
    <cellStyle name="Normal 28 6 2 2 2 2 2" xfId="52543" xr:uid="{BC69E239-9673-42EA-A360-4476E482EFF5}"/>
    <cellStyle name="Normal 28 6 2 2 2 3" xfId="22167" xr:uid="{4558098E-4D30-4E2C-8251-469EEF866795}"/>
    <cellStyle name="Normal 28 6 2 2 2 4" xfId="44951" xr:uid="{75B9D10A-0A8F-47BF-AADB-9266315004DD}"/>
    <cellStyle name="Normal 28 6 2 2 3" xfId="10760" xr:uid="{6A82C65F-F6DD-4B5C-92ED-F2F5EC30DDBE}"/>
    <cellStyle name="Normal 28 6 2 2 3 2" xfId="33532" xr:uid="{A33F5342-CC82-4F44-B531-FC2ADBAA99C8}"/>
    <cellStyle name="Normal 28 6 2 2 3 2 2" xfId="56330" xr:uid="{F53B6D2B-3E27-498A-8D29-AFC0559C4ECA}"/>
    <cellStyle name="Normal 28 6 2 2 3 3" xfId="18392" xr:uid="{0D1EADF8-F166-4BF9-A9FB-AA78EB42FBD4}"/>
    <cellStyle name="Normal 28 6 2 2 3 4" xfId="41176" xr:uid="{82C0F797-6F82-4F1D-9489-43C9D0E84F24}"/>
    <cellStyle name="Normal 28 6 2 2 4" xfId="25970" xr:uid="{E96131C6-65D3-4AE5-A1B5-2CBB9AD943D1}"/>
    <cellStyle name="Normal 28 6 2 2 4 2" xfId="48768" xr:uid="{06E277A6-0315-44C1-84EE-9E787D49150E}"/>
    <cellStyle name="Normal 28 6 2 2 5" xfId="14591" xr:uid="{3D915F43-F27E-4198-8779-189DE4F2D319}"/>
    <cellStyle name="Normal 28 6 2 2 6" xfId="37375" xr:uid="{A6CA6FF6-C189-4293-BBA8-B12C4EB7C9E7}"/>
    <cellStyle name="Normal 28 6 2 3" xfId="2134" xr:uid="{BBDC2B30-3B19-44BF-BA70-2EC76C818C95}"/>
    <cellStyle name="Normal 28 6 2 3 2" xfId="5909" xr:uid="{6CA63D2A-BD7F-4301-BF57-02DD70C4267E}"/>
    <cellStyle name="Normal 28 6 2 3 2 2" xfId="28681" xr:uid="{11D9A0B5-7B00-454B-A096-4BB1CA71B8CF}"/>
    <cellStyle name="Normal 28 6 2 3 2 2 2" xfId="51479" xr:uid="{81DF3555-0FE8-4F57-84FF-088320CBA165}"/>
    <cellStyle name="Normal 28 6 2 3 2 3" xfId="21103" xr:uid="{BDCE7C30-6211-4B0A-99DC-20CEA87755F7}"/>
    <cellStyle name="Normal 28 6 2 3 2 4" xfId="43887" xr:uid="{8AB792D9-5F49-4187-A556-EE6B1FD0ABAA}"/>
    <cellStyle name="Normal 28 6 2 3 3" xfId="9696" xr:uid="{9220C12E-C4E4-4732-A39E-650CDE9CBDBE}"/>
    <cellStyle name="Normal 28 6 2 3 3 2" xfId="32468" xr:uid="{5B5D8E9A-6C4B-48AF-BC08-75D7562CFCDA}"/>
    <cellStyle name="Normal 28 6 2 3 3 2 2" xfId="55266" xr:uid="{124DF5F1-8C52-4B0B-836C-B0C9CA7A6EDF}"/>
    <cellStyle name="Normal 28 6 2 3 3 3" xfId="17328" xr:uid="{EAC63221-FA2E-4F4C-85EC-EB8BFD636FEA}"/>
    <cellStyle name="Normal 28 6 2 3 3 4" xfId="40112" xr:uid="{71CF5394-0C70-4CC6-8095-C573F2CA4EA3}"/>
    <cellStyle name="Normal 28 6 2 3 4" xfId="24906" xr:uid="{9CB958AF-2BCD-4C2A-AF3F-4578FBDE5B2F}"/>
    <cellStyle name="Normal 28 6 2 3 4 2" xfId="47704" xr:uid="{CAF875DD-31F4-4AC5-87DA-E19955C4CED1}"/>
    <cellStyle name="Normal 28 6 2 3 5" xfId="13527" xr:uid="{CDD32F0A-B846-459B-8996-FA42349DF5F7}"/>
    <cellStyle name="Normal 28 6 2 3 6" xfId="36311" xr:uid="{30464035-9A6D-4497-9EBF-FDFDB2C0E72B}"/>
    <cellStyle name="Normal 28 6 2 4" xfId="4857" xr:uid="{338012A3-7B55-478C-9C07-6B46ACF88B2F}"/>
    <cellStyle name="Normal 28 6 2 4 2" xfId="27629" xr:uid="{D2B8C8AD-71A0-4C4B-8A3E-229B7F107AE2}"/>
    <cellStyle name="Normal 28 6 2 4 2 2" xfId="50427" xr:uid="{52EFFC42-E5AA-44BF-8346-F9EE86136070}"/>
    <cellStyle name="Normal 28 6 2 4 3" xfId="20051" xr:uid="{BA567EA6-B443-44F3-99AE-144C7036BC76}"/>
    <cellStyle name="Normal 28 6 2 4 4" xfId="42835" xr:uid="{E80C455B-C1E1-49D8-BD2C-5ABBFC704305}"/>
    <cellStyle name="Normal 28 6 2 5" xfId="8632" xr:uid="{1149FBBF-EFB4-43E5-BEE0-1E2A76B4ED4E}"/>
    <cellStyle name="Normal 28 6 2 5 2" xfId="31404" xr:uid="{151A66FD-92FD-4416-A483-7AE0E9981D15}"/>
    <cellStyle name="Normal 28 6 2 5 2 2" xfId="54202" xr:uid="{8C34F2DC-BEF0-40EB-913A-4F55B408DB67}"/>
    <cellStyle name="Normal 28 6 2 5 3" xfId="16264" xr:uid="{4F4C0733-64FD-44E0-ADC7-360043B96526}"/>
    <cellStyle name="Normal 28 6 2 5 4" xfId="39048" xr:uid="{266FDE3C-19A2-4A26-927B-5AB82F47F73D}"/>
    <cellStyle name="Normal 28 6 2 6" xfId="23854" xr:uid="{66DE29F9-DE1F-417D-B3CB-CF5C22F712C1}"/>
    <cellStyle name="Normal 28 6 2 6 2" xfId="46652" xr:uid="{4AD2C7FD-96D7-46AF-81A8-9D0707DF1392}"/>
    <cellStyle name="Normal 28 6 2 7" xfId="12475" xr:uid="{393A4170-F5DE-4DAB-A73E-A1BC196090B9}"/>
    <cellStyle name="Normal 28 6 2 8" xfId="35247" xr:uid="{F3866D5D-5306-4144-9205-0101FD57B0DF}"/>
    <cellStyle name="Normal 28 6 3" xfId="2673" xr:uid="{BE1F66A3-309D-4643-8D16-02D3B9F51CF3}"/>
    <cellStyle name="Normal 28 6 3 2" xfId="6448" xr:uid="{DBC8A2DC-4F9B-46B0-A9F3-807809490C1B}"/>
    <cellStyle name="Normal 28 6 3 2 2" xfId="29220" xr:uid="{A87B39F1-BD49-4329-830E-ABBC982B6E95}"/>
    <cellStyle name="Normal 28 6 3 2 2 2" xfId="52018" xr:uid="{5FD6976B-1590-40AD-8C5C-72A7588A497A}"/>
    <cellStyle name="Normal 28 6 3 2 3" xfId="21642" xr:uid="{4FA3091B-0E78-4A5E-BF93-F632BE7DD6FE}"/>
    <cellStyle name="Normal 28 6 3 2 4" xfId="44426" xr:uid="{896F85BB-FDAB-4099-A7A9-FB5B95AD6AF5}"/>
    <cellStyle name="Normal 28 6 3 3" xfId="10235" xr:uid="{3A128BFC-E763-4F7A-9E50-6C4FA570338B}"/>
    <cellStyle name="Normal 28 6 3 3 2" xfId="33007" xr:uid="{0D7635CC-01DA-4190-A363-A161DE111832}"/>
    <cellStyle name="Normal 28 6 3 3 2 2" xfId="55805" xr:uid="{BB5F593B-F1E9-48D9-8814-EBD6A1366F89}"/>
    <cellStyle name="Normal 28 6 3 3 3" xfId="17867" xr:uid="{87155599-A42F-4C95-88BB-FEF9B453CBE0}"/>
    <cellStyle name="Normal 28 6 3 3 4" xfId="40651" xr:uid="{ED6512E3-A0E3-4A7C-8685-BBAAF17A5997}"/>
    <cellStyle name="Normal 28 6 3 4" xfId="25445" xr:uid="{A36A2B7D-04EE-40B0-AA31-BA67EA5B5FF4}"/>
    <cellStyle name="Normal 28 6 3 4 2" xfId="48243" xr:uid="{D87FFABB-3D9F-4101-91C2-E73E65A77728}"/>
    <cellStyle name="Normal 28 6 3 5" xfId="14066" xr:uid="{BE6C1D09-0AD2-4C6C-89B9-383C564F8E9F}"/>
    <cellStyle name="Normal 28 6 3 6" xfId="36850" xr:uid="{CED6D8F0-3D72-458C-9360-41593D748E1E}"/>
    <cellStyle name="Normal 28 6 4" xfId="1609" xr:uid="{8C0B5A5B-F327-45E9-925C-9B8D3902E298}"/>
    <cellStyle name="Normal 28 6 4 2" xfId="5384" xr:uid="{5BF29F45-6891-43B0-8B0C-E6A01FC997AF}"/>
    <cellStyle name="Normal 28 6 4 2 2" xfId="28156" xr:uid="{AF66B40C-5F96-49D7-A46A-ED39687CBF80}"/>
    <cellStyle name="Normal 28 6 4 2 2 2" xfId="50954" xr:uid="{8C64CF22-11D2-4C4C-A1C5-259A13E3EC92}"/>
    <cellStyle name="Normal 28 6 4 2 3" xfId="20578" xr:uid="{C4E064EB-0727-4872-ADD1-49CE78FA8928}"/>
    <cellStyle name="Normal 28 6 4 2 4" xfId="43362" xr:uid="{2DC13522-1E07-4C2B-94FC-0B41B476B4B3}"/>
    <cellStyle name="Normal 28 6 4 3" xfId="9171" xr:uid="{A9AA4206-6760-49D8-B953-F456198D4E0A}"/>
    <cellStyle name="Normal 28 6 4 3 2" xfId="31943" xr:uid="{74420F37-51A6-463D-B635-F124EAB2D187}"/>
    <cellStyle name="Normal 28 6 4 3 2 2" xfId="54741" xr:uid="{44485BFE-63E9-4B4F-B486-F4B67EADD19A}"/>
    <cellStyle name="Normal 28 6 4 3 3" xfId="16803" xr:uid="{6A352B1A-BDAC-459A-8AB6-977E002BB02F}"/>
    <cellStyle name="Normal 28 6 4 3 4" xfId="39587" xr:uid="{A06D577C-241C-4B81-AC1E-213A528AD8E5}"/>
    <cellStyle name="Normal 28 6 4 4" xfId="24381" xr:uid="{46B75E6D-07F5-4596-B740-5DBE45BDE254}"/>
    <cellStyle name="Normal 28 6 4 4 2" xfId="47179" xr:uid="{7AE703A2-43AE-4985-98C0-3E7B34F24317}"/>
    <cellStyle name="Normal 28 6 4 5" xfId="13002" xr:uid="{2DE6449B-5917-4682-9E16-4C8B252F68E4}"/>
    <cellStyle name="Normal 28 6 4 6" xfId="35786" xr:uid="{4831BAB5-7425-4BEC-9358-D95DB17A1704}"/>
    <cellStyle name="Normal 28 6 5" xfId="3765" xr:uid="{5200209E-5526-4F6B-9144-83331290780D}"/>
    <cellStyle name="Normal 28 6 5 2" xfId="7540" xr:uid="{B586391D-2F6E-4D3E-9D88-74A5221D0717}"/>
    <cellStyle name="Normal 28 6 5 2 2" xfId="30312" xr:uid="{17821666-F721-44B6-AB6E-B230DC194443}"/>
    <cellStyle name="Normal 28 6 5 2 2 2" xfId="53110" xr:uid="{0E897A37-9DC4-4191-BCDC-F6E2F3A6DCA5}"/>
    <cellStyle name="Normal 28 6 5 2 3" xfId="22734" xr:uid="{49C45692-A45A-4FFE-AA6C-F53F76E697FA}"/>
    <cellStyle name="Normal 28 6 5 2 4" xfId="45518" xr:uid="{03B9C329-F06B-4A4E-8A2E-5023B96F247A}"/>
    <cellStyle name="Normal 28 6 5 3" xfId="11327" xr:uid="{272E31B1-FFE8-424B-AC74-111C6F23FCF2}"/>
    <cellStyle name="Normal 28 6 5 3 2" xfId="34099" xr:uid="{865931A4-1FD8-48FA-A1BA-62703CA2E620}"/>
    <cellStyle name="Normal 28 6 5 3 2 2" xfId="56897" xr:uid="{385FEF26-3F62-4408-B173-EE79DA69D4E3}"/>
    <cellStyle name="Normal 28 6 5 3 3" xfId="18959" xr:uid="{A7B8A4B1-D8BD-4793-890E-E1F04921184D}"/>
    <cellStyle name="Normal 28 6 5 3 4" xfId="41743" xr:uid="{045FF684-BAEE-4843-A29D-575AF639445C}"/>
    <cellStyle name="Normal 28 6 5 4" xfId="26537" xr:uid="{F68529F8-8E56-4B57-96DF-55C4503B47AB}"/>
    <cellStyle name="Normal 28 6 5 4 2" xfId="49335" xr:uid="{F8AE6849-4479-44AB-AC2F-CE7D4364A3EA}"/>
    <cellStyle name="Normal 28 6 5 5" xfId="15158" xr:uid="{BCFCC798-D0D1-43BA-AFBA-3C5A4630CE82}"/>
    <cellStyle name="Normal 28 6 5 6" xfId="37942" xr:uid="{BA304707-AE32-444A-BE6E-6F6B443CF27D}"/>
    <cellStyle name="Normal 28 6 6" xfId="4332" xr:uid="{A1755886-69A7-4C10-9301-5229CCCAEF0C}"/>
    <cellStyle name="Normal 28 6 6 2" xfId="27104" xr:uid="{F259C64D-AC5D-4F00-9655-9E2EAACBD3BD}"/>
    <cellStyle name="Normal 28 6 6 2 2" xfId="49902" xr:uid="{1FCC6A1C-CAD9-4A8F-9B3B-358623086BBF}"/>
    <cellStyle name="Normal 28 6 6 3" xfId="19526" xr:uid="{8FE057BA-A67D-40E3-ACAF-E9C2EE28BB45}"/>
    <cellStyle name="Normal 28 6 6 4" xfId="42310" xr:uid="{A284B1BF-F639-4FA2-B285-E970AE9B7B10}"/>
    <cellStyle name="Normal 28 6 7" xfId="8107" xr:uid="{BA43AD66-7B43-46A3-84CB-3C1F97036C7A}"/>
    <cellStyle name="Normal 28 6 7 2" xfId="30879" xr:uid="{7E2EC1DE-BB5B-4BF9-AA39-5662B56DBB29}"/>
    <cellStyle name="Normal 28 6 7 2 2" xfId="53677" xr:uid="{6B0275D8-B97F-49A3-99A7-2A764C92CAB3}"/>
    <cellStyle name="Normal 28 6 7 3" xfId="15739" xr:uid="{F22FD2C3-4CB3-459B-875D-6902A10ED620}"/>
    <cellStyle name="Normal 28 6 7 4" xfId="38523" xr:uid="{E69C5D2E-15C7-404D-84A1-6E60392326F9}"/>
    <cellStyle name="Normal 28 6 8" xfId="23329" xr:uid="{03B4E355-B91E-4B09-9F9B-9B7A22CCB180}"/>
    <cellStyle name="Normal 28 6 8 2" xfId="46127" xr:uid="{6E0F1024-541B-4827-B2C1-C35B6AC9032B}"/>
    <cellStyle name="Normal 28 6 9" xfId="11950" xr:uid="{BC2649EA-35A4-435B-8265-C934CDD80104}"/>
    <cellStyle name="Normal 28 7" xfId="814" xr:uid="{3E3E3744-CD00-40FE-9173-C318AABF565C}"/>
    <cellStyle name="Normal 28 7 2" xfId="2937" xr:uid="{1585F6B9-FDCB-44FD-A1E8-4E14DD7E38F1}"/>
    <cellStyle name="Normal 28 7 2 2" xfId="6712" xr:uid="{CE7A84D4-DF41-43D3-B470-8DD87A1561BC}"/>
    <cellStyle name="Normal 28 7 2 2 2" xfId="29484" xr:uid="{0C16A32F-F64A-4C26-B53D-C8BD8F133A21}"/>
    <cellStyle name="Normal 28 7 2 2 2 2" xfId="52282" xr:uid="{4B88109F-4F60-404F-957D-49D47CA80FCA}"/>
    <cellStyle name="Normal 28 7 2 2 3" xfId="21906" xr:uid="{29990ADA-18DA-4508-81CE-B85182A024A4}"/>
    <cellStyle name="Normal 28 7 2 2 4" xfId="44690" xr:uid="{F425D4DA-97B4-4D3A-A93B-DF8262777DAF}"/>
    <cellStyle name="Normal 28 7 2 3" xfId="10499" xr:uid="{2013EB13-394B-4EFB-81B3-04ADA0AE32E0}"/>
    <cellStyle name="Normal 28 7 2 3 2" xfId="33271" xr:uid="{AF6C1028-C16F-4C23-96AD-FBB9A2891A1A}"/>
    <cellStyle name="Normal 28 7 2 3 2 2" xfId="56069" xr:uid="{D5602B79-A59D-43CA-8B04-7060BEED5A22}"/>
    <cellStyle name="Normal 28 7 2 3 3" xfId="18131" xr:uid="{F74E61D6-7D35-4A53-8BAC-FB3012A0A366}"/>
    <cellStyle name="Normal 28 7 2 3 4" xfId="40915" xr:uid="{C22B00DA-B01E-43A1-A651-5F6D67E4EE16}"/>
    <cellStyle name="Normal 28 7 2 4" xfId="25709" xr:uid="{696C3C35-0F5B-4063-9E36-28C918CB7C4F}"/>
    <cellStyle name="Normal 28 7 2 4 2" xfId="48507" xr:uid="{1146113E-57BB-4837-8AC1-AD7C7F74AE92}"/>
    <cellStyle name="Normal 28 7 2 5" xfId="14330" xr:uid="{E719EAB5-6E5D-44E0-A344-C9B66A82A8CD}"/>
    <cellStyle name="Normal 28 7 2 6" xfId="37114" xr:uid="{457820C7-CFE4-46C8-AECB-6BE7F4589B2D}"/>
    <cellStyle name="Normal 28 7 3" xfId="1873" xr:uid="{26F420BC-A886-4E5F-AD9F-F38B60CC1FDA}"/>
    <cellStyle name="Normal 28 7 3 2" xfId="5648" xr:uid="{427CCFDD-06B8-472F-8E7D-942FEB4DD534}"/>
    <cellStyle name="Normal 28 7 3 2 2" xfId="28420" xr:uid="{2F812E35-AE32-4148-AB0A-CD91AD9D3D08}"/>
    <cellStyle name="Normal 28 7 3 2 2 2" xfId="51218" xr:uid="{28ED81A6-0638-4674-ADB6-FD998773C092}"/>
    <cellStyle name="Normal 28 7 3 2 3" xfId="20842" xr:uid="{F3D6F1FE-B43F-441D-AE59-96183F706FDE}"/>
    <cellStyle name="Normal 28 7 3 2 4" xfId="43626" xr:uid="{BCBAA539-C6B7-4049-AE6F-74C382DA0AA6}"/>
    <cellStyle name="Normal 28 7 3 3" xfId="9435" xr:uid="{EDCBFDAD-703E-4BFA-B036-815BFD42D6D2}"/>
    <cellStyle name="Normal 28 7 3 3 2" xfId="32207" xr:uid="{76CA9F35-F56F-4E18-A016-B7F626924E0E}"/>
    <cellStyle name="Normal 28 7 3 3 2 2" xfId="55005" xr:uid="{DA32D5E2-773C-40F4-8BFF-0241ACE0EF8E}"/>
    <cellStyle name="Normal 28 7 3 3 3" xfId="17067" xr:uid="{744D62E9-0AFE-44F1-98A1-614B90BFF310}"/>
    <cellStyle name="Normal 28 7 3 3 4" xfId="39851" xr:uid="{039B8F94-8CB6-40F4-A41D-3066C00D4F21}"/>
    <cellStyle name="Normal 28 7 3 4" xfId="24645" xr:uid="{C8B77A5D-E122-4469-B8DE-22F54715C99C}"/>
    <cellStyle name="Normal 28 7 3 4 2" xfId="47443" xr:uid="{0D7AF8A7-DD36-48D3-A48A-852EA8FCD3AD}"/>
    <cellStyle name="Normal 28 7 3 5" xfId="13266" xr:uid="{FA09A46D-3804-4C03-A813-C57B00685DDE}"/>
    <cellStyle name="Normal 28 7 3 6" xfId="36050" xr:uid="{31D87864-F7E0-4D2B-967E-07A3F5835846}"/>
    <cellStyle name="Normal 28 7 4" xfId="4596" xr:uid="{7FDF2196-49F2-4BA3-804D-BD85ED9515F2}"/>
    <cellStyle name="Normal 28 7 4 2" xfId="27368" xr:uid="{42F0CA6A-2350-46A8-A675-BC62661CDD73}"/>
    <cellStyle name="Normal 28 7 4 2 2" xfId="50166" xr:uid="{5BA0E5FC-F594-44DA-A3D0-3DA0579657D7}"/>
    <cellStyle name="Normal 28 7 4 3" xfId="19790" xr:uid="{D5D876D7-17BD-4DDB-808A-4F58A83A9B45}"/>
    <cellStyle name="Normal 28 7 4 4" xfId="42574" xr:uid="{E3BA2D6A-7A89-4DFC-BEFD-9BCFDDAE96E4}"/>
    <cellStyle name="Normal 28 7 5" xfId="8371" xr:uid="{406041D7-EF36-428B-B3A2-3B09B8DEDFA7}"/>
    <cellStyle name="Normal 28 7 5 2" xfId="31143" xr:uid="{EF744162-E759-464A-B161-5EDDCE9E5C03}"/>
    <cellStyle name="Normal 28 7 5 2 2" xfId="53941" xr:uid="{0B6D55E3-A4B8-4C8F-9CAB-3C37238F0CEE}"/>
    <cellStyle name="Normal 28 7 5 3" xfId="16003" xr:uid="{D0398B3C-B7EC-4AB0-A448-932ACCA17D01}"/>
    <cellStyle name="Normal 28 7 5 4" xfId="38787" xr:uid="{5D493686-D7A1-4F49-9769-0903F0A9D70D}"/>
    <cellStyle name="Normal 28 7 6" xfId="23593" xr:uid="{C719F941-EEB0-41C8-928B-BFD21C5F9A91}"/>
    <cellStyle name="Normal 28 7 6 2" xfId="46391" xr:uid="{540123DD-E3E3-48DC-9226-635826A350AB}"/>
    <cellStyle name="Normal 28 7 7" xfId="12214" xr:uid="{2236E999-298D-4DF4-BD39-46AAB40B2C1C}"/>
    <cellStyle name="Normal 28 7 8" xfId="34986" xr:uid="{51BC6D5A-E91A-45DB-9ECD-CDC16C717991}"/>
    <cellStyle name="Normal 28 8" xfId="2412" xr:uid="{3F1426AD-464C-4391-BD97-60B0C342139C}"/>
    <cellStyle name="Normal 28 8 2" xfId="6187" xr:uid="{7AEE7089-B77D-4118-B6B3-7D540CA83E58}"/>
    <cellStyle name="Normal 28 8 2 2" xfId="28959" xr:uid="{2CF7408E-5CDF-4077-8CD7-51610ECEE73E}"/>
    <cellStyle name="Normal 28 8 2 2 2" xfId="51757" xr:uid="{BCD3BC57-8D05-47AC-A088-3E1B1A031993}"/>
    <cellStyle name="Normal 28 8 2 3" xfId="21381" xr:uid="{4989E6AE-0267-4509-BF5A-96ADE1EB9E5D}"/>
    <cellStyle name="Normal 28 8 2 4" xfId="44165" xr:uid="{B2E4BD4A-F2CB-49B1-A812-D9987D72DD03}"/>
    <cellStyle name="Normal 28 8 3" xfId="9974" xr:uid="{8D2108DB-64AA-4203-9A86-1BD20290C695}"/>
    <cellStyle name="Normal 28 8 3 2" xfId="32746" xr:uid="{EAC61367-E9C9-4775-A399-40452180F62D}"/>
    <cellStyle name="Normal 28 8 3 2 2" xfId="55544" xr:uid="{A199A3F0-895D-43CA-AC24-3DB60A99D169}"/>
    <cellStyle name="Normal 28 8 3 3" xfId="17606" xr:uid="{C9FA86DA-1C8A-42AD-A613-E417872061EC}"/>
    <cellStyle name="Normal 28 8 3 4" xfId="40390" xr:uid="{FB1CB8DC-DEA8-4CC5-A291-0F0ADF724367}"/>
    <cellStyle name="Normal 28 8 4" xfId="25184" xr:uid="{B2FEA6EA-BE59-445E-9E46-B79893287F7D}"/>
    <cellStyle name="Normal 28 8 4 2" xfId="47982" xr:uid="{ABDBA9E7-55FE-44BA-99D7-8D5FF6E855D4}"/>
    <cellStyle name="Normal 28 8 5" xfId="13805" xr:uid="{D734530C-035E-4D2F-BCB8-26454A026CC1}"/>
    <cellStyle name="Normal 28 8 6" xfId="36589" xr:uid="{22C1625F-6D02-49FA-AFE4-E43D3AB78A4E}"/>
    <cellStyle name="Normal 28 9" xfId="1348" xr:uid="{448AD492-B236-4969-BC64-9711E88D080C}"/>
    <cellStyle name="Normal 28 9 2" xfId="5123" xr:uid="{332C048A-95FF-4073-97C4-B19BF6CC9347}"/>
    <cellStyle name="Normal 28 9 2 2" xfId="27895" xr:uid="{D0A4A872-C5BF-4BBE-90A3-FE78F9970187}"/>
    <cellStyle name="Normal 28 9 2 2 2" xfId="50693" xr:uid="{3E48AF99-9C67-438B-AB9C-4AAB9BA80ADA}"/>
    <cellStyle name="Normal 28 9 2 3" xfId="20317" xr:uid="{15B50B17-EBEE-497D-B326-B7D21163F968}"/>
    <cellStyle name="Normal 28 9 2 4" xfId="43101" xr:uid="{F2F611B0-681F-4793-9881-38BF2DE9D53E}"/>
    <cellStyle name="Normal 28 9 3" xfId="8910" xr:uid="{18C6490E-A9F2-44BD-B7F9-5BFE0679EC44}"/>
    <cellStyle name="Normal 28 9 3 2" xfId="31682" xr:uid="{ECFA6FBF-A0A1-4D86-8D8D-A2171770DB34}"/>
    <cellStyle name="Normal 28 9 3 2 2" xfId="54480" xr:uid="{87EEA672-3698-4674-9051-246CCF97B169}"/>
    <cellStyle name="Normal 28 9 3 3" xfId="16542" xr:uid="{BF9B60D5-6F4D-4E5C-971D-CEED51B23085}"/>
    <cellStyle name="Normal 28 9 3 4" xfId="39326" xr:uid="{C6FE173A-FEA0-45B3-9F29-DFAFACABBC28}"/>
    <cellStyle name="Normal 28 9 4" xfId="24120" xr:uid="{B70A514F-CF68-49B9-86EE-FB2E22BE9F0D}"/>
    <cellStyle name="Normal 28 9 4 2" xfId="46918" xr:uid="{B43FB654-AF34-4612-94AB-BF55D321B8DB}"/>
    <cellStyle name="Normal 28 9 5" xfId="12741" xr:uid="{35CDF869-FF68-499D-9AD5-CFF29F2F06A9}"/>
    <cellStyle name="Normal 28 9 6" xfId="35525" xr:uid="{A94B65CC-C1D1-4485-8A52-89BB3C722BEB}"/>
    <cellStyle name="Normal 29" xfId="275" xr:uid="{9018CF66-C287-4103-AD3B-307A0D6AABB0}"/>
    <cellStyle name="Normal 29 10" xfId="3508" xr:uid="{0E6160BF-5759-40CD-8844-97B532E4FFA0}"/>
    <cellStyle name="Normal 29 10 2" xfId="7283" xr:uid="{B1449827-D83C-422B-B568-8CA21BC6A443}"/>
    <cellStyle name="Normal 29 10 2 2" xfId="30055" xr:uid="{894F37DC-D4EA-45F3-A707-3627D711EACD}"/>
    <cellStyle name="Normal 29 10 2 2 2" xfId="52853" xr:uid="{7131482E-F15C-4585-A9B5-9E1112D8B8B1}"/>
    <cellStyle name="Normal 29 10 2 3" xfId="22477" xr:uid="{91B4291C-DE3B-4DC3-B456-E41131910573}"/>
    <cellStyle name="Normal 29 10 2 4" xfId="45261" xr:uid="{228AD887-BD1D-4EA4-AA90-A8E712BB5E2B}"/>
    <cellStyle name="Normal 29 10 3" xfId="11070" xr:uid="{5A286D20-5F9F-4938-9FED-2E03DA0AC214}"/>
    <cellStyle name="Normal 29 10 3 2" xfId="33842" xr:uid="{EB676675-3F87-4795-BA04-92242516A280}"/>
    <cellStyle name="Normal 29 10 3 2 2" xfId="56640" xr:uid="{84217DF3-105A-4C23-9F8F-0E963ECC9B4A}"/>
    <cellStyle name="Normal 29 10 3 3" xfId="18702" xr:uid="{A3F2A8E4-8F70-420C-9F9B-EF658E58B7D7}"/>
    <cellStyle name="Normal 29 10 3 4" xfId="41486" xr:uid="{1D764F12-B12C-44DE-B099-5C1AC1597574}"/>
    <cellStyle name="Normal 29 10 4" xfId="26280" xr:uid="{4DAB5A05-230E-4048-A007-3820ED272EA7}"/>
    <cellStyle name="Normal 29 10 4 2" xfId="49078" xr:uid="{C80FC6C0-F97A-46E0-A778-8D657F6DFC76}"/>
    <cellStyle name="Normal 29 10 5" xfId="14901" xr:uid="{5BB18FE9-4B33-4225-9C74-F4B833291685}"/>
    <cellStyle name="Normal 29 10 6" xfId="37685" xr:uid="{AC0370D3-83F1-43C7-A6DE-C2992822A0BD}"/>
    <cellStyle name="Normal 29 11" xfId="4075" xr:uid="{A3572E45-7B78-42CA-B7F6-399A2632BBA8}"/>
    <cellStyle name="Normal 29 11 2" xfId="26847" xr:uid="{F1FCDB7A-CEB4-42D6-B291-BAA8B116F4A3}"/>
    <cellStyle name="Normal 29 11 2 2" xfId="49645" xr:uid="{33E443A7-8B46-4CC6-B68B-591C97831969}"/>
    <cellStyle name="Normal 29 11 3" xfId="19269" xr:uid="{B123CF58-1EB2-4DA6-9961-69DFFA29E230}"/>
    <cellStyle name="Normal 29 11 4" xfId="42053" xr:uid="{CAB3E003-FCB5-4D86-A662-3E16D3D22EC9}"/>
    <cellStyle name="Normal 29 12" xfId="7850" xr:uid="{6D366E2C-8419-40F1-B0D5-6C1030DD419D}"/>
    <cellStyle name="Normal 29 12 2" xfId="30622" xr:uid="{A4D1E5E3-DDD9-4F6C-B6C6-0CD553945B1C}"/>
    <cellStyle name="Normal 29 12 2 2" xfId="53420" xr:uid="{E49005C6-7393-4B5F-9EB9-413CF7CC6C25}"/>
    <cellStyle name="Normal 29 12 3" xfId="15482" xr:uid="{0F0719B5-6141-45C4-93C6-6C83E637802D}"/>
    <cellStyle name="Normal 29 12 4" xfId="38266" xr:uid="{146A4089-E3C6-412C-B85B-E229258BA238}"/>
    <cellStyle name="Normal 29 13" xfId="23072" xr:uid="{81691CFB-5E0F-448C-ADB9-188ED048F8D1}"/>
    <cellStyle name="Normal 29 13 2" xfId="45870" xr:uid="{5508DA1C-7881-4E77-A75F-DE7EBCE72CB6}"/>
    <cellStyle name="Normal 29 14" xfId="11693" xr:uid="{2E26DD93-4B56-479E-B309-1098D5984F9B}"/>
    <cellStyle name="Normal 29 15" xfId="34465" xr:uid="{F7133743-D1B6-42CE-AED2-0C052781D479}"/>
    <cellStyle name="Normal 29 2" xfId="276" xr:uid="{5A9054A4-4B25-4D4A-BBF7-7547ADFB5E86}"/>
    <cellStyle name="Normal 29 2 10" xfId="23073" xr:uid="{9381D49D-32AA-4B8A-A16D-825C9F1FA3F5}"/>
    <cellStyle name="Normal 29 2 10 2" xfId="45871" xr:uid="{C4718CF7-B217-4A74-B045-E28C982D129A}"/>
    <cellStyle name="Normal 29 2 11" xfId="11694" xr:uid="{65969C5F-8592-40BD-8A22-8732EB807D07}"/>
    <cellStyle name="Normal 29 2 12" xfId="34466" xr:uid="{985566C6-B1FE-4D14-AF29-3D9691C320FF}"/>
    <cellStyle name="Normal 29 2 2" xfId="424" xr:uid="{47085C49-8847-4FCD-B9AF-E3544B18F76F}"/>
    <cellStyle name="Normal 29 2 2 10" xfId="11824" xr:uid="{09C34746-7855-4D6C-B1FB-03C718BAFD8F}"/>
    <cellStyle name="Normal 29 2 2 11" xfId="34596" xr:uid="{70725690-6425-4BE6-90C6-8A79E4A2A677}"/>
    <cellStyle name="Normal 29 2 2 2" xfId="685" xr:uid="{056CF1E8-CB36-4701-B059-80022E380B18}"/>
    <cellStyle name="Normal 29 2 2 2 10" xfId="34857" xr:uid="{34D0194B-ADE2-4A53-88AE-793C380A9385}"/>
    <cellStyle name="Normal 29 2 2 2 2" xfId="1210" xr:uid="{105DC02B-B6CE-489F-8440-1D80F7123144}"/>
    <cellStyle name="Normal 29 2 2 2 2 2" xfId="3333" xr:uid="{7C944456-D5A8-47FC-9187-87341E765F50}"/>
    <cellStyle name="Normal 29 2 2 2 2 2 2" xfId="7108" xr:uid="{7BCFC4D9-F18A-4429-9E37-7FC884CBFD5A}"/>
    <cellStyle name="Normal 29 2 2 2 2 2 2 2" xfId="29880" xr:uid="{72323B67-4F6B-43D6-ABF9-728506DC7F0D}"/>
    <cellStyle name="Normal 29 2 2 2 2 2 2 2 2" xfId="52678" xr:uid="{D19DE7E1-DB0B-4626-B075-EB386288C698}"/>
    <cellStyle name="Normal 29 2 2 2 2 2 2 3" xfId="22302" xr:uid="{175DCC16-D4A3-49BA-91B1-2E126CBB5FB1}"/>
    <cellStyle name="Normal 29 2 2 2 2 2 2 4" xfId="45086" xr:uid="{DDCD9B6A-985E-4A84-9C30-9CAF3ABC41F1}"/>
    <cellStyle name="Normal 29 2 2 2 2 2 3" xfId="10895" xr:uid="{3ADEAEE3-CC84-40F0-A174-CD7AD9F2EA4A}"/>
    <cellStyle name="Normal 29 2 2 2 2 2 3 2" xfId="33667" xr:uid="{D7F2D404-3A9F-4AA9-8531-A141CF496520}"/>
    <cellStyle name="Normal 29 2 2 2 2 2 3 2 2" xfId="56465" xr:uid="{D1BD1D4B-C3C6-493C-A96F-3B7C8199D755}"/>
    <cellStyle name="Normal 29 2 2 2 2 2 3 3" xfId="18527" xr:uid="{EA588751-BBA2-44DD-96E4-15B1BCE8FA0E}"/>
    <cellStyle name="Normal 29 2 2 2 2 2 3 4" xfId="41311" xr:uid="{654F89B0-57F7-4E47-A261-C0241E01FD96}"/>
    <cellStyle name="Normal 29 2 2 2 2 2 4" xfId="26105" xr:uid="{333504F3-6434-44D1-9649-F40107561C0C}"/>
    <cellStyle name="Normal 29 2 2 2 2 2 4 2" xfId="48903" xr:uid="{E6867865-9945-4816-A7F4-BC345C5F34B7}"/>
    <cellStyle name="Normal 29 2 2 2 2 2 5" xfId="14726" xr:uid="{CC168CD6-5DBD-429B-82A9-5B1C34F60A7C}"/>
    <cellStyle name="Normal 29 2 2 2 2 2 6" xfId="37510" xr:uid="{031FB755-825B-4F6E-8F5C-B82F9007248E}"/>
    <cellStyle name="Normal 29 2 2 2 2 3" xfId="2269" xr:uid="{34AC9E81-0318-41C6-80B2-39EAF48EA086}"/>
    <cellStyle name="Normal 29 2 2 2 2 3 2" xfId="6044" xr:uid="{25E3FB27-5780-4A96-AABE-1CCCD462B341}"/>
    <cellStyle name="Normal 29 2 2 2 2 3 2 2" xfId="28816" xr:uid="{066809C8-1DB1-4E5B-B99F-0162E86922FD}"/>
    <cellStyle name="Normal 29 2 2 2 2 3 2 2 2" xfId="51614" xr:uid="{332A258E-F81B-462D-B4BB-E9F67B4624CB}"/>
    <cellStyle name="Normal 29 2 2 2 2 3 2 3" xfId="21238" xr:uid="{E8F8E0CE-6CC6-4465-A927-3EBA439F9E87}"/>
    <cellStyle name="Normal 29 2 2 2 2 3 2 4" xfId="44022" xr:uid="{260B674F-AB3F-402B-A6B2-AD6412E99376}"/>
    <cellStyle name="Normal 29 2 2 2 2 3 3" xfId="9831" xr:uid="{267BEA86-AAF0-4977-A371-203AF69045FB}"/>
    <cellStyle name="Normal 29 2 2 2 2 3 3 2" xfId="32603" xr:uid="{E0A8310C-FA2D-4B74-A7BC-360124E84D0B}"/>
    <cellStyle name="Normal 29 2 2 2 2 3 3 2 2" xfId="55401" xr:uid="{10DC9C12-8182-4D7C-A906-5ABB679560D8}"/>
    <cellStyle name="Normal 29 2 2 2 2 3 3 3" xfId="17463" xr:uid="{F21287B7-A19A-4612-A822-67673C18097A}"/>
    <cellStyle name="Normal 29 2 2 2 2 3 3 4" xfId="40247" xr:uid="{5B62C4CE-9B52-44E9-BD11-5E2F25F9C759}"/>
    <cellStyle name="Normal 29 2 2 2 2 3 4" xfId="25041" xr:uid="{2EACD63B-F10A-4A89-819A-27089B2042D5}"/>
    <cellStyle name="Normal 29 2 2 2 2 3 4 2" xfId="47839" xr:uid="{B64754BA-0FA6-4884-AC0B-792A36614975}"/>
    <cellStyle name="Normal 29 2 2 2 2 3 5" xfId="13662" xr:uid="{245F9731-2006-45AF-AF9A-4AEC82E94916}"/>
    <cellStyle name="Normal 29 2 2 2 2 3 6" xfId="36446" xr:uid="{DEFFCFB5-E626-4E34-B91E-409CF6CA9D28}"/>
    <cellStyle name="Normal 29 2 2 2 2 4" xfId="4992" xr:uid="{1C248565-39B1-4BD6-91B4-80BB2F9A6851}"/>
    <cellStyle name="Normal 29 2 2 2 2 4 2" xfId="27764" xr:uid="{4D465CCC-E99D-4C81-AD6C-974808AE23A6}"/>
    <cellStyle name="Normal 29 2 2 2 2 4 2 2" xfId="50562" xr:uid="{9E98F108-E9C5-4EFD-ABA6-6BB451F68C35}"/>
    <cellStyle name="Normal 29 2 2 2 2 4 3" xfId="20186" xr:uid="{8873C861-64A5-42D1-8649-5902F6A762FD}"/>
    <cellStyle name="Normal 29 2 2 2 2 4 4" xfId="42970" xr:uid="{D0C56CB4-6151-427D-859B-52418BB1102B}"/>
    <cellStyle name="Normal 29 2 2 2 2 5" xfId="8767" xr:uid="{69EBE016-36AD-4391-ABD4-658ECBDC5C5E}"/>
    <cellStyle name="Normal 29 2 2 2 2 5 2" xfId="31539" xr:uid="{ABA5F3E6-99B0-4F62-B671-EFD867188B1B}"/>
    <cellStyle name="Normal 29 2 2 2 2 5 2 2" xfId="54337" xr:uid="{7FE69FBF-2262-4DA7-85B9-2FE961F94CBF}"/>
    <cellStyle name="Normal 29 2 2 2 2 5 3" xfId="16399" xr:uid="{89961561-88BE-4254-80AC-BFDAFCF76FA9}"/>
    <cellStyle name="Normal 29 2 2 2 2 5 4" xfId="39183" xr:uid="{D05772D4-4495-44F8-8DE3-4FB7640E7301}"/>
    <cellStyle name="Normal 29 2 2 2 2 6" xfId="23989" xr:uid="{673D0A04-BE81-4571-B74B-02ADE0311181}"/>
    <cellStyle name="Normal 29 2 2 2 2 6 2" xfId="46787" xr:uid="{6BC3E7CD-2B6D-45B7-85C6-7DC6E33CA457}"/>
    <cellStyle name="Normal 29 2 2 2 2 7" xfId="12610" xr:uid="{D07FC7B9-F1F5-49FE-86D2-8B75E454DAD6}"/>
    <cellStyle name="Normal 29 2 2 2 2 8" xfId="35382" xr:uid="{5E6FDE0E-BE75-439D-9AF0-84BCABB6281E}"/>
    <cellStyle name="Normal 29 2 2 2 3" xfId="2808" xr:uid="{3D786E4C-5B26-4684-B53F-C1A9E1C612A8}"/>
    <cellStyle name="Normal 29 2 2 2 3 2" xfId="6583" xr:uid="{ABCB774A-72F2-4F66-9806-65491AB72602}"/>
    <cellStyle name="Normal 29 2 2 2 3 2 2" xfId="29355" xr:uid="{817015FA-7AB3-4C28-9CE5-5E1DE7F21DFC}"/>
    <cellStyle name="Normal 29 2 2 2 3 2 2 2" xfId="52153" xr:uid="{A52ACB07-95F2-4C85-B502-E5C4494C7571}"/>
    <cellStyle name="Normal 29 2 2 2 3 2 3" xfId="21777" xr:uid="{24022285-E99A-4225-A853-E44AF54FF74E}"/>
    <cellStyle name="Normal 29 2 2 2 3 2 4" xfId="44561" xr:uid="{DF339DB1-B904-4F7B-A267-BF7968724487}"/>
    <cellStyle name="Normal 29 2 2 2 3 3" xfId="10370" xr:uid="{A9B532DE-DF97-4E60-AFD2-41A741F5B0B3}"/>
    <cellStyle name="Normal 29 2 2 2 3 3 2" xfId="33142" xr:uid="{0D2ACD83-1978-4C60-BB0C-F9466B4DB2E1}"/>
    <cellStyle name="Normal 29 2 2 2 3 3 2 2" xfId="55940" xr:uid="{BBC6C326-A3C4-4685-9F8B-B1FD0EE0E62E}"/>
    <cellStyle name="Normal 29 2 2 2 3 3 3" xfId="18002" xr:uid="{35D869B8-BED7-4E13-9051-5895A6AAB679}"/>
    <cellStyle name="Normal 29 2 2 2 3 3 4" xfId="40786" xr:uid="{AA903905-F066-4A26-BCE2-FC57735DBC01}"/>
    <cellStyle name="Normal 29 2 2 2 3 4" xfId="25580" xr:uid="{A90406BE-963D-4AAF-A978-C85CDF156447}"/>
    <cellStyle name="Normal 29 2 2 2 3 4 2" xfId="48378" xr:uid="{8F4ADF7B-394D-4C69-9617-D1EFE8BD8EAC}"/>
    <cellStyle name="Normal 29 2 2 2 3 5" xfId="14201" xr:uid="{564E4722-9FA3-448B-997E-211CAAD4AF27}"/>
    <cellStyle name="Normal 29 2 2 2 3 6" xfId="36985" xr:uid="{1EC0E697-300A-408C-83D6-B3789D07E56B}"/>
    <cellStyle name="Normal 29 2 2 2 4" xfId="1744" xr:uid="{1DE0E0E9-BEB4-4D5F-A940-6F23B6CF52BC}"/>
    <cellStyle name="Normal 29 2 2 2 4 2" xfId="5519" xr:uid="{81987A69-18E5-40F0-A023-4ACCEE97C075}"/>
    <cellStyle name="Normal 29 2 2 2 4 2 2" xfId="28291" xr:uid="{E7C05EC3-1955-454F-978B-4A18C77C5FBA}"/>
    <cellStyle name="Normal 29 2 2 2 4 2 2 2" xfId="51089" xr:uid="{C0FF0F95-0C50-437C-8E48-682D4D4533CB}"/>
    <cellStyle name="Normal 29 2 2 2 4 2 3" xfId="20713" xr:uid="{DD1E9928-4656-4D5F-8A73-DFDF94F832B2}"/>
    <cellStyle name="Normal 29 2 2 2 4 2 4" xfId="43497" xr:uid="{62B26989-1F3F-4CDD-A1DD-3BE353433775}"/>
    <cellStyle name="Normal 29 2 2 2 4 3" xfId="9306" xr:uid="{164C7F1A-F589-4B68-BBE0-6AFB557769BB}"/>
    <cellStyle name="Normal 29 2 2 2 4 3 2" xfId="32078" xr:uid="{9C147E1A-523F-4DE9-8117-9F964C929584}"/>
    <cellStyle name="Normal 29 2 2 2 4 3 2 2" xfId="54876" xr:uid="{6E450DD4-1CE0-4ADA-A421-D1A35611D7BF}"/>
    <cellStyle name="Normal 29 2 2 2 4 3 3" xfId="16938" xr:uid="{A8E75D94-2390-4560-A02C-F420048F8A35}"/>
    <cellStyle name="Normal 29 2 2 2 4 3 4" xfId="39722" xr:uid="{0D8DB485-C5DF-4829-BA2B-136128A80FA4}"/>
    <cellStyle name="Normal 29 2 2 2 4 4" xfId="24516" xr:uid="{B7985A95-1FF6-48A5-99F0-CCD295DFB071}"/>
    <cellStyle name="Normal 29 2 2 2 4 4 2" xfId="47314" xr:uid="{A8F8D113-8245-4F21-B784-F5D646DFCC0D}"/>
    <cellStyle name="Normal 29 2 2 2 4 5" xfId="13137" xr:uid="{E03E0E11-EDBF-4D32-BEA9-BD1AEDB13A1D}"/>
    <cellStyle name="Normal 29 2 2 2 4 6" xfId="35921" xr:uid="{CD62169B-DABD-4CCE-B4C6-7F01E20A34D8}"/>
    <cellStyle name="Normal 29 2 2 2 5" xfId="3900" xr:uid="{11CD3237-3674-4BF3-926B-D3397FF5ADBA}"/>
    <cellStyle name="Normal 29 2 2 2 5 2" xfId="7675" xr:uid="{92957327-51C8-4439-B938-F61600240914}"/>
    <cellStyle name="Normal 29 2 2 2 5 2 2" xfId="30447" xr:uid="{26D6DE04-C6C6-4BF8-BC25-B298B16ECB97}"/>
    <cellStyle name="Normal 29 2 2 2 5 2 2 2" xfId="53245" xr:uid="{E10C503D-17FE-49BA-A8A2-9FB40E81B5DE}"/>
    <cellStyle name="Normal 29 2 2 2 5 2 3" xfId="22869" xr:uid="{1B5982C2-4710-4AE7-85FF-0C41A99631EE}"/>
    <cellStyle name="Normal 29 2 2 2 5 2 4" xfId="45653" xr:uid="{EF759C2B-11F6-4165-946E-5A7027B1F348}"/>
    <cellStyle name="Normal 29 2 2 2 5 3" xfId="11462" xr:uid="{169AE95D-4066-4D53-BC2A-F4F05F2D96CA}"/>
    <cellStyle name="Normal 29 2 2 2 5 3 2" xfId="34234" xr:uid="{151AA533-00DD-4074-B3F5-FBE8A24738E0}"/>
    <cellStyle name="Normal 29 2 2 2 5 3 2 2" xfId="57032" xr:uid="{8E60BBAB-C3A3-406B-8BBB-1BD5E0B6B86D}"/>
    <cellStyle name="Normal 29 2 2 2 5 3 3" xfId="19094" xr:uid="{897E50DB-5340-46B9-BDF6-C0F52E7CA9E1}"/>
    <cellStyle name="Normal 29 2 2 2 5 3 4" xfId="41878" xr:uid="{E35627A2-88BA-4268-BFF7-017848114A10}"/>
    <cellStyle name="Normal 29 2 2 2 5 4" xfId="26672" xr:uid="{82E7D941-19D7-4969-818A-C0015E8CA77A}"/>
    <cellStyle name="Normal 29 2 2 2 5 4 2" xfId="49470" xr:uid="{1771D236-EF94-45B7-A6C0-D607590D595F}"/>
    <cellStyle name="Normal 29 2 2 2 5 5" xfId="15293" xr:uid="{70603BE2-DCB6-4728-A402-34A1BC401031}"/>
    <cellStyle name="Normal 29 2 2 2 5 6" xfId="38077" xr:uid="{729D8FB2-F073-4040-A564-AB476B592D60}"/>
    <cellStyle name="Normal 29 2 2 2 6" xfId="4467" xr:uid="{42F736F0-F7FF-4070-A068-1F0CD8363BB1}"/>
    <cellStyle name="Normal 29 2 2 2 6 2" xfId="27239" xr:uid="{59BEE557-6344-43AD-BFD9-D903BE409EC0}"/>
    <cellStyle name="Normal 29 2 2 2 6 2 2" xfId="50037" xr:uid="{3E5AEB80-CFA6-4AD5-AC0B-261DE60265D3}"/>
    <cellStyle name="Normal 29 2 2 2 6 3" xfId="19661" xr:uid="{CFFD05E1-B0AB-46CD-BBAB-D16A3FCB3688}"/>
    <cellStyle name="Normal 29 2 2 2 6 4" xfId="42445" xr:uid="{02C5BCAD-5656-447C-AAF3-D38B32154B50}"/>
    <cellStyle name="Normal 29 2 2 2 7" xfId="8242" xr:uid="{63A47680-1E24-4B70-B55A-03B205926CD4}"/>
    <cellStyle name="Normal 29 2 2 2 7 2" xfId="31014" xr:uid="{183BFE6F-C3D1-4A2F-BDE3-FBA378636853}"/>
    <cellStyle name="Normal 29 2 2 2 7 2 2" xfId="53812" xr:uid="{0A7B1494-E67F-4982-81DE-8A68CAEB51E8}"/>
    <cellStyle name="Normal 29 2 2 2 7 3" xfId="15874" xr:uid="{4CE4A363-249D-4F24-AE4B-010DE4783CC1}"/>
    <cellStyle name="Normal 29 2 2 2 7 4" xfId="38658" xr:uid="{631732AC-A746-4E52-8E90-0BE5F7F06187}"/>
    <cellStyle name="Normal 29 2 2 2 8" xfId="23464" xr:uid="{411ABB69-DB70-4CF5-A1B1-D9084C1CEB9B}"/>
    <cellStyle name="Normal 29 2 2 2 8 2" xfId="46262" xr:uid="{4A499CAA-0DA8-4589-9189-4555BC74305B}"/>
    <cellStyle name="Normal 29 2 2 2 9" xfId="12085" xr:uid="{320144A7-34A4-4A5C-A803-34A5A7E97E30}"/>
    <cellStyle name="Normal 29 2 2 3" xfId="949" xr:uid="{E0991599-62FD-424E-A817-59E8E08080EB}"/>
    <cellStyle name="Normal 29 2 2 3 2" xfId="3072" xr:uid="{DF5AF4C7-0DF7-461F-8925-024D69C00A4F}"/>
    <cellStyle name="Normal 29 2 2 3 2 2" xfId="6847" xr:uid="{BE4F061A-19FB-464D-8F50-EC7AF851CC0E}"/>
    <cellStyle name="Normal 29 2 2 3 2 2 2" xfId="29619" xr:uid="{C3E8E3FD-5E2D-4B64-BAF3-23564F8A4E8C}"/>
    <cellStyle name="Normal 29 2 2 3 2 2 2 2" xfId="52417" xr:uid="{E3F4B999-317B-4145-9AFA-7B3EABEA5DED}"/>
    <cellStyle name="Normal 29 2 2 3 2 2 3" xfId="22041" xr:uid="{76F674CE-AA02-423B-8BB0-499379EF7C3F}"/>
    <cellStyle name="Normal 29 2 2 3 2 2 4" xfId="44825" xr:uid="{0B2E7B73-0992-4663-A6B2-1967603348A4}"/>
    <cellStyle name="Normal 29 2 2 3 2 3" xfId="10634" xr:uid="{CB5E6ED2-D4B9-47AD-A8C9-B50AF9D76040}"/>
    <cellStyle name="Normal 29 2 2 3 2 3 2" xfId="33406" xr:uid="{B03B03A5-11F4-4910-BD74-8DB354849322}"/>
    <cellStyle name="Normal 29 2 2 3 2 3 2 2" xfId="56204" xr:uid="{B420765A-A34D-4DCA-9B36-4E33F0583E27}"/>
    <cellStyle name="Normal 29 2 2 3 2 3 3" xfId="18266" xr:uid="{D00EDA89-6274-4C42-B0C0-797C2841F20B}"/>
    <cellStyle name="Normal 29 2 2 3 2 3 4" xfId="41050" xr:uid="{CC12D633-7563-48A5-A131-5C2C2B7D1F01}"/>
    <cellStyle name="Normal 29 2 2 3 2 4" xfId="25844" xr:uid="{8D487FF9-846C-4153-92EB-501C0B4B7AA2}"/>
    <cellStyle name="Normal 29 2 2 3 2 4 2" xfId="48642" xr:uid="{FDF5C1FE-22CC-4336-92A9-3FFCDE48C6EA}"/>
    <cellStyle name="Normal 29 2 2 3 2 5" xfId="14465" xr:uid="{15D54F96-0F4D-499C-A280-B78D08C52C5F}"/>
    <cellStyle name="Normal 29 2 2 3 2 6" xfId="37249" xr:uid="{7D6539AE-6F7F-4500-95C8-498D3A9D5B42}"/>
    <cellStyle name="Normal 29 2 2 3 3" xfId="2008" xr:uid="{CE52809F-15D1-4DBD-839C-9BAFC36D616F}"/>
    <cellStyle name="Normal 29 2 2 3 3 2" xfId="5783" xr:uid="{03922770-6DB0-47BB-8973-AD7804CDEB0E}"/>
    <cellStyle name="Normal 29 2 2 3 3 2 2" xfId="28555" xr:uid="{0A2E252A-6BC8-4398-825D-97E0550093F6}"/>
    <cellStyle name="Normal 29 2 2 3 3 2 2 2" xfId="51353" xr:uid="{CB5EF26C-D0B3-4ADC-A917-7BD7D3E3F101}"/>
    <cellStyle name="Normal 29 2 2 3 3 2 3" xfId="20977" xr:uid="{18E62A16-9D52-4F1F-A7D7-C4FB0B1BDDB4}"/>
    <cellStyle name="Normal 29 2 2 3 3 2 4" xfId="43761" xr:uid="{11C81F09-3C1E-4931-958F-2178268B7C99}"/>
    <cellStyle name="Normal 29 2 2 3 3 3" xfId="9570" xr:uid="{81212F87-25CA-472B-9714-5CC95B9E89D1}"/>
    <cellStyle name="Normal 29 2 2 3 3 3 2" xfId="32342" xr:uid="{AF69CB83-3BDF-421E-8E06-DF6F6D129F73}"/>
    <cellStyle name="Normal 29 2 2 3 3 3 2 2" xfId="55140" xr:uid="{5E08AEA8-BF06-449C-8D34-88DA2532F564}"/>
    <cellStyle name="Normal 29 2 2 3 3 3 3" xfId="17202" xr:uid="{30ACF3E6-747A-4348-9395-4B55A7DC05A6}"/>
    <cellStyle name="Normal 29 2 2 3 3 3 4" xfId="39986" xr:uid="{56508271-48FF-48F1-8FA6-1ACBB9392914}"/>
    <cellStyle name="Normal 29 2 2 3 3 4" xfId="24780" xr:uid="{3658B3C4-D96B-4AF5-B6CA-2334B65E8DAD}"/>
    <cellStyle name="Normal 29 2 2 3 3 4 2" xfId="47578" xr:uid="{26672FD5-3B2D-4F80-A61D-1BDFEDFA0184}"/>
    <cellStyle name="Normal 29 2 2 3 3 5" xfId="13401" xr:uid="{D791A7C5-0617-4149-A64F-B6D479D04528}"/>
    <cellStyle name="Normal 29 2 2 3 3 6" xfId="36185" xr:uid="{6003EB15-5580-47BC-8BD9-F0319A9CDC98}"/>
    <cellStyle name="Normal 29 2 2 3 4" xfId="4731" xr:uid="{B5726E10-2443-4594-8F26-D7511CABEFD2}"/>
    <cellStyle name="Normal 29 2 2 3 4 2" xfId="27503" xr:uid="{889184CF-153D-4B0A-B97D-19D79AA84453}"/>
    <cellStyle name="Normal 29 2 2 3 4 2 2" xfId="50301" xr:uid="{89D3D989-D263-4592-9051-B10C9AF8FA6F}"/>
    <cellStyle name="Normal 29 2 2 3 4 3" xfId="19925" xr:uid="{F007E05E-3DD8-404A-8822-7467E4A78336}"/>
    <cellStyle name="Normal 29 2 2 3 4 4" xfId="42709" xr:uid="{7207948B-91C8-4615-817B-A724D4446360}"/>
    <cellStyle name="Normal 29 2 2 3 5" xfId="8506" xr:uid="{7AF05CB0-CE2D-479A-B87D-24A93CFFF464}"/>
    <cellStyle name="Normal 29 2 2 3 5 2" xfId="31278" xr:uid="{06A16D3F-134F-431B-9198-D45543003D17}"/>
    <cellStyle name="Normal 29 2 2 3 5 2 2" xfId="54076" xr:uid="{0CB16D0E-AD9F-4F8F-BA3A-9B0CC7B527DE}"/>
    <cellStyle name="Normal 29 2 2 3 5 3" xfId="16138" xr:uid="{0BE82E8D-D641-4B97-A0F7-4015C60A172E}"/>
    <cellStyle name="Normal 29 2 2 3 5 4" xfId="38922" xr:uid="{131E2C29-B3AD-47EC-AF42-1D418046015B}"/>
    <cellStyle name="Normal 29 2 2 3 6" xfId="23728" xr:uid="{A4DA978E-7598-4FCC-BF90-8E0FD51179C9}"/>
    <cellStyle name="Normal 29 2 2 3 6 2" xfId="46526" xr:uid="{4B04BBE7-79CF-4F38-8FFF-F925371373E5}"/>
    <cellStyle name="Normal 29 2 2 3 7" xfId="12349" xr:uid="{B66F5AA5-97B3-4030-AD46-82862AF3801B}"/>
    <cellStyle name="Normal 29 2 2 3 8" xfId="35121" xr:uid="{06B138C2-E65B-4381-B299-D6701679DDC0}"/>
    <cellStyle name="Normal 29 2 2 4" xfId="2547" xr:uid="{9F460F6F-7DEA-4E75-8017-A83DF03B786E}"/>
    <cellStyle name="Normal 29 2 2 4 2" xfId="6322" xr:uid="{B8CD86C3-C8C0-419F-81A8-A56F4AB471C4}"/>
    <cellStyle name="Normal 29 2 2 4 2 2" xfId="29094" xr:uid="{4E72E489-92E8-4BC0-B84D-5A8414DAB8BA}"/>
    <cellStyle name="Normal 29 2 2 4 2 2 2" xfId="51892" xr:uid="{531FB13B-A4DA-4064-B710-D0F720FE14FD}"/>
    <cellStyle name="Normal 29 2 2 4 2 3" xfId="21516" xr:uid="{7AD11C5C-29F8-4246-8EC5-9CB17D321F32}"/>
    <cellStyle name="Normal 29 2 2 4 2 4" xfId="44300" xr:uid="{A075F6CE-3D0E-4496-90C5-B219B42115AC}"/>
    <cellStyle name="Normal 29 2 2 4 3" xfId="10109" xr:uid="{7548F916-C1E4-4200-8C0B-3088B1B11B97}"/>
    <cellStyle name="Normal 29 2 2 4 3 2" xfId="32881" xr:uid="{B9D3103E-6196-4D68-B278-6902A0F6FFD8}"/>
    <cellStyle name="Normal 29 2 2 4 3 2 2" xfId="55679" xr:uid="{1F37B82E-A40A-4E90-82B4-FD63A4E02D8E}"/>
    <cellStyle name="Normal 29 2 2 4 3 3" xfId="17741" xr:uid="{B2A58E69-6001-4577-8AA7-308CF66B05DD}"/>
    <cellStyle name="Normal 29 2 2 4 3 4" xfId="40525" xr:uid="{0760EAC2-3681-4C72-BDEF-1F6A21C12053}"/>
    <cellStyle name="Normal 29 2 2 4 4" xfId="25319" xr:uid="{74E83434-9CA7-459D-A23F-D187010AE906}"/>
    <cellStyle name="Normal 29 2 2 4 4 2" xfId="48117" xr:uid="{79068087-379F-41F9-A9A6-548FF2EABD8E}"/>
    <cellStyle name="Normal 29 2 2 4 5" xfId="13940" xr:uid="{F12A4C84-4110-4D38-A78B-4F1AA5F968A9}"/>
    <cellStyle name="Normal 29 2 2 4 6" xfId="36724" xr:uid="{35479D80-A338-41B6-AFB5-19562C6A2E9E}"/>
    <cellStyle name="Normal 29 2 2 5" xfId="1483" xr:uid="{3B7FCB7B-F430-4D07-9681-638FB34C3ED1}"/>
    <cellStyle name="Normal 29 2 2 5 2" xfId="5258" xr:uid="{F52732A3-22CE-4CF5-B0D1-83086E0C5DD8}"/>
    <cellStyle name="Normal 29 2 2 5 2 2" xfId="28030" xr:uid="{32F70AE0-A0DB-4629-B8B9-5FCCB86F7381}"/>
    <cellStyle name="Normal 29 2 2 5 2 2 2" xfId="50828" xr:uid="{21EC2D88-BFE1-4872-B629-99BB4A8A9542}"/>
    <cellStyle name="Normal 29 2 2 5 2 3" xfId="20452" xr:uid="{3723BF2A-6909-434B-B7F0-93A967B54918}"/>
    <cellStyle name="Normal 29 2 2 5 2 4" xfId="43236" xr:uid="{45A9156C-C200-4390-89D3-D1D2D5FEE045}"/>
    <cellStyle name="Normal 29 2 2 5 3" xfId="9045" xr:uid="{16EBA980-DB7D-4011-9927-68B7403841E0}"/>
    <cellStyle name="Normal 29 2 2 5 3 2" xfId="31817" xr:uid="{72FDCCE5-E3D0-42C9-8DAF-50899C804026}"/>
    <cellStyle name="Normal 29 2 2 5 3 2 2" xfId="54615" xr:uid="{85AACC69-EFB5-4375-94D6-5F9EC03EBE22}"/>
    <cellStyle name="Normal 29 2 2 5 3 3" xfId="16677" xr:uid="{53DD5306-C372-4736-82DA-628B75D02D40}"/>
    <cellStyle name="Normal 29 2 2 5 3 4" xfId="39461" xr:uid="{0E4E7E1C-0B7A-441E-89E5-8F1249121879}"/>
    <cellStyle name="Normal 29 2 2 5 4" xfId="24255" xr:uid="{EE9108D3-DC91-4EE2-9089-B89B042BBEE9}"/>
    <cellStyle name="Normal 29 2 2 5 4 2" xfId="47053" xr:uid="{D7DC1BB4-3935-4A09-891A-D0DDA9C6C4D5}"/>
    <cellStyle name="Normal 29 2 2 5 5" xfId="12876" xr:uid="{A1A8179F-DC11-4906-85CD-FDC93DE5A8AC}"/>
    <cellStyle name="Normal 29 2 2 5 6" xfId="35660" xr:uid="{F51A9D02-BE43-4159-A658-B5259354C1CE}"/>
    <cellStyle name="Normal 29 2 2 6" xfId="3639" xr:uid="{04AA5FFA-03B9-46CA-BFB9-311EFC368E41}"/>
    <cellStyle name="Normal 29 2 2 6 2" xfId="7414" xr:uid="{CD24E086-7CA2-4A2B-A3BF-AAC8034B3037}"/>
    <cellStyle name="Normal 29 2 2 6 2 2" xfId="30186" xr:uid="{86CE2A6A-8612-4FCF-AF7E-9F377C838992}"/>
    <cellStyle name="Normal 29 2 2 6 2 2 2" xfId="52984" xr:uid="{0DF4B8FC-6F82-4627-9950-0BBD688103D7}"/>
    <cellStyle name="Normal 29 2 2 6 2 3" xfId="22608" xr:uid="{408E9A0E-3067-4A6C-B635-40484CBE89AF}"/>
    <cellStyle name="Normal 29 2 2 6 2 4" xfId="45392" xr:uid="{AA86045E-8446-4BEB-9DEB-1139570C29F1}"/>
    <cellStyle name="Normal 29 2 2 6 3" xfId="11201" xr:uid="{610179A2-B364-4845-99B4-2D5213ADC82E}"/>
    <cellStyle name="Normal 29 2 2 6 3 2" xfId="33973" xr:uid="{DA06D713-24D4-4B2E-8AE4-206AF31C1F5C}"/>
    <cellStyle name="Normal 29 2 2 6 3 2 2" xfId="56771" xr:uid="{956FE5F5-B485-4F03-BBB4-FA10BBD60949}"/>
    <cellStyle name="Normal 29 2 2 6 3 3" xfId="18833" xr:uid="{40C5C0D7-0592-4803-B14F-8A635821852B}"/>
    <cellStyle name="Normal 29 2 2 6 3 4" xfId="41617" xr:uid="{643A19F2-115E-4C9C-8EE3-650246C8CE44}"/>
    <cellStyle name="Normal 29 2 2 6 4" xfId="26411" xr:uid="{B93A8E4B-8C7B-44AB-A424-18362280160C}"/>
    <cellStyle name="Normal 29 2 2 6 4 2" xfId="49209" xr:uid="{09D1ACAD-40E4-40A8-933B-AE1CB066BDF3}"/>
    <cellStyle name="Normal 29 2 2 6 5" xfId="15032" xr:uid="{75E90357-4D47-4251-BE4D-01079C9CDA21}"/>
    <cellStyle name="Normal 29 2 2 6 6" xfId="37816" xr:uid="{C0DDA99B-3891-4B95-BE39-6ED084DEFC7C}"/>
    <cellStyle name="Normal 29 2 2 7" xfId="4206" xr:uid="{30C5A7FF-69B4-45FA-BC56-CC7AD63C8CE3}"/>
    <cellStyle name="Normal 29 2 2 7 2" xfId="26978" xr:uid="{74C35133-2BB3-4B2F-B288-A0AE1A14BD13}"/>
    <cellStyle name="Normal 29 2 2 7 2 2" xfId="49776" xr:uid="{81D19E76-950F-48EE-B9A0-44B9D5093728}"/>
    <cellStyle name="Normal 29 2 2 7 3" xfId="19400" xr:uid="{C4E8C25D-8EDF-4F64-ABE5-0B27412FE1A2}"/>
    <cellStyle name="Normal 29 2 2 7 4" xfId="42184" xr:uid="{84F5532D-4864-464E-8B14-DA557120FBA6}"/>
    <cellStyle name="Normal 29 2 2 8" xfId="7981" xr:uid="{848CFEC3-F8C2-4395-847C-E1A67D973E58}"/>
    <cellStyle name="Normal 29 2 2 8 2" xfId="30753" xr:uid="{DF991A9A-8945-48D2-94AB-E23CCEFB9406}"/>
    <cellStyle name="Normal 29 2 2 8 2 2" xfId="53551" xr:uid="{D69FAB09-B508-436D-BF89-750D0A86BA8B}"/>
    <cellStyle name="Normal 29 2 2 8 3" xfId="15613" xr:uid="{BE425158-FAC1-4B48-875E-F9AEB5AA651A}"/>
    <cellStyle name="Normal 29 2 2 8 4" xfId="38397" xr:uid="{28773281-EC5D-4DC9-AD24-3B04C16E5A38}"/>
    <cellStyle name="Normal 29 2 2 9" xfId="23203" xr:uid="{82EF37F7-9298-44E6-B491-D0FF59834ACC}"/>
    <cellStyle name="Normal 29 2 2 9 2" xfId="46001" xr:uid="{34D272B0-4B77-4A4E-AB33-58E6F583A0A8}"/>
    <cellStyle name="Normal 29 2 3" xfId="555" xr:uid="{C213593D-E3AF-49E0-A20C-262B6EBD3FB1}"/>
    <cellStyle name="Normal 29 2 3 10" xfId="34727" xr:uid="{81B8483D-2714-45CA-9C38-19B202D6DC34}"/>
    <cellStyle name="Normal 29 2 3 2" xfId="1080" xr:uid="{B04DC512-804C-408E-B40A-5147D8EBB024}"/>
    <cellStyle name="Normal 29 2 3 2 2" xfId="3203" xr:uid="{6AB325B2-338C-4AF3-AF5B-BFED0490476A}"/>
    <cellStyle name="Normal 29 2 3 2 2 2" xfId="6978" xr:uid="{71D9EEF6-CB7C-4374-82E6-9A38F44E7D4D}"/>
    <cellStyle name="Normal 29 2 3 2 2 2 2" xfId="29750" xr:uid="{C4260290-E7C4-4232-AA57-F8E5E8BF2079}"/>
    <cellStyle name="Normal 29 2 3 2 2 2 2 2" xfId="52548" xr:uid="{834E18B4-C855-40F2-84E0-1279A3E2DCD5}"/>
    <cellStyle name="Normal 29 2 3 2 2 2 3" xfId="22172" xr:uid="{3A9DAB91-8806-4F84-8251-92CE3C8D679D}"/>
    <cellStyle name="Normal 29 2 3 2 2 2 4" xfId="44956" xr:uid="{55E84677-7890-4378-9A29-4A2C0063BD88}"/>
    <cellStyle name="Normal 29 2 3 2 2 3" xfId="10765" xr:uid="{280EE843-1E2A-48FD-8B86-43CBAE8C918E}"/>
    <cellStyle name="Normal 29 2 3 2 2 3 2" xfId="33537" xr:uid="{F1DD3E82-156A-4466-AD5F-CF3863655435}"/>
    <cellStyle name="Normal 29 2 3 2 2 3 2 2" xfId="56335" xr:uid="{52641B5A-8F56-40DE-B64F-0CFABC1A8BA1}"/>
    <cellStyle name="Normal 29 2 3 2 2 3 3" xfId="18397" xr:uid="{9F16201B-0B87-4AAB-8622-E8AEAFE960EE}"/>
    <cellStyle name="Normal 29 2 3 2 2 3 4" xfId="41181" xr:uid="{655F745B-08A3-4A65-845B-021BE52446FB}"/>
    <cellStyle name="Normal 29 2 3 2 2 4" xfId="25975" xr:uid="{7E68F310-FFD8-4CCE-85E5-E048ADA352A4}"/>
    <cellStyle name="Normal 29 2 3 2 2 4 2" xfId="48773" xr:uid="{86641B9E-7EB1-406B-B707-79611E39651D}"/>
    <cellStyle name="Normal 29 2 3 2 2 5" xfId="14596" xr:uid="{0778D2F6-CFCA-4446-9F25-C3EB5571FD0A}"/>
    <cellStyle name="Normal 29 2 3 2 2 6" xfId="37380" xr:uid="{F7AB43ED-131B-40FA-A6B4-B0495C09A4B7}"/>
    <cellStyle name="Normal 29 2 3 2 3" xfId="2139" xr:uid="{99F8EE00-D800-43DA-A76F-95D2F20E0B4C}"/>
    <cellStyle name="Normal 29 2 3 2 3 2" xfId="5914" xr:uid="{FA0F7AB3-4F3F-4B21-91B1-92A4B40673AF}"/>
    <cellStyle name="Normal 29 2 3 2 3 2 2" xfId="28686" xr:uid="{CB873444-5C1A-4AC4-97DB-7BE7000441F4}"/>
    <cellStyle name="Normal 29 2 3 2 3 2 2 2" xfId="51484" xr:uid="{74413E65-5E17-4BE3-8BB7-4DC7FAE37BCD}"/>
    <cellStyle name="Normal 29 2 3 2 3 2 3" xfId="21108" xr:uid="{543931B0-4B1F-4A40-923C-A5105CCBF9AA}"/>
    <cellStyle name="Normal 29 2 3 2 3 2 4" xfId="43892" xr:uid="{C5D1B6F4-1EDD-424B-B123-710141B75FD2}"/>
    <cellStyle name="Normal 29 2 3 2 3 3" xfId="9701" xr:uid="{6FDDC3B4-04F7-496B-8CB8-348AB5AD6682}"/>
    <cellStyle name="Normal 29 2 3 2 3 3 2" xfId="32473" xr:uid="{B8A5F2AF-C377-471B-9415-660F8739980C}"/>
    <cellStyle name="Normal 29 2 3 2 3 3 2 2" xfId="55271" xr:uid="{16AEFD19-FF98-4910-A772-6AB5377D1310}"/>
    <cellStyle name="Normal 29 2 3 2 3 3 3" xfId="17333" xr:uid="{95A94BDA-3B4A-4BB9-9F68-4BEBA46E4429}"/>
    <cellStyle name="Normal 29 2 3 2 3 3 4" xfId="40117" xr:uid="{40260179-3603-49CD-86F2-D65B30F71A4B}"/>
    <cellStyle name="Normal 29 2 3 2 3 4" xfId="24911" xr:uid="{96EF1EC1-C919-4233-A12C-72AA49BADE4B}"/>
    <cellStyle name="Normal 29 2 3 2 3 4 2" xfId="47709" xr:uid="{F1DEA8A7-8030-4859-8F51-5D0B6634865F}"/>
    <cellStyle name="Normal 29 2 3 2 3 5" xfId="13532" xr:uid="{43AD2E61-9EA2-4921-B3C2-0F24F7AD87C1}"/>
    <cellStyle name="Normal 29 2 3 2 3 6" xfId="36316" xr:uid="{27F53CDC-70B5-48BA-90C5-B07E3DB1330E}"/>
    <cellStyle name="Normal 29 2 3 2 4" xfId="4862" xr:uid="{154C2385-266C-4111-A5C1-1E083E64AA99}"/>
    <cellStyle name="Normal 29 2 3 2 4 2" xfId="27634" xr:uid="{6B7C9F99-F51B-49AF-B16A-C4E2948971BA}"/>
    <cellStyle name="Normal 29 2 3 2 4 2 2" xfId="50432" xr:uid="{4621CE94-4C43-4147-B13D-F5CDB70EC8F1}"/>
    <cellStyle name="Normal 29 2 3 2 4 3" xfId="20056" xr:uid="{6C8F056D-EB1B-498F-B70E-BFDA7B034F29}"/>
    <cellStyle name="Normal 29 2 3 2 4 4" xfId="42840" xr:uid="{4E60B068-EB24-42D0-9E5C-FCE303B206B2}"/>
    <cellStyle name="Normal 29 2 3 2 5" xfId="8637" xr:uid="{231BEF1F-7E82-45A1-9024-FD3A58A3AD70}"/>
    <cellStyle name="Normal 29 2 3 2 5 2" xfId="31409" xr:uid="{5088A61F-0E19-4FFC-B4DB-2CE7206EF857}"/>
    <cellStyle name="Normal 29 2 3 2 5 2 2" xfId="54207" xr:uid="{02CEABD9-27B3-4CB8-A30F-C9783B414DE3}"/>
    <cellStyle name="Normal 29 2 3 2 5 3" xfId="16269" xr:uid="{ADA97654-9FE6-49CD-9151-5AE439D2D86C}"/>
    <cellStyle name="Normal 29 2 3 2 5 4" xfId="39053" xr:uid="{2039F11E-C593-40EE-85D0-3820C67CF362}"/>
    <cellStyle name="Normal 29 2 3 2 6" xfId="23859" xr:uid="{B21C1E77-F644-45BA-BB77-3283151D1716}"/>
    <cellStyle name="Normal 29 2 3 2 6 2" xfId="46657" xr:uid="{1264B0EC-7FF3-40EC-AF15-005228A19744}"/>
    <cellStyle name="Normal 29 2 3 2 7" xfId="12480" xr:uid="{48D84066-B30F-4A57-B7E2-F58B0CC1D853}"/>
    <cellStyle name="Normal 29 2 3 2 8" xfId="35252" xr:uid="{2F239AA1-35DE-465D-8918-BD143DEC85C8}"/>
    <cellStyle name="Normal 29 2 3 3" xfId="2678" xr:uid="{FE72C6EC-68A5-4457-90EA-459AC8C9351F}"/>
    <cellStyle name="Normal 29 2 3 3 2" xfId="6453" xr:uid="{2794410D-08B3-4C4B-AA78-E52C4E07A4F6}"/>
    <cellStyle name="Normal 29 2 3 3 2 2" xfId="29225" xr:uid="{152601EA-A627-4A6E-822E-DAFC49EDE7EE}"/>
    <cellStyle name="Normal 29 2 3 3 2 2 2" xfId="52023" xr:uid="{73CC00E0-44D6-4AB6-A8A4-B87F909B1AC9}"/>
    <cellStyle name="Normal 29 2 3 3 2 3" xfId="21647" xr:uid="{6C61C657-370A-46C3-B89D-1CD38CD8BBDD}"/>
    <cellStyle name="Normal 29 2 3 3 2 4" xfId="44431" xr:uid="{7C38E6B8-0C94-4E19-B146-470682975E0B}"/>
    <cellStyle name="Normal 29 2 3 3 3" xfId="10240" xr:uid="{63FE8809-4639-4B3C-8AB6-299F8A761C46}"/>
    <cellStyle name="Normal 29 2 3 3 3 2" xfId="33012" xr:uid="{2310828B-0D96-4B9C-BE42-B04C4E66A870}"/>
    <cellStyle name="Normal 29 2 3 3 3 2 2" xfId="55810" xr:uid="{55A34C4B-1F5E-4A57-9E82-31681C529C12}"/>
    <cellStyle name="Normal 29 2 3 3 3 3" xfId="17872" xr:uid="{794C6F54-78CA-46E1-8527-04444173AC78}"/>
    <cellStyle name="Normal 29 2 3 3 3 4" xfId="40656" xr:uid="{803BDB40-18BD-4BDE-942F-E8697599A890}"/>
    <cellStyle name="Normal 29 2 3 3 4" xfId="25450" xr:uid="{BA6FCAFA-AFA0-4B49-A7FA-F2DB9F4CE96B}"/>
    <cellStyle name="Normal 29 2 3 3 4 2" xfId="48248" xr:uid="{A23CDF9F-5C67-4F5A-94DA-4312957179D1}"/>
    <cellStyle name="Normal 29 2 3 3 5" xfId="14071" xr:uid="{7AEA5E5A-AE71-4041-951C-720E29E57DD5}"/>
    <cellStyle name="Normal 29 2 3 3 6" xfId="36855" xr:uid="{638E9810-8F16-4938-BD90-20ED8D40BD4D}"/>
    <cellStyle name="Normal 29 2 3 4" xfId="1614" xr:uid="{29C3027E-7967-4FFA-9D97-3380940B6936}"/>
    <cellStyle name="Normal 29 2 3 4 2" xfId="5389" xr:uid="{42706424-E5E8-4980-BBBE-555EF654DFB9}"/>
    <cellStyle name="Normal 29 2 3 4 2 2" xfId="28161" xr:uid="{CC2DFD8A-DFBC-456A-9BFD-A343526D45BB}"/>
    <cellStyle name="Normal 29 2 3 4 2 2 2" xfId="50959" xr:uid="{347B8E8F-D690-4EC2-BACA-D0D28D076679}"/>
    <cellStyle name="Normal 29 2 3 4 2 3" xfId="20583" xr:uid="{C3BBD1F1-18C7-4F05-8688-BCEE826FF49E}"/>
    <cellStyle name="Normal 29 2 3 4 2 4" xfId="43367" xr:uid="{59AE0783-A685-4333-B3BC-17CF90C537BB}"/>
    <cellStyle name="Normal 29 2 3 4 3" xfId="9176" xr:uid="{7E3C558F-4436-45CD-AAE8-DDD328363BF1}"/>
    <cellStyle name="Normal 29 2 3 4 3 2" xfId="31948" xr:uid="{8F50C67E-D61C-4481-84FB-AA6641A7A576}"/>
    <cellStyle name="Normal 29 2 3 4 3 2 2" xfId="54746" xr:uid="{43AF7315-892E-4A78-9396-17320DFF7328}"/>
    <cellStyle name="Normal 29 2 3 4 3 3" xfId="16808" xr:uid="{411F1560-6539-4199-A358-A6A97B056B16}"/>
    <cellStyle name="Normal 29 2 3 4 3 4" xfId="39592" xr:uid="{277B2D05-C017-470B-8E29-1D6520144140}"/>
    <cellStyle name="Normal 29 2 3 4 4" xfId="24386" xr:uid="{49FDD3DB-22BB-439D-BAEA-39457123DE5B}"/>
    <cellStyle name="Normal 29 2 3 4 4 2" xfId="47184" xr:uid="{B901C4F3-0948-4B3A-8AA4-C5E1F9E255B9}"/>
    <cellStyle name="Normal 29 2 3 4 5" xfId="13007" xr:uid="{220DE364-4F14-4CD0-BD62-53D7BE1D6748}"/>
    <cellStyle name="Normal 29 2 3 4 6" xfId="35791" xr:uid="{C3442403-0DDE-444D-9FE8-4F93E447C1F4}"/>
    <cellStyle name="Normal 29 2 3 5" xfId="3770" xr:uid="{44F17531-6722-49B8-A00B-C422A4216FA9}"/>
    <cellStyle name="Normal 29 2 3 5 2" xfId="7545" xr:uid="{C8C0E338-6669-4386-9D7D-CB4A1CFB5748}"/>
    <cellStyle name="Normal 29 2 3 5 2 2" xfId="30317" xr:uid="{A21B9665-9813-4FDB-8876-993E68DF0695}"/>
    <cellStyle name="Normal 29 2 3 5 2 2 2" xfId="53115" xr:uid="{B6395E2E-17D8-4F5E-AD32-C495F94EAA44}"/>
    <cellStyle name="Normal 29 2 3 5 2 3" xfId="22739" xr:uid="{F0E3CAA1-472B-4451-847E-9AF487D72A34}"/>
    <cellStyle name="Normal 29 2 3 5 2 4" xfId="45523" xr:uid="{D0B2F83D-B577-453D-B97D-64316C8AF274}"/>
    <cellStyle name="Normal 29 2 3 5 3" xfId="11332" xr:uid="{D8EB6EDC-8FD4-4F9E-9823-6FF93190B3B7}"/>
    <cellStyle name="Normal 29 2 3 5 3 2" xfId="34104" xr:uid="{D2B715AB-0F3A-4B71-A1C5-BB00F40372CA}"/>
    <cellStyle name="Normal 29 2 3 5 3 2 2" xfId="56902" xr:uid="{C49D2645-F49F-452D-B051-D05C9EB5495F}"/>
    <cellStyle name="Normal 29 2 3 5 3 3" xfId="18964" xr:uid="{908D729F-A5C8-44EB-A088-B435490DC8FB}"/>
    <cellStyle name="Normal 29 2 3 5 3 4" xfId="41748" xr:uid="{04843C9D-F85E-45CD-9F8C-7F3D66E451E0}"/>
    <cellStyle name="Normal 29 2 3 5 4" xfId="26542" xr:uid="{A1939ADE-3349-4101-A15D-FCCDA1C92134}"/>
    <cellStyle name="Normal 29 2 3 5 4 2" xfId="49340" xr:uid="{42C1C090-48F8-4F39-8C66-54EA2A213B7D}"/>
    <cellStyle name="Normal 29 2 3 5 5" xfId="15163" xr:uid="{5FEDB1D9-CA24-4E94-9A25-BD423B592C6D}"/>
    <cellStyle name="Normal 29 2 3 5 6" xfId="37947" xr:uid="{B8050912-6A28-4AD6-8570-AA030F5B8775}"/>
    <cellStyle name="Normal 29 2 3 6" xfId="4337" xr:uid="{D0220380-57BA-4582-AD87-3B4A4F79FFF5}"/>
    <cellStyle name="Normal 29 2 3 6 2" xfId="27109" xr:uid="{0E02C3DC-9C70-4148-8191-A30CBB3B9550}"/>
    <cellStyle name="Normal 29 2 3 6 2 2" xfId="49907" xr:uid="{06FA16E5-491F-4E33-BB39-BD35AEDE5037}"/>
    <cellStyle name="Normal 29 2 3 6 3" xfId="19531" xr:uid="{2C2BC1BD-0CA1-4594-BE65-81190AE3408E}"/>
    <cellStyle name="Normal 29 2 3 6 4" xfId="42315" xr:uid="{896ED46F-D775-4107-9C72-4F651FAB4F2A}"/>
    <cellStyle name="Normal 29 2 3 7" xfId="8112" xr:uid="{82BE22CB-AE2B-41B9-9534-FB753E16312A}"/>
    <cellStyle name="Normal 29 2 3 7 2" xfId="30884" xr:uid="{7F40B604-EA07-4F01-82D7-9FADFCF766D1}"/>
    <cellStyle name="Normal 29 2 3 7 2 2" xfId="53682" xr:uid="{31529B4C-172A-4F64-854D-3A7301382B83}"/>
    <cellStyle name="Normal 29 2 3 7 3" xfId="15744" xr:uid="{A911AB70-6DC7-4EEB-B96D-289F9071B023}"/>
    <cellStyle name="Normal 29 2 3 7 4" xfId="38528" xr:uid="{52383383-4BA3-4671-AF27-AB5FF30305B2}"/>
    <cellStyle name="Normal 29 2 3 8" xfId="23334" xr:uid="{55B3B98B-32DB-4332-99DB-E2961DC4AD08}"/>
    <cellStyle name="Normal 29 2 3 8 2" xfId="46132" xr:uid="{8E731728-B41D-4395-A7F3-89987050A7BF}"/>
    <cellStyle name="Normal 29 2 3 9" xfId="11955" xr:uid="{7A351A2B-C580-4EFA-80A4-3BCC939A1B7D}"/>
    <cellStyle name="Normal 29 2 4" xfId="819" xr:uid="{D21006E4-6059-4401-A463-D5700C16CE59}"/>
    <cellStyle name="Normal 29 2 4 2" xfId="2942" xr:uid="{2EB78D82-F375-403C-8B81-A51A4803C01D}"/>
    <cellStyle name="Normal 29 2 4 2 2" xfId="6717" xr:uid="{A6211476-0F82-4684-845E-1D2FBD111AAF}"/>
    <cellStyle name="Normal 29 2 4 2 2 2" xfId="29489" xr:uid="{6138EF96-BDE2-4A7C-9AAB-FB4C657C2073}"/>
    <cellStyle name="Normal 29 2 4 2 2 2 2" xfId="52287" xr:uid="{E1CA684D-6808-4274-89A6-8B1CDB8E7363}"/>
    <cellStyle name="Normal 29 2 4 2 2 3" xfId="21911" xr:uid="{2AACF5E8-83CA-486E-A93A-0062DE66B8CB}"/>
    <cellStyle name="Normal 29 2 4 2 2 4" xfId="44695" xr:uid="{4CC3E8B5-4EAA-4477-AF99-8DC68BAC457D}"/>
    <cellStyle name="Normal 29 2 4 2 3" xfId="10504" xr:uid="{C1981BDA-B8CD-4112-AB59-C657B4DB1FDF}"/>
    <cellStyle name="Normal 29 2 4 2 3 2" xfId="33276" xr:uid="{3212F1E8-E5A4-45BE-B4C4-44AB7B581C40}"/>
    <cellStyle name="Normal 29 2 4 2 3 2 2" xfId="56074" xr:uid="{F46DB049-B6CC-4C52-87C2-C960E1F09255}"/>
    <cellStyle name="Normal 29 2 4 2 3 3" xfId="18136" xr:uid="{0F43BF9C-F2CC-47ED-BFBA-9AB040355A31}"/>
    <cellStyle name="Normal 29 2 4 2 3 4" xfId="40920" xr:uid="{6805C696-9805-4679-9BD0-F5FECAB36721}"/>
    <cellStyle name="Normal 29 2 4 2 4" xfId="25714" xr:uid="{EA0F3A49-6BD1-44DD-B8AC-495C4F51A3E9}"/>
    <cellStyle name="Normal 29 2 4 2 4 2" xfId="48512" xr:uid="{D131CEF5-857A-46D6-913F-FE4DD3B1CF6A}"/>
    <cellStyle name="Normal 29 2 4 2 5" xfId="14335" xr:uid="{E2A0FD54-9F0B-4233-AEEB-46C6C4868AAD}"/>
    <cellStyle name="Normal 29 2 4 2 6" xfId="37119" xr:uid="{2A442E14-E500-45E5-977F-24EEEB99ADEC}"/>
    <cellStyle name="Normal 29 2 4 3" xfId="1878" xr:uid="{810BA03C-948A-4C7D-8721-AC730134174E}"/>
    <cellStyle name="Normal 29 2 4 3 2" xfId="5653" xr:uid="{193C4AB8-E31C-4B87-B8FC-EFB1BEFCF194}"/>
    <cellStyle name="Normal 29 2 4 3 2 2" xfId="28425" xr:uid="{9A7FC608-FC97-4799-9753-E0C36A08E292}"/>
    <cellStyle name="Normal 29 2 4 3 2 2 2" xfId="51223" xr:uid="{CDAC0602-E789-44E9-8357-2F30456E0E03}"/>
    <cellStyle name="Normal 29 2 4 3 2 3" xfId="20847" xr:uid="{DCC309AD-4161-49CD-8125-83A98876391E}"/>
    <cellStyle name="Normal 29 2 4 3 2 4" xfId="43631" xr:uid="{BDF4600E-79BF-449B-A1EE-01C50EDEC939}"/>
    <cellStyle name="Normal 29 2 4 3 3" xfId="9440" xr:uid="{BAA992DD-2CBC-4A72-BE7D-A534729BF8C4}"/>
    <cellStyle name="Normal 29 2 4 3 3 2" xfId="32212" xr:uid="{73F4750F-695B-4E63-A333-05CA5D48B648}"/>
    <cellStyle name="Normal 29 2 4 3 3 2 2" xfId="55010" xr:uid="{D51CE935-B5FE-4D2A-A786-3B7760AB2FAF}"/>
    <cellStyle name="Normal 29 2 4 3 3 3" xfId="17072" xr:uid="{B83E2726-BED7-4294-83D8-DF2E6D24ED41}"/>
    <cellStyle name="Normal 29 2 4 3 3 4" xfId="39856" xr:uid="{885F0211-A762-4DEE-B9A5-03F66D4FA69F}"/>
    <cellStyle name="Normal 29 2 4 3 4" xfId="24650" xr:uid="{01F60E23-FF28-46E6-BCF2-6D3584517359}"/>
    <cellStyle name="Normal 29 2 4 3 4 2" xfId="47448" xr:uid="{E795BFFF-228B-4812-9621-25BBC8CD01E7}"/>
    <cellStyle name="Normal 29 2 4 3 5" xfId="13271" xr:uid="{9BBC43E4-BA21-41BB-B773-DE4B549C3DDA}"/>
    <cellStyle name="Normal 29 2 4 3 6" xfId="36055" xr:uid="{0746A493-D079-4DB5-A0EB-CF62DB05BB3A}"/>
    <cellStyle name="Normal 29 2 4 4" xfId="4601" xr:uid="{7DE7CB02-5C93-433A-9495-C4B5E55F733B}"/>
    <cellStyle name="Normal 29 2 4 4 2" xfId="27373" xr:uid="{EB7AB2BB-263D-4023-B7EA-8200B3F59A26}"/>
    <cellStyle name="Normal 29 2 4 4 2 2" xfId="50171" xr:uid="{2F0FD227-A367-4F79-814F-94F3F58A0C86}"/>
    <cellStyle name="Normal 29 2 4 4 3" xfId="19795" xr:uid="{18E634D8-069B-49D1-ACBE-CD30D300E8DD}"/>
    <cellStyle name="Normal 29 2 4 4 4" xfId="42579" xr:uid="{1893C747-185E-472A-B985-73A0AE1A8A43}"/>
    <cellStyle name="Normal 29 2 4 5" xfId="8376" xr:uid="{144FE186-CB14-4D08-8764-C2A93D4CBA21}"/>
    <cellStyle name="Normal 29 2 4 5 2" xfId="31148" xr:uid="{27D26AFB-FBC7-4D76-A82C-EE9054BECB4C}"/>
    <cellStyle name="Normal 29 2 4 5 2 2" xfId="53946" xr:uid="{AB2582AD-5152-4091-A725-9C2F3968B575}"/>
    <cellStyle name="Normal 29 2 4 5 3" xfId="16008" xr:uid="{76C1B81D-88C1-475D-B1A7-0F8B20F693F3}"/>
    <cellStyle name="Normal 29 2 4 5 4" xfId="38792" xr:uid="{CF84CEE8-7964-459D-9ACE-9F9FAA6B90FF}"/>
    <cellStyle name="Normal 29 2 4 6" xfId="23598" xr:uid="{D3AB9C28-1E37-4EF5-8590-572570C477F4}"/>
    <cellStyle name="Normal 29 2 4 6 2" xfId="46396" xr:uid="{0CB45207-0874-4224-B1CC-B1EEFABF58A7}"/>
    <cellStyle name="Normal 29 2 4 7" xfId="12219" xr:uid="{FA283E83-C230-4AFD-83AE-738C4366F483}"/>
    <cellStyle name="Normal 29 2 4 8" xfId="34991" xr:uid="{E62D40C9-E38B-4E31-92A3-6B58C44B2F74}"/>
    <cellStyle name="Normal 29 2 5" xfId="2417" xr:uid="{16D46181-3932-429C-BFB8-7DFECF77BAE7}"/>
    <cellStyle name="Normal 29 2 5 2" xfId="6192" xr:uid="{4C55C0FD-7005-4EC3-94EC-6C5578E4926D}"/>
    <cellStyle name="Normal 29 2 5 2 2" xfId="28964" xr:uid="{A0FB1DE0-BE90-441D-A2C6-83F3E9291761}"/>
    <cellStyle name="Normal 29 2 5 2 2 2" xfId="51762" xr:uid="{8EA12701-6AA3-4144-BACC-124DEDF2B06C}"/>
    <cellStyle name="Normal 29 2 5 2 3" xfId="21386" xr:uid="{678D8533-BF27-4D99-B78A-61BDCDD70484}"/>
    <cellStyle name="Normal 29 2 5 2 4" xfId="44170" xr:uid="{F804FFF8-5AE7-4522-B7C6-B59C7265355B}"/>
    <cellStyle name="Normal 29 2 5 3" xfId="9979" xr:uid="{9D2A82E2-F3F8-4572-AD09-C9FCED5D0474}"/>
    <cellStyle name="Normal 29 2 5 3 2" xfId="32751" xr:uid="{28442CC3-B451-408A-AD0F-365EED159284}"/>
    <cellStyle name="Normal 29 2 5 3 2 2" xfId="55549" xr:uid="{955BE007-D6E1-4B97-9182-2790A5B5F56E}"/>
    <cellStyle name="Normal 29 2 5 3 3" xfId="17611" xr:uid="{1EF08E05-7DF9-4306-AEDB-0136E74C198E}"/>
    <cellStyle name="Normal 29 2 5 3 4" xfId="40395" xr:uid="{03062AB7-94D7-4795-A51D-5DFF3003F9FE}"/>
    <cellStyle name="Normal 29 2 5 4" xfId="25189" xr:uid="{381AA5E2-E06A-42AF-A67C-CB4EEE0FF79B}"/>
    <cellStyle name="Normal 29 2 5 4 2" xfId="47987" xr:uid="{5E861895-E638-4DA2-B407-28A9353D9370}"/>
    <cellStyle name="Normal 29 2 5 5" xfId="13810" xr:uid="{21470AAE-FA44-4AF8-8E1B-44B9516D0F24}"/>
    <cellStyle name="Normal 29 2 5 6" xfId="36594" xr:uid="{E268D668-32E4-4887-8BEE-BDC151D17F81}"/>
    <cellStyle name="Normal 29 2 6" xfId="1353" xr:uid="{9AB4CDB8-C915-47EF-A48A-A6F8C0D9B853}"/>
    <cellStyle name="Normal 29 2 6 2" xfId="5128" xr:uid="{A52B8796-9A20-47B8-8167-83A3F928F56A}"/>
    <cellStyle name="Normal 29 2 6 2 2" xfId="27900" xr:uid="{F4516F5F-7936-4989-B17F-F740A18E7182}"/>
    <cellStyle name="Normal 29 2 6 2 2 2" xfId="50698" xr:uid="{253D88BA-C452-422F-84DA-9BC900182468}"/>
    <cellStyle name="Normal 29 2 6 2 3" xfId="20322" xr:uid="{63A1F8FE-F6C9-483A-872B-76CF123BD10F}"/>
    <cellStyle name="Normal 29 2 6 2 4" xfId="43106" xr:uid="{AF08A170-736D-40D9-B527-CB658F7C9A49}"/>
    <cellStyle name="Normal 29 2 6 3" xfId="8915" xr:uid="{DF2A853C-E1CC-4CB1-B486-44B8BBDFC028}"/>
    <cellStyle name="Normal 29 2 6 3 2" xfId="31687" xr:uid="{5EDD798B-E3E4-460B-BBFC-A44A0DBFDF58}"/>
    <cellStyle name="Normal 29 2 6 3 2 2" xfId="54485" xr:uid="{44015D74-468A-41C4-BFE6-B8670208C049}"/>
    <cellStyle name="Normal 29 2 6 3 3" xfId="16547" xr:uid="{F33FE0BE-9054-4728-8BF7-6175E8CA1B62}"/>
    <cellStyle name="Normal 29 2 6 3 4" xfId="39331" xr:uid="{27B1B87D-B937-4D4B-A259-FBA123E61E35}"/>
    <cellStyle name="Normal 29 2 6 4" xfId="24125" xr:uid="{282CA52C-0EA9-4EAA-95E6-20E8441A6BD9}"/>
    <cellStyle name="Normal 29 2 6 4 2" xfId="46923" xr:uid="{028D3D98-B8D5-4A6A-95EA-94A2697DA07A}"/>
    <cellStyle name="Normal 29 2 6 5" xfId="12746" xr:uid="{479CEA9E-0CE9-41AE-B9C1-F5A4890C0A1F}"/>
    <cellStyle name="Normal 29 2 6 6" xfId="35530" xr:uid="{DCBF75DC-C1CB-486D-9796-426C25B5C4C4}"/>
    <cellStyle name="Normal 29 2 7" xfId="3509" xr:uid="{9F1C0D30-6C2E-4ECC-BDF2-DF66665C6E05}"/>
    <cellStyle name="Normal 29 2 7 2" xfId="7284" xr:uid="{6F543A64-6EA8-4721-B20C-9FB9A8ABC03F}"/>
    <cellStyle name="Normal 29 2 7 2 2" xfId="30056" xr:uid="{9E43DF18-0D60-4163-AC0E-C04DEF1E67E6}"/>
    <cellStyle name="Normal 29 2 7 2 2 2" xfId="52854" xr:uid="{0BD741B3-5E7B-48BD-A3E3-690D85F8776A}"/>
    <cellStyle name="Normal 29 2 7 2 3" xfId="22478" xr:uid="{87052A60-7946-45EE-9981-B6CD0E1412BF}"/>
    <cellStyle name="Normal 29 2 7 2 4" xfId="45262" xr:uid="{D997DF1C-D676-474B-9962-7771C9DBC252}"/>
    <cellStyle name="Normal 29 2 7 3" xfId="11071" xr:uid="{7C89A54B-0A89-4579-A497-96F89D7D49B7}"/>
    <cellStyle name="Normal 29 2 7 3 2" xfId="33843" xr:uid="{5B229380-EFCF-461A-A7D1-8BC44373DA8F}"/>
    <cellStyle name="Normal 29 2 7 3 2 2" xfId="56641" xr:uid="{9B33C0D1-148B-4015-816B-60FF9AAD4531}"/>
    <cellStyle name="Normal 29 2 7 3 3" xfId="18703" xr:uid="{D40B0718-6817-4F64-847F-14A01BBCA363}"/>
    <cellStyle name="Normal 29 2 7 3 4" xfId="41487" xr:uid="{5E90C2B4-A66B-4A30-8366-D519A22D79E7}"/>
    <cellStyle name="Normal 29 2 7 4" xfId="26281" xr:uid="{D815C3F3-4A8B-4614-8196-EEB6B1BA81C3}"/>
    <cellStyle name="Normal 29 2 7 4 2" xfId="49079" xr:uid="{01A17BDF-7B17-48EF-88A9-28294B43CE3A}"/>
    <cellStyle name="Normal 29 2 7 5" xfId="14902" xr:uid="{68C0F55B-3F26-4178-BAB0-250F9C87AE20}"/>
    <cellStyle name="Normal 29 2 7 6" xfId="37686" xr:uid="{4057BD2B-BC1A-4864-8875-2B1C6D342212}"/>
    <cellStyle name="Normal 29 2 8" xfId="4076" xr:uid="{D5C2D943-8A45-437D-87B1-F64FE578AD1F}"/>
    <cellStyle name="Normal 29 2 8 2" xfId="26848" xr:uid="{FBB1BD21-2BBA-4B8A-9020-6E1FD921E338}"/>
    <cellStyle name="Normal 29 2 8 2 2" xfId="49646" xr:uid="{D46FFDBB-F256-42C6-941B-514080324B92}"/>
    <cellStyle name="Normal 29 2 8 3" xfId="19270" xr:uid="{0219B3FF-043B-410C-BECC-F450BA38B067}"/>
    <cellStyle name="Normal 29 2 8 4" xfId="42054" xr:uid="{79CB2FFE-ADE1-4E26-B3FD-CCAFD8B2AD3A}"/>
    <cellStyle name="Normal 29 2 9" xfId="7851" xr:uid="{B7D506ED-C838-4FF2-A62B-178875F3E193}"/>
    <cellStyle name="Normal 29 2 9 2" xfId="30623" xr:uid="{C7DFDBDE-9041-43EA-8EDD-6864AE202F24}"/>
    <cellStyle name="Normal 29 2 9 2 2" xfId="53421" xr:uid="{F4870C04-465B-4D71-B4AA-129FAFDB9277}"/>
    <cellStyle name="Normal 29 2 9 3" xfId="15483" xr:uid="{35A790BD-ADF3-4EA5-AC65-EE6B49953175}"/>
    <cellStyle name="Normal 29 2 9 4" xfId="38267" xr:uid="{8213DD35-FE8E-4DD1-A124-BFF8BC096AFA}"/>
    <cellStyle name="Normal 29 3" xfId="277" xr:uid="{92376059-D5EB-4F20-BF7E-D0159098BB4F}"/>
    <cellStyle name="Normal 29 3 10" xfId="23074" xr:uid="{C5936CFE-A49F-4E95-9EC1-39B4DA734240}"/>
    <cellStyle name="Normal 29 3 10 2" xfId="45872" xr:uid="{38C0ADC8-D555-41C8-91D9-11BFBFB53545}"/>
    <cellStyle name="Normal 29 3 11" xfId="11695" xr:uid="{6484F83D-8716-4AAF-9986-A129E30ED315}"/>
    <cellStyle name="Normal 29 3 12" xfId="34467" xr:uid="{F41CCEAA-FF6D-4D74-A501-7D2F69A58CC4}"/>
    <cellStyle name="Normal 29 3 2" xfId="425" xr:uid="{67FF2866-D7B5-4989-9863-D796C0892293}"/>
    <cellStyle name="Normal 29 3 2 10" xfId="11825" xr:uid="{530BA6BA-59D1-4F74-B38B-9A3AF09D7219}"/>
    <cellStyle name="Normal 29 3 2 11" xfId="34597" xr:uid="{B4B0EDAF-A0C9-4E26-9D7E-101FA07DC911}"/>
    <cellStyle name="Normal 29 3 2 2" xfId="686" xr:uid="{38EEB4F1-71FA-47E8-BFED-DBC067CBD2DE}"/>
    <cellStyle name="Normal 29 3 2 2 10" xfId="34858" xr:uid="{595CE5B1-F637-4CD4-A9AE-E6111070108F}"/>
    <cellStyle name="Normal 29 3 2 2 2" xfId="1211" xr:uid="{C69F5C4F-C797-4ED1-84D6-5E052461A71C}"/>
    <cellStyle name="Normal 29 3 2 2 2 2" xfId="3334" xr:uid="{46AC93CD-A838-48F0-80A4-B9A762D712CD}"/>
    <cellStyle name="Normal 29 3 2 2 2 2 2" xfId="7109" xr:uid="{518EAB6E-64E3-4324-9FC6-7719B4C79074}"/>
    <cellStyle name="Normal 29 3 2 2 2 2 2 2" xfId="29881" xr:uid="{DC97B107-AAB2-4211-9956-45D8AA69D4DA}"/>
    <cellStyle name="Normal 29 3 2 2 2 2 2 2 2" xfId="52679" xr:uid="{68543794-B4D7-4E57-8F22-067DB1EF42A0}"/>
    <cellStyle name="Normal 29 3 2 2 2 2 2 3" xfId="22303" xr:uid="{239764B8-AD0A-4821-8059-1A69A7983418}"/>
    <cellStyle name="Normal 29 3 2 2 2 2 2 4" xfId="45087" xr:uid="{D3405181-8012-41AD-ADEC-8F4435B82653}"/>
    <cellStyle name="Normal 29 3 2 2 2 2 3" xfId="10896" xr:uid="{A43BE166-E619-4126-8991-30BAFED5B0F4}"/>
    <cellStyle name="Normal 29 3 2 2 2 2 3 2" xfId="33668" xr:uid="{826FA651-7191-4B02-98AF-709D79E8EABF}"/>
    <cellStyle name="Normal 29 3 2 2 2 2 3 2 2" xfId="56466" xr:uid="{14202E25-03A6-44CB-9F2D-225FAD49557A}"/>
    <cellStyle name="Normal 29 3 2 2 2 2 3 3" xfId="18528" xr:uid="{0253A084-64D3-4D41-BE48-E097ABB8A680}"/>
    <cellStyle name="Normal 29 3 2 2 2 2 3 4" xfId="41312" xr:uid="{452C4ADD-328A-42A5-9D3E-CD03D7A8231F}"/>
    <cellStyle name="Normal 29 3 2 2 2 2 4" xfId="26106" xr:uid="{5262F8AF-9992-43B9-AE65-338ACDAFF92E}"/>
    <cellStyle name="Normal 29 3 2 2 2 2 4 2" xfId="48904" xr:uid="{AEEF10A5-F154-4E61-907E-2AC252F4BB55}"/>
    <cellStyle name="Normal 29 3 2 2 2 2 5" xfId="14727" xr:uid="{68BD6985-9B14-474A-BE9D-43CCB11C7757}"/>
    <cellStyle name="Normal 29 3 2 2 2 2 6" xfId="37511" xr:uid="{59301553-E740-4AFC-A522-15CE19A71407}"/>
    <cellStyle name="Normal 29 3 2 2 2 3" xfId="2270" xr:uid="{FC809B72-59F1-4215-A65A-E6A2E3A5B830}"/>
    <cellStyle name="Normal 29 3 2 2 2 3 2" xfId="6045" xr:uid="{1C47148E-8289-4246-9F8B-C4518B554A74}"/>
    <cellStyle name="Normal 29 3 2 2 2 3 2 2" xfId="28817" xr:uid="{F6516777-90C4-4ACD-AA02-E51189A9F066}"/>
    <cellStyle name="Normal 29 3 2 2 2 3 2 2 2" xfId="51615" xr:uid="{A1FDD1B9-5445-480F-AF1D-180427C6DA6C}"/>
    <cellStyle name="Normal 29 3 2 2 2 3 2 3" xfId="21239" xr:uid="{6E5B87F3-B7EC-40F9-AD47-08025EAB4C87}"/>
    <cellStyle name="Normal 29 3 2 2 2 3 2 4" xfId="44023" xr:uid="{1E577ED0-F2E2-485F-9311-387BFD6F02E6}"/>
    <cellStyle name="Normal 29 3 2 2 2 3 3" xfId="9832" xr:uid="{4B152E82-5753-4C27-9C3D-4C070208DD3A}"/>
    <cellStyle name="Normal 29 3 2 2 2 3 3 2" xfId="32604" xr:uid="{D396C9E5-CB33-4C4C-B93F-DFE76C52C62F}"/>
    <cellStyle name="Normal 29 3 2 2 2 3 3 2 2" xfId="55402" xr:uid="{D6E588DD-70DF-47B7-9873-F82150473A31}"/>
    <cellStyle name="Normal 29 3 2 2 2 3 3 3" xfId="17464" xr:uid="{F237D532-8835-4013-AB5F-29D0B677C580}"/>
    <cellStyle name="Normal 29 3 2 2 2 3 3 4" xfId="40248" xr:uid="{F824054C-EF69-454F-BD15-6D976301A45D}"/>
    <cellStyle name="Normal 29 3 2 2 2 3 4" xfId="25042" xr:uid="{71A7C8EE-E2B6-44D7-9A8F-16787398FB6F}"/>
    <cellStyle name="Normal 29 3 2 2 2 3 4 2" xfId="47840" xr:uid="{3940EE97-60BC-49BD-A3B8-58D62EC1E968}"/>
    <cellStyle name="Normal 29 3 2 2 2 3 5" xfId="13663" xr:uid="{46C19101-C0EF-4D56-A1A0-8B9928E91E48}"/>
    <cellStyle name="Normal 29 3 2 2 2 3 6" xfId="36447" xr:uid="{2551352D-D245-4B84-8A91-8941A866BF28}"/>
    <cellStyle name="Normal 29 3 2 2 2 4" xfId="4993" xr:uid="{CEA92AFD-72B3-423A-8787-739A00A4ECEB}"/>
    <cellStyle name="Normal 29 3 2 2 2 4 2" xfId="27765" xr:uid="{88336E34-1399-4862-9185-10886FEB34A9}"/>
    <cellStyle name="Normal 29 3 2 2 2 4 2 2" xfId="50563" xr:uid="{12A00039-DB73-490F-9D7C-9EE8F11DBF43}"/>
    <cellStyle name="Normal 29 3 2 2 2 4 3" xfId="20187" xr:uid="{173C0729-0753-41DF-809C-56C697A8473B}"/>
    <cellStyle name="Normal 29 3 2 2 2 4 4" xfId="42971" xr:uid="{83109915-9CE6-4EBA-AC96-BD505508842B}"/>
    <cellStyle name="Normal 29 3 2 2 2 5" xfId="8768" xr:uid="{DD6C7448-929A-4738-9487-C61351830E1F}"/>
    <cellStyle name="Normal 29 3 2 2 2 5 2" xfId="31540" xr:uid="{4AD3CDDC-C444-4722-AC4D-393A7FD29DA8}"/>
    <cellStyle name="Normal 29 3 2 2 2 5 2 2" xfId="54338" xr:uid="{F56FACEE-AE0F-4C85-A3F2-41EDD4FD9F8F}"/>
    <cellStyle name="Normal 29 3 2 2 2 5 3" xfId="16400" xr:uid="{6B9A50FB-0974-4E8C-84B0-291EE050EF93}"/>
    <cellStyle name="Normal 29 3 2 2 2 5 4" xfId="39184" xr:uid="{B25A196C-2233-4164-9D82-5A18C4D6FD0B}"/>
    <cellStyle name="Normal 29 3 2 2 2 6" xfId="23990" xr:uid="{0F004122-A809-4D68-867F-26440BBC60FD}"/>
    <cellStyle name="Normal 29 3 2 2 2 6 2" xfId="46788" xr:uid="{3C86BE1D-292A-41C3-8FAE-6EA48533BF42}"/>
    <cellStyle name="Normal 29 3 2 2 2 7" xfId="12611" xr:uid="{312B8A7F-7B18-4B39-94A2-8D44F6CA0781}"/>
    <cellStyle name="Normal 29 3 2 2 2 8" xfId="35383" xr:uid="{13FCC7E6-AC05-47C5-AC82-42BC513CE803}"/>
    <cellStyle name="Normal 29 3 2 2 3" xfId="2809" xr:uid="{DE2BBEB0-7EB0-4D60-819D-6F3FF1FAC12C}"/>
    <cellStyle name="Normal 29 3 2 2 3 2" xfId="6584" xr:uid="{78F81CD4-FC44-4028-B9E0-2539AEBFF023}"/>
    <cellStyle name="Normal 29 3 2 2 3 2 2" xfId="29356" xr:uid="{8DA2999C-F750-440F-8E44-C83B39153698}"/>
    <cellStyle name="Normal 29 3 2 2 3 2 2 2" xfId="52154" xr:uid="{53CC2B67-096F-45DD-9732-41743E831E78}"/>
    <cellStyle name="Normal 29 3 2 2 3 2 3" xfId="21778" xr:uid="{3A9DDDEE-2C5F-4DD8-84F5-6516CF3CF108}"/>
    <cellStyle name="Normal 29 3 2 2 3 2 4" xfId="44562" xr:uid="{29E26F05-EF95-4683-8C7D-7297845143A9}"/>
    <cellStyle name="Normal 29 3 2 2 3 3" xfId="10371" xr:uid="{5E380334-231A-4EA6-9AE9-5ACDB228D61E}"/>
    <cellStyle name="Normal 29 3 2 2 3 3 2" xfId="33143" xr:uid="{4FFBDEB8-0BF1-4365-8646-4711BF784E99}"/>
    <cellStyle name="Normal 29 3 2 2 3 3 2 2" xfId="55941" xr:uid="{4A895DD4-0898-4D4A-8AF0-16F1C70D16DD}"/>
    <cellStyle name="Normal 29 3 2 2 3 3 3" xfId="18003" xr:uid="{83FDFC4A-CC38-4222-BF7A-99CE947D3604}"/>
    <cellStyle name="Normal 29 3 2 2 3 3 4" xfId="40787" xr:uid="{674C78F7-E176-4077-8E98-B4ABC59F03EA}"/>
    <cellStyle name="Normal 29 3 2 2 3 4" xfId="25581" xr:uid="{C67F5C5B-1B6A-4165-A5C0-FE1E813F562C}"/>
    <cellStyle name="Normal 29 3 2 2 3 4 2" xfId="48379" xr:uid="{2EE21DEA-4E93-4D63-BFF2-FAFFDA8C8AE2}"/>
    <cellStyle name="Normal 29 3 2 2 3 5" xfId="14202" xr:uid="{07BA8291-81EA-4E7D-AC41-DCA77C9CCD52}"/>
    <cellStyle name="Normal 29 3 2 2 3 6" xfId="36986" xr:uid="{32AB5928-F3CA-4A39-9D54-43A20D8A024A}"/>
    <cellStyle name="Normal 29 3 2 2 4" xfId="1745" xr:uid="{66381909-A7F1-4BFA-BFA3-F8CC07E205FA}"/>
    <cellStyle name="Normal 29 3 2 2 4 2" xfId="5520" xr:uid="{FE921891-EA57-4947-8C36-FF1D8805C285}"/>
    <cellStyle name="Normal 29 3 2 2 4 2 2" xfId="28292" xr:uid="{1803CC2A-2156-4EF7-B365-F8ABD57369F1}"/>
    <cellStyle name="Normal 29 3 2 2 4 2 2 2" xfId="51090" xr:uid="{36B137F9-049E-4F6C-8C9D-A5412E503574}"/>
    <cellStyle name="Normal 29 3 2 2 4 2 3" xfId="20714" xr:uid="{9763CBC0-4F16-44CA-A042-5FC5A67AC40D}"/>
    <cellStyle name="Normal 29 3 2 2 4 2 4" xfId="43498" xr:uid="{19BE40E8-D436-4E53-8AEC-D52135D445F6}"/>
    <cellStyle name="Normal 29 3 2 2 4 3" xfId="9307" xr:uid="{91E39BBD-6011-4B9E-A6CB-2F4CBF9CD38B}"/>
    <cellStyle name="Normal 29 3 2 2 4 3 2" xfId="32079" xr:uid="{94CAEA38-CD21-4D6A-BA9C-E77CA8571638}"/>
    <cellStyle name="Normal 29 3 2 2 4 3 2 2" xfId="54877" xr:uid="{EDF25DEF-70F4-41BA-9100-FD5EDF5D1AC4}"/>
    <cellStyle name="Normal 29 3 2 2 4 3 3" xfId="16939" xr:uid="{A9B8D3B8-37F9-4E74-8453-C9AD24131872}"/>
    <cellStyle name="Normal 29 3 2 2 4 3 4" xfId="39723" xr:uid="{07AF800D-A3D6-4DFF-BAC0-BF9876F081BA}"/>
    <cellStyle name="Normal 29 3 2 2 4 4" xfId="24517" xr:uid="{45BC3B77-BAD1-46DF-BFAB-D49CFE34B74D}"/>
    <cellStyle name="Normal 29 3 2 2 4 4 2" xfId="47315" xr:uid="{1736B997-D2A4-41F6-9BC6-6ABA7CC1D6CF}"/>
    <cellStyle name="Normal 29 3 2 2 4 5" xfId="13138" xr:uid="{EE902A7F-E658-4B8A-99AC-6B4721E888FA}"/>
    <cellStyle name="Normal 29 3 2 2 4 6" xfId="35922" xr:uid="{DFB16267-357F-4D36-8750-E600622F1A70}"/>
    <cellStyle name="Normal 29 3 2 2 5" xfId="3901" xr:uid="{220AE656-8731-49ED-9B3D-FAC8955E7B09}"/>
    <cellStyle name="Normal 29 3 2 2 5 2" xfId="7676" xr:uid="{6D3E7E07-29CB-414F-9A26-57F19027C89C}"/>
    <cellStyle name="Normal 29 3 2 2 5 2 2" xfId="30448" xr:uid="{969CAD33-C35E-4EF2-A172-C71E0423E07C}"/>
    <cellStyle name="Normal 29 3 2 2 5 2 2 2" xfId="53246" xr:uid="{7F8063FA-9B69-4935-9B7A-9803A1CF3306}"/>
    <cellStyle name="Normal 29 3 2 2 5 2 3" xfId="22870" xr:uid="{EA9FABC3-D640-4ED7-AC00-A7DF8A7F92DB}"/>
    <cellStyle name="Normal 29 3 2 2 5 2 4" xfId="45654" xr:uid="{8EDE9B70-19E8-40F4-976B-CD023CDB13A2}"/>
    <cellStyle name="Normal 29 3 2 2 5 3" xfId="11463" xr:uid="{6B116985-E08C-40E0-BF0D-A7D182047BFA}"/>
    <cellStyle name="Normal 29 3 2 2 5 3 2" xfId="34235" xr:uid="{B4254783-5D59-4955-B6D9-D6069462B2CA}"/>
    <cellStyle name="Normal 29 3 2 2 5 3 2 2" xfId="57033" xr:uid="{8E317F8B-2191-463F-A2F1-6637FFF35D02}"/>
    <cellStyle name="Normal 29 3 2 2 5 3 3" xfId="19095" xr:uid="{3BDB88E6-8A3C-4084-B2B9-B7DC6E33B8D2}"/>
    <cellStyle name="Normal 29 3 2 2 5 3 4" xfId="41879" xr:uid="{7C33955C-8B3A-49A5-84CC-79A633591355}"/>
    <cellStyle name="Normal 29 3 2 2 5 4" xfId="26673" xr:uid="{B496855D-76CC-4070-80C2-132EEFAE302D}"/>
    <cellStyle name="Normal 29 3 2 2 5 4 2" xfId="49471" xr:uid="{0948A5B4-9FB2-4CAE-93E3-EB52D9B28202}"/>
    <cellStyle name="Normal 29 3 2 2 5 5" xfId="15294" xr:uid="{979D2EE0-F1D4-44EA-9994-6C89BA3D7022}"/>
    <cellStyle name="Normal 29 3 2 2 5 6" xfId="38078" xr:uid="{78F22736-BF24-4EA1-8C16-966933A5896E}"/>
    <cellStyle name="Normal 29 3 2 2 6" xfId="4468" xr:uid="{F78138F5-A978-4059-AC4D-410E656110D6}"/>
    <cellStyle name="Normal 29 3 2 2 6 2" xfId="27240" xr:uid="{0D482C2B-1EE0-49E1-AC81-7D217F09D30D}"/>
    <cellStyle name="Normal 29 3 2 2 6 2 2" xfId="50038" xr:uid="{431392E8-975A-4B06-84A4-3011CC1D4D90}"/>
    <cellStyle name="Normal 29 3 2 2 6 3" xfId="19662" xr:uid="{FA78C3AC-8666-4824-8D96-E7C2E282F277}"/>
    <cellStyle name="Normal 29 3 2 2 6 4" xfId="42446" xr:uid="{32798DE8-3077-4720-B7BA-EA57B03508C8}"/>
    <cellStyle name="Normal 29 3 2 2 7" xfId="8243" xr:uid="{40575687-9504-4A78-B376-A806145C22FD}"/>
    <cellStyle name="Normal 29 3 2 2 7 2" xfId="31015" xr:uid="{B7969432-E269-4F41-850B-E5EBCFF55E1F}"/>
    <cellStyle name="Normal 29 3 2 2 7 2 2" xfId="53813" xr:uid="{6E564208-F695-4503-A1BD-BBB31246E20F}"/>
    <cellStyle name="Normal 29 3 2 2 7 3" xfId="15875" xr:uid="{627E77FC-2AE3-4E67-B504-13465800A8B3}"/>
    <cellStyle name="Normal 29 3 2 2 7 4" xfId="38659" xr:uid="{E037B001-D019-46D9-B92B-E6C0757A07E3}"/>
    <cellStyle name="Normal 29 3 2 2 8" xfId="23465" xr:uid="{74267E4E-C6CD-430F-AD09-E06D6F1345EB}"/>
    <cellStyle name="Normal 29 3 2 2 8 2" xfId="46263" xr:uid="{244274CF-B211-422B-B719-BFF8DF7F1EA0}"/>
    <cellStyle name="Normal 29 3 2 2 9" xfId="12086" xr:uid="{6C8638EB-42ED-4FB2-9A52-31B3CC556139}"/>
    <cellStyle name="Normal 29 3 2 3" xfId="950" xr:uid="{A571A8E8-66B0-4D84-A658-268E74B39BA3}"/>
    <cellStyle name="Normal 29 3 2 3 2" xfId="3073" xr:uid="{0D38F028-7621-47B6-A4A0-E60DE9238D88}"/>
    <cellStyle name="Normal 29 3 2 3 2 2" xfId="6848" xr:uid="{665847CC-289F-46B7-8785-AF95A2A9DFD1}"/>
    <cellStyle name="Normal 29 3 2 3 2 2 2" xfId="29620" xr:uid="{F632DF3F-7380-4F97-9494-88B7ED1479F8}"/>
    <cellStyle name="Normal 29 3 2 3 2 2 2 2" xfId="52418" xr:uid="{954E88B3-CD1E-4D95-A7FE-428B642C3A4B}"/>
    <cellStyle name="Normal 29 3 2 3 2 2 3" xfId="22042" xr:uid="{9611CA38-ADDA-4E04-B041-AB2196F812FF}"/>
    <cellStyle name="Normal 29 3 2 3 2 2 4" xfId="44826" xr:uid="{5EE76997-314A-40A5-8821-D873BF5A481A}"/>
    <cellStyle name="Normal 29 3 2 3 2 3" xfId="10635" xr:uid="{DABDBD40-F9BE-414D-A4E4-34A4DA771CC1}"/>
    <cellStyle name="Normal 29 3 2 3 2 3 2" xfId="33407" xr:uid="{304BC129-451A-4EA9-BCAC-B29083D99FCF}"/>
    <cellStyle name="Normal 29 3 2 3 2 3 2 2" xfId="56205" xr:uid="{EFCE724C-281F-4E98-81B0-90E2C9222172}"/>
    <cellStyle name="Normal 29 3 2 3 2 3 3" xfId="18267" xr:uid="{9DEBAA31-9A04-4010-89A9-424BF1EDE062}"/>
    <cellStyle name="Normal 29 3 2 3 2 3 4" xfId="41051" xr:uid="{D20E1A66-B74D-451A-AE29-0BFA68B10D68}"/>
    <cellStyle name="Normal 29 3 2 3 2 4" xfId="25845" xr:uid="{1A2AC8ED-5FB9-499A-B995-30630327ECD4}"/>
    <cellStyle name="Normal 29 3 2 3 2 4 2" xfId="48643" xr:uid="{505FB352-EFC8-48EF-BF2F-FF756E1FA1FE}"/>
    <cellStyle name="Normal 29 3 2 3 2 5" xfId="14466" xr:uid="{B75B21CE-B505-438B-8B7E-F79741B7F483}"/>
    <cellStyle name="Normal 29 3 2 3 2 6" xfId="37250" xr:uid="{DA00F12A-0A39-4B79-8FFA-F4306116EDAF}"/>
    <cellStyle name="Normal 29 3 2 3 3" xfId="2009" xr:uid="{9C9E891B-6089-4293-ABD0-82AE93D27AAA}"/>
    <cellStyle name="Normal 29 3 2 3 3 2" xfId="5784" xr:uid="{D6773CF8-29CA-4617-B7F6-D6B7AE79F808}"/>
    <cellStyle name="Normal 29 3 2 3 3 2 2" xfId="28556" xr:uid="{1B961B89-B322-4D53-8B76-525E17604229}"/>
    <cellStyle name="Normal 29 3 2 3 3 2 2 2" xfId="51354" xr:uid="{D3C1CDF7-36E1-4947-89C5-A1CA53655F94}"/>
    <cellStyle name="Normal 29 3 2 3 3 2 3" xfId="20978" xr:uid="{A2A5648C-1577-4B2D-906B-3644141AB11E}"/>
    <cellStyle name="Normal 29 3 2 3 3 2 4" xfId="43762" xr:uid="{CCEEEF73-9DF3-4F5D-BE1B-1BECAF73BD64}"/>
    <cellStyle name="Normal 29 3 2 3 3 3" xfId="9571" xr:uid="{F02C50E4-463B-43EA-AB21-DA646BCF1915}"/>
    <cellStyle name="Normal 29 3 2 3 3 3 2" xfId="32343" xr:uid="{5BEC2EDA-4E22-46F5-BC66-365A79E5A451}"/>
    <cellStyle name="Normal 29 3 2 3 3 3 2 2" xfId="55141" xr:uid="{40F2329E-1F30-48C7-8247-CE120BE52199}"/>
    <cellStyle name="Normal 29 3 2 3 3 3 3" xfId="17203" xr:uid="{630ABF39-6DAF-41DC-BF83-E2B8A16D36AC}"/>
    <cellStyle name="Normal 29 3 2 3 3 3 4" xfId="39987" xr:uid="{03124489-E2D7-4EBA-8061-97D2DDA53F6B}"/>
    <cellStyle name="Normal 29 3 2 3 3 4" xfId="24781" xr:uid="{7D36FEA1-6DB7-43A4-A3F7-0217E6C61C15}"/>
    <cellStyle name="Normal 29 3 2 3 3 4 2" xfId="47579" xr:uid="{90F195A5-58B7-44B0-BA8A-E3B804C031AB}"/>
    <cellStyle name="Normal 29 3 2 3 3 5" xfId="13402" xr:uid="{F5CF090F-51EF-474E-A5E9-7CD4F300FB16}"/>
    <cellStyle name="Normal 29 3 2 3 3 6" xfId="36186" xr:uid="{4A1BC749-D2CC-4BEB-8748-8BD3EA0A04A8}"/>
    <cellStyle name="Normal 29 3 2 3 4" xfId="4732" xr:uid="{150CE4C3-3EC9-4F38-847F-0232516878CF}"/>
    <cellStyle name="Normal 29 3 2 3 4 2" xfId="27504" xr:uid="{68F8BA06-120D-43E7-BD99-AF631C862450}"/>
    <cellStyle name="Normal 29 3 2 3 4 2 2" xfId="50302" xr:uid="{1AA2A446-0F16-408D-B699-0776669D39D9}"/>
    <cellStyle name="Normal 29 3 2 3 4 3" xfId="19926" xr:uid="{8B3FA7AB-3359-4CA3-845B-EC7DF28BC79B}"/>
    <cellStyle name="Normal 29 3 2 3 4 4" xfId="42710" xr:uid="{BF4E961B-DF7C-418F-97BF-115E17411737}"/>
    <cellStyle name="Normal 29 3 2 3 5" xfId="8507" xr:uid="{82800B8D-4A0E-44EA-BB66-099E0B2F7FD1}"/>
    <cellStyle name="Normal 29 3 2 3 5 2" xfId="31279" xr:uid="{45019600-3AF0-4B1D-AA23-BA59A54D5971}"/>
    <cellStyle name="Normal 29 3 2 3 5 2 2" xfId="54077" xr:uid="{4FE101B0-BDB3-4FA2-8115-257F202B4F03}"/>
    <cellStyle name="Normal 29 3 2 3 5 3" xfId="16139" xr:uid="{923D030C-1378-406B-B039-E6E041B8899F}"/>
    <cellStyle name="Normal 29 3 2 3 5 4" xfId="38923" xr:uid="{38A6CAF7-7907-4BC1-8AE2-3D3B24EA3D80}"/>
    <cellStyle name="Normal 29 3 2 3 6" xfId="23729" xr:uid="{92B5A402-85CB-4FCD-BB9E-360DEBBA26E7}"/>
    <cellStyle name="Normal 29 3 2 3 6 2" xfId="46527" xr:uid="{80E61F3E-1835-4A9E-A075-12D53BD1D37F}"/>
    <cellStyle name="Normal 29 3 2 3 7" xfId="12350" xr:uid="{65FA1EA1-7600-4891-99F2-A421AD67AD6E}"/>
    <cellStyle name="Normal 29 3 2 3 8" xfId="35122" xr:uid="{1FA13139-BD2B-421E-A9FA-17E9C1DED969}"/>
    <cellStyle name="Normal 29 3 2 4" xfId="2548" xr:uid="{316B25A8-C3A2-4413-8F72-41741DD0BEE9}"/>
    <cellStyle name="Normal 29 3 2 4 2" xfId="6323" xr:uid="{64BBAA38-EF2E-4DB5-B806-F2C0B17844C3}"/>
    <cellStyle name="Normal 29 3 2 4 2 2" xfId="29095" xr:uid="{5E7F170D-A9CB-4061-8679-6F5F5D1630AE}"/>
    <cellStyle name="Normal 29 3 2 4 2 2 2" xfId="51893" xr:uid="{5978C024-3727-4A9C-BEA1-BCC3EB56543B}"/>
    <cellStyle name="Normal 29 3 2 4 2 3" xfId="21517" xr:uid="{43DEAEFA-ACF3-4F82-8E33-EA70A3C108EF}"/>
    <cellStyle name="Normal 29 3 2 4 2 4" xfId="44301" xr:uid="{7362CBEF-8DCC-44D5-B06E-1D3259EF0D45}"/>
    <cellStyle name="Normal 29 3 2 4 3" xfId="10110" xr:uid="{245D4562-9160-4288-BD32-E42FBE966449}"/>
    <cellStyle name="Normal 29 3 2 4 3 2" xfId="32882" xr:uid="{1E13E454-612B-4A1F-8949-A2E04715ACBB}"/>
    <cellStyle name="Normal 29 3 2 4 3 2 2" xfId="55680" xr:uid="{ACCF5C68-4398-4C38-92DC-7C2BC3BEC5CC}"/>
    <cellStyle name="Normal 29 3 2 4 3 3" xfId="17742" xr:uid="{E1B9117D-C1E2-4A82-944C-B6A93043C370}"/>
    <cellStyle name="Normal 29 3 2 4 3 4" xfId="40526" xr:uid="{A782081F-6D8F-4570-886E-06E2D03F997E}"/>
    <cellStyle name="Normal 29 3 2 4 4" xfId="25320" xr:uid="{3B288A51-CC95-4726-B280-3826F77E3D40}"/>
    <cellStyle name="Normal 29 3 2 4 4 2" xfId="48118" xr:uid="{DC763389-921B-4E36-802C-AA0BC59D247F}"/>
    <cellStyle name="Normal 29 3 2 4 5" xfId="13941" xr:uid="{58003DFB-F33F-4E6E-8DBE-16A498C65452}"/>
    <cellStyle name="Normal 29 3 2 4 6" xfId="36725" xr:uid="{93315484-BA6C-484A-9ABF-9340D9732944}"/>
    <cellStyle name="Normal 29 3 2 5" xfId="1484" xr:uid="{A938A8CC-8250-4ACB-8596-BB7927E74310}"/>
    <cellStyle name="Normal 29 3 2 5 2" xfId="5259" xr:uid="{18A021CC-37AF-4E27-B483-FE62463B70AD}"/>
    <cellStyle name="Normal 29 3 2 5 2 2" xfId="28031" xr:uid="{F1CD3EE2-321D-4256-8E78-4643D7D919A2}"/>
    <cellStyle name="Normal 29 3 2 5 2 2 2" xfId="50829" xr:uid="{8B81A89F-1DD6-4188-B0BF-E5F014ED89B6}"/>
    <cellStyle name="Normal 29 3 2 5 2 3" xfId="20453" xr:uid="{47C3B66F-5555-4B85-A31C-587E10A5F3ED}"/>
    <cellStyle name="Normal 29 3 2 5 2 4" xfId="43237" xr:uid="{C491B092-4539-4DD6-96A4-9CCD786171A9}"/>
    <cellStyle name="Normal 29 3 2 5 3" xfId="9046" xr:uid="{91A0CDA6-8391-4A9F-BBE9-4570973DE985}"/>
    <cellStyle name="Normal 29 3 2 5 3 2" xfId="31818" xr:uid="{F818C7F9-63DD-4A4D-BFA7-B7D34D663D88}"/>
    <cellStyle name="Normal 29 3 2 5 3 2 2" xfId="54616" xr:uid="{DE5A474A-F172-4986-98D1-AE2544D140F4}"/>
    <cellStyle name="Normal 29 3 2 5 3 3" xfId="16678" xr:uid="{974C934E-C1CD-46F1-8F2C-9EECA1E7D26C}"/>
    <cellStyle name="Normal 29 3 2 5 3 4" xfId="39462" xr:uid="{ED458F99-0D6D-4A3D-A584-4C5716583306}"/>
    <cellStyle name="Normal 29 3 2 5 4" xfId="24256" xr:uid="{CEB1AFD5-68F3-47C6-A00C-A104E32ED810}"/>
    <cellStyle name="Normal 29 3 2 5 4 2" xfId="47054" xr:uid="{2A791C79-38B8-4BC0-99AF-2CAC964CAA7C}"/>
    <cellStyle name="Normal 29 3 2 5 5" xfId="12877" xr:uid="{B6E45EEF-F386-4840-85A7-B8CD012CD0A7}"/>
    <cellStyle name="Normal 29 3 2 5 6" xfId="35661" xr:uid="{44285161-D18B-43DD-83B9-D2F2ADA1BB92}"/>
    <cellStyle name="Normal 29 3 2 6" xfId="3640" xr:uid="{137B0A51-4209-4CAF-8069-FA73326E6CBE}"/>
    <cellStyle name="Normal 29 3 2 6 2" xfId="7415" xr:uid="{8049EF09-50CD-41E0-86DA-D6C0E174B35B}"/>
    <cellStyle name="Normal 29 3 2 6 2 2" xfId="30187" xr:uid="{515D62EF-8828-43E0-8078-FFA18F76DDED}"/>
    <cellStyle name="Normal 29 3 2 6 2 2 2" xfId="52985" xr:uid="{5EF732AB-143F-49A3-B602-EF2691E53C59}"/>
    <cellStyle name="Normal 29 3 2 6 2 3" xfId="22609" xr:uid="{024CB2B3-8787-4E9D-9984-CE369AE51E0B}"/>
    <cellStyle name="Normal 29 3 2 6 2 4" xfId="45393" xr:uid="{73425586-0442-4CC2-8088-270390372309}"/>
    <cellStyle name="Normal 29 3 2 6 3" xfId="11202" xr:uid="{AAC09890-37B7-46DF-A5F1-068B291B53E1}"/>
    <cellStyle name="Normal 29 3 2 6 3 2" xfId="33974" xr:uid="{B102EB74-5725-47FE-BB1D-61CBB699845D}"/>
    <cellStyle name="Normal 29 3 2 6 3 2 2" xfId="56772" xr:uid="{49F95927-F30A-40D8-87AA-4DAD16A264B3}"/>
    <cellStyle name="Normal 29 3 2 6 3 3" xfId="18834" xr:uid="{7974C59C-BAF0-4DCD-807C-CE96581BEB02}"/>
    <cellStyle name="Normal 29 3 2 6 3 4" xfId="41618" xr:uid="{5E54BF64-349F-438D-B85D-0F48CAC334FF}"/>
    <cellStyle name="Normal 29 3 2 6 4" xfId="26412" xr:uid="{88F73686-DBB3-4669-9500-AA2573F2F633}"/>
    <cellStyle name="Normal 29 3 2 6 4 2" xfId="49210" xr:uid="{22D466FF-EE30-426A-9C5F-E7C4F463E788}"/>
    <cellStyle name="Normal 29 3 2 6 5" xfId="15033" xr:uid="{720AAE79-3FC8-4C83-94ED-41B9B2CE06DE}"/>
    <cellStyle name="Normal 29 3 2 6 6" xfId="37817" xr:uid="{85F4A385-8C8F-4151-9BD7-A5B507C10516}"/>
    <cellStyle name="Normal 29 3 2 7" xfId="4207" xr:uid="{78490088-6DF4-454B-B889-80B416410684}"/>
    <cellStyle name="Normal 29 3 2 7 2" xfId="26979" xr:uid="{08727F3C-9626-4400-8A52-CE7FC725E779}"/>
    <cellStyle name="Normal 29 3 2 7 2 2" xfId="49777" xr:uid="{856664A0-E9AA-4616-9D4A-A0239A8FA6E4}"/>
    <cellStyle name="Normal 29 3 2 7 3" xfId="19401" xr:uid="{1EE30CF0-33A4-4C75-BC56-1FE8E1927ED6}"/>
    <cellStyle name="Normal 29 3 2 7 4" xfId="42185" xr:uid="{C7590818-35BE-4922-8604-A47CA3DB7132}"/>
    <cellStyle name="Normal 29 3 2 8" xfId="7982" xr:uid="{1362903F-1C74-4016-9F8B-F4B67929586C}"/>
    <cellStyle name="Normal 29 3 2 8 2" xfId="30754" xr:uid="{FAB51FC5-8A28-42A4-B2E0-7269941A7BE5}"/>
    <cellStyle name="Normal 29 3 2 8 2 2" xfId="53552" xr:uid="{C59B624F-9259-4748-90FA-53D0C134C6AC}"/>
    <cellStyle name="Normal 29 3 2 8 3" xfId="15614" xr:uid="{11FA8D52-9F12-4B73-B6DB-983EB441A571}"/>
    <cellStyle name="Normal 29 3 2 8 4" xfId="38398" xr:uid="{44018B35-5F46-4372-B162-54A4AA475501}"/>
    <cellStyle name="Normal 29 3 2 9" xfId="23204" xr:uid="{8E0B3D0F-1F97-4687-8E86-E67560DB3B58}"/>
    <cellStyle name="Normal 29 3 2 9 2" xfId="46002" xr:uid="{57FF3923-CE83-49D7-86C0-EEAFCE40F7AB}"/>
    <cellStyle name="Normal 29 3 3" xfId="556" xr:uid="{02DD43B6-2B7E-43FE-852F-06107FB49365}"/>
    <cellStyle name="Normal 29 3 3 10" xfId="34728" xr:uid="{1CE0163A-1860-42EF-A108-E5A3240391C4}"/>
    <cellStyle name="Normal 29 3 3 2" xfId="1081" xr:uid="{79AFFEC4-1B46-4985-8DE4-85EF3E8E3D92}"/>
    <cellStyle name="Normal 29 3 3 2 2" xfId="3204" xr:uid="{A57D81AF-ED31-466C-9D3E-7F9CEAF2CF54}"/>
    <cellStyle name="Normal 29 3 3 2 2 2" xfId="6979" xr:uid="{3FCBFD01-5564-46AD-8A9D-26537CD0225F}"/>
    <cellStyle name="Normal 29 3 3 2 2 2 2" xfId="29751" xr:uid="{DCF023CA-9B8F-4410-80C6-B157080D5A0B}"/>
    <cellStyle name="Normal 29 3 3 2 2 2 2 2" xfId="52549" xr:uid="{E2E7E2F4-3EDA-4E13-991B-76D36E09F637}"/>
    <cellStyle name="Normal 29 3 3 2 2 2 3" xfId="22173" xr:uid="{A2016B0D-2468-4C74-9205-93B55C30CB5E}"/>
    <cellStyle name="Normal 29 3 3 2 2 2 4" xfId="44957" xr:uid="{64C17383-1387-45A8-9F35-0C10612C4BA2}"/>
    <cellStyle name="Normal 29 3 3 2 2 3" xfId="10766" xr:uid="{6FDDA7A9-C5AC-4893-9FDA-9D1C433F6EBF}"/>
    <cellStyle name="Normal 29 3 3 2 2 3 2" xfId="33538" xr:uid="{376321C5-CF10-491F-9E6C-8DE60A6F22C5}"/>
    <cellStyle name="Normal 29 3 3 2 2 3 2 2" xfId="56336" xr:uid="{9CBDFE50-9A19-4210-B8B1-54F9F8C90258}"/>
    <cellStyle name="Normal 29 3 3 2 2 3 3" xfId="18398" xr:uid="{99246678-3E31-428A-8923-90926AE2B3F1}"/>
    <cellStyle name="Normal 29 3 3 2 2 3 4" xfId="41182" xr:uid="{68EBE467-E53B-4497-AE70-88AEA075F53F}"/>
    <cellStyle name="Normal 29 3 3 2 2 4" xfId="25976" xr:uid="{64C89881-D6C1-47AD-857C-437C1E0E6CC5}"/>
    <cellStyle name="Normal 29 3 3 2 2 4 2" xfId="48774" xr:uid="{8FD4AF0E-EF47-469B-888F-F368C91097A5}"/>
    <cellStyle name="Normal 29 3 3 2 2 5" xfId="14597" xr:uid="{F6AE65AA-FB08-4241-8F3B-F1CA0AD413C3}"/>
    <cellStyle name="Normal 29 3 3 2 2 6" xfId="37381" xr:uid="{BC14AF67-4F94-4847-9418-7E3C490D1DF2}"/>
    <cellStyle name="Normal 29 3 3 2 3" xfId="2140" xr:uid="{E9A124D6-637F-42AB-AB7B-2A1542EEB572}"/>
    <cellStyle name="Normal 29 3 3 2 3 2" xfId="5915" xr:uid="{007F1E6C-0453-4C08-BBBE-3C9476295411}"/>
    <cellStyle name="Normal 29 3 3 2 3 2 2" xfId="28687" xr:uid="{7C9AC2F6-2BE7-4E81-AEA9-298CF659B778}"/>
    <cellStyle name="Normal 29 3 3 2 3 2 2 2" xfId="51485" xr:uid="{37D84E27-77AA-4A09-9A93-D746D52CB361}"/>
    <cellStyle name="Normal 29 3 3 2 3 2 3" xfId="21109" xr:uid="{64AE5048-6702-4E45-BA6E-C9916AC17B89}"/>
    <cellStyle name="Normal 29 3 3 2 3 2 4" xfId="43893" xr:uid="{2CF416E1-EBF1-459E-A0BD-C99C89F9822A}"/>
    <cellStyle name="Normal 29 3 3 2 3 3" xfId="9702" xr:uid="{B88FA778-6B13-4ED6-BB99-55D02CC42708}"/>
    <cellStyle name="Normal 29 3 3 2 3 3 2" xfId="32474" xr:uid="{9635DF88-20D8-4DB9-B46B-8C1B877C734B}"/>
    <cellStyle name="Normal 29 3 3 2 3 3 2 2" xfId="55272" xr:uid="{6DE229E2-1FEB-4719-A4E8-73D8943539F2}"/>
    <cellStyle name="Normal 29 3 3 2 3 3 3" xfId="17334" xr:uid="{4A418565-9C6A-465C-8CC8-E077C92D3D12}"/>
    <cellStyle name="Normal 29 3 3 2 3 3 4" xfId="40118" xr:uid="{4A0CA6E0-F562-4827-AA07-1883F3459793}"/>
    <cellStyle name="Normal 29 3 3 2 3 4" xfId="24912" xr:uid="{16A7B2D0-DC83-4A9C-907B-9393A18C77A9}"/>
    <cellStyle name="Normal 29 3 3 2 3 4 2" xfId="47710" xr:uid="{3CF84BBE-5E91-48DE-9EA4-11EF6CEF4345}"/>
    <cellStyle name="Normal 29 3 3 2 3 5" xfId="13533" xr:uid="{B23CF19B-91B3-46C0-BC8C-02CC627E2647}"/>
    <cellStyle name="Normal 29 3 3 2 3 6" xfId="36317" xr:uid="{ED3D54C9-03E3-49BB-B088-F8B13E0014A7}"/>
    <cellStyle name="Normal 29 3 3 2 4" xfId="4863" xr:uid="{CC82690F-D3A5-470A-AF6C-C23F6E0A7C17}"/>
    <cellStyle name="Normal 29 3 3 2 4 2" xfId="27635" xr:uid="{6B9840C1-80B3-40FE-8499-9AA876F80A38}"/>
    <cellStyle name="Normal 29 3 3 2 4 2 2" xfId="50433" xr:uid="{E593F75C-2616-4124-8DA9-4B2C5D958A23}"/>
    <cellStyle name="Normal 29 3 3 2 4 3" xfId="20057" xr:uid="{51E70331-1631-4AF5-8DCE-A9C943942AF4}"/>
    <cellStyle name="Normal 29 3 3 2 4 4" xfId="42841" xr:uid="{99A81C02-3AD3-4186-B7CF-4758E2462BD5}"/>
    <cellStyle name="Normal 29 3 3 2 5" xfId="8638" xr:uid="{903F4BB2-4681-463E-B8A3-EA05D7B0D325}"/>
    <cellStyle name="Normal 29 3 3 2 5 2" xfId="31410" xr:uid="{C3DCEFC5-BF47-46A6-B1CC-563A4E7AD3D7}"/>
    <cellStyle name="Normal 29 3 3 2 5 2 2" xfId="54208" xr:uid="{D8610B54-F7A4-4723-8B87-224F1B3188BD}"/>
    <cellStyle name="Normal 29 3 3 2 5 3" xfId="16270" xr:uid="{D346E79A-81CB-4820-8098-AAFBD58437BA}"/>
    <cellStyle name="Normal 29 3 3 2 5 4" xfId="39054" xr:uid="{B979757B-BC3E-4E44-9241-AB4E3B5AD7E9}"/>
    <cellStyle name="Normal 29 3 3 2 6" xfId="23860" xr:uid="{9623C7BE-D64F-4DA7-94A3-61302AAB6811}"/>
    <cellStyle name="Normal 29 3 3 2 6 2" xfId="46658" xr:uid="{34EF39F3-857D-4D5D-A340-8D62B3F803AB}"/>
    <cellStyle name="Normal 29 3 3 2 7" xfId="12481" xr:uid="{98C0F78C-84A6-4645-BA0A-E7E259643216}"/>
    <cellStyle name="Normal 29 3 3 2 8" xfId="35253" xr:uid="{F4D60840-EFB8-482B-BE68-B5D16FBAF284}"/>
    <cellStyle name="Normal 29 3 3 3" xfId="2679" xr:uid="{C8B1E576-2596-48E9-AEC0-DE4BCE113C87}"/>
    <cellStyle name="Normal 29 3 3 3 2" xfId="6454" xr:uid="{E06BCF25-933C-4C91-B1F2-12F16BB88479}"/>
    <cellStyle name="Normal 29 3 3 3 2 2" xfId="29226" xr:uid="{884DD14B-D670-4C16-87B5-F40E4CA2AD2D}"/>
    <cellStyle name="Normal 29 3 3 3 2 2 2" xfId="52024" xr:uid="{579E5A81-589F-4A64-85DE-02BF891C9E96}"/>
    <cellStyle name="Normal 29 3 3 3 2 3" xfId="21648" xr:uid="{3AB3CFE7-C6D6-44D4-AA69-3F69FB5B2C54}"/>
    <cellStyle name="Normal 29 3 3 3 2 4" xfId="44432" xr:uid="{0666D4E4-0C70-4413-B410-DB8CE8C618F0}"/>
    <cellStyle name="Normal 29 3 3 3 3" xfId="10241" xr:uid="{86E74C79-50B4-48A8-8BC3-CE4BC601DBE0}"/>
    <cellStyle name="Normal 29 3 3 3 3 2" xfId="33013" xr:uid="{AD9FE232-27A1-4ACF-91F0-818F625A3CB2}"/>
    <cellStyle name="Normal 29 3 3 3 3 2 2" xfId="55811" xr:uid="{469895ED-B998-47D2-9464-D1DF61755017}"/>
    <cellStyle name="Normal 29 3 3 3 3 3" xfId="17873" xr:uid="{FF304708-157C-4496-91B7-6CACC67D629B}"/>
    <cellStyle name="Normal 29 3 3 3 3 4" xfId="40657" xr:uid="{7898EE3D-28F1-46D8-8C1D-3C782FB18DBA}"/>
    <cellStyle name="Normal 29 3 3 3 4" xfId="25451" xr:uid="{90E65017-EDEC-4388-AFE1-688283CE172D}"/>
    <cellStyle name="Normal 29 3 3 3 4 2" xfId="48249" xr:uid="{D05099DD-8AD9-44BE-B446-1F9B561602C9}"/>
    <cellStyle name="Normal 29 3 3 3 5" xfId="14072" xr:uid="{8E20680A-06AB-4DA1-8E3A-214304737B77}"/>
    <cellStyle name="Normal 29 3 3 3 6" xfId="36856" xr:uid="{885B34CA-480B-489F-978F-87C0D48811B4}"/>
    <cellStyle name="Normal 29 3 3 4" xfId="1615" xr:uid="{C83DD4A2-9EF8-4E5A-95ED-0887D35CCFEF}"/>
    <cellStyle name="Normal 29 3 3 4 2" xfId="5390" xr:uid="{2B9C8742-4438-4EBE-94CE-4F459973FDFA}"/>
    <cellStyle name="Normal 29 3 3 4 2 2" xfId="28162" xr:uid="{267F694A-75D6-46B2-A220-F1F2CBFB37E4}"/>
    <cellStyle name="Normal 29 3 3 4 2 2 2" xfId="50960" xr:uid="{155F5976-DCB1-4E02-B7E5-748EB22A9EBD}"/>
    <cellStyle name="Normal 29 3 3 4 2 3" xfId="20584" xr:uid="{C6859916-EB0F-46DA-B6CD-0CB9251DCB3E}"/>
    <cellStyle name="Normal 29 3 3 4 2 4" xfId="43368" xr:uid="{01670D74-D292-4C5E-BDE7-538B40C332EA}"/>
    <cellStyle name="Normal 29 3 3 4 3" xfId="9177" xr:uid="{EDF4F797-8AA4-4E3C-BA14-9F143D31C2B0}"/>
    <cellStyle name="Normal 29 3 3 4 3 2" xfId="31949" xr:uid="{E7DAA8F7-D7A5-48E4-B2B1-70A2BAD2F51E}"/>
    <cellStyle name="Normal 29 3 3 4 3 2 2" xfId="54747" xr:uid="{D45DDA4E-08FF-4274-A5EF-CEE820EB00E1}"/>
    <cellStyle name="Normal 29 3 3 4 3 3" xfId="16809" xr:uid="{89235874-8EA1-4BEE-97C0-7D44EA919E48}"/>
    <cellStyle name="Normal 29 3 3 4 3 4" xfId="39593" xr:uid="{3E609A14-7DF5-4076-9FBF-621B26A2A74A}"/>
    <cellStyle name="Normal 29 3 3 4 4" xfId="24387" xr:uid="{0CD4F9A3-9523-4C52-B66E-3ECDBE954859}"/>
    <cellStyle name="Normal 29 3 3 4 4 2" xfId="47185" xr:uid="{E4B8E428-D822-4B23-9CCA-EECA047165C7}"/>
    <cellStyle name="Normal 29 3 3 4 5" xfId="13008" xr:uid="{28E8ED77-BD52-41A1-94C7-89B239E34011}"/>
    <cellStyle name="Normal 29 3 3 4 6" xfId="35792" xr:uid="{D19CCFEA-79C4-48A2-AA3D-C85454FE775D}"/>
    <cellStyle name="Normal 29 3 3 5" xfId="3771" xr:uid="{597DFFFE-275E-4C59-9F5F-01E4F9666420}"/>
    <cellStyle name="Normal 29 3 3 5 2" xfId="7546" xr:uid="{6148B9C3-0352-4CF8-AE42-3D8F49FBAE01}"/>
    <cellStyle name="Normal 29 3 3 5 2 2" xfId="30318" xr:uid="{DD364CD9-6A42-477F-B290-FA3D14E1FA0E}"/>
    <cellStyle name="Normal 29 3 3 5 2 2 2" xfId="53116" xr:uid="{B447184D-4C22-4A86-BBD6-74C5F4A488FB}"/>
    <cellStyle name="Normal 29 3 3 5 2 3" xfId="22740" xr:uid="{3E1A4DC8-10E6-4F9B-AFDE-6E16871A9A7B}"/>
    <cellStyle name="Normal 29 3 3 5 2 4" xfId="45524" xr:uid="{ED1FDF4B-E412-400E-B1FF-BE1D8293DD77}"/>
    <cellStyle name="Normal 29 3 3 5 3" xfId="11333" xr:uid="{1E47C6C1-C918-41A5-92C6-EDD36F5F9D84}"/>
    <cellStyle name="Normal 29 3 3 5 3 2" xfId="34105" xr:uid="{73DB565C-C02D-47F7-AF14-31C37FFE0372}"/>
    <cellStyle name="Normal 29 3 3 5 3 2 2" xfId="56903" xr:uid="{5CF3855D-84C8-4220-8C49-3B7397879ED2}"/>
    <cellStyle name="Normal 29 3 3 5 3 3" xfId="18965" xr:uid="{77343622-8E7B-462B-A577-BE6812002AB4}"/>
    <cellStyle name="Normal 29 3 3 5 3 4" xfId="41749" xr:uid="{0C3C6C4D-B552-4E86-BA3D-AC6C63A2B884}"/>
    <cellStyle name="Normal 29 3 3 5 4" xfId="26543" xr:uid="{306CB3D6-EA77-400F-B5BF-3C4996A8F4B6}"/>
    <cellStyle name="Normal 29 3 3 5 4 2" xfId="49341" xr:uid="{BF368B1E-C77C-4520-8B03-103D8DF4D941}"/>
    <cellStyle name="Normal 29 3 3 5 5" xfId="15164" xr:uid="{068541CF-15A6-42BD-93DE-0A62B3EE1A9E}"/>
    <cellStyle name="Normal 29 3 3 5 6" xfId="37948" xr:uid="{821C638C-38F0-479A-874A-B514A99CD7B4}"/>
    <cellStyle name="Normal 29 3 3 6" xfId="4338" xr:uid="{C1CFFBA3-4B66-4F6F-B2DA-9B1A3C25C7D8}"/>
    <cellStyle name="Normal 29 3 3 6 2" xfId="27110" xr:uid="{593C509D-778A-44B8-BE18-7C5418CF0F6C}"/>
    <cellStyle name="Normal 29 3 3 6 2 2" xfId="49908" xr:uid="{531B24C5-E280-4EBA-9DE7-CBF9998F40DF}"/>
    <cellStyle name="Normal 29 3 3 6 3" xfId="19532" xr:uid="{12D1A16A-7C2D-4F9D-8495-8291D6C6AE14}"/>
    <cellStyle name="Normal 29 3 3 6 4" xfId="42316" xr:uid="{A25711BA-5452-4012-AEEB-8AEFB63CE68D}"/>
    <cellStyle name="Normal 29 3 3 7" xfId="8113" xr:uid="{FA27F2B9-11CD-4B56-B724-796A8430FC07}"/>
    <cellStyle name="Normal 29 3 3 7 2" xfId="30885" xr:uid="{6FCDC503-25FF-4538-B1F1-00D56CE1B14F}"/>
    <cellStyle name="Normal 29 3 3 7 2 2" xfId="53683" xr:uid="{F462720C-F19C-411C-9654-CB38A6A9C0FE}"/>
    <cellStyle name="Normal 29 3 3 7 3" xfId="15745" xr:uid="{D96CD648-A206-45DE-9660-CCE995130A98}"/>
    <cellStyle name="Normal 29 3 3 7 4" xfId="38529" xr:uid="{5FF392D4-19C0-480E-94B2-4D50685C09C5}"/>
    <cellStyle name="Normal 29 3 3 8" xfId="23335" xr:uid="{41687027-9DF5-477B-8116-35D6797D10D7}"/>
    <cellStyle name="Normal 29 3 3 8 2" xfId="46133" xr:uid="{B722BD0E-3005-4F3E-8495-CE85297E75A4}"/>
    <cellStyle name="Normal 29 3 3 9" xfId="11956" xr:uid="{C1B1381E-EF55-40DB-9ED9-F917A26B12EE}"/>
    <cellStyle name="Normal 29 3 4" xfId="820" xr:uid="{EAF32FD1-5667-4098-ACF4-4CE2AE1ED082}"/>
    <cellStyle name="Normal 29 3 4 2" xfId="2943" xr:uid="{9F92B688-1E51-4A98-B955-DB673194E28F}"/>
    <cellStyle name="Normal 29 3 4 2 2" xfId="6718" xr:uid="{9200836F-16DE-4FCB-A4FC-18EFCAB61C0A}"/>
    <cellStyle name="Normal 29 3 4 2 2 2" xfId="29490" xr:uid="{4FC5A3D4-9F0F-48F6-A597-09DB0D39951C}"/>
    <cellStyle name="Normal 29 3 4 2 2 2 2" xfId="52288" xr:uid="{84CC94E7-2669-4323-A0EE-26053EB71C0C}"/>
    <cellStyle name="Normal 29 3 4 2 2 3" xfId="21912" xr:uid="{BBA58E5B-883F-4598-8D92-3FE5B205D1DB}"/>
    <cellStyle name="Normal 29 3 4 2 2 4" xfId="44696" xr:uid="{EF29DB5B-B288-4A01-BBDF-3FC31D972520}"/>
    <cellStyle name="Normal 29 3 4 2 3" xfId="10505" xr:uid="{46C9C831-620B-44B3-BAC8-5BCD6A6EBA25}"/>
    <cellStyle name="Normal 29 3 4 2 3 2" xfId="33277" xr:uid="{F4F4701F-71D4-41BA-A9D3-4917323A9F6C}"/>
    <cellStyle name="Normal 29 3 4 2 3 2 2" xfId="56075" xr:uid="{A18EBF54-9CE5-4C25-947B-D89E54005351}"/>
    <cellStyle name="Normal 29 3 4 2 3 3" xfId="18137" xr:uid="{565817C6-7E38-4AC7-86B8-581CA922F2F7}"/>
    <cellStyle name="Normal 29 3 4 2 3 4" xfId="40921" xr:uid="{61864E8A-8840-4B86-B9B7-0B8A559E2A91}"/>
    <cellStyle name="Normal 29 3 4 2 4" xfId="25715" xr:uid="{A5307097-B98C-4C75-A55C-1ABF7EA02E98}"/>
    <cellStyle name="Normal 29 3 4 2 4 2" xfId="48513" xr:uid="{52C9AF60-BD1A-4098-8360-4168AFBAAC0F}"/>
    <cellStyle name="Normal 29 3 4 2 5" xfId="14336" xr:uid="{92AF7935-7EF3-4C6C-B99B-9D6711052797}"/>
    <cellStyle name="Normal 29 3 4 2 6" xfId="37120" xr:uid="{79189DF0-16B3-48A1-8741-D1985B459662}"/>
    <cellStyle name="Normal 29 3 4 3" xfId="1879" xr:uid="{0328A556-313C-4A3F-9CB3-0057CF2F8C2D}"/>
    <cellStyle name="Normal 29 3 4 3 2" xfId="5654" xr:uid="{518077E5-A8DC-435A-AE6A-AA1EDFCB7646}"/>
    <cellStyle name="Normal 29 3 4 3 2 2" xfId="28426" xr:uid="{A2DD6A8C-C265-4A71-8270-EAB0B7579FB2}"/>
    <cellStyle name="Normal 29 3 4 3 2 2 2" xfId="51224" xr:uid="{66C1C008-2EF8-4D71-8002-72AE12CFBE5D}"/>
    <cellStyle name="Normal 29 3 4 3 2 3" xfId="20848" xr:uid="{46F1CE34-F220-463E-9C7D-C5993D8EC9F7}"/>
    <cellStyle name="Normal 29 3 4 3 2 4" xfId="43632" xr:uid="{09E248EA-0489-4467-BEDB-B318766AE2D6}"/>
    <cellStyle name="Normal 29 3 4 3 3" xfId="9441" xr:uid="{6DBE8317-7252-4AC7-B2C4-B949D8784A9A}"/>
    <cellStyle name="Normal 29 3 4 3 3 2" xfId="32213" xr:uid="{836B4C06-D815-4099-8F75-7262CA065B69}"/>
    <cellStyle name="Normal 29 3 4 3 3 2 2" xfId="55011" xr:uid="{6232791C-A2BD-416A-8124-88399688602D}"/>
    <cellStyle name="Normal 29 3 4 3 3 3" xfId="17073" xr:uid="{5F48EF8B-19D2-4EFC-A98E-5BE6693FBB15}"/>
    <cellStyle name="Normal 29 3 4 3 3 4" xfId="39857" xr:uid="{B0B61D56-8A38-4713-AF6D-06A68F2E319B}"/>
    <cellStyle name="Normal 29 3 4 3 4" xfId="24651" xr:uid="{424EC440-D408-4D32-8D61-64358948838D}"/>
    <cellStyle name="Normal 29 3 4 3 4 2" xfId="47449" xr:uid="{8E11B6FE-B1E5-4950-B8DA-A275DF042858}"/>
    <cellStyle name="Normal 29 3 4 3 5" xfId="13272" xr:uid="{E58D63AB-6A03-493F-A237-E667728E6803}"/>
    <cellStyle name="Normal 29 3 4 3 6" xfId="36056" xr:uid="{AE343646-30A4-41CA-8F77-2942A3C95F37}"/>
    <cellStyle name="Normal 29 3 4 4" xfId="4602" xr:uid="{98ABDA2B-68B8-481D-A883-F6298F004D5B}"/>
    <cellStyle name="Normal 29 3 4 4 2" xfId="27374" xr:uid="{DA9AE59E-CE5B-4550-A0E5-47B7BEBE5DC3}"/>
    <cellStyle name="Normal 29 3 4 4 2 2" xfId="50172" xr:uid="{B4AD915F-8EC7-401F-8AB7-2F400BEEE967}"/>
    <cellStyle name="Normal 29 3 4 4 3" xfId="19796" xr:uid="{7DE11B0A-A97A-4DFB-879E-749B8FD24AEC}"/>
    <cellStyle name="Normal 29 3 4 4 4" xfId="42580" xr:uid="{D0C97A68-1AE4-4919-BBB0-628F4738B899}"/>
    <cellStyle name="Normal 29 3 4 5" xfId="8377" xr:uid="{D895A512-8DA0-41DA-9CEB-938137C02C7F}"/>
    <cellStyle name="Normal 29 3 4 5 2" xfId="31149" xr:uid="{73500F7C-D9E2-4979-81B6-745DC702D9BC}"/>
    <cellStyle name="Normal 29 3 4 5 2 2" xfId="53947" xr:uid="{8666CF58-4782-49B8-A0F2-ADDA6B766658}"/>
    <cellStyle name="Normal 29 3 4 5 3" xfId="16009" xr:uid="{CA7081BC-0B55-45A5-A94F-6A2A03E443E3}"/>
    <cellStyle name="Normal 29 3 4 5 4" xfId="38793" xr:uid="{42350C7D-6856-4D1C-9F5A-B4D6FF8E4D4B}"/>
    <cellStyle name="Normal 29 3 4 6" xfId="23599" xr:uid="{4A41DBCF-F68D-465A-9875-D0E1B0BE6D4A}"/>
    <cellStyle name="Normal 29 3 4 6 2" xfId="46397" xr:uid="{B857872E-2931-45C3-A2A8-02AD0EC5DB02}"/>
    <cellStyle name="Normal 29 3 4 7" xfId="12220" xr:uid="{2DB96658-9A2B-425F-BA29-019431063515}"/>
    <cellStyle name="Normal 29 3 4 8" xfId="34992" xr:uid="{F0E2CF12-4D2C-4100-9870-6024852F76FA}"/>
    <cellStyle name="Normal 29 3 5" xfId="2418" xr:uid="{CEC85820-1578-499E-B5D8-8D45834BDFAB}"/>
    <cellStyle name="Normal 29 3 5 2" xfId="6193" xr:uid="{F486F373-F52E-4727-BE16-4EA672200D47}"/>
    <cellStyle name="Normal 29 3 5 2 2" xfId="28965" xr:uid="{D03FBBB0-99D1-496A-A0E0-E08A3731C5FB}"/>
    <cellStyle name="Normal 29 3 5 2 2 2" xfId="51763" xr:uid="{0DCD3B1F-53F9-4FF1-A8D9-0F470CFE53E3}"/>
    <cellStyle name="Normal 29 3 5 2 3" xfId="21387" xr:uid="{60EF7725-BD7F-4BF2-9771-E0B222037092}"/>
    <cellStyle name="Normal 29 3 5 2 4" xfId="44171" xr:uid="{ACE6735E-96D5-4EC5-AE59-6D5E8520511A}"/>
    <cellStyle name="Normal 29 3 5 3" xfId="9980" xr:uid="{E754D655-2AFE-4D6D-9B14-E7B59516B16A}"/>
    <cellStyle name="Normal 29 3 5 3 2" xfId="32752" xr:uid="{FB30E26C-F0F6-416C-8C43-F8412F4F8070}"/>
    <cellStyle name="Normal 29 3 5 3 2 2" xfId="55550" xr:uid="{99808496-7FDA-4F49-8713-56ADBB4B606D}"/>
    <cellStyle name="Normal 29 3 5 3 3" xfId="17612" xr:uid="{29D8F725-4F4C-4672-9E9C-74FF6D011DB4}"/>
    <cellStyle name="Normal 29 3 5 3 4" xfId="40396" xr:uid="{133E7546-6ADE-4413-8BF6-AC1E60E73E86}"/>
    <cellStyle name="Normal 29 3 5 4" xfId="25190" xr:uid="{34874E89-932F-49F7-86A2-6B5F0802F913}"/>
    <cellStyle name="Normal 29 3 5 4 2" xfId="47988" xr:uid="{9A022260-A0F3-4018-9664-C5DBD91A3817}"/>
    <cellStyle name="Normal 29 3 5 5" xfId="13811" xr:uid="{FA69F8EC-8FBE-405C-A98E-DD9C9D8E001D}"/>
    <cellStyle name="Normal 29 3 5 6" xfId="36595" xr:uid="{0AFCDD19-8BAE-4531-AD7F-E27612AFED0C}"/>
    <cellStyle name="Normal 29 3 6" xfId="1354" xr:uid="{763443EC-5F5E-4174-BB09-7C16F044B66A}"/>
    <cellStyle name="Normal 29 3 6 2" xfId="5129" xr:uid="{781DEA24-D338-4183-8545-E6A9189185A1}"/>
    <cellStyle name="Normal 29 3 6 2 2" xfId="27901" xr:uid="{730D9B3B-C12E-4257-BFD5-2151849FF646}"/>
    <cellStyle name="Normal 29 3 6 2 2 2" xfId="50699" xr:uid="{58A87DF2-1DFE-47D5-B810-DBBB47EE8774}"/>
    <cellStyle name="Normal 29 3 6 2 3" xfId="20323" xr:uid="{C6478BD6-737C-4C73-9F85-D66FF43AE843}"/>
    <cellStyle name="Normal 29 3 6 2 4" xfId="43107" xr:uid="{2F42D181-E32A-4615-A9F1-6B4BCDB60831}"/>
    <cellStyle name="Normal 29 3 6 3" xfId="8916" xr:uid="{548615BD-F2F8-4F6D-882A-B6D0681F02F0}"/>
    <cellStyle name="Normal 29 3 6 3 2" xfId="31688" xr:uid="{89F96D36-46F8-4457-979B-23257B69CAB1}"/>
    <cellStyle name="Normal 29 3 6 3 2 2" xfId="54486" xr:uid="{5C26A90D-8DAF-4427-B8C3-9355C57821D3}"/>
    <cellStyle name="Normal 29 3 6 3 3" xfId="16548" xr:uid="{BF296AC5-6B7E-45AE-A79F-5713163B071E}"/>
    <cellStyle name="Normal 29 3 6 3 4" xfId="39332" xr:uid="{FD4FAAF7-8B27-4701-95A3-4F94F199906F}"/>
    <cellStyle name="Normal 29 3 6 4" xfId="24126" xr:uid="{78F27DD9-EF71-4DA7-900F-71E0B23C04F9}"/>
    <cellStyle name="Normal 29 3 6 4 2" xfId="46924" xr:uid="{94DEFFDC-858C-486D-8EA5-6712A5E5957F}"/>
    <cellStyle name="Normal 29 3 6 5" xfId="12747" xr:uid="{61BD242A-D936-455E-8C0C-B43AB04100CC}"/>
    <cellStyle name="Normal 29 3 6 6" xfId="35531" xr:uid="{586690F3-15C4-4487-BB4E-E3EB648ABFAF}"/>
    <cellStyle name="Normal 29 3 7" xfId="3510" xr:uid="{F85C2F14-36A2-4823-9704-A4F3E7B15DC8}"/>
    <cellStyle name="Normal 29 3 7 2" xfId="7285" xr:uid="{DAD02346-E7E4-40C9-9502-84D7F4BB3709}"/>
    <cellStyle name="Normal 29 3 7 2 2" xfId="30057" xr:uid="{8AB8C633-B338-436D-B325-7906352D81E1}"/>
    <cellStyle name="Normal 29 3 7 2 2 2" xfId="52855" xr:uid="{E0FDDF59-D7C4-4498-950E-CCF0A4E23D76}"/>
    <cellStyle name="Normal 29 3 7 2 3" xfId="22479" xr:uid="{084CF081-64C7-43A6-90FC-1FC1315FC51E}"/>
    <cellStyle name="Normal 29 3 7 2 4" xfId="45263" xr:uid="{5DF301B8-01D7-4F52-8853-25125D45F866}"/>
    <cellStyle name="Normal 29 3 7 3" xfId="11072" xr:uid="{172C0C7D-D465-489E-A8E6-1E736286CA16}"/>
    <cellStyle name="Normal 29 3 7 3 2" xfId="33844" xr:uid="{283489DA-3B72-4B10-9B2A-394CDE66F6DC}"/>
    <cellStyle name="Normal 29 3 7 3 2 2" xfId="56642" xr:uid="{274AB45F-049C-45E5-B8FD-C3279850FFAD}"/>
    <cellStyle name="Normal 29 3 7 3 3" xfId="18704" xr:uid="{8A87E14A-C5EB-4DB0-ABB1-9499D0536DBD}"/>
    <cellStyle name="Normal 29 3 7 3 4" xfId="41488" xr:uid="{84DC29E8-D1D3-476B-98A8-EB26A9EB39ED}"/>
    <cellStyle name="Normal 29 3 7 4" xfId="26282" xr:uid="{C12897C9-17DE-4038-AF6C-2736E0C6FD76}"/>
    <cellStyle name="Normal 29 3 7 4 2" xfId="49080" xr:uid="{12FCAE50-ACEE-4BB9-A5AD-6B9B7631F5D8}"/>
    <cellStyle name="Normal 29 3 7 5" xfId="14903" xr:uid="{913495E3-D5B3-4B13-A237-C7D08C0BC7D6}"/>
    <cellStyle name="Normal 29 3 7 6" xfId="37687" xr:uid="{6F716E36-F636-4DAC-941F-700A42771E00}"/>
    <cellStyle name="Normal 29 3 8" xfId="4077" xr:uid="{D5B19322-A190-4B04-9B37-7EEA228AE5C6}"/>
    <cellStyle name="Normal 29 3 8 2" xfId="26849" xr:uid="{302EEFA2-1B3F-4AE5-A984-D63C250AD19A}"/>
    <cellStyle name="Normal 29 3 8 2 2" xfId="49647" xr:uid="{0BA4055D-B009-4277-9CD1-CF2272484F2E}"/>
    <cellStyle name="Normal 29 3 8 3" xfId="19271" xr:uid="{BD80055D-E614-49C9-B9AC-066ABE516536}"/>
    <cellStyle name="Normal 29 3 8 4" xfId="42055" xr:uid="{9A6C1CA3-8D01-438F-933F-74C53BA8A9EB}"/>
    <cellStyle name="Normal 29 3 9" xfId="7852" xr:uid="{068F8FB5-F01C-45D4-9D27-E84985CE672A}"/>
    <cellStyle name="Normal 29 3 9 2" xfId="30624" xr:uid="{21391935-2486-4FC2-B08F-5759CF20348D}"/>
    <cellStyle name="Normal 29 3 9 2 2" xfId="53422" xr:uid="{F8481E19-C216-4653-8EC9-1CCD13BA94AA}"/>
    <cellStyle name="Normal 29 3 9 3" xfId="15484" xr:uid="{F3E1AE81-883C-4E84-994D-F2ED1351C416}"/>
    <cellStyle name="Normal 29 3 9 4" xfId="38268" xr:uid="{50C09A3F-832B-478A-A42E-319C2BC62014}"/>
    <cellStyle name="Normal 29 4" xfId="278" xr:uid="{87BFC012-5556-4697-BDFA-7E951A1A00BB}"/>
    <cellStyle name="Normal 29 4 10" xfId="23075" xr:uid="{4ED17BA2-DF50-4E48-A492-C32847E7464D}"/>
    <cellStyle name="Normal 29 4 10 2" xfId="45873" xr:uid="{DD48850D-1A74-4107-B939-36E7AF7157E4}"/>
    <cellStyle name="Normal 29 4 11" xfId="11696" xr:uid="{97E5F94E-B004-4E3A-BC7C-1467ECA0DDF6}"/>
    <cellStyle name="Normal 29 4 12" xfId="34468" xr:uid="{4583BF2F-BA38-4BEC-BC43-64FC8875C692}"/>
    <cellStyle name="Normal 29 4 2" xfId="426" xr:uid="{E4AEFE3B-8FA8-450D-AC57-590D5A2431BE}"/>
    <cellStyle name="Normal 29 4 2 10" xfId="11826" xr:uid="{9D84B5DC-40A9-459B-8969-735E4338AA98}"/>
    <cellStyle name="Normal 29 4 2 11" xfId="34598" xr:uid="{FEA292EB-9085-4AAD-BCB8-CD8EAC18B0E5}"/>
    <cellStyle name="Normal 29 4 2 2" xfId="687" xr:uid="{AE52DE3C-6CDA-4DEF-8014-AA6143D5A477}"/>
    <cellStyle name="Normal 29 4 2 2 10" xfId="34859" xr:uid="{29384E7B-60F7-4A90-8738-01FB4302E7F8}"/>
    <cellStyle name="Normal 29 4 2 2 2" xfId="1212" xr:uid="{C3A7E537-B2C6-4AE1-89AA-1EFBB2C3FBC6}"/>
    <cellStyle name="Normal 29 4 2 2 2 2" xfId="3335" xr:uid="{BEE557B0-5003-4C51-A691-4606DB35E000}"/>
    <cellStyle name="Normal 29 4 2 2 2 2 2" xfId="7110" xr:uid="{9F402A3A-8395-4193-AE37-AF9A6AE043C0}"/>
    <cellStyle name="Normal 29 4 2 2 2 2 2 2" xfId="29882" xr:uid="{B07BEE21-1FF1-445E-A583-467F180B838B}"/>
    <cellStyle name="Normal 29 4 2 2 2 2 2 2 2" xfId="52680" xr:uid="{1C44726F-64B4-493E-9960-D11F1B87CD73}"/>
    <cellStyle name="Normal 29 4 2 2 2 2 2 3" xfId="22304" xr:uid="{380E31E5-FAEF-41A7-9D03-CE6481759B66}"/>
    <cellStyle name="Normal 29 4 2 2 2 2 2 4" xfId="45088" xr:uid="{9EB98F95-C740-4778-911F-9CB9821BF4A2}"/>
    <cellStyle name="Normal 29 4 2 2 2 2 3" xfId="10897" xr:uid="{0EC8BAB3-F132-4259-80AF-E8E664A06E6F}"/>
    <cellStyle name="Normal 29 4 2 2 2 2 3 2" xfId="33669" xr:uid="{BF133EC0-C6CC-47D0-82E1-AD29D2A78311}"/>
    <cellStyle name="Normal 29 4 2 2 2 2 3 2 2" xfId="56467" xr:uid="{C93C382C-2608-44B0-BA60-EF739B0B9D89}"/>
    <cellStyle name="Normal 29 4 2 2 2 2 3 3" xfId="18529" xr:uid="{0AE00670-08EE-4600-B3ED-E1858C9DDDEC}"/>
    <cellStyle name="Normal 29 4 2 2 2 2 3 4" xfId="41313" xr:uid="{E8417029-7088-42A6-9EB3-41BCFE10FFF8}"/>
    <cellStyle name="Normal 29 4 2 2 2 2 4" xfId="26107" xr:uid="{2B639678-1A33-4993-99A0-9DC4F357F007}"/>
    <cellStyle name="Normal 29 4 2 2 2 2 4 2" xfId="48905" xr:uid="{7E814085-2042-4BDA-89D2-8939D849C65E}"/>
    <cellStyle name="Normal 29 4 2 2 2 2 5" xfId="14728" xr:uid="{AE6B7E87-5DD8-4416-9744-DD18AA0B9E4F}"/>
    <cellStyle name="Normal 29 4 2 2 2 2 6" xfId="37512" xr:uid="{74C99808-9864-4355-9F4F-4E5BE5002B64}"/>
    <cellStyle name="Normal 29 4 2 2 2 3" xfId="2271" xr:uid="{8F847912-7602-499F-A772-00346A945BA9}"/>
    <cellStyle name="Normal 29 4 2 2 2 3 2" xfId="6046" xr:uid="{A2DB8F86-A5AB-4B74-81DB-2E91E5334FAE}"/>
    <cellStyle name="Normal 29 4 2 2 2 3 2 2" xfId="28818" xr:uid="{EB490EBE-AAF8-4D5D-AEAA-E037794C9E55}"/>
    <cellStyle name="Normal 29 4 2 2 2 3 2 2 2" xfId="51616" xr:uid="{4A8C5117-B97A-4A30-B40A-80E8979DAF73}"/>
    <cellStyle name="Normal 29 4 2 2 2 3 2 3" xfId="21240" xr:uid="{A15166CA-B95B-4559-9DC7-D01AE1F11003}"/>
    <cellStyle name="Normal 29 4 2 2 2 3 2 4" xfId="44024" xr:uid="{20FF6B09-5980-4E40-9783-13A8C90E7604}"/>
    <cellStyle name="Normal 29 4 2 2 2 3 3" xfId="9833" xr:uid="{1A80A9CA-4E96-42FB-8A26-CC26EE514C85}"/>
    <cellStyle name="Normal 29 4 2 2 2 3 3 2" xfId="32605" xr:uid="{39749D30-153B-4636-9219-9B3815286EF3}"/>
    <cellStyle name="Normal 29 4 2 2 2 3 3 2 2" xfId="55403" xr:uid="{957960AA-68DA-4235-999C-CFB5ACDF2289}"/>
    <cellStyle name="Normal 29 4 2 2 2 3 3 3" xfId="17465" xr:uid="{847FFC6E-E7D6-4177-8E50-F19E0FE3CF4D}"/>
    <cellStyle name="Normal 29 4 2 2 2 3 3 4" xfId="40249" xr:uid="{AFBF87EC-84FC-43E9-BAF1-CCF439E33837}"/>
    <cellStyle name="Normal 29 4 2 2 2 3 4" xfId="25043" xr:uid="{2566F324-0985-422E-B590-EB0094525B5C}"/>
    <cellStyle name="Normal 29 4 2 2 2 3 4 2" xfId="47841" xr:uid="{46EC6F41-7984-4EC4-B0CE-AFD4A1086C94}"/>
    <cellStyle name="Normal 29 4 2 2 2 3 5" xfId="13664" xr:uid="{B2FD1667-7749-472D-BCB4-73436E84F79E}"/>
    <cellStyle name="Normal 29 4 2 2 2 3 6" xfId="36448" xr:uid="{E81E565B-664D-4F58-AC02-38AC0D7D11BB}"/>
    <cellStyle name="Normal 29 4 2 2 2 4" xfId="4994" xr:uid="{C70C6B89-E404-4446-8D32-7050A93A7FB9}"/>
    <cellStyle name="Normal 29 4 2 2 2 4 2" xfId="27766" xr:uid="{D3850C0C-A85E-4C60-86B6-9D9BB2F82EBF}"/>
    <cellStyle name="Normal 29 4 2 2 2 4 2 2" xfId="50564" xr:uid="{EF980BC5-E71F-492E-810F-644320E3F954}"/>
    <cellStyle name="Normal 29 4 2 2 2 4 3" xfId="20188" xr:uid="{2033F807-9F6D-48EA-88DF-82FE7B6B5298}"/>
    <cellStyle name="Normal 29 4 2 2 2 4 4" xfId="42972" xr:uid="{85406ED5-1B4D-4FAB-B5A2-11689D2DF61F}"/>
    <cellStyle name="Normal 29 4 2 2 2 5" xfId="8769" xr:uid="{27D39259-3B5A-43E2-A019-18D6085BDFF7}"/>
    <cellStyle name="Normal 29 4 2 2 2 5 2" xfId="31541" xr:uid="{0FEED90D-EBF1-4D09-912F-2F2BFEBF13C5}"/>
    <cellStyle name="Normal 29 4 2 2 2 5 2 2" xfId="54339" xr:uid="{E6ACED49-BBD4-4547-A8AF-842D3D2E6200}"/>
    <cellStyle name="Normal 29 4 2 2 2 5 3" xfId="16401" xr:uid="{508DF9E2-5696-40E2-81F8-E5584D340534}"/>
    <cellStyle name="Normal 29 4 2 2 2 5 4" xfId="39185" xr:uid="{29627E57-A98E-4588-BF4E-0D3AC5E38B13}"/>
    <cellStyle name="Normal 29 4 2 2 2 6" xfId="23991" xr:uid="{6A6692A4-7EE7-413A-A029-CBBE97F8A1D4}"/>
    <cellStyle name="Normal 29 4 2 2 2 6 2" xfId="46789" xr:uid="{99F59F5F-37D2-4E68-9AFB-9088D08629EB}"/>
    <cellStyle name="Normal 29 4 2 2 2 7" xfId="12612" xr:uid="{4C6F0C11-FCCB-43B9-A90E-237C4DF87570}"/>
    <cellStyle name="Normal 29 4 2 2 2 8" xfId="35384" xr:uid="{4A7B72E7-BC5A-46F2-B860-303FA54705D2}"/>
    <cellStyle name="Normal 29 4 2 2 3" xfId="2810" xr:uid="{7A0A21E1-82F9-4ED5-B443-883442A4662F}"/>
    <cellStyle name="Normal 29 4 2 2 3 2" xfId="6585" xr:uid="{7FB99829-82A2-4932-BC16-263079510919}"/>
    <cellStyle name="Normal 29 4 2 2 3 2 2" xfId="29357" xr:uid="{321DE314-9181-4C9F-BA65-AC38504FFA87}"/>
    <cellStyle name="Normal 29 4 2 2 3 2 2 2" xfId="52155" xr:uid="{2181AE7B-790D-430F-916F-C1444EAEFDAB}"/>
    <cellStyle name="Normal 29 4 2 2 3 2 3" xfId="21779" xr:uid="{0E6B8C20-8C56-4841-800F-5C0F8D525FD9}"/>
    <cellStyle name="Normal 29 4 2 2 3 2 4" xfId="44563" xr:uid="{0C9D52B8-CF0F-4DAF-B9A0-E07DF0E97811}"/>
    <cellStyle name="Normal 29 4 2 2 3 3" xfId="10372" xr:uid="{4FAC57F7-A6E7-4B6F-A977-0DFD97D6B2CC}"/>
    <cellStyle name="Normal 29 4 2 2 3 3 2" xfId="33144" xr:uid="{113B780D-9D72-466C-A8D2-6DC225A4D8FA}"/>
    <cellStyle name="Normal 29 4 2 2 3 3 2 2" xfId="55942" xr:uid="{D93A73C7-D141-4D8A-83C7-B427A92525C0}"/>
    <cellStyle name="Normal 29 4 2 2 3 3 3" xfId="18004" xr:uid="{F9122EA1-F630-46C9-ACB5-03DE020E013D}"/>
    <cellStyle name="Normal 29 4 2 2 3 3 4" xfId="40788" xr:uid="{7EDF9DC9-4C12-49E0-82D3-78BF6218F301}"/>
    <cellStyle name="Normal 29 4 2 2 3 4" xfId="25582" xr:uid="{4D1DCA22-651C-49D5-BCEF-FE0417CCCAE8}"/>
    <cellStyle name="Normal 29 4 2 2 3 4 2" xfId="48380" xr:uid="{2D230871-2B76-47D7-83A4-5187B24DF374}"/>
    <cellStyle name="Normal 29 4 2 2 3 5" xfId="14203" xr:uid="{C8B13C57-6BBA-45D7-A126-BFE96B915D2B}"/>
    <cellStyle name="Normal 29 4 2 2 3 6" xfId="36987" xr:uid="{772C5A03-76FE-4016-9F45-8D4D313FF2B6}"/>
    <cellStyle name="Normal 29 4 2 2 4" xfId="1746" xr:uid="{1C04D803-C0CA-46B2-9A44-38AD3C2417B5}"/>
    <cellStyle name="Normal 29 4 2 2 4 2" xfId="5521" xr:uid="{217D9E01-71AC-4CC9-8DC2-524AF7CC4AE4}"/>
    <cellStyle name="Normal 29 4 2 2 4 2 2" xfId="28293" xr:uid="{4C104F59-5C65-491B-94D6-359CA4DC2709}"/>
    <cellStyle name="Normal 29 4 2 2 4 2 2 2" xfId="51091" xr:uid="{34E7D203-E88F-4868-972A-04A429F317EB}"/>
    <cellStyle name="Normal 29 4 2 2 4 2 3" xfId="20715" xr:uid="{FB9D5170-02E1-4367-8263-9FFB674C7D70}"/>
    <cellStyle name="Normal 29 4 2 2 4 2 4" xfId="43499" xr:uid="{04559387-FF17-4250-BA36-D647FAA5E3DC}"/>
    <cellStyle name="Normal 29 4 2 2 4 3" xfId="9308" xr:uid="{312C8D6B-229F-4BA3-895E-5F54F92BA81F}"/>
    <cellStyle name="Normal 29 4 2 2 4 3 2" xfId="32080" xr:uid="{DB690378-375F-4604-8317-2F21EF07607E}"/>
    <cellStyle name="Normal 29 4 2 2 4 3 2 2" xfId="54878" xr:uid="{8DF0F47D-11F1-4788-B844-7F40A1DE6C27}"/>
    <cellStyle name="Normal 29 4 2 2 4 3 3" xfId="16940" xr:uid="{D22DD44E-829B-435D-ADEB-3189A9371D89}"/>
    <cellStyle name="Normal 29 4 2 2 4 3 4" xfId="39724" xr:uid="{D0005828-4922-4699-9DE2-DA8798EDCB17}"/>
    <cellStyle name="Normal 29 4 2 2 4 4" xfId="24518" xr:uid="{A4D8EBBA-AF23-42CB-A66E-E0388822F9B7}"/>
    <cellStyle name="Normal 29 4 2 2 4 4 2" xfId="47316" xr:uid="{463C487F-3229-425B-8B99-F9C7378123AC}"/>
    <cellStyle name="Normal 29 4 2 2 4 5" xfId="13139" xr:uid="{A3E4AC7F-38B1-4E87-ACA1-9A8DB688284E}"/>
    <cellStyle name="Normal 29 4 2 2 4 6" xfId="35923" xr:uid="{F2DEFD00-1DA7-4BBC-8692-016165AFDA02}"/>
    <cellStyle name="Normal 29 4 2 2 5" xfId="3902" xr:uid="{3F4C6C4C-C819-4ABF-9E21-655DBF453A9F}"/>
    <cellStyle name="Normal 29 4 2 2 5 2" xfId="7677" xr:uid="{3F17198F-D55D-4FC8-BF6C-479CD4A963C4}"/>
    <cellStyle name="Normal 29 4 2 2 5 2 2" xfId="30449" xr:uid="{B976D5F3-D4F5-4EA5-8278-EFF2B977C473}"/>
    <cellStyle name="Normal 29 4 2 2 5 2 2 2" xfId="53247" xr:uid="{03E9A3C3-C0F7-4DB1-A57A-68C0183C3949}"/>
    <cellStyle name="Normal 29 4 2 2 5 2 3" xfId="22871" xr:uid="{6EA1C718-B8CD-4486-8BA2-A4292F567CD0}"/>
    <cellStyle name="Normal 29 4 2 2 5 2 4" xfId="45655" xr:uid="{01BB90BD-FB0A-4742-9DB6-61131EECD614}"/>
    <cellStyle name="Normal 29 4 2 2 5 3" xfId="11464" xr:uid="{DA640728-8D3C-45A5-B49E-C8337A564F45}"/>
    <cellStyle name="Normal 29 4 2 2 5 3 2" xfId="34236" xr:uid="{AEAE9FD5-423B-4F7A-AFBD-2A896006A881}"/>
    <cellStyle name="Normal 29 4 2 2 5 3 2 2" xfId="57034" xr:uid="{8F0E0FB9-A4D8-4962-B1F1-D2119EEA2C99}"/>
    <cellStyle name="Normal 29 4 2 2 5 3 3" xfId="19096" xr:uid="{8E4BB8D2-01CB-4AA2-B849-75028B33E7F2}"/>
    <cellStyle name="Normal 29 4 2 2 5 3 4" xfId="41880" xr:uid="{276541B0-7325-4EF7-B0B6-5E17DD64519A}"/>
    <cellStyle name="Normal 29 4 2 2 5 4" xfId="26674" xr:uid="{6DA6D9BD-0B14-4E3E-BAC2-E840E7EDB9AC}"/>
    <cellStyle name="Normal 29 4 2 2 5 4 2" xfId="49472" xr:uid="{A8D2E7A8-AE6E-4F5D-9DFF-BD284AC507B7}"/>
    <cellStyle name="Normal 29 4 2 2 5 5" xfId="15295" xr:uid="{38FC6E6C-28AF-4C7C-B96D-0F4F89271962}"/>
    <cellStyle name="Normal 29 4 2 2 5 6" xfId="38079" xr:uid="{DDF52CA2-BF0B-43BB-8B8C-25A0A396F12C}"/>
    <cellStyle name="Normal 29 4 2 2 6" xfId="4469" xr:uid="{7273EAFF-18A2-4283-9FA3-43D5B60E4BBD}"/>
    <cellStyle name="Normal 29 4 2 2 6 2" xfId="27241" xr:uid="{6C967BA0-41B0-4F76-B8AC-01B96E6602E7}"/>
    <cellStyle name="Normal 29 4 2 2 6 2 2" xfId="50039" xr:uid="{8A03E253-6178-4DBC-B460-7F260491E3F8}"/>
    <cellStyle name="Normal 29 4 2 2 6 3" xfId="19663" xr:uid="{376DFD86-D2FB-461B-9DBD-85591A047612}"/>
    <cellStyle name="Normal 29 4 2 2 6 4" xfId="42447" xr:uid="{0387C0DB-EA07-4793-806B-6F02C3153AA5}"/>
    <cellStyle name="Normal 29 4 2 2 7" xfId="8244" xr:uid="{88038E90-7D89-41D2-9247-088C5F1D4981}"/>
    <cellStyle name="Normal 29 4 2 2 7 2" xfId="31016" xr:uid="{CFA465B7-9310-4C50-97CA-600743558BF4}"/>
    <cellStyle name="Normal 29 4 2 2 7 2 2" xfId="53814" xr:uid="{65901CD7-6E3B-4DDA-9A6C-C7AFA79C44C2}"/>
    <cellStyle name="Normal 29 4 2 2 7 3" xfId="15876" xr:uid="{79CA37DA-863B-4E55-81D0-50C04E51C0E2}"/>
    <cellStyle name="Normal 29 4 2 2 7 4" xfId="38660" xr:uid="{1B8D87C6-C070-4A7A-8BA1-4690DF44777D}"/>
    <cellStyle name="Normal 29 4 2 2 8" xfId="23466" xr:uid="{23C1B21C-556C-4EDB-97CD-C0343F80BD32}"/>
    <cellStyle name="Normal 29 4 2 2 8 2" xfId="46264" xr:uid="{94D4CE7C-CA7B-47A3-A764-84C832283E0E}"/>
    <cellStyle name="Normal 29 4 2 2 9" xfId="12087" xr:uid="{1BDF8B4C-11F1-40B5-97CF-E9064361D8D4}"/>
    <cellStyle name="Normal 29 4 2 3" xfId="951" xr:uid="{FF8D263D-58C8-4EFB-AFC1-5CA60BCA429F}"/>
    <cellStyle name="Normal 29 4 2 3 2" xfId="3074" xr:uid="{DE73FD6F-24B4-440D-A535-E51D8E407208}"/>
    <cellStyle name="Normal 29 4 2 3 2 2" xfId="6849" xr:uid="{1C59F23B-0CAD-4633-9E93-C4C733A149C9}"/>
    <cellStyle name="Normal 29 4 2 3 2 2 2" xfId="29621" xr:uid="{249EDF98-9CF3-4732-9D39-03FF13EFEB1C}"/>
    <cellStyle name="Normal 29 4 2 3 2 2 2 2" xfId="52419" xr:uid="{12F537D7-61BB-4EEE-99D5-3C4DE1D680E6}"/>
    <cellStyle name="Normal 29 4 2 3 2 2 3" xfId="22043" xr:uid="{12264AA3-DB16-4EDE-A882-2D7EE301B663}"/>
    <cellStyle name="Normal 29 4 2 3 2 2 4" xfId="44827" xr:uid="{DBFA4726-F21E-45A5-8F5C-996DC91B74E4}"/>
    <cellStyle name="Normal 29 4 2 3 2 3" xfId="10636" xr:uid="{9ACD063E-EA1B-48F8-960D-EA3F415CAC43}"/>
    <cellStyle name="Normal 29 4 2 3 2 3 2" xfId="33408" xr:uid="{981D1971-790C-4C10-836F-B823DBE7EAC8}"/>
    <cellStyle name="Normal 29 4 2 3 2 3 2 2" xfId="56206" xr:uid="{1B4A59EC-BBB8-49F3-B944-3BD8990DD319}"/>
    <cellStyle name="Normal 29 4 2 3 2 3 3" xfId="18268" xr:uid="{489973A1-07EE-4372-85BA-3F7886DDA5CB}"/>
    <cellStyle name="Normal 29 4 2 3 2 3 4" xfId="41052" xr:uid="{390CB488-496B-4BF1-A52C-5319D0DAB390}"/>
    <cellStyle name="Normal 29 4 2 3 2 4" xfId="25846" xr:uid="{780C33FD-E1B8-4C3E-BB9B-A3D66D3E2878}"/>
    <cellStyle name="Normal 29 4 2 3 2 4 2" xfId="48644" xr:uid="{7F7A3BA8-427F-4385-9D6B-805797BEC98F}"/>
    <cellStyle name="Normal 29 4 2 3 2 5" xfId="14467" xr:uid="{DBED9D0F-B2E4-4784-9624-BEF41BDBAF41}"/>
    <cellStyle name="Normal 29 4 2 3 2 6" xfId="37251" xr:uid="{4D22B50D-C015-44A9-8137-64B448D8DE62}"/>
    <cellStyle name="Normal 29 4 2 3 3" xfId="2010" xr:uid="{542C67FC-AA62-4C68-99A9-46A31604D241}"/>
    <cellStyle name="Normal 29 4 2 3 3 2" xfId="5785" xr:uid="{7D69A11F-17A5-4109-A577-5EB4CB6CE920}"/>
    <cellStyle name="Normal 29 4 2 3 3 2 2" xfId="28557" xr:uid="{EF13720A-C691-405A-B0C0-EA6C5266A4E5}"/>
    <cellStyle name="Normal 29 4 2 3 3 2 2 2" xfId="51355" xr:uid="{483AC4A6-5A40-4ECC-A496-0E18E36F2DE6}"/>
    <cellStyle name="Normal 29 4 2 3 3 2 3" xfId="20979" xr:uid="{EDAF74F0-1C78-413D-9ADA-C40DF39982D7}"/>
    <cellStyle name="Normal 29 4 2 3 3 2 4" xfId="43763" xr:uid="{57D08B60-F28B-49AD-9099-4B84A92C70BD}"/>
    <cellStyle name="Normal 29 4 2 3 3 3" xfId="9572" xr:uid="{95810989-6F27-43F5-8C9D-64BCE1091EB4}"/>
    <cellStyle name="Normal 29 4 2 3 3 3 2" xfId="32344" xr:uid="{4CD9DFA5-5A5F-47D1-8B4D-76F377025BD0}"/>
    <cellStyle name="Normal 29 4 2 3 3 3 2 2" xfId="55142" xr:uid="{26C5FD49-6380-470A-8B0F-4EBCD3FAC4EA}"/>
    <cellStyle name="Normal 29 4 2 3 3 3 3" xfId="17204" xr:uid="{B3F18FCB-D4B4-4155-9F67-AD4570CE5DDC}"/>
    <cellStyle name="Normal 29 4 2 3 3 3 4" xfId="39988" xr:uid="{8685E686-638A-423C-9F58-D510C1305C99}"/>
    <cellStyle name="Normal 29 4 2 3 3 4" xfId="24782" xr:uid="{10AC27A9-11DA-434B-9EEB-1228D95B7760}"/>
    <cellStyle name="Normal 29 4 2 3 3 4 2" xfId="47580" xr:uid="{5D54C4F3-EB83-4239-8310-136A6EC6F0E4}"/>
    <cellStyle name="Normal 29 4 2 3 3 5" xfId="13403" xr:uid="{87E61EBF-E359-467A-B901-AFC9AA705A29}"/>
    <cellStyle name="Normal 29 4 2 3 3 6" xfId="36187" xr:uid="{E86DAB3B-763B-4FD6-AE24-F83B2FFDE306}"/>
    <cellStyle name="Normal 29 4 2 3 4" xfId="4733" xr:uid="{C02948F1-3A1F-416D-BE48-B51B1364834F}"/>
    <cellStyle name="Normal 29 4 2 3 4 2" xfId="27505" xr:uid="{8C87FE3B-1CE0-4B54-BB93-70B71665C8E2}"/>
    <cellStyle name="Normal 29 4 2 3 4 2 2" xfId="50303" xr:uid="{965C9C99-29F0-48A0-9AA1-6AE6104B8701}"/>
    <cellStyle name="Normal 29 4 2 3 4 3" xfId="19927" xr:uid="{528073D0-C43F-4470-B005-4826DDE74BA9}"/>
    <cellStyle name="Normal 29 4 2 3 4 4" xfId="42711" xr:uid="{2A81D2D6-7400-48B4-9640-0209FB4D4C1C}"/>
    <cellStyle name="Normal 29 4 2 3 5" xfId="8508" xr:uid="{C48329CF-5902-4282-B289-D0C4C5B62EDD}"/>
    <cellStyle name="Normal 29 4 2 3 5 2" xfId="31280" xr:uid="{722A41D5-9AE0-44C9-B4A5-24DC81B91300}"/>
    <cellStyle name="Normal 29 4 2 3 5 2 2" xfId="54078" xr:uid="{828DD45E-C627-427A-92DD-2FB0BA2FFF20}"/>
    <cellStyle name="Normal 29 4 2 3 5 3" xfId="16140" xr:uid="{8CFEE366-AB5A-4DC2-861C-E6B75AF1B55D}"/>
    <cellStyle name="Normal 29 4 2 3 5 4" xfId="38924" xr:uid="{917F3C7F-BD33-4E80-AC97-E0F4436AA349}"/>
    <cellStyle name="Normal 29 4 2 3 6" xfId="23730" xr:uid="{44B9AA77-F385-489F-9F28-4E9CA9B9E288}"/>
    <cellStyle name="Normal 29 4 2 3 6 2" xfId="46528" xr:uid="{D99541BF-90EC-479A-B90A-6341134AC4DE}"/>
    <cellStyle name="Normal 29 4 2 3 7" xfId="12351" xr:uid="{1FAEEB38-6811-46E6-802C-7603AE5D2735}"/>
    <cellStyle name="Normal 29 4 2 3 8" xfId="35123" xr:uid="{7736DDDC-E595-4BC2-BA86-58F5A215B0FD}"/>
    <cellStyle name="Normal 29 4 2 4" xfId="2549" xr:uid="{F4444498-FFB9-4B76-B8EE-EFB9D09E5827}"/>
    <cellStyle name="Normal 29 4 2 4 2" xfId="6324" xr:uid="{A2CD5E39-603D-4948-BF00-659C364EE4CE}"/>
    <cellStyle name="Normal 29 4 2 4 2 2" xfId="29096" xr:uid="{DD665718-6E99-43F7-BD3A-1565792972F8}"/>
    <cellStyle name="Normal 29 4 2 4 2 2 2" xfId="51894" xr:uid="{E36E1436-3423-4315-9403-5F77F5E021DE}"/>
    <cellStyle name="Normal 29 4 2 4 2 3" xfId="21518" xr:uid="{803D803A-4058-4B25-9DE1-68FC468F616D}"/>
    <cellStyle name="Normal 29 4 2 4 2 4" xfId="44302" xr:uid="{296422E7-7EA0-4509-9F92-97763C51894B}"/>
    <cellStyle name="Normal 29 4 2 4 3" xfId="10111" xr:uid="{41B865FE-0126-4760-B853-13624962BB7B}"/>
    <cellStyle name="Normal 29 4 2 4 3 2" xfId="32883" xr:uid="{EFC6D6E2-766D-4C4D-94E6-773C22932001}"/>
    <cellStyle name="Normal 29 4 2 4 3 2 2" xfId="55681" xr:uid="{B94017E5-9F79-410E-A5DF-3EB291E98606}"/>
    <cellStyle name="Normal 29 4 2 4 3 3" xfId="17743" xr:uid="{FECD5D69-00E4-40A9-BE83-A579E0DBB610}"/>
    <cellStyle name="Normal 29 4 2 4 3 4" xfId="40527" xr:uid="{6201AC0C-CFBA-4ACF-81E6-7E5B8A4D946A}"/>
    <cellStyle name="Normal 29 4 2 4 4" xfId="25321" xr:uid="{DC22A40F-A0D1-48FE-9445-EB4632B3C5D8}"/>
    <cellStyle name="Normal 29 4 2 4 4 2" xfId="48119" xr:uid="{B64EF5AA-E2AC-4E09-AD70-95F5F921A17E}"/>
    <cellStyle name="Normal 29 4 2 4 5" xfId="13942" xr:uid="{49D21A72-FD3C-487B-BBB2-D8FA2169836B}"/>
    <cellStyle name="Normal 29 4 2 4 6" xfId="36726" xr:uid="{AAD603A5-47AA-45F4-91EC-A0028A7F8A99}"/>
    <cellStyle name="Normal 29 4 2 5" xfId="1485" xr:uid="{BB2103B5-C5B8-441F-AAF3-6675E5F08A08}"/>
    <cellStyle name="Normal 29 4 2 5 2" xfId="5260" xr:uid="{18DD93F2-E782-46F7-86A4-88CF4B25F21C}"/>
    <cellStyle name="Normal 29 4 2 5 2 2" xfId="28032" xr:uid="{223F8FA1-F9FA-4645-AD75-39664695D69E}"/>
    <cellStyle name="Normal 29 4 2 5 2 2 2" xfId="50830" xr:uid="{9CB0815B-DEE7-4D83-B4C0-CF771F2ECFF6}"/>
    <cellStyle name="Normal 29 4 2 5 2 3" xfId="20454" xr:uid="{CEEF8CAA-3DD2-409E-9169-F437D8DAF691}"/>
    <cellStyle name="Normal 29 4 2 5 2 4" xfId="43238" xr:uid="{AFB6D24D-46B8-4861-8B59-09FFFFD3272F}"/>
    <cellStyle name="Normal 29 4 2 5 3" xfId="9047" xr:uid="{35062536-A354-4F5A-B94F-45475CC549C3}"/>
    <cellStyle name="Normal 29 4 2 5 3 2" xfId="31819" xr:uid="{82FE7D74-0C5D-4BBE-A739-B8498DF5A32D}"/>
    <cellStyle name="Normal 29 4 2 5 3 2 2" xfId="54617" xr:uid="{04C9556F-5232-4F66-A65D-A52E700CA2DE}"/>
    <cellStyle name="Normal 29 4 2 5 3 3" xfId="16679" xr:uid="{2BC9355B-D1D4-4E07-9236-56AF73F862E0}"/>
    <cellStyle name="Normal 29 4 2 5 3 4" xfId="39463" xr:uid="{B0B29087-7D54-4713-9FD2-39BF726D13D8}"/>
    <cellStyle name="Normal 29 4 2 5 4" xfId="24257" xr:uid="{05098C3B-7E95-4CB6-8C42-06EEE1AC5496}"/>
    <cellStyle name="Normal 29 4 2 5 4 2" xfId="47055" xr:uid="{E2708129-C1A2-4EB1-BB63-320DBE9A4B42}"/>
    <cellStyle name="Normal 29 4 2 5 5" xfId="12878" xr:uid="{15D3F8C4-6441-4F01-87CE-0B5632979FFA}"/>
    <cellStyle name="Normal 29 4 2 5 6" xfId="35662" xr:uid="{DB60B2CA-1BC3-4CC9-8D9A-CFD8FF1452F9}"/>
    <cellStyle name="Normal 29 4 2 6" xfId="3641" xr:uid="{7364CFE3-C6CE-4EEF-8FCB-3870CF367345}"/>
    <cellStyle name="Normal 29 4 2 6 2" xfId="7416" xr:uid="{7C19A2FB-58B6-47F2-95BB-1F487BE426AF}"/>
    <cellStyle name="Normal 29 4 2 6 2 2" xfId="30188" xr:uid="{3A4E330D-5F75-465E-B34A-461BC16ECF57}"/>
    <cellStyle name="Normal 29 4 2 6 2 2 2" xfId="52986" xr:uid="{46FE2D70-CCC4-4A7C-AB9E-0AC441062718}"/>
    <cellStyle name="Normal 29 4 2 6 2 3" xfId="22610" xr:uid="{475306B5-2E70-4FC1-B788-760B0DA35743}"/>
    <cellStyle name="Normal 29 4 2 6 2 4" xfId="45394" xr:uid="{3D82E5F9-EFFC-4B84-A562-9DCD4BD339A6}"/>
    <cellStyle name="Normal 29 4 2 6 3" xfId="11203" xr:uid="{E145F843-EC3A-434E-8C84-6F4E97BBB3D2}"/>
    <cellStyle name="Normal 29 4 2 6 3 2" xfId="33975" xr:uid="{6388E09F-FB92-496F-8EAD-5883CE9E7B9F}"/>
    <cellStyle name="Normal 29 4 2 6 3 2 2" xfId="56773" xr:uid="{D4511512-6418-4FDC-9D71-7D900E1B3F93}"/>
    <cellStyle name="Normal 29 4 2 6 3 3" xfId="18835" xr:uid="{1EF77C3C-5AA7-4E88-BE4B-55932F87D57D}"/>
    <cellStyle name="Normal 29 4 2 6 3 4" xfId="41619" xr:uid="{0B5F3B71-E58A-4D1E-93BC-AA87473AE683}"/>
    <cellStyle name="Normal 29 4 2 6 4" xfId="26413" xr:uid="{9DE2E221-1BD6-4076-849F-C592BC325AE8}"/>
    <cellStyle name="Normal 29 4 2 6 4 2" xfId="49211" xr:uid="{7BCE7997-640E-4096-8AAA-FB40273ACC33}"/>
    <cellStyle name="Normal 29 4 2 6 5" xfId="15034" xr:uid="{B0F8F16C-2B28-4BB7-A329-CE8779389CDD}"/>
    <cellStyle name="Normal 29 4 2 6 6" xfId="37818" xr:uid="{6A250703-C32F-4D1B-A044-206CE2ED7750}"/>
    <cellStyle name="Normal 29 4 2 7" xfId="4208" xr:uid="{51CE99B8-B8E2-4403-9A75-AE9A9D2D7A01}"/>
    <cellStyle name="Normal 29 4 2 7 2" xfId="26980" xr:uid="{116BB7C2-E01D-4743-B3F8-2182E1B23D43}"/>
    <cellStyle name="Normal 29 4 2 7 2 2" xfId="49778" xr:uid="{657E067D-DF63-426D-B9E6-049D45298AC1}"/>
    <cellStyle name="Normal 29 4 2 7 3" xfId="19402" xr:uid="{9D432BFA-26C0-44F6-B1F4-4E7516AD5FAF}"/>
    <cellStyle name="Normal 29 4 2 7 4" xfId="42186" xr:uid="{702995BB-19B7-4824-B9F7-BF2396007A81}"/>
    <cellStyle name="Normal 29 4 2 8" xfId="7983" xr:uid="{8CB936E1-2ECA-4501-B49C-96CE732C9E8D}"/>
    <cellStyle name="Normal 29 4 2 8 2" xfId="30755" xr:uid="{993D3646-854C-4C85-98D9-EAE82C81E317}"/>
    <cellStyle name="Normal 29 4 2 8 2 2" xfId="53553" xr:uid="{DB3E9625-8BE4-48A9-BFD6-E463E0100887}"/>
    <cellStyle name="Normal 29 4 2 8 3" xfId="15615" xr:uid="{5A934022-606E-4671-808E-6CD9B515382C}"/>
    <cellStyle name="Normal 29 4 2 8 4" xfId="38399" xr:uid="{4429B309-FDFC-45B6-810D-3E2BC1A6E19E}"/>
    <cellStyle name="Normal 29 4 2 9" xfId="23205" xr:uid="{8F4D8F60-5422-4827-B730-B0F1464AE051}"/>
    <cellStyle name="Normal 29 4 2 9 2" xfId="46003" xr:uid="{17208210-A0F2-4088-894B-58CA55A93AEE}"/>
    <cellStyle name="Normal 29 4 3" xfId="557" xr:uid="{11CF576C-EB0D-433C-AFE8-92FE46E7CEAE}"/>
    <cellStyle name="Normal 29 4 3 10" xfId="34729" xr:uid="{A3DC51A1-38B0-4FA2-B3EA-BB3C42300A78}"/>
    <cellStyle name="Normal 29 4 3 2" xfId="1082" xr:uid="{D66DAD68-9946-4F1B-A00E-E425C96BAF67}"/>
    <cellStyle name="Normal 29 4 3 2 2" xfId="3205" xr:uid="{A3B9BEA8-1E03-43DD-B6B4-10822E81CA06}"/>
    <cellStyle name="Normal 29 4 3 2 2 2" xfId="6980" xr:uid="{41B4205D-206E-4629-8916-B2840631A7B9}"/>
    <cellStyle name="Normal 29 4 3 2 2 2 2" xfId="29752" xr:uid="{FE7095B0-240A-4229-B300-A2AFAD5DCA34}"/>
    <cellStyle name="Normal 29 4 3 2 2 2 2 2" xfId="52550" xr:uid="{798D0B32-C712-4447-9786-4ECCE945C341}"/>
    <cellStyle name="Normal 29 4 3 2 2 2 3" xfId="22174" xr:uid="{ABEFB4CC-4358-45BE-96C2-5E8F5784623F}"/>
    <cellStyle name="Normal 29 4 3 2 2 2 4" xfId="44958" xr:uid="{F5D69ABB-EBFB-41C6-A019-402BDB7A70DA}"/>
    <cellStyle name="Normal 29 4 3 2 2 3" xfId="10767" xr:uid="{A37B312A-7A5C-4E16-944D-039D88C68909}"/>
    <cellStyle name="Normal 29 4 3 2 2 3 2" xfId="33539" xr:uid="{12DA3F00-6350-4D48-9B28-01A0462A4495}"/>
    <cellStyle name="Normal 29 4 3 2 2 3 2 2" xfId="56337" xr:uid="{97435D93-005B-4227-B264-55AA0C6A41EB}"/>
    <cellStyle name="Normal 29 4 3 2 2 3 3" xfId="18399" xr:uid="{9F80D1F5-756A-4DA4-99A7-1A925599D3E8}"/>
    <cellStyle name="Normal 29 4 3 2 2 3 4" xfId="41183" xr:uid="{23F29128-60BC-4C44-9311-386976F3FD2A}"/>
    <cellStyle name="Normal 29 4 3 2 2 4" xfId="25977" xr:uid="{BF544700-A517-41C3-A473-B72740F0972C}"/>
    <cellStyle name="Normal 29 4 3 2 2 4 2" xfId="48775" xr:uid="{1BDC5D6D-8657-45C2-9734-A4D4096125D4}"/>
    <cellStyle name="Normal 29 4 3 2 2 5" xfId="14598" xr:uid="{E33196AE-B4D5-4E8E-920D-3B3AE045D4A5}"/>
    <cellStyle name="Normal 29 4 3 2 2 6" xfId="37382" xr:uid="{B590FD65-A067-411F-9B4E-18EF9F99ECB4}"/>
    <cellStyle name="Normal 29 4 3 2 3" xfId="2141" xr:uid="{200D94B2-C405-4F7E-BEAC-AA4FF49BC7CB}"/>
    <cellStyle name="Normal 29 4 3 2 3 2" xfId="5916" xr:uid="{35FAAFE9-C7A5-468E-A037-8FEF33B91344}"/>
    <cellStyle name="Normal 29 4 3 2 3 2 2" xfId="28688" xr:uid="{7DC55DB1-641F-4F63-8EC8-A49CDEB7F4E3}"/>
    <cellStyle name="Normal 29 4 3 2 3 2 2 2" xfId="51486" xr:uid="{C22D024C-0D98-4A34-A9B3-F0D3BD66F73A}"/>
    <cellStyle name="Normal 29 4 3 2 3 2 3" xfId="21110" xr:uid="{CBC36F9B-7527-41B7-804D-746D30BD2B91}"/>
    <cellStyle name="Normal 29 4 3 2 3 2 4" xfId="43894" xr:uid="{7194EEBD-A8CF-40AC-8D21-DC723643DE9A}"/>
    <cellStyle name="Normal 29 4 3 2 3 3" xfId="9703" xr:uid="{6F0E54BE-154F-46CB-B1B5-C29A462C1D21}"/>
    <cellStyle name="Normal 29 4 3 2 3 3 2" xfId="32475" xr:uid="{7AC26E9D-A299-4560-B80F-33E5CE1FA858}"/>
    <cellStyle name="Normal 29 4 3 2 3 3 2 2" xfId="55273" xr:uid="{1F59C378-A974-4E3D-91A7-555373E473AD}"/>
    <cellStyle name="Normal 29 4 3 2 3 3 3" xfId="17335" xr:uid="{BFE2B050-E6D6-4DD3-849A-99657EAC41D0}"/>
    <cellStyle name="Normal 29 4 3 2 3 3 4" xfId="40119" xr:uid="{C32C62AC-CA2F-464C-A160-E11311D5E380}"/>
    <cellStyle name="Normal 29 4 3 2 3 4" xfId="24913" xr:uid="{6F4192AF-1F08-4B0A-AFA6-7514F014B3E5}"/>
    <cellStyle name="Normal 29 4 3 2 3 4 2" xfId="47711" xr:uid="{12D2B36C-F01A-4BCD-A74B-73A9E2BC0D87}"/>
    <cellStyle name="Normal 29 4 3 2 3 5" xfId="13534" xr:uid="{D689477B-431B-4F0E-90EB-D6416A82205D}"/>
    <cellStyle name="Normal 29 4 3 2 3 6" xfId="36318" xr:uid="{F6A10D82-934B-4266-8AF7-6D2D0EA7A8EC}"/>
    <cellStyle name="Normal 29 4 3 2 4" xfId="4864" xr:uid="{C30E7548-C874-4201-B18D-EDAFE2623877}"/>
    <cellStyle name="Normal 29 4 3 2 4 2" xfId="27636" xr:uid="{FFE69DAD-C1AB-4981-8C9D-DD5D7D1141FC}"/>
    <cellStyle name="Normal 29 4 3 2 4 2 2" xfId="50434" xr:uid="{898140DC-6B6B-4F08-A8A0-969F449224E4}"/>
    <cellStyle name="Normal 29 4 3 2 4 3" xfId="20058" xr:uid="{944C5800-8F3E-473C-B523-4D5DAC91024D}"/>
    <cellStyle name="Normal 29 4 3 2 4 4" xfId="42842" xr:uid="{A6DDD62E-D6D6-49EF-B30C-F97974DA2727}"/>
    <cellStyle name="Normal 29 4 3 2 5" xfId="8639" xr:uid="{E5F4CED6-A829-4DC9-A144-D5EAC81B5DF8}"/>
    <cellStyle name="Normal 29 4 3 2 5 2" xfId="31411" xr:uid="{FCE42118-0DDD-4704-A56F-28A17535E0AF}"/>
    <cellStyle name="Normal 29 4 3 2 5 2 2" xfId="54209" xr:uid="{3B1408A7-5A88-45B5-B5FB-4B99FDAA5EF7}"/>
    <cellStyle name="Normal 29 4 3 2 5 3" xfId="16271" xr:uid="{DE2BFB43-17EA-4E0D-9CB0-271F4D4EB594}"/>
    <cellStyle name="Normal 29 4 3 2 5 4" xfId="39055" xr:uid="{70B52F9F-02B1-4CCF-82DF-A081AD5245C3}"/>
    <cellStyle name="Normal 29 4 3 2 6" xfId="23861" xr:uid="{EEB1E476-B766-4E52-8BC8-DE3487556389}"/>
    <cellStyle name="Normal 29 4 3 2 6 2" xfId="46659" xr:uid="{DD8CE374-BB75-44DE-83BD-FA4349C16196}"/>
    <cellStyle name="Normal 29 4 3 2 7" xfId="12482" xr:uid="{9D309D5C-6069-4AEE-B924-A8AF9FFED919}"/>
    <cellStyle name="Normal 29 4 3 2 8" xfId="35254" xr:uid="{44AE8759-B3AA-41A1-AF07-237DA6DA5232}"/>
    <cellStyle name="Normal 29 4 3 3" xfId="2680" xr:uid="{2ED94463-B283-4886-8F73-8CF8A1C8C6F6}"/>
    <cellStyle name="Normal 29 4 3 3 2" xfId="6455" xr:uid="{E6EE5D25-CDB0-4DCD-AD40-83939E89AD27}"/>
    <cellStyle name="Normal 29 4 3 3 2 2" xfId="29227" xr:uid="{061529CF-6EAA-43B2-A487-2BFB0A074474}"/>
    <cellStyle name="Normal 29 4 3 3 2 2 2" xfId="52025" xr:uid="{7F1EABFB-D34F-4AE2-9FF5-3C55164158A4}"/>
    <cellStyle name="Normal 29 4 3 3 2 3" xfId="21649" xr:uid="{C636C76A-29A8-4DCA-A0E5-D381DF566FD3}"/>
    <cellStyle name="Normal 29 4 3 3 2 4" xfId="44433" xr:uid="{EB94CDDE-CA3F-4012-BAD3-775F01D969AB}"/>
    <cellStyle name="Normal 29 4 3 3 3" xfId="10242" xr:uid="{0240F6CC-F3C8-4330-823F-6B01103B3433}"/>
    <cellStyle name="Normal 29 4 3 3 3 2" xfId="33014" xr:uid="{92452B94-3C19-4321-920A-AAF0E3FF6444}"/>
    <cellStyle name="Normal 29 4 3 3 3 2 2" xfId="55812" xr:uid="{5B285C0A-B17D-4BD7-B7E5-D2FC3724A2CB}"/>
    <cellStyle name="Normal 29 4 3 3 3 3" xfId="17874" xr:uid="{E895599B-BAD7-4731-8394-0C1A0FE9B79E}"/>
    <cellStyle name="Normal 29 4 3 3 3 4" xfId="40658" xr:uid="{82940F4D-BC82-4E40-97E2-69371488794E}"/>
    <cellStyle name="Normal 29 4 3 3 4" xfId="25452" xr:uid="{3EE19330-47BB-490C-8FED-4FA801D0B7BC}"/>
    <cellStyle name="Normal 29 4 3 3 4 2" xfId="48250" xr:uid="{7DBC807B-4E82-4679-804B-824DF826E32F}"/>
    <cellStyle name="Normal 29 4 3 3 5" xfId="14073" xr:uid="{CEB265C7-8A4F-49B6-8A83-19BC7F80301A}"/>
    <cellStyle name="Normal 29 4 3 3 6" xfId="36857" xr:uid="{5847011B-5A3B-4B59-A072-7CA818E7BF2C}"/>
    <cellStyle name="Normal 29 4 3 4" xfId="1616" xr:uid="{1528FFBD-9780-407D-A208-45E8A0F12F4D}"/>
    <cellStyle name="Normal 29 4 3 4 2" xfId="5391" xr:uid="{F578B900-7A43-48F3-A71D-5661EE93BCCE}"/>
    <cellStyle name="Normal 29 4 3 4 2 2" xfId="28163" xr:uid="{26203479-01FB-462B-866B-C5956848BA85}"/>
    <cellStyle name="Normal 29 4 3 4 2 2 2" xfId="50961" xr:uid="{45AF7B6D-F56A-4315-9EEC-2459BC7BCAC6}"/>
    <cellStyle name="Normal 29 4 3 4 2 3" xfId="20585" xr:uid="{FDE97C7B-B3BB-4158-921C-ADE0F60CBF66}"/>
    <cellStyle name="Normal 29 4 3 4 2 4" xfId="43369" xr:uid="{7088C0C3-C4D3-4E0E-939A-E8B7D5C38636}"/>
    <cellStyle name="Normal 29 4 3 4 3" xfId="9178" xr:uid="{0A8DB8EE-3A83-4513-9DC2-F29A51CE02CB}"/>
    <cellStyle name="Normal 29 4 3 4 3 2" xfId="31950" xr:uid="{F38ABCF9-A151-42A4-9A07-410F6B487125}"/>
    <cellStyle name="Normal 29 4 3 4 3 2 2" xfId="54748" xr:uid="{3E812714-8DC3-414F-A449-7301C79CA87F}"/>
    <cellStyle name="Normal 29 4 3 4 3 3" xfId="16810" xr:uid="{9A9AA9AD-7AC9-41BB-9147-1BC4DF315685}"/>
    <cellStyle name="Normal 29 4 3 4 3 4" xfId="39594" xr:uid="{AC6C4697-D5E2-4FCD-A32C-EFA38D64B02F}"/>
    <cellStyle name="Normal 29 4 3 4 4" xfId="24388" xr:uid="{9B89C160-1187-4751-9541-2FE1F9AC5564}"/>
    <cellStyle name="Normal 29 4 3 4 4 2" xfId="47186" xr:uid="{BC65431F-79E4-43B2-90FD-9F95BB93B7DD}"/>
    <cellStyle name="Normal 29 4 3 4 5" xfId="13009" xr:uid="{0FCE3E7B-1637-46C8-B732-9D05D0C98973}"/>
    <cellStyle name="Normal 29 4 3 4 6" xfId="35793" xr:uid="{A1865532-9703-4E1B-86E2-574E260969AB}"/>
    <cellStyle name="Normal 29 4 3 5" xfId="3772" xr:uid="{02AAE02A-B498-4BBD-956C-1902AB8B3AAA}"/>
    <cellStyle name="Normal 29 4 3 5 2" xfId="7547" xr:uid="{844252A1-7AFB-499C-A729-8690758D526C}"/>
    <cellStyle name="Normal 29 4 3 5 2 2" xfId="30319" xr:uid="{E5C53665-3930-4AF5-AB5A-4ABFC84F7A2F}"/>
    <cellStyle name="Normal 29 4 3 5 2 2 2" xfId="53117" xr:uid="{10AF2E23-FE83-444F-A32B-628043D5A9A7}"/>
    <cellStyle name="Normal 29 4 3 5 2 3" xfId="22741" xr:uid="{34965395-721A-42E6-854F-BAE3F464A687}"/>
    <cellStyle name="Normal 29 4 3 5 2 4" xfId="45525" xr:uid="{5EF0D12C-DDC9-4B67-821D-9BC0253E6FBD}"/>
    <cellStyle name="Normal 29 4 3 5 3" xfId="11334" xr:uid="{BCA633B4-BC53-46FF-A3A4-E9F94E7100A9}"/>
    <cellStyle name="Normal 29 4 3 5 3 2" xfId="34106" xr:uid="{59721E2F-DABE-4040-8523-ECFB5F0E1C53}"/>
    <cellStyle name="Normal 29 4 3 5 3 2 2" xfId="56904" xr:uid="{06DEE2F9-2481-4207-980D-756EFF1B1909}"/>
    <cellStyle name="Normal 29 4 3 5 3 3" xfId="18966" xr:uid="{3695AC76-6E3C-49F6-A94E-1C7A217A2947}"/>
    <cellStyle name="Normal 29 4 3 5 3 4" xfId="41750" xr:uid="{82CF6B17-2D05-4CF7-9B27-DA59314715EE}"/>
    <cellStyle name="Normal 29 4 3 5 4" xfId="26544" xr:uid="{45ED71CE-2E0C-467C-818E-97C5093D8027}"/>
    <cellStyle name="Normal 29 4 3 5 4 2" xfId="49342" xr:uid="{3F0D46E4-EE40-4585-ABC8-BFE05F8E383A}"/>
    <cellStyle name="Normal 29 4 3 5 5" xfId="15165" xr:uid="{05C39FCF-5B42-4106-87A4-477DC2DEE412}"/>
    <cellStyle name="Normal 29 4 3 5 6" xfId="37949" xr:uid="{8DC2B0A2-3BFC-49A6-A089-EB4565A86EF1}"/>
    <cellStyle name="Normal 29 4 3 6" xfId="4339" xr:uid="{0D9A3897-2315-4755-9E83-F45BD1DC6E2A}"/>
    <cellStyle name="Normal 29 4 3 6 2" xfId="27111" xr:uid="{01DB5239-2ECB-4FED-A1DF-E66046BCC7F8}"/>
    <cellStyle name="Normal 29 4 3 6 2 2" xfId="49909" xr:uid="{B4EB8B69-BFB1-4D28-9CF3-8EF117FE0CD0}"/>
    <cellStyle name="Normal 29 4 3 6 3" xfId="19533" xr:uid="{BC62DF6C-265F-4059-A82A-CA6BE0F0E125}"/>
    <cellStyle name="Normal 29 4 3 6 4" xfId="42317" xr:uid="{F23C32F0-2492-48E0-9788-EA82435E58C4}"/>
    <cellStyle name="Normal 29 4 3 7" xfId="8114" xr:uid="{8601563D-532C-42FF-BF7A-1202685A57CA}"/>
    <cellStyle name="Normal 29 4 3 7 2" xfId="30886" xr:uid="{DDA8B1DA-981F-4D72-B486-6860A78B7119}"/>
    <cellStyle name="Normal 29 4 3 7 2 2" xfId="53684" xr:uid="{1D86992E-39B3-4954-9AAD-16E4E3C76371}"/>
    <cellStyle name="Normal 29 4 3 7 3" xfId="15746" xr:uid="{32E0647D-506C-4942-9CFB-A8DD6BC2AADC}"/>
    <cellStyle name="Normal 29 4 3 7 4" xfId="38530" xr:uid="{805A6E0A-7EEF-436F-9EC7-D6674BA6D5B5}"/>
    <cellStyle name="Normal 29 4 3 8" xfId="23336" xr:uid="{7B7A2FEF-66E2-4B21-B1C1-3B408516AD90}"/>
    <cellStyle name="Normal 29 4 3 8 2" xfId="46134" xr:uid="{DAEF0580-7F77-438F-B719-BEAA440D08D6}"/>
    <cellStyle name="Normal 29 4 3 9" xfId="11957" xr:uid="{47F06DE5-BD44-4B6B-944D-386A7915DF23}"/>
    <cellStyle name="Normal 29 4 4" xfId="821" xr:uid="{0321093B-8FA5-404F-AB8F-29591E392D85}"/>
    <cellStyle name="Normal 29 4 4 2" xfId="2944" xr:uid="{3343E4F8-4010-4E4F-8A11-3F09428FC21A}"/>
    <cellStyle name="Normal 29 4 4 2 2" xfId="6719" xr:uid="{D0843849-E389-4950-A27B-E553942BBEEB}"/>
    <cellStyle name="Normal 29 4 4 2 2 2" xfId="29491" xr:uid="{3FBB5D7C-1870-4D99-86C7-59293665F801}"/>
    <cellStyle name="Normal 29 4 4 2 2 2 2" xfId="52289" xr:uid="{88EBED11-339B-438E-993F-20C65F2FEDE0}"/>
    <cellStyle name="Normal 29 4 4 2 2 3" xfId="21913" xr:uid="{058152EF-787F-4274-9EF7-01FBDC12A554}"/>
    <cellStyle name="Normal 29 4 4 2 2 4" xfId="44697" xr:uid="{66461477-32B2-430A-B002-F2DBA2E6B3F7}"/>
    <cellStyle name="Normal 29 4 4 2 3" xfId="10506" xr:uid="{5D54C912-B175-4515-92F1-A500A7D169F5}"/>
    <cellStyle name="Normal 29 4 4 2 3 2" xfId="33278" xr:uid="{28491377-C204-472F-BD25-F2E14E50F5B8}"/>
    <cellStyle name="Normal 29 4 4 2 3 2 2" xfId="56076" xr:uid="{C38524C2-F97C-4625-80F6-C9D3B2E265FD}"/>
    <cellStyle name="Normal 29 4 4 2 3 3" xfId="18138" xr:uid="{BF4492A9-17CC-4A64-8A0A-07B4E0D59172}"/>
    <cellStyle name="Normal 29 4 4 2 3 4" xfId="40922" xr:uid="{DF85A0FA-9E08-4B23-83FC-01E0309F1C40}"/>
    <cellStyle name="Normal 29 4 4 2 4" xfId="25716" xr:uid="{D2004CAF-9C3A-456B-AEAC-789B25D20355}"/>
    <cellStyle name="Normal 29 4 4 2 4 2" xfId="48514" xr:uid="{F6F72F10-3F7E-4216-86C1-3DD02C364F2D}"/>
    <cellStyle name="Normal 29 4 4 2 5" xfId="14337" xr:uid="{A477E9C9-B011-435A-838A-A7033584E007}"/>
    <cellStyle name="Normal 29 4 4 2 6" xfId="37121" xr:uid="{38627EA6-7445-4192-BECB-4EE6D81B8209}"/>
    <cellStyle name="Normal 29 4 4 3" xfId="1880" xr:uid="{47F6CCDC-9FE7-480C-B036-B3A2ADA20AED}"/>
    <cellStyle name="Normal 29 4 4 3 2" xfId="5655" xr:uid="{EFFA1EF8-965F-4C65-BC3D-6C48056999B1}"/>
    <cellStyle name="Normal 29 4 4 3 2 2" xfId="28427" xr:uid="{38F08262-EAC8-4080-9A96-C2FD69D70F7D}"/>
    <cellStyle name="Normal 29 4 4 3 2 2 2" xfId="51225" xr:uid="{08DAB77B-A031-4213-8FCD-ADE73A2A5802}"/>
    <cellStyle name="Normal 29 4 4 3 2 3" xfId="20849" xr:uid="{60D4DA1D-AD4C-43FC-874D-81687304ADF3}"/>
    <cellStyle name="Normal 29 4 4 3 2 4" xfId="43633" xr:uid="{3C5E0787-58C7-434B-9BBB-8AF390633258}"/>
    <cellStyle name="Normal 29 4 4 3 3" xfId="9442" xr:uid="{CE1A6DF7-3F4D-47E4-85F4-5A076E4680E6}"/>
    <cellStyle name="Normal 29 4 4 3 3 2" xfId="32214" xr:uid="{C7AC3C5E-AF2C-4C77-AB16-E6DBE12083AE}"/>
    <cellStyle name="Normal 29 4 4 3 3 2 2" xfId="55012" xr:uid="{7C318542-3124-47CE-9D02-CDB0B41F633B}"/>
    <cellStyle name="Normal 29 4 4 3 3 3" xfId="17074" xr:uid="{F6F9DA37-F380-4856-9FEB-899B46C6A19F}"/>
    <cellStyle name="Normal 29 4 4 3 3 4" xfId="39858" xr:uid="{A38EB111-4071-42C6-8746-B245955B8132}"/>
    <cellStyle name="Normal 29 4 4 3 4" xfId="24652" xr:uid="{38C84F45-0A16-4D54-8705-FED5A09A1E98}"/>
    <cellStyle name="Normal 29 4 4 3 4 2" xfId="47450" xr:uid="{0A8C45BB-4A3E-42AE-8D69-E93FC236E6C9}"/>
    <cellStyle name="Normal 29 4 4 3 5" xfId="13273" xr:uid="{179F7E80-33B6-4DAF-99CE-DA60081D5469}"/>
    <cellStyle name="Normal 29 4 4 3 6" xfId="36057" xr:uid="{29C85663-7DD6-460B-AA81-83BA2D7CA17A}"/>
    <cellStyle name="Normal 29 4 4 4" xfId="4603" xr:uid="{2C921484-71C5-4CE3-AD1C-FCDDEC50407C}"/>
    <cellStyle name="Normal 29 4 4 4 2" xfId="27375" xr:uid="{F14604AA-EA9E-47F5-B41E-0C547E7A150F}"/>
    <cellStyle name="Normal 29 4 4 4 2 2" xfId="50173" xr:uid="{E9FF1526-384A-40F8-A4BF-6054B800EBD2}"/>
    <cellStyle name="Normal 29 4 4 4 3" xfId="19797" xr:uid="{FD96706A-431C-4F4D-8C85-D3D627ED36E7}"/>
    <cellStyle name="Normal 29 4 4 4 4" xfId="42581" xr:uid="{39C19C7A-2D0B-449D-96CC-32AA0A6B0DF4}"/>
    <cellStyle name="Normal 29 4 4 5" xfId="8378" xr:uid="{C9AA8AF7-8C30-494A-958C-84C1A8CE8BA1}"/>
    <cellStyle name="Normal 29 4 4 5 2" xfId="31150" xr:uid="{C8FA8A49-53C9-4F23-8EDE-045AC5DD6C29}"/>
    <cellStyle name="Normal 29 4 4 5 2 2" xfId="53948" xr:uid="{D168F499-F2CA-465D-8826-8EE1B4CC6ED5}"/>
    <cellStyle name="Normal 29 4 4 5 3" xfId="16010" xr:uid="{0CA9DD9D-87A3-4639-A0AB-1BA748B3534F}"/>
    <cellStyle name="Normal 29 4 4 5 4" xfId="38794" xr:uid="{BA68727B-C81A-42DF-913E-70B83591D795}"/>
    <cellStyle name="Normal 29 4 4 6" xfId="23600" xr:uid="{8EAFFCA3-07E3-4DD1-B62C-C04EAC030A0F}"/>
    <cellStyle name="Normal 29 4 4 6 2" xfId="46398" xr:uid="{F1B42477-EBDA-4167-960E-1917124347B0}"/>
    <cellStyle name="Normal 29 4 4 7" xfId="12221" xr:uid="{CAB1A3AE-9A50-486C-8F59-F2AA5BA27A28}"/>
    <cellStyle name="Normal 29 4 4 8" xfId="34993" xr:uid="{B7B4DCD6-3F78-4CCA-9FE3-F98EE417B5BD}"/>
    <cellStyle name="Normal 29 4 5" xfId="2419" xr:uid="{5872EBBA-3959-4E89-8E8F-2B33965EC106}"/>
    <cellStyle name="Normal 29 4 5 2" xfId="6194" xr:uid="{09608031-CA4C-4915-9603-8C58BEBCEE99}"/>
    <cellStyle name="Normal 29 4 5 2 2" xfId="28966" xr:uid="{0EE2DB98-505C-444F-8FDA-72E80927B909}"/>
    <cellStyle name="Normal 29 4 5 2 2 2" xfId="51764" xr:uid="{6D9DF31F-9016-4C95-A2CB-9A5EDE7DEA86}"/>
    <cellStyle name="Normal 29 4 5 2 3" xfId="21388" xr:uid="{22CAF5A5-7B67-4573-B14D-3B1B7C5A7BF6}"/>
    <cellStyle name="Normal 29 4 5 2 4" xfId="44172" xr:uid="{4ADAAA6A-E3BB-4205-A881-F2F7EA267C93}"/>
    <cellStyle name="Normal 29 4 5 3" xfId="9981" xr:uid="{EC8A3591-0D80-40F2-ACB0-EF660AA3411E}"/>
    <cellStyle name="Normal 29 4 5 3 2" xfId="32753" xr:uid="{283DC0B8-89F4-4537-BB4F-BFFA346739AA}"/>
    <cellStyle name="Normal 29 4 5 3 2 2" xfId="55551" xr:uid="{5A34BA2E-F734-44BF-8A8A-73081BFCE414}"/>
    <cellStyle name="Normal 29 4 5 3 3" xfId="17613" xr:uid="{14FCC8BA-1F3C-45B4-8CF6-07A2495DCD78}"/>
    <cellStyle name="Normal 29 4 5 3 4" xfId="40397" xr:uid="{F9B17EEA-6E65-4B37-A4E4-89559BAE6755}"/>
    <cellStyle name="Normal 29 4 5 4" xfId="25191" xr:uid="{FC4E138D-9A55-41AF-BD6F-DD28D73FD491}"/>
    <cellStyle name="Normal 29 4 5 4 2" xfId="47989" xr:uid="{106274A2-02C7-4F45-975F-8D2F5D9E6CCA}"/>
    <cellStyle name="Normal 29 4 5 5" xfId="13812" xr:uid="{FCBAB80F-6394-4EAD-863A-4A0A7A93F9BF}"/>
    <cellStyle name="Normal 29 4 5 6" xfId="36596" xr:uid="{9F865264-A7EA-4F87-8955-5AE65640DF46}"/>
    <cellStyle name="Normal 29 4 6" xfId="1355" xr:uid="{0A06E4EC-3DC0-41CB-8DC5-142E048DC682}"/>
    <cellStyle name="Normal 29 4 6 2" xfId="5130" xr:uid="{A55E90B2-0209-40A4-97AA-26872EA6B9C3}"/>
    <cellStyle name="Normal 29 4 6 2 2" xfId="27902" xr:uid="{6595959B-DDA7-4B0A-B63B-AFA3000598F0}"/>
    <cellStyle name="Normal 29 4 6 2 2 2" xfId="50700" xr:uid="{8C712E7D-BAFD-413F-B956-9E39A4BC3B96}"/>
    <cellStyle name="Normal 29 4 6 2 3" xfId="20324" xr:uid="{7CB2E267-5197-4CAE-915B-3CA67D71BE87}"/>
    <cellStyle name="Normal 29 4 6 2 4" xfId="43108" xr:uid="{33EF8FB0-9075-41C6-B27C-3D4DABBF468C}"/>
    <cellStyle name="Normal 29 4 6 3" xfId="8917" xr:uid="{2B7200C0-6F49-4508-9D12-505041A5B1DC}"/>
    <cellStyle name="Normal 29 4 6 3 2" xfId="31689" xr:uid="{7C2A8A49-C489-4D08-A189-5ADAE8537CCC}"/>
    <cellStyle name="Normal 29 4 6 3 2 2" xfId="54487" xr:uid="{BBC7F2CB-7164-4873-9A9D-76C214B55DD9}"/>
    <cellStyle name="Normal 29 4 6 3 3" xfId="16549" xr:uid="{B9F5D034-DE1B-4EE2-9906-025540F009BD}"/>
    <cellStyle name="Normal 29 4 6 3 4" xfId="39333" xr:uid="{F7D24713-69C5-4F69-823A-32A92AF0BE0C}"/>
    <cellStyle name="Normal 29 4 6 4" xfId="24127" xr:uid="{A0AEDE99-E920-458F-AC8F-39688903637D}"/>
    <cellStyle name="Normal 29 4 6 4 2" xfId="46925" xr:uid="{C035AB14-2DB4-4A8A-8369-49DDB35A618E}"/>
    <cellStyle name="Normal 29 4 6 5" xfId="12748" xr:uid="{37385449-3FA0-4F19-AE89-BF8EE49A9B15}"/>
    <cellStyle name="Normal 29 4 6 6" xfId="35532" xr:uid="{5FFB1C6F-77D9-4A47-B2FC-C314F9A8297A}"/>
    <cellStyle name="Normal 29 4 7" xfId="3511" xr:uid="{3B48ABB2-2103-42F1-9669-A13D188BA0E5}"/>
    <cellStyle name="Normal 29 4 7 2" xfId="7286" xr:uid="{B91CF94B-E017-46E6-935A-96AC6E304D8A}"/>
    <cellStyle name="Normal 29 4 7 2 2" xfId="30058" xr:uid="{98F28A67-792C-4699-AAA1-0B0970767901}"/>
    <cellStyle name="Normal 29 4 7 2 2 2" xfId="52856" xr:uid="{DF36D8C1-5762-4E8E-92C3-2408AE8BCD2D}"/>
    <cellStyle name="Normal 29 4 7 2 3" xfId="22480" xr:uid="{72DC81B7-B22B-41E3-92B3-EB3B32C66E5A}"/>
    <cellStyle name="Normal 29 4 7 2 4" xfId="45264" xr:uid="{7A795F53-0167-4E73-89CA-2DE30FADA14C}"/>
    <cellStyle name="Normal 29 4 7 3" xfId="11073" xr:uid="{4FD7184F-8EB4-48A5-BEC6-827194B5C676}"/>
    <cellStyle name="Normal 29 4 7 3 2" xfId="33845" xr:uid="{9C47A4D1-FE91-4833-B0F1-0D1DD5478213}"/>
    <cellStyle name="Normal 29 4 7 3 2 2" xfId="56643" xr:uid="{3BEA5A0A-C484-4D09-9EB9-F948928042BF}"/>
    <cellStyle name="Normal 29 4 7 3 3" xfId="18705" xr:uid="{D84DDFBA-D551-4BFC-8906-F80B33E64349}"/>
    <cellStyle name="Normal 29 4 7 3 4" xfId="41489" xr:uid="{286653AC-B8B2-4109-B08A-60DBA3ADDD43}"/>
    <cellStyle name="Normal 29 4 7 4" xfId="26283" xr:uid="{532DFA99-9F8E-43F6-B4E2-5EDC14E9F905}"/>
    <cellStyle name="Normal 29 4 7 4 2" xfId="49081" xr:uid="{F751C91B-D146-47F0-BF5D-B1C449D34FAA}"/>
    <cellStyle name="Normal 29 4 7 5" xfId="14904" xr:uid="{B8C33725-1E2B-470D-990B-075D0E185E47}"/>
    <cellStyle name="Normal 29 4 7 6" xfId="37688" xr:uid="{5E275732-3909-4673-8657-A1980D50AABD}"/>
    <cellStyle name="Normal 29 4 8" xfId="4078" xr:uid="{A5E4D1A6-73AA-4EDA-8FF1-FD4255213FEF}"/>
    <cellStyle name="Normal 29 4 8 2" xfId="26850" xr:uid="{5E3B8D07-C621-468C-ABD4-C1B66D2EB975}"/>
    <cellStyle name="Normal 29 4 8 2 2" xfId="49648" xr:uid="{6E277B04-DB81-4217-B6D4-AB3F14F703BA}"/>
    <cellStyle name="Normal 29 4 8 3" xfId="19272" xr:uid="{0EE81A89-C2D5-4181-A66A-B643947103D3}"/>
    <cellStyle name="Normal 29 4 8 4" xfId="42056" xr:uid="{D4558CC8-2460-4714-9F19-F7D43E2BCCE5}"/>
    <cellStyle name="Normal 29 4 9" xfId="7853" xr:uid="{162E15ED-0DE2-464E-8804-32C1847FC0AB}"/>
    <cellStyle name="Normal 29 4 9 2" xfId="30625" xr:uid="{D34370B1-0399-4B66-BCB7-652F89B09640}"/>
    <cellStyle name="Normal 29 4 9 2 2" xfId="53423" xr:uid="{00051CBD-69A7-44AA-8687-777BD7CE849D}"/>
    <cellStyle name="Normal 29 4 9 3" xfId="15485" xr:uid="{6785BAD5-30DE-48C4-B22E-BC2B836D3A69}"/>
    <cellStyle name="Normal 29 4 9 4" xfId="38269" xr:uid="{FD7001B4-ECB6-4F90-8957-86C4CD168BE5}"/>
    <cellStyle name="Normal 29 5" xfId="423" xr:uid="{3971BFEC-783F-4DB8-A88B-A9DA2C01BCBD}"/>
    <cellStyle name="Normal 29 5 10" xfId="11823" xr:uid="{C2E3F475-FC9C-4787-BA53-FC03CBB6FBF7}"/>
    <cellStyle name="Normal 29 5 11" xfId="34595" xr:uid="{FADE6AFA-64EB-43AC-B5F4-D967CD32A5E2}"/>
    <cellStyle name="Normal 29 5 2" xfId="684" xr:uid="{CCBB4933-1E26-4A1C-98B0-F11FEBCDE65C}"/>
    <cellStyle name="Normal 29 5 2 10" xfId="34856" xr:uid="{E5642CBD-26D6-4CB6-8EE7-1BA402464668}"/>
    <cellStyle name="Normal 29 5 2 2" xfId="1209" xr:uid="{2FD4DFB5-739B-4A68-B48D-ADBC6742916E}"/>
    <cellStyle name="Normal 29 5 2 2 2" xfId="3332" xr:uid="{C8C9146E-0F38-42BC-B02C-C540B3DFCC75}"/>
    <cellStyle name="Normal 29 5 2 2 2 2" xfId="7107" xr:uid="{4A217622-F569-4932-8B2D-E00ABF166FF4}"/>
    <cellStyle name="Normal 29 5 2 2 2 2 2" xfId="29879" xr:uid="{F20BA887-E9BD-4432-8859-A24CFCB32FE2}"/>
    <cellStyle name="Normal 29 5 2 2 2 2 2 2" xfId="52677" xr:uid="{A302F4F4-8826-46EA-8380-A6F7F333F1F3}"/>
    <cellStyle name="Normal 29 5 2 2 2 2 3" xfId="22301" xr:uid="{4E2A0EBA-62F8-43BE-AA84-209C6504239B}"/>
    <cellStyle name="Normal 29 5 2 2 2 2 4" xfId="45085" xr:uid="{81EE0227-42A6-49F9-856D-02C492706146}"/>
    <cellStyle name="Normal 29 5 2 2 2 3" xfId="10894" xr:uid="{60D55C62-5D04-4540-B808-7FA71F90D8A7}"/>
    <cellStyle name="Normal 29 5 2 2 2 3 2" xfId="33666" xr:uid="{0D068AB2-D574-4C2F-A5B4-8DCF628D562B}"/>
    <cellStyle name="Normal 29 5 2 2 2 3 2 2" xfId="56464" xr:uid="{1AD86066-7539-4DAF-AE66-D3A2AD0E8223}"/>
    <cellStyle name="Normal 29 5 2 2 2 3 3" xfId="18526" xr:uid="{7FF78F93-63C0-46CD-8365-33BD5DF996EB}"/>
    <cellStyle name="Normal 29 5 2 2 2 3 4" xfId="41310" xr:uid="{E3A644A3-9F7E-4396-9983-D7E431974917}"/>
    <cellStyle name="Normal 29 5 2 2 2 4" xfId="26104" xr:uid="{007B6F0B-0013-4E39-B414-508E2CFFD19F}"/>
    <cellStyle name="Normal 29 5 2 2 2 4 2" xfId="48902" xr:uid="{CB76B3B8-E178-4E6E-81A5-3AE525DB49CA}"/>
    <cellStyle name="Normal 29 5 2 2 2 5" xfId="14725" xr:uid="{F5CF4895-984B-42E3-BD75-8DFDB46140E3}"/>
    <cellStyle name="Normal 29 5 2 2 2 6" xfId="37509" xr:uid="{FBD2B027-2330-408D-BD6A-A242AFFCDCF7}"/>
    <cellStyle name="Normal 29 5 2 2 3" xfId="2268" xr:uid="{A7CC6A0B-1A3C-4C61-840B-660FA775FB4D}"/>
    <cellStyle name="Normal 29 5 2 2 3 2" xfId="6043" xr:uid="{07A2FDFD-6ACE-4EB9-8345-9202F284DD51}"/>
    <cellStyle name="Normal 29 5 2 2 3 2 2" xfId="28815" xr:uid="{D7736FD2-E75D-43B5-B931-479822045F41}"/>
    <cellStyle name="Normal 29 5 2 2 3 2 2 2" xfId="51613" xr:uid="{9D7B1FAE-211D-450C-8586-DD7AB3373FE9}"/>
    <cellStyle name="Normal 29 5 2 2 3 2 3" xfId="21237" xr:uid="{40EF876C-336C-43BF-BE53-CD66FE7A0430}"/>
    <cellStyle name="Normal 29 5 2 2 3 2 4" xfId="44021" xr:uid="{0D9EEA17-3609-4B02-BD29-AC6BA8A313C0}"/>
    <cellStyle name="Normal 29 5 2 2 3 3" xfId="9830" xr:uid="{B3E64799-F8E7-4719-A16F-84EB6B1DC874}"/>
    <cellStyle name="Normal 29 5 2 2 3 3 2" xfId="32602" xr:uid="{35245DE3-1005-4012-82FE-AD80F34328B4}"/>
    <cellStyle name="Normal 29 5 2 2 3 3 2 2" xfId="55400" xr:uid="{0F0C7179-5DCB-45F0-81F8-0C6D2B27C2C3}"/>
    <cellStyle name="Normal 29 5 2 2 3 3 3" xfId="17462" xr:uid="{BCC57AEE-2F66-4E5C-A056-76ADA384369E}"/>
    <cellStyle name="Normal 29 5 2 2 3 3 4" xfId="40246" xr:uid="{C9616C48-B8DF-4017-9EC4-A7A5B9D98B11}"/>
    <cellStyle name="Normal 29 5 2 2 3 4" xfId="25040" xr:uid="{0EC9E0E8-CB4C-4721-A378-DDE0635DC410}"/>
    <cellStyle name="Normal 29 5 2 2 3 4 2" xfId="47838" xr:uid="{A11E9531-A042-4F95-B290-E91F08EC5C8F}"/>
    <cellStyle name="Normal 29 5 2 2 3 5" xfId="13661" xr:uid="{189EA72F-D67A-4F1D-A25C-BF352345DFFE}"/>
    <cellStyle name="Normal 29 5 2 2 3 6" xfId="36445" xr:uid="{B61F8DFE-485D-45F8-87F1-AE45DC9682E1}"/>
    <cellStyle name="Normal 29 5 2 2 4" xfId="4991" xr:uid="{3FDF8D1B-050B-49CC-92FD-FFC8DDF29A39}"/>
    <cellStyle name="Normal 29 5 2 2 4 2" xfId="27763" xr:uid="{90578004-3302-444A-B4F3-C51B25127FD7}"/>
    <cellStyle name="Normal 29 5 2 2 4 2 2" xfId="50561" xr:uid="{D02FADAB-89EF-4603-80DE-1E9E588456F0}"/>
    <cellStyle name="Normal 29 5 2 2 4 3" xfId="20185" xr:uid="{0D29A0EB-BD5B-4DC0-9B3F-7C03DA9622FE}"/>
    <cellStyle name="Normal 29 5 2 2 4 4" xfId="42969" xr:uid="{5E92D27F-652A-43AE-81FC-B233F1839E60}"/>
    <cellStyle name="Normal 29 5 2 2 5" xfId="8766" xr:uid="{8CE50667-3B0C-4ECC-BB21-E062EB261658}"/>
    <cellStyle name="Normal 29 5 2 2 5 2" xfId="31538" xr:uid="{8C889E6A-FEC6-4F1F-B093-D9B5EFE3BF4A}"/>
    <cellStyle name="Normal 29 5 2 2 5 2 2" xfId="54336" xr:uid="{18B9370F-B80F-46F5-9295-13EBAEA937AF}"/>
    <cellStyle name="Normal 29 5 2 2 5 3" xfId="16398" xr:uid="{04558E13-7565-405B-8625-A6E2130216E5}"/>
    <cellStyle name="Normal 29 5 2 2 5 4" xfId="39182" xr:uid="{E1BA0CA4-96A0-47EF-AEEF-11BEA83CD8C8}"/>
    <cellStyle name="Normal 29 5 2 2 6" xfId="23988" xr:uid="{FB57EA4F-F7A6-400B-A1A4-149422A21FFA}"/>
    <cellStyle name="Normal 29 5 2 2 6 2" xfId="46786" xr:uid="{185182C7-E983-412A-BE5D-51BDD24EDFC9}"/>
    <cellStyle name="Normal 29 5 2 2 7" xfId="12609" xr:uid="{815532A1-2D23-42E5-AF7E-6A8BC1F38C9A}"/>
    <cellStyle name="Normal 29 5 2 2 8" xfId="35381" xr:uid="{0CA66689-6A7A-4B2E-8BB4-33AEDEA77885}"/>
    <cellStyle name="Normal 29 5 2 3" xfId="2807" xr:uid="{4709D0C5-7ED8-4DF5-A8AA-FFD8523F2B24}"/>
    <cellStyle name="Normal 29 5 2 3 2" xfId="6582" xr:uid="{851F4686-3A4E-47A7-95E6-81FAA1FD89D8}"/>
    <cellStyle name="Normal 29 5 2 3 2 2" xfId="29354" xr:uid="{27C85DC4-F253-47DC-AE5B-99DDD6205558}"/>
    <cellStyle name="Normal 29 5 2 3 2 2 2" xfId="52152" xr:uid="{811BBE8C-954C-404C-99D1-7B7016CD60B8}"/>
    <cellStyle name="Normal 29 5 2 3 2 3" xfId="21776" xr:uid="{C7FB3C47-54AE-4DF2-A439-4BFE53D95E7B}"/>
    <cellStyle name="Normal 29 5 2 3 2 4" xfId="44560" xr:uid="{5D855AF1-8617-48BC-A538-5FBDE4C4FF8D}"/>
    <cellStyle name="Normal 29 5 2 3 3" xfId="10369" xr:uid="{81C2A9D3-F00F-454F-9508-DE0C0C6B8B94}"/>
    <cellStyle name="Normal 29 5 2 3 3 2" xfId="33141" xr:uid="{B233A1C6-7B2A-43DD-BD70-975457C80BB6}"/>
    <cellStyle name="Normal 29 5 2 3 3 2 2" xfId="55939" xr:uid="{D75A2947-2AF8-4D52-8F4E-972C92F5EEA4}"/>
    <cellStyle name="Normal 29 5 2 3 3 3" xfId="18001" xr:uid="{84ED620E-209D-4970-A9E9-3F0B2AE92BBD}"/>
    <cellStyle name="Normal 29 5 2 3 3 4" xfId="40785" xr:uid="{5E64C545-28DE-4B9B-A71F-86A66B551C44}"/>
    <cellStyle name="Normal 29 5 2 3 4" xfId="25579" xr:uid="{74DB6195-1868-4B70-9A9E-01ECBEDED387}"/>
    <cellStyle name="Normal 29 5 2 3 4 2" xfId="48377" xr:uid="{04628F6B-2220-4D11-84F4-C03EFA33CDF8}"/>
    <cellStyle name="Normal 29 5 2 3 5" xfId="14200" xr:uid="{93B07898-6BC5-40E9-9673-72837AB695D2}"/>
    <cellStyle name="Normal 29 5 2 3 6" xfId="36984" xr:uid="{B800BC30-03F1-4B41-8B9D-B0922B601057}"/>
    <cellStyle name="Normal 29 5 2 4" xfId="1743" xr:uid="{CEFB96E3-B0F7-4FA1-892F-E3FF7C2A58D3}"/>
    <cellStyle name="Normal 29 5 2 4 2" xfId="5518" xr:uid="{605B27AB-BFB0-4B2C-9B09-B0FE674FA111}"/>
    <cellStyle name="Normal 29 5 2 4 2 2" xfId="28290" xr:uid="{7519DAFA-C8B9-4269-A965-E70906A1E1D6}"/>
    <cellStyle name="Normal 29 5 2 4 2 2 2" xfId="51088" xr:uid="{5D1C92EC-007B-49D2-8F49-AC762A3E5540}"/>
    <cellStyle name="Normal 29 5 2 4 2 3" xfId="20712" xr:uid="{73969AD9-5FAC-4AB1-A8C7-70BAFBE5520B}"/>
    <cellStyle name="Normal 29 5 2 4 2 4" xfId="43496" xr:uid="{5992847F-CC27-432C-AD14-AD85183D0672}"/>
    <cellStyle name="Normal 29 5 2 4 3" xfId="9305" xr:uid="{52759E24-906D-425A-9189-E2A4F559AB76}"/>
    <cellStyle name="Normal 29 5 2 4 3 2" xfId="32077" xr:uid="{6D53C31A-0716-4E1E-BE9A-A523CF823A8F}"/>
    <cellStyle name="Normal 29 5 2 4 3 2 2" xfId="54875" xr:uid="{AF90231E-9023-4B29-B2BA-0080C543A687}"/>
    <cellStyle name="Normal 29 5 2 4 3 3" xfId="16937" xr:uid="{E69ED0BF-8DE9-485A-B278-4ACC595B714D}"/>
    <cellStyle name="Normal 29 5 2 4 3 4" xfId="39721" xr:uid="{01335D79-8E5D-4FBE-9908-DA60B693EB50}"/>
    <cellStyle name="Normal 29 5 2 4 4" xfId="24515" xr:uid="{CEBF6D02-C7C5-4A7D-A85B-E353BFEDED6D}"/>
    <cellStyle name="Normal 29 5 2 4 4 2" xfId="47313" xr:uid="{62A512C6-8913-4713-B06F-A40D53E9ADDB}"/>
    <cellStyle name="Normal 29 5 2 4 5" xfId="13136" xr:uid="{FD5A85B5-7A08-478D-A16C-A338E0C871E0}"/>
    <cellStyle name="Normal 29 5 2 4 6" xfId="35920" xr:uid="{A941A542-6270-4F19-9CB6-711A3FAE3384}"/>
    <cellStyle name="Normal 29 5 2 5" xfId="3899" xr:uid="{B220D1BC-EB09-4B8D-8763-65AB2DA12939}"/>
    <cellStyle name="Normal 29 5 2 5 2" xfId="7674" xr:uid="{AE903CBA-F0C9-4BB6-B3ED-14C4F883410C}"/>
    <cellStyle name="Normal 29 5 2 5 2 2" xfId="30446" xr:uid="{F14BA751-6D99-443B-B189-7FEF9F3D9F84}"/>
    <cellStyle name="Normal 29 5 2 5 2 2 2" xfId="53244" xr:uid="{6C4C360E-7B5D-45D4-9A5F-FBFC5212502C}"/>
    <cellStyle name="Normal 29 5 2 5 2 3" xfId="22868" xr:uid="{AA220D33-95C2-4C92-B06A-2AF2A25F8378}"/>
    <cellStyle name="Normal 29 5 2 5 2 4" xfId="45652" xr:uid="{3E9CBA79-0A4D-4275-815D-73A7653DA626}"/>
    <cellStyle name="Normal 29 5 2 5 3" xfId="11461" xr:uid="{0A7CA43C-00AC-4823-8B14-3332B938FB49}"/>
    <cellStyle name="Normal 29 5 2 5 3 2" xfId="34233" xr:uid="{C3CBA5D3-AD3C-4CB6-A5F5-842813D85BE4}"/>
    <cellStyle name="Normal 29 5 2 5 3 2 2" xfId="57031" xr:uid="{BCB49759-8CED-4AF3-AAFB-29B009EA7A24}"/>
    <cellStyle name="Normal 29 5 2 5 3 3" xfId="19093" xr:uid="{49E63886-4674-42C7-BB71-495F28610F87}"/>
    <cellStyle name="Normal 29 5 2 5 3 4" xfId="41877" xr:uid="{4DB53BDB-EA46-431D-AB58-84E8DF907AD7}"/>
    <cellStyle name="Normal 29 5 2 5 4" xfId="26671" xr:uid="{663AD570-F7AB-4C53-AA0B-D0734E352ABD}"/>
    <cellStyle name="Normal 29 5 2 5 4 2" xfId="49469" xr:uid="{D2333A34-2CB9-4A49-BA3E-F299AC2B618C}"/>
    <cellStyle name="Normal 29 5 2 5 5" xfId="15292" xr:uid="{44686020-59A8-4BF5-8EC7-4E96474BE2CF}"/>
    <cellStyle name="Normal 29 5 2 5 6" xfId="38076" xr:uid="{171C350F-6C4B-4221-AC0E-A505B4390FE6}"/>
    <cellStyle name="Normal 29 5 2 6" xfId="4466" xr:uid="{BFD833E3-A2EA-49A1-9075-3141042B445F}"/>
    <cellStyle name="Normal 29 5 2 6 2" xfId="27238" xr:uid="{28A3B498-654A-467D-842F-651A7C4AB1FA}"/>
    <cellStyle name="Normal 29 5 2 6 2 2" xfId="50036" xr:uid="{F4A1A9C1-EA56-46A4-A723-EBF6B7976999}"/>
    <cellStyle name="Normal 29 5 2 6 3" xfId="19660" xr:uid="{99102A70-0F98-4D60-80A8-FA2E0719DB1E}"/>
    <cellStyle name="Normal 29 5 2 6 4" xfId="42444" xr:uid="{FD6B4682-C2F1-4DF8-B825-CC3597047842}"/>
    <cellStyle name="Normal 29 5 2 7" xfId="8241" xr:uid="{031A06AF-EED5-4673-991A-7B07CB41B709}"/>
    <cellStyle name="Normal 29 5 2 7 2" xfId="31013" xr:uid="{82528BA2-2EEE-4DAC-9AB1-EF5EF251134D}"/>
    <cellStyle name="Normal 29 5 2 7 2 2" xfId="53811" xr:uid="{5FED996C-742D-40AE-B942-73440DCD3C02}"/>
    <cellStyle name="Normal 29 5 2 7 3" xfId="15873" xr:uid="{0CB34F5B-6225-4CE1-817F-AD66711A998F}"/>
    <cellStyle name="Normal 29 5 2 7 4" xfId="38657" xr:uid="{F5EAC6F2-14F8-4E56-9954-08C09FF707C7}"/>
    <cellStyle name="Normal 29 5 2 8" xfId="23463" xr:uid="{48CAB76E-3A1B-40E4-9348-38E0033ABAA0}"/>
    <cellStyle name="Normal 29 5 2 8 2" xfId="46261" xr:uid="{370DDF2D-4337-43B8-8C11-0DE1981BF571}"/>
    <cellStyle name="Normal 29 5 2 9" xfId="12084" xr:uid="{002389E7-1D58-418E-81F8-91DF9937F6A9}"/>
    <cellStyle name="Normal 29 5 3" xfId="948" xr:uid="{01C67604-6A00-4680-8200-F45BEC58E975}"/>
    <cellStyle name="Normal 29 5 3 2" xfId="3071" xr:uid="{F58C0D4A-98E8-4379-B931-8CF0DBB520CE}"/>
    <cellStyle name="Normal 29 5 3 2 2" xfId="6846" xr:uid="{E6E498CE-653C-49DC-A6E2-A8ABCAF9AAE1}"/>
    <cellStyle name="Normal 29 5 3 2 2 2" xfId="29618" xr:uid="{4A499E11-EA3C-4BDF-9762-E9EFE403498F}"/>
    <cellStyle name="Normal 29 5 3 2 2 2 2" xfId="52416" xr:uid="{4E76CB76-A247-4978-B096-88374D4BA73A}"/>
    <cellStyle name="Normal 29 5 3 2 2 3" xfId="22040" xr:uid="{BBBFC8DB-50F6-4801-84D5-A1CA3861EC1D}"/>
    <cellStyle name="Normal 29 5 3 2 2 4" xfId="44824" xr:uid="{855A792F-9FEE-489B-9E50-C365E358C5B8}"/>
    <cellStyle name="Normal 29 5 3 2 3" xfId="10633" xr:uid="{A6AD5D07-91C9-4325-9716-77716933FA3B}"/>
    <cellStyle name="Normal 29 5 3 2 3 2" xfId="33405" xr:uid="{9602E9EF-D319-4C5F-9A3F-04A11997DAFF}"/>
    <cellStyle name="Normal 29 5 3 2 3 2 2" xfId="56203" xr:uid="{15C977E8-1ED9-4C06-8501-43BCD595E4DA}"/>
    <cellStyle name="Normal 29 5 3 2 3 3" xfId="18265" xr:uid="{F73D44F0-7AAF-47C2-A9C9-5589E57CB884}"/>
    <cellStyle name="Normal 29 5 3 2 3 4" xfId="41049" xr:uid="{DD70A1D6-3EF2-4208-97B0-D31DABC6ABCC}"/>
    <cellStyle name="Normal 29 5 3 2 4" xfId="25843" xr:uid="{97E960C1-FF0B-4B61-B0BE-F48A07E36B9E}"/>
    <cellStyle name="Normal 29 5 3 2 4 2" xfId="48641" xr:uid="{C3DD5A0D-3412-4B15-B5AB-9DA5CD840B98}"/>
    <cellStyle name="Normal 29 5 3 2 5" xfId="14464" xr:uid="{4E95A750-8EA1-400D-90E4-BFE87C254C9B}"/>
    <cellStyle name="Normal 29 5 3 2 6" xfId="37248" xr:uid="{A0D20BD1-432D-4128-9922-E36514AB9A1A}"/>
    <cellStyle name="Normal 29 5 3 3" xfId="2007" xr:uid="{8700D446-B03B-472C-A073-A39AF999C9F1}"/>
    <cellStyle name="Normal 29 5 3 3 2" xfId="5782" xr:uid="{935F7A3B-1AB2-465F-AD85-052F16FA8415}"/>
    <cellStyle name="Normal 29 5 3 3 2 2" xfId="28554" xr:uid="{4DFAD926-2F5D-4C7F-9FF0-3F04E04F6449}"/>
    <cellStyle name="Normal 29 5 3 3 2 2 2" xfId="51352" xr:uid="{E4551CC1-B16C-49C0-92E9-2C5ABDA1FAF0}"/>
    <cellStyle name="Normal 29 5 3 3 2 3" xfId="20976" xr:uid="{47653079-9D6C-4A0C-A3C2-24C239EF7816}"/>
    <cellStyle name="Normal 29 5 3 3 2 4" xfId="43760" xr:uid="{7B74A510-F5F2-493E-BA8D-7DE5680405A2}"/>
    <cellStyle name="Normal 29 5 3 3 3" xfId="9569" xr:uid="{420CA090-CAA8-40F3-B71A-D3B8721C438B}"/>
    <cellStyle name="Normal 29 5 3 3 3 2" xfId="32341" xr:uid="{5BB4086B-D33D-40CD-948F-891351EC1A11}"/>
    <cellStyle name="Normal 29 5 3 3 3 2 2" xfId="55139" xr:uid="{E496090D-1BCF-4518-A080-A952B2B05E07}"/>
    <cellStyle name="Normal 29 5 3 3 3 3" xfId="17201" xr:uid="{AFEB1230-9448-4A7E-9FDB-E1161CDAC7B5}"/>
    <cellStyle name="Normal 29 5 3 3 3 4" xfId="39985" xr:uid="{44F1105A-EEC1-476A-8AE3-00D43470B63E}"/>
    <cellStyle name="Normal 29 5 3 3 4" xfId="24779" xr:uid="{38CA32A1-1DC6-41C7-BD04-CBE60F5DBFA7}"/>
    <cellStyle name="Normal 29 5 3 3 4 2" xfId="47577" xr:uid="{47006293-8913-474A-ADFD-76CE7751B4BD}"/>
    <cellStyle name="Normal 29 5 3 3 5" xfId="13400" xr:uid="{23733976-3722-46B4-BDD4-6DB2D3BF754A}"/>
    <cellStyle name="Normal 29 5 3 3 6" xfId="36184" xr:uid="{096BBECA-C7BD-4FB2-9C50-D564DE4616EA}"/>
    <cellStyle name="Normal 29 5 3 4" xfId="4730" xr:uid="{7D786DDD-03E3-4EDF-B3C3-9DB204766987}"/>
    <cellStyle name="Normal 29 5 3 4 2" xfId="27502" xr:uid="{A4570710-F59B-4A03-8C1F-02B0DCE6B03C}"/>
    <cellStyle name="Normal 29 5 3 4 2 2" xfId="50300" xr:uid="{FCFF28DD-7481-4564-854E-0AAE0AD58CB1}"/>
    <cellStyle name="Normal 29 5 3 4 3" xfId="19924" xr:uid="{01EB68FA-7DA0-4182-89A5-A13DF5A21439}"/>
    <cellStyle name="Normal 29 5 3 4 4" xfId="42708" xr:uid="{1CC5748E-A983-4BD3-BF8C-419DCFC800E4}"/>
    <cellStyle name="Normal 29 5 3 5" xfId="8505" xr:uid="{8E34AD6D-5FD0-4F1B-90AD-90124F9FE0F5}"/>
    <cellStyle name="Normal 29 5 3 5 2" xfId="31277" xr:uid="{4681164B-7C92-4E14-942F-D961FB97C12E}"/>
    <cellStyle name="Normal 29 5 3 5 2 2" xfId="54075" xr:uid="{58F3E697-9159-4D36-86C1-26E8648AF1D2}"/>
    <cellStyle name="Normal 29 5 3 5 3" xfId="16137" xr:uid="{1EBC4D36-2C9C-499E-9FB0-8B887FCAE0FA}"/>
    <cellStyle name="Normal 29 5 3 5 4" xfId="38921" xr:uid="{62E4389B-40E9-4AC8-8C18-4E5CBEFB7894}"/>
    <cellStyle name="Normal 29 5 3 6" xfId="23727" xr:uid="{6F682E75-1CC0-4260-AD89-A12BFFCBE90F}"/>
    <cellStyle name="Normal 29 5 3 6 2" xfId="46525" xr:uid="{F4BF8D70-E5DC-49C2-8FF3-02732809BE93}"/>
    <cellStyle name="Normal 29 5 3 7" xfId="12348" xr:uid="{D8CC1115-B133-432F-8830-CD31878B6679}"/>
    <cellStyle name="Normal 29 5 3 8" xfId="35120" xr:uid="{982D5DEA-E169-45EF-9C0A-1EDB06A974F7}"/>
    <cellStyle name="Normal 29 5 4" xfId="2546" xr:uid="{D3AEF54D-22D3-43BD-B3CE-E4A7152A0195}"/>
    <cellStyle name="Normal 29 5 4 2" xfId="6321" xr:uid="{39EAC692-4D59-4624-A1A5-B4364AB0F4D2}"/>
    <cellStyle name="Normal 29 5 4 2 2" xfId="29093" xr:uid="{FD8CA1C5-2ECE-425F-A763-FDBEDEB65A09}"/>
    <cellStyle name="Normal 29 5 4 2 2 2" xfId="51891" xr:uid="{D7C933BA-376B-4D80-88AA-1A977B433111}"/>
    <cellStyle name="Normal 29 5 4 2 3" xfId="21515" xr:uid="{59C9FE58-AA36-4D27-B053-4CEA414953D3}"/>
    <cellStyle name="Normal 29 5 4 2 4" xfId="44299" xr:uid="{D4216BB4-67AB-4AF9-95CC-274CC054A38D}"/>
    <cellStyle name="Normal 29 5 4 3" xfId="10108" xr:uid="{4D5C8B97-CA70-41E5-A761-66B19244F09B}"/>
    <cellStyle name="Normal 29 5 4 3 2" xfId="32880" xr:uid="{D4A0AA95-5BA8-4038-9821-AD5D6A2978EF}"/>
    <cellStyle name="Normal 29 5 4 3 2 2" xfId="55678" xr:uid="{BD76D883-86CC-4313-ACB9-CB9FF87A5497}"/>
    <cellStyle name="Normal 29 5 4 3 3" xfId="17740" xr:uid="{8F25AF9B-D4B9-4551-B065-06F2C9C9397D}"/>
    <cellStyle name="Normal 29 5 4 3 4" xfId="40524" xr:uid="{344C1E70-7718-410B-81F6-7A48C4E2686D}"/>
    <cellStyle name="Normal 29 5 4 4" xfId="25318" xr:uid="{C625F55B-BFC3-47C0-BE94-F8ABC30820D8}"/>
    <cellStyle name="Normal 29 5 4 4 2" xfId="48116" xr:uid="{7C0B8872-AD92-405E-95C0-FA0793618B1F}"/>
    <cellStyle name="Normal 29 5 4 5" xfId="13939" xr:uid="{0D5B8E5E-EE8E-44C0-A37F-0F2FB9AD3504}"/>
    <cellStyle name="Normal 29 5 4 6" xfId="36723" xr:uid="{2F5F94AC-AF3E-4F13-854B-D9984DB6FB84}"/>
    <cellStyle name="Normal 29 5 5" xfId="1482" xr:uid="{44CD7AA9-AE7C-4EBA-B7CB-5027BBCA40AB}"/>
    <cellStyle name="Normal 29 5 5 2" xfId="5257" xr:uid="{9525B40D-CCBB-4544-A16E-25710A0857E5}"/>
    <cellStyle name="Normal 29 5 5 2 2" xfId="28029" xr:uid="{56445F85-43C1-4C7A-86B0-82486C73A015}"/>
    <cellStyle name="Normal 29 5 5 2 2 2" xfId="50827" xr:uid="{254D9E78-40F4-44AD-A2E9-ABEF4733923B}"/>
    <cellStyle name="Normal 29 5 5 2 3" xfId="20451" xr:uid="{B374DC64-0AFF-4D87-8160-B51839D017EB}"/>
    <cellStyle name="Normal 29 5 5 2 4" xfId="43235" xr:uid="{3AAE9674-83C4-4A73-9333-108CC1E08C8A}"/>
    <cellStyle name="Normal 29 5 5 3" xfId="9044" xr:uid="{1118D0BB-2A93-44F2-9FEC-A9F398237875}"/>
    <cellStyle name="Normal 29 5 5 3 2" xfId="31816" xr:uid="{1AC905B7-24BC-4FA9-A0E9-A3B1DE43605D}"/>
    <cellStyle name="Normal 29 5 5 3 2 2" xfId="54614" xr:uid="{D609449D-332A-4645-B8EA-C144833CBE06}"/>
    <cellStyle name="Normal 29 5 5 3 3" xfId="16676" xr:uid="{BD200A89-0B08-4A4B-87F2-23F9421A5E1A}"/>
    <cellStyle name="Normal 29 5 5 3 4" xfId="39460" xr:uid="{7420A02B-1003-4BC5-B4F7-87FB81F159CA}"/>
    <cellStyle name="Normal 29 5 5 4" xfId="24254" xr:uid="{6BB9ECC7-6A7A-466A-BF7C-766B460CE8AC}"/>
    <cellStyle name="Normal 29 5 5 4 2" xfId="47052" xr:uid="{87635879-477F-4FB9-B259-8A4E343B0B28}"/>
    <cellStyle name="Normal 29 5 5 5" xfId="12875" xr:uid="{F4C07BA4-BC00-4B70-A3D5-7CE37C6619F2}"/>
    <cellStyle name="Normal 29 5 5 6" xfId="35659" xr:uid="{7B89712F-2E01-417F-8EA0-588C1612D09D}"/>
    <cellStyle name="Normal 29 5 6" xfId="3638" xr:uid="{F1E25659-2C54-4341-A144-FE9B5A092285}"/>
    <cellStyle name="Normal 29 5 6 2" xfId="7413" xr:uid="{533BD4EC-5779-4043-B96E-EA8BAF51D961}"/>
    <cellStyle name="Normal 29 5 6 2 2" xfId="30185" xr:uid="{A6BD233C-AC30-4F42-A65E-1AED86D9A92B}"/>
    <cellStyle name="Normal 29 5 6 2 2 2" xfId="52983" xr:uid="{782F5767-CDB1-449A-926E-997390D690D1}"/>
    <cellStyle name="Normal 29 5 6 2 3" xfId="22607" xr:uid="{64D44C36-BCA9-4FCF-862B-99E2E2D1B601}"/>
    <cellStyle name="Normal 29 5 6 2 4" xfId="45391" xr:uid="{50898F3F-2A01-45BF-97D2-AE8DC037466D}"/>
    <cellStyle name="Normal 29 5 6 3" xfId="11200" xr:uid="{7C0BE1B4-EE7F-4096-B287-BDBFCE3BAD77}"/>
    <cellStyle name="Normal 29 5 6 3 2" xfId="33972" xr:uid="{1F8117D4-00D0-42DC-9563-0A06E81DD88F}"/>
    <cellStyle name="Normal 29 5 6 3 2 2" xfId="56770" xr:uid="{36BC60E9-D975-47B8-9DF0-BED73177E098}"/>
    <cellStyle name="Normal 29 5 6 3 3" xfId="18832" xr:uid="{9A6953E8-EF55-4AAE-AFE0-8C82804942DD}"/>
    <cellStyle name="Normal 29 5 6 3 4" xfId="41616" xr:uid="{CDD29A80-EAB4-44EC-AC71-B00469693BE3}"/>
    <cellStyle name="Normal 29 5 6 4" xfId="26410" xr:uid="{76088AD8-6284-4A0F-A4F2-72182E06C448}"/>
    <cellStyle name="Normal 29 5 6 4 2" xfId="49208" xr:uid="{04714C58-4AFB-470A-96EB-5269E948A002}"/>
    <cellStyle name="Normal 29 5 6 5" xfId="15031" xr:uid="{0AAA5EEA-5DE7-4C0A-B1E1-9A01839FF5FE}"/>
    <cellStyle name="Normal 29 5 6 6" xfId="37815" xr:uid="{B81A65AE-D8F4-4759-A27E-835871AE18FD}"/>
    <cellStyle name="Normal 29 5 7" xfId="4205" xr:uid="{F0558081-2AF9-4568-B918-EDC750C380AE}"/>
    <cellStyle name="Normal 29 5 7 2" xfId="26977" xr:uid="{911CD552-8BB7-4085-B12F-ACE145CEDE38}"/>
    <cellStyle name="Normal 29 5 7 2 2" xfId="49775" xr:uid="{613B488E-DFB3-41AD-BBF7-42F4630B8DA1}"/>
    <cellStyle name="Normal 29 5 7 3" xfId="19399" xr:uid="{7A34314F-9D51-43AD-94DE-3031967E2A5F}"/>
    <cellStyle name="Normal 29 5 7 4" xfId="42183" xr:uid="{C7B52284-7B54-4910-8D1F-DF513B7A4D2D}"/>
    <cellStyle name="Normal 29 5 8" xfId="7980" xr:uid="{548B3E4C-A55B-4D33-BF8B-8B112E922569}"/>
    <cellStyle name="Normal 29 5 8 2" xfId="30752" xr:uid="{E1C7A143-F108-48AA-B205-CC024F37C19E}"/>
    <cellStyle name="Normal 29 5 8 2 2" xfId="53550" xr:uid="{933609AA-7EC7-4F94-BD8D-8F0717D00ED2}"/>
    <cellStyle name="Normal 29 5 8 3" xfId="15612" xr:uid="{5D722F0E-F6D5-49E6-8DDE-5D9701D8AA45}"/>
    <cellStyle name="Normal 29 5 8 4" xfId="38396" xr:uid="{04548FCF-B375-48D5-A19D-E21C19E42C27}"/>
    <cellStyle name="Normal 29 5 9" xfId="23202" xr:uid="{6F2EBE74-AF3D-4B23-9C1B-0C2658A61069}"/>
    <cellStyle name="Normal 29 5 9 2" xfId="46000" xr:uid="{E11E9A92-FD26-42D9-8234-EB30B936035F}"/>
    <cellStyle name="Normal 29 6" xfId="554" xr:uid="{BC1895B2-F5E8-4CF2-B9F9-646078D3D1E4}"/>
    <cellStyle name="Normal 29 6 10" xfId="34726" xr:uid="{B9D2EE65-3731-4975-9F30-BE2557DCB066}"/>
    <cellStyle name="Normal 29 6 2" xfId="1079" xr:uid="{364F2BCC-3832-4CB8-8CC2-4875FA4519FF}"/>
    <cellStyle name="Normal 29 6 2 2" xfId="3202" xr:uid="{EEB676E1-A15C-4902-822B-2F8CF1FCED99}"/>
    <cellStyle name="Normal 29 6 2 2 2" xfId="6977" xr:uid="{1A6F03D3-0347-440D-80ED-B759A9335EBD}"/>
    <cellStyle name="Normal 29 6 2 2 2 2" xfId="29749" xr:uid="{6B2FCDFC-21AF-4ECA-A266-1B508E17F00B}"/>
    <cellStyle name="Normal 29 6 2 2 2 2 2" xfId="52547" xr:uid="{22E74F9B-4B97-4BA8-865F-58D05D5C71CB}"/>
    <cellStyle name="Normal 29 6 2 2 2 3" xfId="22171" xr:uid="{5CBC0A33-0A5C-4A07-84BF-A2389F3B57C6}"/>
    <cellStyle name="Normal 29 6 2 2 2 4" xfId="44955" xr:uid="{62D0D9BA-9011-4E5A-A52C-7DBA9A8EAC34}"/>
    <cellStyle name="Normal 29 6 2 2 3" xfId="10764" xr:uid="{AA6ED7E9-8D09-4406-980A-97149A7773B4}"/>
    <cellStyle name="Normal 29 6 2 2 3 2" xfId="33536" xr:uid="{1A982B3A-EA4B-42EF-B85D-772CD8C90269}"/>
    <cellStyle name="Normal 29 6 2 2 3 2 2" xfId="56334" xr:uid="{72007176-C670-4456-9C89-86632C71C335}"/>
    <cellStyle name="Normal 29 6 2 2 3 3" xfId="18396" xr:uid="{6B3B0ADA-E876-4A6E-94ED-B1B947E315A3}"/>
    <cellStyle name="Normal 29 6 2 2 3 4" xfId="41180" xr:uid="{85958F7D-526D-4C9E-9E90-1E2A26DB437C}"/>
    <cellStyle name="Normal 29 6 2 2 4" xfId="25974" xr:uid="{8A417D08-46A0-4546-8681-B71DAF552E95}"/>
    <cellStyle name="Normal 29 6 2 2 4 2" xfId="48772" xr:uid="{D3EB2BAB-E42B-4339-AFF1-DB7FBE648504}"/>
    <cellStyle name="Normal 29 6 2 2 5" xfId="14595" xr:uid="{0AAAE7E8-6C7C-437A-AF4D-B34F50922EC0}"/>
    <cellStyle name="Normal 29 6 2 2 6" xfId="37379" xr:uid="{C995F074-D9FD-4539-B74F-32CEAB8F4E82}"/>
    <cellStyle name="Normal 29 6 2 3" xfId="2138" xr:uid="{D3E2D5DB-F7A7-4869-A838-5E3FBB2FC7D9}"/>
    <cellStyle name="Normal 29 6 2 3 2" xfId="5913" xr:uid="{8C96F103-3396-4DC1-8F4D-1A1F8EF7E05C}"/>
    <cellStyle name="Normal 29 6 2 3 2 2" xfId="28685" xr:uid="{34B20D5D-0C3B-42B4-8495-5FE1DEF04EAD}"/>
    <cellStyle name="Normal 29 6 2 3 2 2 2" xfId="51483" xr:uid="{CB765502-A11D-44E8-A2E7-3FCD618819D7}"/>
    <cellStyle name="Normal 29 6 2 3 2 3" xfId="21107" xr:uid="{1416AEA7-C99E-42BC-AC9B-28446F4D2087}"/>
    <cellStyle name="Normal 29 6 2 3 2 4" xfId="43891" xr:uid="{B97CDF55-D35A-47B5-B97B-9DE1C6CD6D3C}"/>
    <cellStyle name="Normal 29 6 2 3 3" xfId="9700" xr:uid="{FEE79B9C-C625-425C-A565-12A62CCF5B20}"/>
    <cellStyle name="Normal 29 6 2 3 3 2" xfId="32472" xr:uid="{F646E442-C0CA-4B94-9E2F-C4054FD88193}"/>
    <cellStyle name="Normal 29 6 2 3 3 2 2" xfId="55270" xr:uid="{AD096CA8-4D95-46A7-BE81-9E826BB67B2D}"/>
    <cellStyle name="Normal 29 6 2 3 3 3" xfId="17332" xr:uid="{7ABCE5D4-9D28-4615-8E91-5C7C7BB642BC}"/>
    <cellStyle name="Normal 29 6 2 3 3 4" xfId="40116" xr:uid="{09412A55-23D8-4054-B08B-951DE5B36499}"/>
    <cellStyle name="Normal 29 6 2 3 4" xfId="24910" xr:uid="{4918B2B0-C28B-4638-A82C-000722E9DC9C}"/>
    <cellStyle name="Normal 29 6 2 3 4 2" xfId="47708" xr:uid="{8872B13C-DA67-40A9-A992-12F1EECB2CEA}"/>
    <cellStyle name="Normal 29 6 2 3 5" xfId="13531" xr:uid="{FF33A7FA-AC83-496B-854C-C71D2A2FEA42}"/>
    <cellStyle name="Normal 29 6 2 3 6" xfId="36315" xr:uid="{BC6761A0-D16A-4780-9B49-F9174E7CE59F}"/>
    <cellStyle name="Normal 29 6 2 4" xfId="4861" xr:uid="{AF3E7250-503E-4E5D-BF3D-91374F63CA1E}"/>
    <cellStyle name="Normal 29 6 2 4 2" xfId="27633" xr:uid="{A07CB85E-1DC7-4978-B43D-7E32B8A070A8}"/>
    <cellStyle name="Normal 29 6 2 4 2 2" xfId="50431" xr:uid="{B9779D69-3C4F-43FF-AEA0-6626E889C457}"/>
    <cellStyle name="Normal 29 6 2 4 3" xfId="20055" xr:uid="{C9F6FF03-6057-4A81-8F3C-2F3E522BC976}"/>
    <cellStyle name="Normal 29 6 2 4 4" xfId="42839" xr:uid="{E23F0B78-7910-4FD7-912C-C7BB074F6F16}"/>
    <cellStyle name="Normal 29 6 2 5" xfId="8636" xr:uid="{13DD03F3-0A3D-404C-A85E-DDF0AF47E8CD}"/>
    <cellStyle name="Normal 29 6 2 5 2" xfId="31408" xr:uid="{6CB20BDA-E294-4C6D-8BC3-DF3AE5A7816B}"/>
    <cellStyle name="Normal 29 6 2 5 2 2" xfId="54206" xr:uid="{A3194C78-754B-4B31-B12B-F0BCCD94D096}"/>
    <cellStyle name="Normal 29 6 2 5 3" xfId="16268" xr:uid="{70E8C7F9-B067-44A8-93AE-62DD50BB860D}"/>
    <cellStyle name="Normal 29 6 2 5 4" xfId="39052" xr:uid="{38FF9BDA-9648-4983-98CF-AEEFEA0FD4E7}"/>
    <cellStyle name="Normal 29 6 2 6" xfId="23858" xr:uid="{B0CC91CB-4E20-4120-BCBB-FA2569266C55}"/>
    <cellStyle name="Normal 29 6 2 6 2" xfId="46656" xr:uid="{8EC72FE5-0AFA-4EEE-B0FD-C64DA17005D1}"/>
    <cellStyle name="Normal 29 6 2 7" xfId="12479" xr:uid="{C14D38EF-6EA5-400F-A189-C568878E1262}"/>
    <cellStyle name="Normal 29 6 2 8" xfId="35251" xr:uid="{7AE31036-E681-4C6A-AB3C-1532EF42D119}"/>
    <cellStyle name="Normal 29 6 3" xfId="2677" xr:uid="{8DA9AD48-9751-4325-BD0C-4D0889E55F79}"/>
    <cellStyle name="Normal 29 6 3 2" xfId="6452" xr:uid="{F1967AEF-5CAA-460A-B3F5-BF5DE99C0898}"/>
    <cellStyle name="Normal 29 6 3 2 2" xfId="29224" xr:uid="{295FE4EB-1461-4A23-9937-D2A18E61DB24}"/>
    <cellStyle name="Normal 29 6 3 2 2 2" xfId="52022" xr:uid="{D8A737A0-31EC-45AE-A255-21152CC74413}"/>
    <cellStyle name="Normal 29 6 3 2 3" xfId="21646" xr:uid="{DFF8BC52-67C0-462F-A6AA-35D2A6A0CD95}"/>
    <cellStyle name="Normal 29 6 3 2 4" xfId="44430" xr:uid="{B775E7FF-9FCB-42C2-8E23-E3BCC790EE82}"/>
    <cellStyle name="Normal 29 6 3 3" xfId="10239" xr:uid="{B1B5B1D8-6152-4426-AC59-885AE182F0EA}"/>
    <cellStyle name="Normal 29 6 3 3 2" xfId="33011" xr:uid="{02F5C620-15D2-49A9-8971-11A86B9D0D96}"/>
    <cellStyle name="Normal 29 6 3 3 2 2" xfId="55809" xr:uid="{485BCFF6-02B8-4089-992D-A0B0712F76B2}"/>
    <cellStyle name="Normal 29 6 3 3 3" xfId="17871" xr:uid="{BB24EA9A-5C99-4692-984C-57A9557C3C75}"/>
    <cellStyle name="Normal 29 6 3 3 4" xfId="40655" xr:uid="{2B42F0B9-F2E2-4E2D-A67E-8D6F76BD0D89}"/>
    <cellStyle name="Normal 29 6 3 4" xfId="25449" xr:uid="{AC89682B-E29D-4B15-8CFB-6E1EE68CAAE4}"/>
    <cellStyle name="Normal 29 6 3 4 2" xfId="48247" xr:uid="{D5DB3DAF-E1BA-4E8D-9828-29044AFCC74D}"/>
    <cellStyle name="Normal 29 6 3 5" xfId="14070" xr:uid="{D2CD4E99-FE98-486E-B6DD-ABA2FF132907}"/>
    <cellStyle name="Normal 29 6 3 6" xfId="36854" xr:uid="{8CBE8762-9579-4155-A86A-AADF8A5BAA78}"/>
    <cellStyle name="Normal 29 6 4" xfId="1613" xr:uid="{CE9A5B2B-2356-4C34-88F3-8A2FA718485C}"/>
    <cellStyle name="Normal 29 6 4 2" xfId="5388" xr:uid="{4996AA23-7844-4AD7-9D1E-2F3780363C81}"/>
    <cellStyle name="Normal 29 6 4 2 2" xfId="28160" xr:uid="{4ED53690-224D-4C46-9519-772C2D004E70}"/>
    <cellStyle name="Normal 29 6 4 2 2 2" xfId="50958" xr:uid="{51A49D50-E793-4EC2-A0D6-58857349004E}"/>
    <cellStyle name="Normal 29 6 4 2 3" xfId="20582" xr:uid="{E42C173D-3E98-44F0-BB83-43387B683DA0}"/>
    <cellStyle name="Normal 29 6 4 2 4" xfId="43366" xr:uid="{A981C6D6-8AB9-444C-A561-7419414F6B1E}"/>
    <cellStyle name="Normal 29 6 4 3" xfId="9175" xr:uid="{FD0587A9-2436-4DAD-A805-D79BD9BCBB10}"/>
    <cellStyle name="Normal 29 6 4 3 2" xfId="31947" xr:uid="{FECD3ED2-960F-4057-86FD-1EE68BF2B5B0}"/>
    <cellStyle name="Normal 29 6 4 3 2 2" xfId="54745" xr:uid="{914904CC-8CD9-4F44-9F5B-68315BD6E7C0}"/>
    <cellStyle name="Normal 29 6 4 3 3" xfId="16807" xr:uid="{92FC97EC-14E3-4D7A-B4FD-593AC59CC63B}"/>
    <cellStyle name="Normal 29 6 4 3 4" xfId="39591" xr:uid="{15EF0D20-47DE-46BE-BF77-A5A67CD14205}"/>
    <cellStyle name="Normal 29 6 4 4" xfId="24385" xr:uid="{0D6D94E7-0847-40D5-9D9B-44EF8D002788}"/>
    <cellStyle name="Normal 29 6 4 4 2" xfId="47183" xr:uid="{F1AF81A3-5B16-462D-A753-6F4AFDAB700D}"/>
    <cellStyle name="Normal 29 6 4 5" xfId="13006" xr:uid="{1A8126B9-33B4-43EE-AFB5-2F10AED47927}"/>
    <cellStyle name="Normal 29 6 4 6" xfId="35790" xr:uid="{3D148E44-FA7A-4453-8A9C-DE85FFD8EEAE}"/>
    <cellStyle name="Normal 29 6 5" xfId="3769" xr:uid="{B7C20EC1-3E1B-4BAB-AB87-A79710C8FECB}"/>
    <cellStyle name="Normal 29 6 5 2" xfId="7544" xr:uid="{87920EA0-9827-4255-9A19-2990279E42EA}"/>
    <cellStyle name="Normal 29 6 5 2 2" xfId="30316" xr:uid="{F00184DA-102B-411C-9DF3-68F1F8D5C34B}"/>
    <cellStyle name="Normal 29 6 5 2 2 2" xfId="53114" xr:uid="{45BEE474-9949-4B1B-9D6F-3B20323207BD}"/>
    <cellStyle name="Normal 29 6 5 2 3" xfId="22738" xr:uid="{8AFBFB06-4F33-4C56-8428-4288B1336649}"/>
    <cellStyle name="Normal 29 6 5 2 4" xfId="45522" xr:uid="{D226262F-B09C-4EE5-B010-8D89CEEB8F20}"/>
    <cellStyle name="Normal 29 6 5 3" xfId="11331" xr:uid="{BF037707-87F9-4440-AB3A-207F5BEC5280}"/>
    <cellStyle name="Normal 29 6 5 3 2" xfId="34103" xr:uid="{D6EE856E-262B-444D-94E4-386816980B35}"/>
    <cellStyle name="Normal 29 6 5 3 2 2" xfId="56901" xr:uid="{DC7B4ACD-3B32-40BF-A4E7-B36EBED6EBED}"/>
    <cellStyle name="Normal 29 6 5 3 3" xfId="18963" xr:uid="{ED1A5D51-6FB0-4EFA-8BDC-9F4520270D2A}"/>
    <cellStyle name="Normal 29 6 5 3 4" xfId="41747" xr:uid="{F7A44D7F-4DC7-474C-8ABA-603AE19BBDA7}"/>
    <cellStyle name="Normal 29 6 5 4" xfId="26541" xr:uid="{132DF349-E965-4E83-9161-6C0A8711E2AF}"/>
    <cellStyle name="Normal 29 6 5 4 2" xfId="49339" xr:uid="{30FC995F-E12F-49EB-B150-8D6A9F8F64E7}"/>
    <cellStyle name="Normal 29 6 5 5" xfId="15162" xr:uid="{F6004A26-5C2C-43B4-824C-34E5EA61FB48}"/>
    <cellStyle name="Normal 29 6 5 6" xfId="37946" xr:uid="{3BEC661A-45E8-4E97-954F-E0703D6D4B84}"/>
    <cellStyle name="Normal 29 6 6" xfId="4336" xr:uid="{6CEACF68-C30B-452D-8508-038AF44215D4}"/>
    <cellStyle name="Normal 29 6 6 2" xfId="27108" xr:uid="{EAE59E8C-0F96-4BDE-9C79-A1D15D7F1B65}"/>
    <cellStyle name="Normal 29 6 6 2 2" xfId="49906" xr:uid="{FB8504AF-2705-434B-B907-85F607CEFD91}"/>
    <cellStyle name="Normal 29 6 6 3" xfId="19530" xr:uid="{E890B4BE-C8E8-48ED-BC6A-5482F6FC8CF7}"/>
    <cellStyle name="Normal 29 6 6 4" xfId="42314" xr:uid="{A9D94FCA-8E4D-4B6C-9943-334693A71216}"/>
    <cellStyle name="Normal 29 6 7" xfId="8111" xr:uid="{C10245D3-9331-4585-AA86-14A2E14B0671}"/>
    <cellStyle name="Normal 29 6 7 2" xfId="30883" xr:uid="{3B242819-5AC2-4894-BD1E-B2B93BC2FF95}"/>
    <cellStyle name="Normal 29 6 7 2 2" xfId="53681" xr:uid="{FF4013C5-A7CC-4AF6-9FB3-F2FA060AF94E}"/>
    <cellStyle name="Normal 29 6 7 3" xfId="15743" xr:uid="{DE9876B4-8D4C-4A8C-83F0-ED1C731D1AF8}"/>
    <cellStyle name="Normal 29 6 7 4" xfId="38527" xr:uid="{0EEF5684-DC0E-40AA-96EE-780ADC6A1CB7}"/>
    <cellStyle name="Normal 29 6 8" xfId="23333" xr:uid="{BAE937B0-9D8D-4C0E-A46B-5217663B084C}"/>
    <cellStyle name="Normal 29 6 8 2" xfId="46131" xr:uid="{D608FA54-DEEB-49AE-ABEA-B2619A28C016}"/>
    <cellStyle name="Normal 29 6 9" xfId="11954" xr:uid="{B9338119-476F-4488-B213-1ABE2550F335}"/>
    <cellStyle name="Normal 29 7" xfId="818" xr:uid="{E433B944-991F-4A1C-B47B-2EDDABD48B4F}"/>
    <cellStyle name="Normal 29 7 2" xfId="2941" xr:uid="{444867BB-EAE4-43C8-9FE8-4796C3D17120}"/>
    <cellStyle name="Normal 29 7 2 2" xfId="6716" xr:uid="{F39FB478-6808-49D2-9FDD-31A5434598B2}"/>
    <cellStyle name="Normal 29 7 2 2 2" xfId="29488" xr:uid="{D61DC11B-8599-4E33-96AE-0934052AD94D}"/>
    <cellStyle name="Normal 29 7 2 2 2 2" xfId="52286" xr:uid="{02473DE8-1FE7-44C4-9EAE-4BD3D3E7D5EF}"/>
    <cellStyle name="Normal 29 7 2 2 3" xfId="21910" xr:uid="{E8E4E8F9-FD12-42BF-9ADD-B18B078B24FE}"/>
    <cellStyle name="Normal 29 7 2 2 4" xfId="44694" xr:uid="{3E503089-9E47-4CCA-B65F-216216DB9F98}"/>
    <cellStyle name="Normal 29 7 2 3" xfId="10503" xr:uid="{BC35DF29-4136-4DAF-B63E-55053AC0E4F1}"/>
    <cellStyle name="Normal 29 7 2 3 2" xfId="33275" xr:uid="{0CBC2840-8A0D-48A1-B55E-E67B307D9982}"/>
    <cellStyle name="Normal 29 7 2 3 2 2" xfId="56073" xr:uid="{EF866600-33E5-4AB6-AB9F-B76697D46AA1}"/>
    <cellStyle name="Normal 29 7 2 3 3" xfId="18135" xr:uid="{17E90700-E9DE-4DAD-8E4B-0FDA628E5514}"/>
    <cellStyle name="Normal 29 7 2 3 4" xfId="40919" xr:uid="{B891A46D-B970-4696-9E8C-279A89965FC6}"/>
    <cellStyle name="Normal 29 7 2 4" xfId="25713" xr:uid="{48EF0BEF-8393-4FB5-84E8-88D39104D1B8}"/>
    <cellStyle name="Normal 29 7 2 4 2" xfId="48511" xr:uid="{A6AEFD65-1067-43F8-9158-C69DEBA14F3F}"/>
    <cellStyle name="Normal 29 7 2 5" xfId="14334" xr:uid="{49CF28E5-B966-44F3-9268-86AE01A52547}"/>
    <cellStyle name="Normal 29 7 2 6" xfId="37118" xr:uid="{04BC9EBD-A792-44C9-A5B5-93F1C583B991}"/>
    <cellStyle name="Normal 29 7 3" xfId="1877" xr:uid="{FBBF15D8-D352-4580-AD92-F1B165C1E0DD}"/>
    <cellStyle name="Normal 29 7 3 2" xfId="5652" xr:uid="{6CA168F5-6AB8-4897-8E87-822AE83EB4AA}"/>
    <cellStyle name="Normal 29 7 3 2 2" xfId="28424" xr:uid="{FEC4702B-E881-422C-BC91-924D2D7334B2}"/>
    <cellStyle name="Normal 29 7 3 2 2 2" xfId="51222" xr:uid="{E75FC9BB-57CA-43E2-A161-8054470C0FFD}"/>
    <cellStyle name="Normal 29 7 3 2 3" xfId="20846" xr:uid="{397EAE6E-623E-41CF-B7C2-4BB25C737B45}"/>
    <cellStyle name="Normal 29 7 3 2 4" xfId="43630" xr:uid="{0121456B-D1D7-419A-BC89-C09CFE1AFE84}"/>
    <cellStyle name="Normal 29 7 3 3" xfId="9439" xr:uid="{E1884FFC-9412-4BB3-BA08-BE5DEEDB76E7}"/>
    <cellStyle name="Normal 29 7 3 3 2" xfId="32211" xr:uid="{1D356A3E-2FC8-485C-8445-919AEC5C414D}"/>
    <cellStyle name="Normal 29 7 3 3 2 2" xfId="55009" xr:uid="{DA682EF6-6CB4-4D62-817C-4208F8B570F5}"/>
    <cellStyle name="Normal 29 7 3 3 3" xfId="17071" xr:uid="{483B7E14-B41C-4BEF-A42A-D98540965B9A}"/>
    <cellStyle name="Normal 29 7 3 3 4" xfId="39855" xr:uid="{3DA85D5B-FFFA-4760-AB6B-F482FDF90688}"/>
    <cellStyle name="Normal 29 7 3 4" xfId="24649" xr:uid="{8AF353C4-0A07-4D97-A25A-17714EBDE653}"/>
    <cellStyle name="Normal 29 7 3 4 2" xfId="47447" xr:uid="{2A31D3B1-1C07-4F28-859B-913CC6995F7C}"/>
    <cellStyle name="Normal 29 7 3 5" xfId="13270" xr:uid="{3B7F06A7-FEA0-46F1-A1F1-71365B3EEDF3}"/>
    <cellStyle name="Normal 29 7 3 6" xfId="36054" xr:uid="{6B6D68A4-06B1-49F9-AD78-9F55C2115F74}"/>
    <cellStyle name="Normal 29 7 4" xfId="4600" xr:uid="{FFEC49FD-0AF6-4854-85CA-9E7CC7027C7A}"/>
    <cellStyle name="Normal 29 7 4 2" xfId="27372" xr:uid="{DC7B1664-9522-4B76-BA9E-EC3D878BA5CA}"/>
    <cellStyle name="Normal 29 7 4 2 2" xfId="50170" xr:uid="{4AF6C89E-1AA3-4070-B219-21E5AFDEDB2B}"/>
    <cellStyle name="Normal 29 7 4 3" xfId="19794" xr:uid="{0ED796EB-2857-470D-B9A1-8CC8CE29EDE7}"/>
    <cellStyle name="Normal 29 7 4 4" xfId="42578" xr:uid="{4C47ACE1-88F7-4B32-B76D-3B23BBE78908}"/>
    <cellStyle name="Normal 29 7 5" xfId="8375" xr:uid="{D793E5D8-661D-458B-AC13-899C77E9AD03}"/>
    <cellStyle name="Normal 29 7 5 2" xfId="31147" xr:uid="{FA5BBB12-A1E3-4A09-A5C8-DD9A58A50DDC}"/>
    <cellStyle name="Normal 29 7 5 2 2" xfId="53945" xr:uid="{8DA991FC-7DFB-44AA-808D-8B0071036F3D}"/>
    <cellStyle name="Normal 29 7 5 3" xfId="16007" xr:uid="{1BF21E50-5076-476F-B9CE-8F93CE2D8989}"/>
    <cellStyle name="Normal 29 7 5 4" xfId="38791" xr:uid="{734B3F87-F76C-4555-BD6D-8AA476BA6B33}"/>
    <cellStyle name="Normal 29 7 6" xfId="23597" xr:uid="{64967B7B-C8FA-4288-80D6-C34A1F2ED956}"/>
    <cellStyle name="Normal 29 7 6 2" xfId="46395" xr:uid="{98EFF4A2-633C-4E29-8889-C47725D3CEE4}"/>
    <cellStyle name="Normal 29 7 7" xfId="12218" xr:uid="{0404EC43-DB86-48A4-AB6E-6ED63B2A2F37}"/>
    <cellStyle name="Normal 29 7 8" xfId="34990" xr:uid="{7C7EF2DF-4293-402E-B834-7D555B827DC8}"/>
    <cellStyle name="Normal 29 8" xfId="2416" xr:uid="{6D29E3D2-CF38-443A-B4BE-7811C9C8DCC6}"/>
    <cellStyle name="Normal 29 8 2" xfId="6191" xr:uid="{06EEFFB6-55CD-426F-BB08-45DE0534B8E0}"/>
    <cellStyle name="Normal 29 8 2 2" xfId="28963" xr:uid="{791EA65E-5A63-4B11-B01E-761BC86F5BE5}"/>
    <cellStyle name="Normal 29 8 2 2 2" xfId="51761" xr:uid="{38CC9AD4-E90E-47BA-87DE-EDA3A258C830}"/>
    <cellStyle name="Normal 29 8 2 3" xfId="21385" xr:uid="{C71F8ACA-8943-4D08-A3EF-0D96E7D44D81}"/>
    <cellStyle name="Normal 29 8 2 4" xfId="44169" xr:uid="{CB87711B-8013-4CA9-B817-A55207460A32}"/>
    <cellStyle name="Normal 29 8 3" xfId="9978" xr:uid="{B0ADB325-68A8-435C-A063-49E0745E0595}"/>
    <cellStyle name="Normal 29 8 3 2" xfId="32750" xr:uid="{BE6A9E6D-FDF2-499A-800F-8D6F166A879E}"/>
    <cellStyle name="Normal 29 8 3 2 2" xfId="55548" xr:uid="{194D3D5D-98E5-47A8-A787-4EE6B40BCA15}"/>
    <cellStyle name="Normal 29 8 3 3" xfId="17610" xr:uid="{E7E0B434-BF1A-4E21-A184-8ED68013C867}"/>
    <cellStyle name="Normal 29 8 3 4" xfId="40394" xr:uid="{AC6B833B-8BB0-4912-BE51-B55E1DB0EF75}"/>
    <cellStyle name="Normal 29 8 4" xfId="25188" xr:uid="{974F357F-298A-4302-91F0-3BF73FAF6C2C}"/>
    <cellStyle name="Normal 29 8 4 2" xfId="47986" xr:uid="{C55B37FA-79F1-4351-92D0-359426DEE14F}"/>
    <cellStyle name="Normal 29 8 5" xfId="13809" xr:uid="{3796D3D4-359C-4B57-B48A-1A34F47EADA9}"/>
    <cellStyle name="Normal 29 8 6" xfId="36593" xr:uid="{1268AAA8-C204-4BD2-BA6A-4890CA7B753F}"/>
    <cellStyle name="Normal 29 9" xfId="1352" xr:uid="{C0FCC32D-E328-46AB-A24F-6D8A550C162B}"/>
    <cellStyle name="Normal 29 9 2" xfId="5127" xr:uid="{5229419B-1BC9-418E-BBB2-BFB921D9E1BA}"/>
    <cellStyle name="Normal 29 9 2 2" xfId="27899" xr:uid="{14A9015D-E1EA-473A-9F8B-5182552D553A}"/>
    <cellStyle name="Normal 29 9 2 2 2" xfId="50697" xr:uid="{6A5DDEE9-E178-4F54-8B93-D0D9F0548692}"/>
    <cellStyle name="Normal 29 9 2 3" xfId="20321" xr:uid="{523D5159-73D8-49F1-AC99-612B32B8096F}"/>
    <cellStyle name="Normal 29 9 2 4" xfId="43105" xr:uid="{47A22FA3-5A06-4B92-AFA9-5F468072D5BB}"/>
    <cellStyle name="Normal 29 9 3" xfId="8914" xr:uid="{E297C23A-F8E0-4BBE-8A24-7B53206EAF0B}"/>
    <cellStyle name="Normal 29 9 3 2" xfId="31686" xr:uid="{3FB97311-9301-4909-B039-BB1F6DE40CD2}"/>
    <cellStyle name="Normal 29 9 3 2 2" xfId="54484" xr:uid="{FB4A1B3B-C5A9-4EA0-81DE-9498D05EF054}"/>
    <cellStyle name="Normal 29 9 3 3" xfId="16546" xr:uid="{2A394A89-B906-4F08-A600-D8F7720E4862}"/>
    <cellStyle name="Normal 29 9 3 4" xfId="39330" xr:uid="{60663710-9CC3-4928-B21F-E528EF120582}"/>
    <cellStyle name="Normal 29 9 4" xfId="24124" xr:uid="{5E8712C7-7FEC-4809-9C35-5D2421C21769}"/>
    <cellStyle name="Normal 29 9 4 2" xfId="46922" xr:uid="{FEA94EEB-0ABC-46A0-AE05-58F4A1056528}"/>
    <cellStyle name="Normal 29 9 5" xfId="12745" xr:uid="{1AEC6DB4-8543-47E0-BB2D-98B5ED97FF66}"/>
    <cellStyle name="Normal 29 9 6" xfId="35529" xr:uid="{64D471F7-AA62-450C-9DF0-5E39EC8A6AE7}"/>
    <cellStyle name="Normal 3" xfId="48" xr:uid="{62589113-5A6E-432C-A415-600760F17B79}"/>
    <cellStyle name="Normal 3 10" xfId="279" xr:uid="{0C7D7358-72DF-4A08-BA97-BCD4CE58C5D5}"/>
    <cellStyle name="Normal 3 10 10" xfId="23076" xr:uid="{CA8E4BAE-E8F6-4880-8A29-D43F82CC51F9}"/>
    <cellStyle name="Normal 3 10 10 2" xfId="45874" xr:uid="{418FEB12-7E0E-4C97-B694-02F62630D5C6}"/>
    <cellStyle name="Normal 3 10 11" xfId="11697" xr:uid="{9385624B-69E8-4344-88E1-F84D65111E56}"/>
    <cellStyle name="Normal 3 10 12" xfId="34469" xr:uid="{38FC9382-30C7-4BD8-8596-AE605EAC0E7B}"/>
    <cellStyle name="Normal 3 10 2" xfId="427" xr:uid="{3B5E9B7C-B2B6-48AF-ABAD-47A9EE1E70A9}"/>
    <cellStyle name="Normal 3 10 2 10" xfId="11827" xr:uid="{3F2695C2-5766-49B7-BA2E-2BA07B214210}"/>
    <cellStyle name="Normal 3 10 2 11" xfId="34599" xr:uid="{FAEF33F9-B961-43CA-9E1D-E839F435A9E7}"/>
    <cellStyle name="Normal 3 10 2 2" xfId="688" xr:uid="{680229B6-4528-493F-9560-0C1B5C6E0ACB}"/>
    <cellStyle name="Normal 3 10 2 2 10" xfId="34860" xr:uid="{AD617168-63F1-4503-85E6-B70557677213}"/>
    <cellStyle name="Normal 3 10 2 2 2" xfId="1213" xr:uid="{9068CA92-8450-4E51-94C3-B6E61EA1D05D}"/>
    <cellStyle name="Normal 3 10 2 2 2 2" xfId="3336" xr:uid="{D99DAFF3-34CC-4420-967E-8080F3702A2E}"/>
    <cellStyle name="Normal 3 10 2 2 2 2 2" xfId="7111" xr:uid="{4FEA61C5-59D0-4D06-8030-55B8B4156682}"/>
    <cellStyle name="Normal 3 10 2 2 2 2 2 2" xfId="29883" xr:uid="{97D00549-0FFF-4D92-B169-1084B71F5915}"/>
    <cellStyle name="Normal 3 10 2 2 2 2 2 2 2" xfId="52681" xr:uid="{31BA6A55-A32E-4FA6-A744-AC10947651B8}"/>
    <cellStyle name="Normal 3 10 2 2 2 2 2 3" xfId="22305" xr:uid="{EBC55844-4ABD-40B3-B98A-9F26974EFAC4}"/>
    <cellStyle name="Normal 3 10 2 2 2 2 2 4" xfId="45089" xr:uid="{A2DADBC6-724E-42E7-B29D-D5617B9120C5}"/>
    <cellStyle name="Normal 3 10 2 2 2 2 3" xfId="10898" xr:uid="{47A671B5-BD85-4174-A0AF-722E1638DC89}"/>
    <cellStyle name="Normal 3 10 2 2 2 2 3 2" xfId="33670" xr:uid="{E9CDD2E9-1312-4E76-8A3C-D82D07E0C700}"/>
    <cellStyle name="Normal 3 10 2 2 2 2 3 2 2" xfId="56468" xr:uid="{7A04BEA5-E66B-4670-8AB2-3B01525A07D3}"/>
    <cellStyle name="Normal 3 10 2 2 2 2 3 3" xfId="18530" xr:uid="{7A71C225-E42A-4FC2-AB37-57CEA3B668FE}"/>
    <cellStyle name="Normal 3 10 2 2 2 2 3 4" xfId="41314" xr:uid="{04E8CBCC-B96C-4D33-8B96-FFF09362BC3C}"/>
    <cellStyle name="Normal 3 10 2 2 2 2 4" xfId="26108" xr:uid="{AF6341B1-AE69-40D1-9095-1CA5EA4BAC43}"/>
    <cellStyle name="Normal 3 10 2 2 2 2 4 2" xfId="48906" xr:uid="{FF93B21B-91DB-4B1A-BD7A-346BBB6FF6C1}"/>
    <cellStyle name="Normal 3 10 2 2 2 2 5" xfId="14729" xr:uid="{EC648B37-424E-4DE1-BE8C-EA39B8BD3E2E}"/>
    <cellStyle name="Normal 3 10 2 2 2 2 6" xfId="37513" xr:uid="{41DBC5B1-3B87-4858-AB82-B660F9BAF14F}"/>
    <cellStyle name="Normal 3 10 2 2 2 3" xfId="2272" xr:uid="{241B1486-AD0C-4B6B-BE68-6B28A6ED3AB7}"/>
    <cellStyle name="Normal 3 10 2 2 2 3 2" xfId="6047" xr:uid="{4940DDEA-4957-40BC-826C-7AE31FE9A322}"/>
    <cellStyle name="Normal 3 10 2 2 2 3 2 2" xfId="28819" xr:uid="{20ECAC2C-907C-414B-A225-74B561293323}"/>
    <cellStyle name="Normal 3 10 2 2 2 3 2 2 2" xfId="51617" xr:uid="{0CE0924E-9632-42E4-A341-5F87B2B35882}"/>
    <cellStyle name="Normal 3 10 2 2 2 3 2 3" xfId="21241" xr:uid="{ED7F7AFE-A0BE-48DA-B498-12BA97D5B239}"/>
    <cellStyle name="Normal 3 10 2 2 2 3 2 4" xfId="44025" xr:uid="{E92D7841-139F-4043-AA63-697C698F867A}"/>
    <cellStyle name="Normal 3 10 2 2 2 3 3" xfId="9834" xr:uid="{F2DB2563-7396-4D2E-B853-BF9393E17E2C}"/>
    <cellStyle name="Normal 3 10 2 2 2 3 3 2" xfId="32606" xr:uid="{7FEA2CD4-7650-4BD2-8BFD-C0F0110FA75A}"/>
    <cellStyle name="Normal 3 10 2 2 2 3 3 2 2" xfId="55404" xr:uid="{DF17DF96-1040-46D9-ACAC-5343AC488F44}"/>
    <cellStyle name="Normal 3 10 2 2 2 3 3 3" xfId="17466" xr:uid="{CD7DBFDD-D018-4E96-9959-9CD14875D028}"/>
    <cellStyle name="Normal 3 10 2 2 2 3 3 4" xfId="40250" xr:uid="{1B785C24-BEBB-4464-A976-A6DB6DA8898D}"/>
    <cellStyle name="Normal 3 10 2 2 2 3 4" xfId="25044" xr:uid="{0A40852F-8EE0-4448-84EF-4BDB41E0B13B}"/>
    <cellStyle name="Normal 3 10 2 2 2 3 4 2" xfId="47842" xr:uid="{D9D80C75-B67C-47EE-9FA1-9C2EB6E6E4C3}"/>
    <cellStyle name="Normal 3 10 2 2 2 3 5" xfId="13665" xr:uid="{F071C1AB-98BE-47E8-8710-7BB46EE56F1D}"/>
    <cellStyle name="Normal 3 10 2 2 2 3 6" xfId="36449" xr:uid="{FABA39AF-A339-4D72-B065-F6B7CC23762A}"/>
    <cellStyle name="Normal 3 10 2 2 2 4" xfId="4995" xr:uid="{20599B80-D1D3-4F4E-8347-429FFC90168D}"/>
    <cellStyle name="Normal 3 10 2 2 2 4 2" xfId="27767" xr:uid="{173261DE-8A8A-4768-9A59-C0F2E8FD3A87}"/>
    <cellStyle name="Normal 3 10 2 2 2 4 2 2" xfId="50565" xr:uid="{1C5122C6-650F-41E7-8FF9-78BE7698146C}"/>
    <cellStyle name="Normal 3 10 2 2 2 4 3" xfId="20189" xr:uid="{681E9688-2A46-446B-BD99-4049BC2F5C73}"/>
    <cellStyle name="Normal 3 10 2 2 2 4 4" xfId="42973" xr:uid="{653E2DB6-986A-4608-B6C2-F482CE91CE23}"/>
    <cellStyle name="Normal 3 10 2 2 2 5" xfId="8770" xr:uid="{ED0ADAC0-3E6F-4366-A5BA-45685F3B0AD1}"/>
    <cellStyle name="Normal 3 10 2 2 2 5 2" xfId="31542" xr:uid="{AC56932D-EF31-4A76-AEAB-5B7C2DF04A14}"/>
    <cellStyle name="Normal 3 10 2 2 2 5 2 2" xfId="54340" xr:uid="{6F799069-5647-40B5-BE24-85A58C14BD68}"/>
    <cellStyle name="Normal 3 10 2 2 2 5 3" xfId="16402" xr:uid="{67A45597-6B31-42A0-8D8C-2D54B6CECCE6}"/>
    <cellStyle name="Normal 3 10 2 2 2 5 4" xfId="39186" xr:uid="{9CAA528D-1B06-4267-80C0-70AC8082AE0B}"/>
    <cellStyle name="Normal 3 10 2 2 2 6" xfId="23992" xr:uid="{A8D38FEB-F899-4FCC-BF7A-2C5BA11C02DA}"/>
    <cellStyle name="Normal 3 10 2 2 2 6 2" xfId="46790" xr:uid="{E53F7A52-8E0B-4568-B410-8293BDEBE4A2}"/>
    <cellStyle name="Normal 3 10 2 2 2 7" xfId="12613" xr:uid="{A5EF6685-F245-4366-A695-E75EF3AB20EC}"/>
    <cellStyle name="Normal 3 10 2 2 2 8" xfId="35385" xr:uid="{52316E4B-D973-4DFF-B4FF-C31D728F2505}"/>
    <cellStyle name="Normal 3 10 2 2 3" xfId="2811" xr:uid="{0B3FA70D-6671-4EAD-81F1-52619622BB1D}"/>
    <cellStyle name="Normal 3 10 2 2 3 2" xfId="6586" xr:uid="{2C68B49E-B43B-4A05-8135-BA24B30ECE56}"/>
    <cellStyle name="Normal 3 10 2 2 3 2 2" xfId="29358" xr:uid="{0322178E-C04C-485D-B967-F548A2C6A889}"/>
    <cellStyle name="Normal 3 10 2 2 3 2 2 2" xfId="52156" xr:uid="{664C258B-C4C8-46A3-A942-C434A82665A8}"/>
    <cellStyle name="Normal 3 10 2 2 3 2 3" xfId="21780" xr:uid="{53B8AD43-B6FD-4A55-9FBF-66E2338BF337}"/>
    <cellStyle name="Normal 3 10 2 2 3 2 4" xfId="44564" xr:uid="{0A797AC9-0D00-4038-BF98-978C67F01043}"/>
    <cellStyle name="Normal 3 10 2 2 3 3" xfId="10373" xr:uid="{10B76F19-781B-4329-A976-970B8FBAF0AF}"/>
    <cellStyle name="Normal 3 10 2 2 3 3 2" xfId="33145" xr:uid="{AA5D99FE-EAFB-444A-B420-5AFBAE98BA35}"/>
    <cellStyle name="Normal 3 10 2 2 3 3 2 2" xfId="55943" xr:uid="{08E8E6E4-183F-41C6-A3B6-E06344AD98E2}"/>
    <cellStyle name="Normal 3 10 2 2 3 3 3" xfId="18005" xr:uid="{7AB1B048-EAC9-4AE8-820C-F8E43E6B8200}"/>
    <cellStyle name="Normal 3 10 2 2 3 3 4" xfId="40789" xr:uid="{F0BD7957-F56E-4F9E-93D3-D3B944476280}"/>
    <cellStyle name="Normal 3 10 2 2 3 4" xfId="25583" xr:uid="{A658D6DF-12A4-4121-85BF-C31A56959E01}"/>
    <cellStyle name="Normal 3 10 2 2 3 4 2" xfId="48381" xr:uid="{B1905766-9C40-4208-8853-46959A963461}"/>
    <cellStyle name="Normal 3 10 2 2 3 5" xfId="14204" xr:uid="{51758F30-3022-4736-AA9E-25D04DC612AC}"/>
    <cellStyle name="Normal 3 10 2 2 3 6" xfId="36988" xr:uid="{5B68B915-01D5-43CF-98AF-837F1E4D37FA}"/>
    <cellStyle name="Normal 3 10 2 2 4" xfId="1747" xr:uid="{9BC1CE4D-C8D7-4616-B6E6-CD65537BD258}"/>
    <cellStyle name="Normal 3 10 2 2 4 2" xfId="5522" xr:uid="{56C82F63-7541-4185-95E4-DD345BCBAE68}"/>
    <cellStyle name="Normal 3 10 2 2 4 2 2" xfId="28294" xr:uid="{B5892171-D4F3-4D6F-9E9E-054F285D7FDA}"/>
    <cellStyle name="Normal 3 10 2 2 4 2 2 2" xfId="51092" xr:uid="{DA52F61A-A1B2-49DE-8219-EFD058CDC834}"/>
    <cellStyle name="Normal 3 10 2 2 4 2 3" xfId="20716" xr:uid="{77FC7549-763B-46FA-B592-350CDA12D24A}"/>
    <cellStyle name="Normal 3 10 2 2 4 2 4" xfId="43500" xr:uid="{A8A6DAA1-C964-4E7D-A9E2-912307450AA5}"/>
    <cellStyle name="Normal 3 10 2 2 4 3" xfId="9309" xr:uid="{099E3D5A-417A-4EE0-AC01-8B6FDBE4C8BC}"/>
    <cellStyle name="Normal 3 10 2 2 4 3 2" xfId="32081" xr:uid="{3ECCB80A-A9E3-4F16-A08D-44B2655518B2}"/>
    <cellStyle name="Normal 3 10 2 2 4 3 2 2" xfId="54879" xr:uid="{27DD82F8-5F47-4976-8A72-2268E84EC7BA}"/>
    <cellStyle name="Normal 3 10 2 2 4 3 3" xfId="16941" xr:uid="{F75C4305-BB46-4F50-A97A-A0E95D99655A}"/>
    <cellStyle name="Normal 3 10 2 2 4 3 4" xfId="39725" xr:uid="{FAF568C3-F845-4388-94FD-894A0F5B320E}"/>
    <cellStyle name="Normal 3 10 2 2 4 4" xfId="24519" xr:uid="{D108DBF0-EAB0-4AC3-B3E6-57C9230B7930}"/>
    <cellStyle name="Normal 3 10 2 2 4 4 2" xfId="47317" xr:uid="{6941723C-BF40-4287-AAE4-892501DC0594}"/>
    <cellStyle name="Normal 3 10 2 2 4 5" xfId="13140" xr:uid="{89C13481-D56A-48B6-8CB2-A90A437CB6F8}"/>
    <cellStyle name="Normal 3 10 2 2 4 6" xfId="35924" xr:uid="{1D994133-7519-451E-AA6F-C7410F6DC8F0}"/>
    <cellStyle name="Normal 3 10 2 2 5" xfId="3903" xr:uid="{E2CC0059-3DC3-4CA9-9C09-47E88CF74161}"/>
    <cellStyle name="Normal 3 10 2 2 5 2" xfId="7678" xr:uid="{6330A44B-0742-4043-9483-5304FF8F6253}"/>
    <cellStyle name="Normal 3 10 2 2 5 2 2" xfId="30450" xr:uid="{B90539AE-C384-485A-8C62-EE5278043538}"/>
    <cellStyle name="Normal 3 10 2 2 5 2 2 2" xfId="53248" xr:uid="{01CD6CBF-20AE-4398-9D1F-E54D432506FB}"/>
    <cellStyle name="Normal 3 10 2 2 5 2 3" xfId="22872" xr:uid="{6859C91D-D181-4790-A6A1-311F40C8B69C}"/>
    <cellStyle name="Normal 3 10 2 2 5 2 4" xfId="45656" xr:uid="{92DFB565-0024-4F2A-9225-265629A0530E}"/>
    <cellStyle name="Normal 3 10 2 2 5 3" xfId="11465" xr:uid="{F0377AAD-918F-4B79-A9AD-A4F344A2D097}"/>
    <cellStyle name="Normal 3 10 2 2 5 3 2" xfId="34237" xr:uid="{C3BD4CBE-ABFE-4A08-B1FA-3B23A27E3997}"/>
    <cellStyle name="Normal 3 10 2 2 5 3 2 2" xfId="57035" xr:uid="{99F32D5F-916F-4ECF-BDBE-4581CF2545E5}"/>
    <cellStyle name="Normal 3 10 2 2 5 3 3" xfId="19097" xr:uid="{008C3454-E526-47B9-939B-FBB98DB34C47}"/>
    <cellStyle name="Normal 3 10 2 2 5 3 4" xfId="41881" xr:uid="{C5E5FD20-BCA2-48B6-B0DF-3600D1E4CA47}"/>
    <cellStyle name="Normal 3 10 2 2 5 4" xfId="26675" xr:uid="{BCBBE0FD-FCE3-486A-AD26-2C6BDFBB9AC4}"/>
    <cellStyle name="Normal 3 10 2 2 5 4 2" xfId="49473" xr:uid="{C49D2FAF-3A11-4A85-94D8-28D65C18BBE9}"/>
    <cellStyle name="Normal 3 10 2 2 5 5" xfId="15296" xr:uid="{538DC489-E069-4775-A0EE-F062E02822FF}"/>
    <cellStyle name="Normal 3 10 2 2 5 6" xfId="38080" xr:uid="{6AF632CA-AA9C-4029-9D4B-7B09943A4BC2}"/>
    <cellStyle name="Normal 3 10 2 2 6" xfId="4470" xr:uid="{809D7019-5BC7-4D2E-9555-54EB7C43ED9A}"/>
    <cellStyle name="Normal 3 10 2 2 6 2" xfId="27242" xr:uid="{7D3BB962-6A49-46A9-9DD9-9802654D29B5}"/>
    <cellStyle name="Normal 3 10 2 2 6 2 2" xfId="50040" xr:uid="{F7716E47-7966-4C9B-AAEE-75AE4B2386E9}"/>
    <cellStyle name="Normal 3 10 2 2 6 3" xfId="19664" xr:uid="{452E1A9D-4A8A-4D3E-8ACC-329374F4CC33}"/>
    <cellStyle name="Normal 3 10 2 2 6 4" xfId="42448" xr:uid="{5C7781FF-D709-4CC8-AEEF-5F7E42A7E17A}"/>
    <cellStyle name="Normal 3 10 2 2 7" xfId="8245" xr:uid="{747981F0-76B8-4D68-840E-A3A7BD435D54}"/>
    <cellStyle name="Normal 3 10 2 2 7 2" xfId="31017" xr:uid="{46E7D9C1-A720-472D-9141-BFDD0156D751}"/>
    <cellStyle name="Normal 3 10 2 2 7 2 2" xfId="53815" xr:uid="{E55D382D-2965-4C4A-8D29-EBFEE54C8B30}"/>
    <cellStyle name="Normal 3 10 2 2 7 3" xfId="15877" xr:uid="{BBE5CC25-2AE1-4933-9568-6993DF45428E}"/>
    <cellStyle name="Normal 3 10 2 2 7 4" xfId="38661" xr:uid="{590EE67B-C27F-4846-921C-8D6578E5D796}"/>
    <cellStyle name="Normal 3 10 2 2 8" xfId="23467" xr:uid="{A376E7A4-8B72-45C8-944F-9B36AC34CAB3}"/>
    <cellStyle name="Normal 3 10 2 2 8 2" xfId="46265" xr:uid="{23F85203-CB2A-49D2-B26F-751D07CF9815}"/>
    <cellStyle name="Normal 3 10 2 2 9" xfId="12088" xr:uid="{D31B46CB-1BC0-457B-9ADF-CC2530E83E80}"/>
    <cellStyle name="Normal 3 10 2 3" xfId="952" xr:uid="{0FE0DF8D-48F9-481B-8ABC-695E28A0C245}"/>
    <cellStyle name="Normal 3 10 2 3 2" xfId="3075" xr:uid="{FEB8F3FD-7B55-4615-A32F-1BF7801DF610}"/>
    <cellStyle name="Normal 3 10 2 3 2 2" xfId="6850" xr:uid="{38B6CADE-9096-4DDA-A5BF-DF65BA087B91}"/>
    <cellStyle name="Normal 3 10 2 3 2 2 2" xfId="29622" xr:uid="{4A31B664-94D7-4451-887E-8108BA38603F}"/>
    <cellStyle name="Normal 3 10 2 3 2 2 2 2" xfId="52420" xr:uid="{C5939A37-2A86-4DFC-9ED2-AFE34254BBDB}"/>
    <cellStyle name="Normal 3 10 2 3 2 2 3" xfId="22044" xr:uid="{88BF65CC-AA07-4154-A11B-5C142E973C6F}"/>
    <cellStyle name="Normal 3 10 2 3 2 2 4" xfId="44828" xr:uid="{287EBE04-2CA5-49AA-9975-F2755B466F73}"/>
    <cellStyle name="Normal 3 10 2 3 2 3" xfId="10637" xr:uid="{9C89D260-4324-4F0E-94F1-3670B5482865}"/>
    <cellStyle name="Normal 3 10 2 3 2 3 2" xfId="33409" xr:uid="{67ED187B-ACB3-4758-9B3D-F3FBEF1DD77B}"/>
    <cellStyle name="Normal 3 10 2 3 2 3 2 2" xfId="56207" xr:uid="{9BFC6265-05D5-4F3B-BF92-162933448F09}"/>
    <cellStyle name="Normal 3 10 2 3 2 3 3" xfId="18269" xr:uid="{0296D49F-406A-414D-A16E-A176692BA334}"/>
    <cellStyle name="Normal 3 10 2 3 2 3 4" xfId="41053" xr:uid="{6211D531-B6A5-449A-BE5E-FE50A7D2A660}"/>
    <cellStyle name="Normal 3 10 2 3 2 4" xfId="25847" xr:uid="{A7129A86-6B15-4548-997D-DA2572487022}"/>
    <cellStyle name="Normal 3 10 2 3 2 4 2" xfId="48645" xr:uid="{F59888F9-A2B9-47BF-BEF1-E8C5531503A0}"/>
    <cellStyle name="Normal 3 10 2 3 2 5" xfId="14468" xr:uid="{09F13502-1391-4CB5-A3B5-87A47C26364B}"/>
    <cellStyle name="Normal 3 10 2 3 2 6" xfId="37252" xr:uid="{5A7F8F15-7D4A-4BFB-BEF5-BEDC594BC5E6}"/>
    <cellStyle name="Normal 3 10 2 3 3" xfId="2011" xr:uid="{A9894B3F-9850-44FE-ADBF-D48B8FD78967}"/>
    <cellStyle name="Normal 3 10 2 3 3 2" xfId="5786" xr:uid="{D90020BC-7876-4D0F-B79D-8E957DA12B0F}"/>
    <cellStyle name="Normal 3 10 2 3 3 2 2" xfId="28558" xr:uid="{7C4C0C97-379E-4E91-8E1F-5842A3627BB8}"/>
    <cellStyle name="Normal 3 10 2 3 3 2 2 2" xfId="51356" xr:uid="{9CC48295-7F57-42EC-8F30-63471DA78019}"/>
    <cellStyle name="Normal 3 10 2 3 3 2 3" xfId="20980" xr:uid="{0A96D5F4-782D-479A-BF91-32CF3121F8A0}"/>
    <cellStyle name="Normal 3 10 2 3 3 2 4" xfId="43764" xr:uid="{1AD337E4-4AEC-48BA-9F29-4E894828B2E1}"/>
    <cellStyle name="Normal 3 10 2 3 3 3" xfId="9573" xr:uid="{EA31E601-D0B5-43F7-B182-964D21A2EC06}"/>
    <cellStyle name="Normal 3 10 2 3 3 3 2" xfId="32345" xr:uid="{14DB7617-E5CC-4D09-AB43-D98925978AD9}"/>
    <cellStyle name="Normal 3 10 2 3 3 3 2 2" xfId="55143" xr:uid="{617013C9-E9DB-460D-8D23-F410DC3EE912}"/>
    <cellStyle name="Normal 3 10 2 3 3 3 3" xfId="17205" xr:uid="{DABB06CF-3300-4714-830B-E02D71FBA5CB}"/>
    <cellStyle name="Normal 3 10 2 3 3 3 4" xfId="39989" xr:uid="{FE9B393D-868C-4542-93DC-F37135ED87B1}"/>
    <cellStyle name="Normal 3 10 2 3 3 4" xfId="24783" xr:uid="{0B3F3756-1FC2-4D8A-A879-77C46B5994E0}"/>
    <cellStyle name="Normal 3 10 2 3 3 4 2" xfId="47581" xr:uid="{A9C2B2FE-D609-4063-92C3-48384B9704AF}"/>
    <cellStyle name="Normal 3 10 2 3 3 5" xfId="13404" xr:uid="{4A6B9012-3923-4ABB-B954-F071CEEDA482}"/>
    <cellStyle name="Normal 3 10 2 3 3 6" xfId="36188" xr:uid="{8BF39422-2D59-4982-A3ED-4D3064DF7313}"/>
    <cellStyle name="Normal 3 10 2 3 4" xfId="4734" xr:uid="{638C3098-E58B-4110-A5A1-55BF2422D6BE}"/>
    <cellStyle name="Normal 3 10 2 3 4 2" xfId="27506" xr:uid="{EBC0AE41-F917-49B6-AB62-75AE2FFBE1AA}"/>
    <cellStyle name="Normal 3 10 2 3 4 2 2" xfId="50304" xr:uid="{FA032DCF-24FD-4CD5-8597-792B94387B7D}"/>
    <cellStyle name="Normal 3 10 2 3 4 3" xfId="19928" xr:uid="{9680EA3D-E445-4762-A652-179E8A014715}"/>
    <cellStyle name="Normal 3 10 2 3 4 4" xfId="42712" xr:uid="{E3D8D8AF-9E25-46DF-9A4A-3D25AC3A032F}"/>
    <cellStyle name="Normal 3 10 2 3 5" xfId="8509" xr:uid="{2EBA4839-1F27-416F-9A2F-1D399DFDA6E2}"/>
    <cellStyle name="Normal 3 10 2 3 5 2" xfId="31281" xr:uid="{04B82D7E-CD9A-4794-B269-659D8552B1B4}"/>
    <cellStyle name="Normal 3 10 2 3 5 2 2" xfId="54079" xr:uid="{4F599862-522B-4CF4-8C04-12694A1D6B5E}"/>
    <cellStyle name="Normal 3 10 2 3 5 3" xfId="16141" xr:uid="{D676D4D1-3F7F-4A12-BACF-1D023554EE26}"/>
    <cellStyle name="Normal 3 10 2 3 5 4" xfId="38925" xr:uid="{5117C98A-1382-42CD-B322-840D8FC41110}"/>
    <cellStyle name="Normal 3 10 2 3 6" xfId="23731" xr:uid="{855156B1-E7D3-4BEF-95E6-5D8E2331E49A}"/>
    <cellStyle name="Normal 3 10 2 3 6 2" xfId="46529" xr:uid="{C47C10CC-F9DA-4E35-B285-044C78ECDE96}"/>
    <cellStyle name="Normal 3 10 2 3 7" xfId="12352" xr:uid="{B2466788-8EEF-468E-9B99-F0BDCE7711EB}"/>
    <cellStyle name="Normal 3 10 2 3 8" xfId="35124" xr:uid="{100B17A5-F47C-4625-ADAE-D19619B9D13A}"/>
    <cellStyle name="Normal 3 10 2 4" xfId="2550" xr:uid="{DD963DAC-982A-49B2-97BD-73956C47648C}"/>
    <cellStyle name="Normal 3 10 2 4 2" xfId="6325" xr:uid="{D80A6FF8-8A34-417A-A6D2-ACEEE28C2686}"/>
    <cellStyle name="Normal 3 10 2 4 2 2" xfId="29097" xr:uid="{0A24A719-C482-4539-B636-FE8DE4FAFF71}"/>
    <cellStyle name="Normal 3 10 2 4 2 2 2" xfId="51895" xr:uid="{C8BECCFA-D20B-47ED-9B87-41DB30B5BC7D}"/>
    <cellStyle name="Normal 3 10 2 4 2 3" xfId="21519" xr:uid="{BAEF07D0-8852-41FD-BE0D-0E97DE38E557}"/>
    <cellStyle name="Normal 3 10 2 4 2 4" xfId="44303" xr:uid="{634189CB-BE89-4EFF-8970-C8A02577CC19}"/>
    <cellStyle name="Normal 3 10 2 4 3" xfId="10112" xr:uid="{C903C861-6CE1-4475-B935-49E85EF6DBB6}"/>
    <cellStyle name="Normal 3 10 2 4 3 2" xfId="32884" xr:uid="{10382B8F-EDB8-486A-93AA-C82E1CD80F4B}"/>
    <cellStyle name="Normal 3 10 2 4 3 2 2" xfId="55682" xr:uid="{68A1B79F-8414-43B6-A2A6-7B34DA2B0BFE}"/>
    <cellStyle name="Normal 3 10 2 4 3 3" xfId="17744" xr:uid="{4E8A4596-86B9-4B5A-B2B5-0AB835393040}"/>
    <cellStyle name="Normal 3 10 2 4 3 4" xfId="40528" xr:uid="{2F6C6116-0AEB-441E-94A9-1EFC2C3F7536}"/>
    <cellStyle name="Normal 3 10 2 4 4" xfId="25322" xr:uid="{181A8FBA-75B1-430B-B60C-53CACF19D7E9}"/>
    <cellStyle name="Normal 3 10 2 4 4 2" xfId="48120" xr:uid="{2DEB01A6-B189-4D4B-8D70-0742983E45EF}"/>
    <cellStyle name="Normal 3 10 2 4 5" xfId="13943" xr:uid="{75F5815E-D668-4C9B-AD15-16097ED5F767}"/>
    <cellStyle name="Normal 3 10 2 4 6" xfId="36727" xr:uid="{F3BEE76D-6D5C-4917-8261-4E2A7DE2DAF8}"/>
    <cellStyle name="Normal 3 10 2 5" xfId="1486" xr:uid="{EECF75AD-0607-41EB-A5BF-15F9CE817741}"/>
    <cellStyle name="Normal 3 10 2 5 2" xfId="5261" xr:uid="{1F401208-D1C1-441A-B4B3-2C68A3DF507C}"/>
    <cellStyle name="Normal 3 10 2 5 2 2" xfId="28033" xr:uid="{809F732E-927D-4B29-8337-4266A4082706}"/>
    <cellStyle name="Normal 3 10 2 5 2 2 2" xfId="50831" xr:uid="{0DFFE351-CC0B-46F6-9A38-BCC790524EBB}"/>
    <cellStyle name="Normal 3 10 2 5 2 3" xfId="20455" xr:uid="{C291AB50-26C0-41C1-B45D-09F63ECCFA72}"/>
    <cellStyle name="Normal 3 10 2 5 2 4" xfId="43239" xr:uid="{EDFC5DA9-EBAA-4136-9FBC-16A3FA42CD11}"/>
    <cellStyle name="Normal 3 10 2 5 3" xfId="9048" xr:uid="{4028FCE4-8F8F-4C55-A37F-0D8C1A787BA1}"/>
    <cellStyle name="Normal 3 10 2 5 3 2" xfId="31820" xr:uid="{E70FDD7F-4019-4D25-86C0-822AFC856008}"/>
    <cellStyle name="Normal 3 10 2 5 3 2 2" xfId="54618" xr:uid="{D9EE6C97-0660-4A3F-9BA6-17E627A00AC6}"/>
    <cellStyle name="Normal 3 10 2 5 3 3" xfId="16680" xr:uid="{2FB75B3E-9B3C-45DF-9921-C6A66F7B5FF8}"/>
    <cellStyle name="Normal 3 10 2 5 3 4" xfId="39464" xr:uid="{686124DC-EEB4-4DDC-BB15-680A9D369B59}"/>
    <cellStyle name="Normal 3 10 2 5 4" xfId="24258" xr:uid="{3BE013AA-C309-493A-8F82-B9B3A7DD2D24}"/>
    <cellStyle name="Normal 3 10 2 5 4 2" xfId="47056" xr:uid="{1D7A8CE2-171A-4A83-9623-148CFEE72929}"/>
    <cellStyle name="Normal 3 10 2 5 5" xfId="12879" xr:uid="{E260841E-054E-4E2C-9C51-19B08A461638}"/>
    <cellStyle name="Normal 3 10 2 5 6" xfId="35663" xr:uid="{91F17BA5-4F9C-446C-9F17-DC62AED02085}"/>
    <cellStyle name="Normal 3 10 2 6" xfId="3642" xr:uid="{D112C296-4B3D-4D29-AC77-584834EB5F34}"/>
    <cellStyle name="Normal 3 10 2 6 2" xfId="7417" xr:uid="{FB1AD07B-A4A9-416F-8E70-873537525E53}"/>
    <cellStyle name="Normal 3 10 2 6 2 2" xfId="30189" xr:uid="{72229F12-7736-4A87-896D-37A52BD347D3}"/>
    <cellStyle name="Normal 3 10 2 6 2 2 2" xfId="52987" xr:uid="{645499B5-9AC3-4450-A3FC-5E8BCAB62CE7}"/>
    <cellStyle name="Normal 3 10 2 6 2 3" xfId="22611" xr:uid="{E1C57FD9-F3AB-4037-9190-C1B80F750F5E}"/>
    <cellStyle name="Normal 3 10 2 6 2 4" xfId="45395" xr:uid="{B4E0D953-7A25-4A92-9FEE-A2F81168430B}"/>
    <cellStyle name="Normal 3 10 2 6 3" xfId="11204" xr:uid="{66EC5463-547E-40CB-A354-650D73F0483C}"/>
    <cellStyle name="Normal 3 10 2 6 3 2" xfId="33976" xr:uid="{41DB22C6-554B-41B3-AEFE-FCCB22A2A1F3}"/>
    <cellStyle name="Normal 3 10 2 6 3 2 2" xfId="56774" xr:uid="{8914BB0E-6CF5-4D17-877F-E27C567B7E08}"/>
    <cellStyle name="Normal 3 10 2 6 3 3" xfId="18836" xr:uid="{BD8F877F-EDC3-4957-824C-91280DDB56B1}"/>
    <cellStyle name="Normal 3 10 2 6 3 4" xfId="41620" xr:uid="{B9AAFD42-8D00-4084-BE4F-6FB74C7E446E}"/>
    <cellStyle name="Normal 3 10 2 6 4" xfId="26414" xr:uid="{C0C9F941-F47C-4962-B380-FC5D01CA1D2C}"/>
    <cellStyle name="Normal 3 10 2 6 4 2" xfId="49212" xr:uid="{21D54EB0-4303-415D-B55E-A34F25E7F426}"/>
    <cellStyle name="Normal 3 10 2 6 5" xfId="15035" xr:uid="{211808F1-3865-46CA-80DC-F68BABE0ED18}"/>
    <cellStyle name="Normal 3 10 2 6 6" xfId="37819" xr:uid="{205BE1D6-A438-4490-AE7D-68C108F78E89}"/>
    <cellStyle name="Normal 3 10 2 7" xfId="4209" xr:uid="{D71573A5-E982-437C-8251-AD018A617450}"/>
    <cellStyle name="Normal 3 10 2 7 2" xfId="26981" xr:uid="{6A7AAD5F-753A-441F-BFEE-38FA11CD1CB8}"/>
    <cellStyle name="Normal 3 10 2 7 2 2" xfId="49779" xr:uid="{5D28DFFC-2F4B-4D58-93A4-F15AE8424412}"/>
    <cellStyle name="Normal 3 10 2 7 3" xfId="19403" xr:uid="{B5467F1A-5FD8-4D93-BAB2-F1D7D5AB6904}"/>
    <cellStyle name="Normal 3 10 2 7 4" xfId="42187" xr:uid="{155592AA-3614-41E1-839C-6137C4BEC404}"/>
    <cellStyle name="Normal 3 10 2 8" xfId="7984" xr:uid="{1E13094C-6606-4429-9317-B759577514CF}"/>
    <cellStyle name="Normal 3 10 2 8 2" xfId="30756" xr:uid="{F90499AF-DC5B-4C25-83DB-8F6AAFEAD208}"/>
    <cellStyle name="Normal 3 10 2 8 2 2" xfId="53554" xr:uid="{3036C7C7-3DD1-4EF1-A4D6-EB3775F9C732}"/>
    <cellStyle name="Normal 3 10 2 8 3" xfId="15616" xr:uid="{1FEB5B86-DBDB-43A0-88AC-2E2A7CF6E147}"/>
    <cellStyle name="Normal 3 10 2 8 4" xfId="38400" xr:uid="{ECC63DB8-F67D-4BDE-A620-8BDF5961173F}"/>
    <cellStyle name="Normal 3 10 2 9" xfId="23206" xr:uid="{258A6740-0EB8-45AD-8C71-2F5111E2F701}"/>
    <cellStyle name="Normal 3 10 2 9 2" xfId="46004" xr:uid="{3E03E8C3-4B9C-4013-8254-16DEB356C928}"/>
    <cellStyle name="Normal 3 10 3" xfId="558" xr:uid="{D1C2D9B8-B777-4ECD-BCA1-E42500E1A9F1}"/>
    <cellStyle name="Normal 3 10 3 10" xfId="34730" xr:uid="{046DD2A4-D8AE-4648-9F25-B35E80648026}"/>
    <cellStyle name="Normal 3 10 3 2" xfId="1083" xr:uid="{478D2D30-022A-4FA0-8D0B-3D52CFFD6BB5}"/>
    <cellStyle name="Normal 3 10 3 2 2" xfId="3206" xr:uid="{08E1EFF6-0882-4CCC-99E4-0536C5F9340A}"/>
    <cellStyle name="Normal 3 10 3 2 2 2" xfId="6981" xr:uid="{B6C683A0-CFB9-40D6-B9F1-68C68061BE48}"/>
    <cellStyle name="Normal 3 10 3 2 2 2 2" xfId="29753" xr:uid="{ADA22516-9F93-49CC-80A2-489783857F8E}"/>
    <cellStyle name="Normal 3 10 3 2 2 2 2 2" xfId="52551" xr:uid="{A0F66E0A-A5F0-471B-8796-71381584550C}"/>
    <cellStyle name="Normal 3 10 3 2 2 2 3" xfId="22175" xr:uid="{9C760B7F-8587-4D34-B7E1-B7C0452EC2F6}"/>
    <cellStyle name="Normal 3 10 3 2 2 2 4" xfId="44959" xr:uid="{97BFD346-492A-4F6A-838E-43BB6154C8DA}"/>
    <cellStyle name="Normal 3 10 3 2 2 3" xfId="10768" xr:uid="{DE9072FD-F7D4-4596-B9E5-701840AA1659}"/>
    <cellStyle name="Normal 3 10 3 2 2 3 2" xfId="33540" xr:uid="{4BF60B48-13D9-46BB-8425-ACC23679D460}"/>
    <cellStyle name="Normal 3 10 3 2 2 3 2 2" xfId="56338" xr:uid="{0FE94A3B-CE52-41AC-8DAC-8FBC39276B26}"/>
    <cellStyle name="Normal 3 10 3 2 2 3 3" xfId="18400" xr:uid="{9F82527E-D13E-4CAA-A7DB-056F197721D2}"/>
    <cellStyle name="Normal 3 10 3 2 2 3 4" xfId="41184" xr:uid="{960AB816-F688-49A3-B571-E62DBF09DFBA}"/>
    <cellStyle name="Normal 3 10 3 2 2 4" xfId="25978" xr:uid="{36D06298-A991-461E-B9D8-89BC4144A5A9}"/>
    <cellStyle name="Normal 3 10 3 2 2 4 2" xfId="48776" xr:uid="{3970B110-94B2-4002-8CD5-7B55F8094CC0}"/>
    <cellStyle name="Normal 3 10 3 2 2 5" xfId="14599" xr:uid="{82A5F012-DBE2-4AB4-9F67-827E6DA2C3C0}"/>
    <cellStyle name="Normal 3 10 3 2 2 6" xfId="37383" xr:uid="{C955934F-DF21-42E4-91E4-0364377B6AFD}"/>
    <cellStyle name="Normal 3 10 3 2 3" xfId="2142" xr:uid="{6674948A-6AD8-4766-8A40-37E359C95741}"/>
    <cellStyle name="Normal 3 10 3 2 3 2" xfId="5917" xr:uid="{147DEEF5-7F7C-4825-BD96-8CC75348FF21}"/>
    <cellStyle name="Normal 3 10 3 2 3 2 2" xfId="28689" xr:uid="{281EB402-2E32-45E1-A4EB-70EF0CC6B910}"/>
    <cellStyle name="Normal 3 10 3 2 3 2 2 2" xfId="51487" xr:uid="{AB9C176B-FF26-4F38-A3A2-59A5C4B4138E}"/>
    <cellStyle name="Normal 3 10 3 2 3 2 3" xfId="21111" xr:uid="{87B1BB15-9BE2-4449-AEBA-1C6D7DA3E8DB}"/>
    <cellStyle name="Normal 3 10 3 2 3 2 4" xfId="43895" xr:uid="{7E92449F-DDF0-41FA-997A-8D316E67A0AE}"/>
    <cellStyle name="Normal 3 10 3 2 3 3" xfId="9704" xr:uid="{1BC09E69-1287-4239-9575-E6C1921A2955}"/>
    <cellStyle name="Normal 3 10 3 2 3 3 2" xfId="32476" xr:uid="{A560C6F2-7BAB-4675-9696-F92B96A8CB42}"/>
    <cellStyle name="Normal 3 10 3 2 3 3 2 2" xfId="55274" xr:uid="{21159728-5C80-4EBE-B2FB-15A08EC3FD57}"/>
    <cellStyle name="Normal 3 10 3 2 3 3 3" xfId="17336" xr:uid="{07CC7FCB-388C-4F6E-A122-C11337760AC9}"/>
    <cellStyle name="Normal 3 10 3 2 3 3 4" xfId="40120" xr:uid="{11E5D7F2-3FAF-415B-AAF5-9886564FE054}"/>
    <cellStyle name="Normal 3 10 3 2 3 4" xfId="24914" xr:uid="{41629326-9E65-4EF2-A36C-B8D917052678}"/>
    <cellStyle name="Normal 3 10 3 2 3 4 2" xfId="47712" xr:uid="{EE88D38D-ED86-4B74-864D-A5B34CBA578C}"/>
    <cellStyle name="Normal 3 10 3 2 3 5" xfId="13535" xr:uid="{0C002203-7B66-4D8E-A2F6-7B516523126F}"/>
    <cellStyle name="Normal 3 10 3 2 3 6" xfId="36319" xr:uid="{742DA7AC-E67A-42CF-B986-EBE910789740}"/>
    <cellStyle name="Normal 3 10 3 2 4" xfId="4865" xr:uid="{0B17795B-BBEE-4C59-B975-272C7F3BB40B}"/>
    <cellStyle name="Normal 3 10 3 2 4 2" xfId="27637" xr:uid="{8703C619-A605-40CA-86C0-C55E56ED085A}"/>
    <cellStyle name="Normal 3 10 3 2 4 2 2" xfId="50435" xr:uid="{EDBA16FB-2AB1-4DA1-BCE5-9D940559A3E4}"/>
    <cellStyle name="Normal 3 10 3 2 4 3" xfId="20059" xr:uid="{E5728DD2-B20D-4A2E-A004-E8219F3628D0}"/>
    <cellStyle name="Normal 3 10 3 2 4 4" xfId="42843" xr:uid="{12EA832A-6A7D-4339-A695-4D547AFF98D6}"/>
    <cellStyle name="Normal 3 10 3 2 5" xfId="8640" xr:uid="{99F1634F-5A28-4ED8-B3FE-A3B178014689}"/>
    <cellStyle name="Normal 3 10 3 2 5 2" xfId="31412" xr:uid="{C42E387D-C79E-4B7D-AC60-2CFA4C927646}"/>
    <cellStyle name="Normal 3 10 3 2 5 2 2" xfId="54210" xr:uid="{EFFDCC93-8E62-4C04-99C8-74B23CD81792}"/>
    <cellStyle name="Normal 3 10 3 2 5 3" xfId="16272" xr:uid="{555C0F00-32A2-48AE-865F-0BB7B1C6A1C9}"/>
    <cellStyle name="Normal 3 10 3 2 5 4" xfId="39056" xr:uid="{88378296-3CDC-40BC-B514-4BCAFA66030D}"/>
    <cellStyle name="Normal 3 10 3 2 6" xfId="23862" xr:uid="{1ACECEA2-0B50-481D-99B6-0F9E01E5603B}"/>
    <cellStyle name="Normal 3 10 3 2 6 2" xfId="46660" xr:uid="{4D22FFAB-F4DE-459A-A87A-CD98C4889130}"/>
    <cellStyle name="Normal 3 10 3 2 7" xfId="12483" xr:uid="{60B98931-A3B2-4DDE-8605-A71133EF01BB}"/>
    <cellStyle name="Normal 3 10 3 2 8" xfId="35255" xr:uid="{DD3E68FC-7DBA-4022-8B9F-7DCFDA666765}"/>
    <cellStyle name="Normal 3 10 3 3" xfId="2681" xr:uid="{233A7EE0-BC08-45BA-B833-5C92957E411A}"/>
    <cellStyle name="Normal 3 10 3 3 2" xfId="6456" xr:uid="{C902A4DF-19D9-4DFB-AA38-10D1C164D93A}"/>
    <cellStyle name="Normal 3 10 3 3 2 2" xfId="29228" xr:uid="{FE79619B-F682-48F1-A7A8-A3AB42ED2318}"/>
    <cellStyle name="Normal 3 10 3 3 2 2 2" xfId="52026" xr:uid="{E328F474-E701-44C2-A92D-D353935F87B1}"/>
    <cellStyle name="Normal 3 10 3 3 2 3" xfId="21650" xr:uid="{8E41CD06-62B3-4CBA-81B9-D3DA35DCEBF9}"/>
    <cellStyle name="Normal 3 10 3 3 2 4" xfId="44434" xr:uid="{68927881-613C-40F7-AC0D-C60BAD85F9D4}"/>
    <cellStyle name="Normal 3 10 3 3 3" xfId="10243" xr:uid="{9A4204CB-9178-409A-B229-4E6CFED8EE89}"/>
    <cellStyle name="Normal 3 10 3 3 3 2" xfId="33015" xr:uid="{C4D1125E-71DC-47F4-A296-15E99044F997}"/>
    <cellStyle name="Normal 3 10 3 3 3 2 2" xfId="55813" xr:uid="{ACE9E044-8F1E-4D1C-B36F-54DB00EF0AFC}"/>
    <cellStyle name="Normal 3 10 3 3 3 3" xfId="17875" xr:uid="{2A110325-0209-4FC4-9F74-EE7517B8341E}"/>
    <cellStyle name="Normal 3 10 3 3 3 4" xfId="40659" xr:uid="{FB96B437-EA77-40BD-89B3-9D33C94BD65A}"/>
    <cellStyle name="Normal 3 10 3 3 4" xfId="25453" xr:uid="{D83908AC-4DA5-4FD9-9C51-4DDDADE136F0}"/>
    <cellStyle name="Normal 3 10 3 3 4 2" xfId="48251" xr:uid="{4E4E9E57-52E7-487D-B138-7C5482F0EFDE}"/>
    <cellStyle name="Normal 3 10 3 3 5" xfId="14074" xr:uid="{73C818B1-0014-42FB-8744-AB3C2B1B8E95}"/>
    <cellStyle name="Normal 3 10 3 3 6" xfId="36858" xr:uid="{F8394F18-E259-4A1D-B3C2-3C641052BD6C}"/>
    <cellStyle name="Normal 3 10 3 4" xfId="1617" xr:uid="{6873E52E-A15D-43A2-A572-35BBCD94E0A5}"/>
    <cellStyle name="Normal 3 10 3 4 2" xfId="5392" xr:uid="{7769AA98-572C-4C8F-A4B0-724DD812FB40}"/>
    <cellStyle name="Normal 3 10 3 4 2 2" xfId="28164" xr:uid="{FB5A48E4-C3FC-4D21-851B-99905F58E445}"/>
    <cellStyle name="Normal 3 10 3 4 2 2 2" xfId="50962" xr:uid="{F302C894-A6CB-413F-A13D-61A8D80A050D}"/>
    <cellStyle name="Normal 3 10 3 4 2 3" xfId="20586" xr:uid="{CACB088D-D6B0-4780-A8BF-1E634200C06E}"/>
    <cellStyle name="Normal 3 10 3 4 2 4" xfId="43370" xr:uid="{D31BE2B7-C27B-4FA8-B5DD-AFB6017FA94E}"/>
    <cellStyle name="Normal 3 10 3 4 3" xfId="9179" xr:uid="{DE8033DF-5451-4D23-B1B1-C1D1621F5263}"/>
    <cellStyle name="Normal 3 10 3 4 3 2" xfId="31951" xr:uid="{17475AA4-17F1-4FDA-B8DB-3C09F142227D}"/>
    <cellStyle name="Normal 3 10 3 4 3 2 2" xfId="54749" xr:uid="{6655333F-6C03-4E0A-9E42-9801AD751E7C}"/>
    <cellStyle name="Normal 3 10 3 4 3 3" xfId="16811" xr:uid="{70F78A68-F9F8-4E19-AEBF-5E6601654009}"/>
    <cellStyle name="Normal 3 10 3 4 3 4" xfId="39595" xr:uid="{5A86BAE0-C65B-4D4F-8F67-3AD446FA0BA7}"/>
    <cellStyle name="Normal 3 10 3 4 4" xfId="24389" xr:uid="{B0DDA38F-B48A-4A30-B5AC-4FE13C523B89}"/>
    <cellStyle name="Normal 3 10 3 4 4 2" xfId="47187" xr:uid="{1CE53282-76A2-4057-A38D-4387D8608F1F}"/>
    <cellStyle name="Normal 3 10 3 4 5" xfId="13010" xr:uid="{EBE12147-56BC-4BC6-B70A-3EECC49AA6FB}"/>
    <cellStyle name="Normal 3 10 3 4 6" xfId="35794" xr:uid="{545E5E31-1862-4BE4-8BBC-20D4E5274F57}"/>
    <cellStyle name="Normal 3 10 3 5" xfId="3773" xr:uid="{7692A6E4-D9CE-455B-85FC-68F2D2F9E5B7}"/>
    <cellStyle name="Normal 3 10 3 5 2" xfId="7548" xr:uid="{BE21FAB5-B3B5-4978-B945-BAC92DA248EA}"/>
    <cellStyle name="Normal 3 10 3 5 2 2" xfId="30320" xr:uid="{F58F28F5-EADB-444D-B8D1-30F30D0A5E71}"/>
    <cellStyle name="Normal 3 10 3 5 2 2 2" xfId="53118" xr:uid="{5FF798F3-CB6D-4560-B8AB-660679737B9D}"/>
    <cellStyle name="Normal 3 10 3 5 2 3" xfId="22742" xr:uid="{300B7458-22C0-4BBA-8BFF-DFBE506BFF11}"/>
    <cellStyle name="Normal 3 10 3 5 2 4" xfId="45526" xr:uid="{49A5E5FD-F265-47E7-AD67-507BC6F9903B}"/>
    <cellStyle name="Normal 3 10 3 5 3" xfId="11335" xr:uid="{9B5954C2-E711-4813-B178-C375B02F10C8}"/>
    <cellStyle name="Normal 3 10 3 5 3 2" xfId="34107" xr:uid="{087B955B-CD54-4A4E-818C-102B72A16938}"/>
    <cellStyle name="Normal 3 10 3 5 3 2 2" xfId="56905" xr:uid="{FBA4079C-84E1-4294-A00C-06C7EC267956}"/>
    <cellStyle name="Normal 3 10 3 5 3 3" xfId="18967" xr:uid="{AB0E92EA-1D2B-4DE4-AD1B-419B624DB23A}"/>
    <cellStyle name="Normal 3 10 3 5 3 4" xfId="41751" xr:uid="{E54D24CB-AF45-4A6F-B8B1-2C051734F2F6}"/>
    <cellStyle name="Normal 3 10 3 5 4" xfId="26545" xr:uid="{93866DF5-7B7F-48D5-924C-DFD1750214D1}"/>
    <cellStyle name="Normal 3 10 3 5 4 2" xfId="49343" xr:uid="{C329352A-DA92-40F1-9F0E-CED60FAA37D8}"/>
    <cellStyle name="Normal 3 10 3 5 5" xfId="15166" xr:uid="{C528D8F8-3831-4CCB-8F26-B3372CCA2830}"/>
    <cellStyle name="Normal 3 10 3 5 6" xfId="37950" xr:uid="{8680DDE4-3813-45F7-9C37-ED956A5584F4}"/>
    <cellStyle name="Normal 3 10 3 6" xfId="4340" xr:uid="{8E2B6306-4DE7-4D69-8FB0-4ED82596214C}"/>
    <cellStyle name="Normal 3 10 3 6 2" xfId="27112" xr:uid="{852CD235-EFBF-4BE8-AF9A-125452AE8AE3}"/>
    <cellStyle name="Normal 3 10 3 6 2 2" xfId="49910" xr:uid="{E235DA6E-F947-480C-B993-9FDAD7B0CA92}"/>
    <cellStyle name="Normal 3 10 3 6 3" xfId="19534" xr:uid="{09708710-9AE4-4C14-A39C-61F5145E59D0}"/>
    <cellStyle name="Normal 3 10 3 6 4" xfId="42318" xr:uid="{26612E4E-6B83-4DE5-9E29-6703BA94A0A1}"/>
    <cellStyle name="Normal 3 10 3 7" xfId="8115" xr:uid="{DB6E61F7-FD5C-436A-BF8B-BABA188FC0AD}"/>
    <cellStyle name="Normal 3 10 3 7 2" xfId="30887" xr:uid="{31F633B1-CB19-40A4-8C6D-18331C041716}"/>
    <cellStyle name="Normal 3 10 3 7 2 2" xfId="53685" xr:uid="{220FE6E4-B66C-442D-A775-BA4C2273737E}"/>
    <cellStyle name="Normal 3 10 3 7 3" xfId="15747" xr:uid="{DF04DE34-5EA7-4E46-A014-A29DB9672000}"/>
    <cellStyle name="Normal 3 10 3 7 4" xfId="38531" xr:uid="{27B06E97-297E-420F-BAFE-AF6FAEF1EF56}"/>
    <cellStyle name="Normal 3 10 3 8" xfId="23337" xr:uid="{FDFFC3E8-4617-499C-9F43-AB85238F7013}"/>
    <cellStyle name="Normal 3 10 3 8 2" xfId="46135" xr:uid="{AFF42ADF-C3ED-4AD9-8D55-D1704BDD40E4}"/>
    <cellStyle name="Normal 3 10 3 9" xfId="11958" xr:uid="{3B17CF04-F9A9-478B-B0C0-3332EB7DDC43}"/>
    <cellStyle name="Normal 3 10 4" xfId="822" xr:uid="{D249FA25-64A9-4D3A-857C-29A40189D879}"/>
    <cellStyle name="Normal 3 10 4 2" xfId="2945" xr:uid="{72ACE59E-B5E6-4C7B-8191-DBBEC75DCD82}"/>
    <cellStyle name="Normal 3 10 4 2 2" xfId="6720" xr:uid="{FAED338D-96AF-45B1-A60D-88FF1E888487}"/>
    <cellStyle name="Normal 3 10 4 2 2 2" xfId="29492" xr:uid="{F117CD17-BAB3-4991-89B4-A29BC704D2F3}"/>
    <cellStyle name="Normal 3 10 4 2 2 2 2" xfId="52290" xr:uid="{3C364434-9736-41B9-9C6F-A989C6D444CC}"/>
    <cellStyle name="Normal 3 10 4 2 2 3" xfId="21914" xr:uid="{D3D42F59-A4E3-4DAD-920E-AB0BDB85594F}"/>
    <cellStyle name="Normal 3 10 4 2 2 4" xfId="44698" xr:uid="{4C7859EE-2D47-479A-AA83-D8D093E9BB80}"/>
    <cellStyle name="Normal 3 10 4 2 3" xfId="10507" xr:uid="{B2966CF7-B83E-4011-9830-3186F3AF36E3}"/>
    <cellStyle name="Normal 3 10 4 2 3 2" xfId="33279" xr:uid="{E66D724B-9D92-4986-8E07-83F23767DA27}"/>
    <cellStyle name="Normal 3 10 4 2 3 2 2" xfId="56077" xr:uid="{6006C635-6846-4088-9807-62F7E0856068}"/>
    <cellStyle name="Normal 3 10 4 2 3 3" xfId="18139" xr:uid="{16543D35-9965-4038-97FF-4A6900BCF4EB}"/>
    <cellStyle name="Normal 3 10 4 2 3 4" xfId="40923" xr:uid="{42720CD1-F629-40EB-A5A3-7D5F6AC1FDED}"/>
    <cellStyle name="Normal 3 10 4 2 4" xfId="25717" xr:uid="{B74185F0-C711-47A3-90EE-BA384EA86F63}"/>
    <cellStyle name="Normal 3 10 4 2 4 2" xfId="48515" xr:uid="{70D75AAE-1311-4F43-BFA5-D8E0E89AC6A5}"/>
    <cellStyle name="Normal 3 10 4 2 5" xfId="14338" xr:uid="{50507885-C99B-49D6-BA48-ECB117763A17}"/>
    <cellStyle name="Normal 3 10 4 2 6" xfId="37122" xr:uid="{8BC673E1-30AC-4D55-A47D-392B7ACCF9DB}"/>
    <cellStyle name="Normal 3 10 4 3" xfId="1881" xr:uid="{972B7F2D-C4C4-463C-A360-0FCB0762C358}"/>
    <cellStyle name="Normal 3 10 4 3 2" xfId="5656" xr:uid="{94F21946-1918-46AF-860B-FBF74DC5898D}"/>
    <cellStyle name="Normal 3 10 4 3 2 2" xfId="28428" xr:uid="{4E8D8CBC-76BB-4FAC-91B0-3E768DDEF073}"/>
    <cellStyle name="Normal 3 10 4 3 2 2 2" xfId="51226" xr:uid="{8B474BC3-4B59-4394-AF71-06CD539AB203}"/>
    <cellStyle name="Normal 3 10 4 3 2 3" xfId="20850" xr:uid="{9E7CC447-1CD0-4139-BB99-41DB7E7F01FB}"/>
    <cellStyle name="Normal 3 10 4 3 2 4" xfId="43634" xr:uid="{AEE4C4D6-C56B-4034-AFF1-81DA4AA99CE9}"/>
    <cellStyle name="Normal 3 10 4 3 3" xfId="9443" xr:uid="{A19F4E35-C6C9-4C7B-83E2-CDB027C9D6FB}"/>
    <cellStyle name="Normal 3 10 4 3 3 2" xfId="32215" xr:uid="{991B9493-5BCE-458F-9536-00171E471D51}"/>
    <cellStyle name="Normal 3 10 4 3 3 2 2" xfId="55013" xr:uid="{B542A236-A061-4EF2-921D-FF0C91A4BC89}"/>
    <cellStyle name="Normal 3 10 4 3 3 3" xfId="17075" xr:uid="{B234809B-BE2F-4EA9-8B3F-CB95878576F0}"/>
    <cellStyle name="Normal 3 10 4 3 3 4" xfId="39859" xr:uid="{29BB08DB-B3FB-4811-9B29-3DCFA0FBEE44}"/>
    <cellStyle name="Normal 3 10 4 3 4" xfId="24653" xr:uid="{FEB6E0EC-90ED-4073-9F32-27ECE3616003}"/>
    <cellStyle name="Normal 3 10 4 3 4 2" xfId="47451" xr:uid="{5BDE7AC0-9FC8-4837-AD01-BB301D7A2F9F}"/>
    <cellStyle name="Normal 3 10 4 3 5" xfId="13274" xr:uid="{039B5E2A-A8DD-4434-B029-AEEF8DC92ADB}"/>
    <cellStyle name="Normal 3 10 4 3 6" xfId="36058" xr:uid="{9B37F94B-7002-4770-8F4E-7A41DCEF153C}"/>
    <cellStyle name="Normal 3 10 4 4" xfId="4604" xr:uid="{4DBEAD6A-62F9-421A-B60C-ADF58C7C2712}"/>
    <cellStyle name="Normal 3 10 4 4 2" xfId="27376" xr:uid="{0BC07445-BDE9-4946-9199-20101E27160C}"/>
    <cellStyle name="Normal 3 10 4 4 2 2" xfId="50174" xr:uid="{21795911-12EE-4E85-88AD-AB6ED17383DC}"/>
    <cellStyle name="Normal 3 10 4 4 3" xfId="19798" xr:uid="{4349E686-D447-4331-A7B3-4B9264877017}"/>
    <cellStyle name="Normal 3 10 4 4 4" xfId="42582" xr:uid="{85B9EDFE-F94C-4142-89DE-36B94EA6AF88}"/>
    <cellStyle name="Normal 3 10 4 5" xfId="8379" xr:uid="{731CA59B-3231-4DE3-A1F9-EE4B12FAA29A}"/>
    <cellStyle name="Normal 3 10 4 5 2" xfId="31151" xr:uid="{E4C725F1-75DC-42C6-898E-9C8BDA45DACC}"/>
    <cellStyle name="Normal 3 10 4 5 2 2" xfId="53949" xr:uid="{CB6699BE-06E4-44A6-B2E2-578EEB1245CE}"/>
    <cellStyle name="Normal 3 10 4 5 3" xfId="16011" xr:uid="{6A7D8E6E-650A-467B-8959-CBB355C8F901}"/>
    <cellStyle name="Normal 3 10 4 5 4" xfId="38795" xr:uid="{B4D77A19-2AB1-4BEE-A61B-13E1E4C80B4D}"/>
    <cellStyle name="Normal 3 10 4 6" xfId="23601" xr:uid="{B34447F4-3D03-4055-9037-545868DB1DFB}"/>
    <cellStyle name="Normal 3 10 4 6 2" xfId="46399" xr:uid="{778257D3-03BE-494C-8358-7F943C4DB565}"/>
    <cellStyle name="Normal 3 10 4 7" xfId="12222" xr:uid="{2A31AE92-C293-42D4-BFB4-E5AB7833BE1A}"/>
    <cellStyle name="Normal 3 10 4 8" xfId="34994" xr:uid="{9752940A-03AA-4702-84DD-9F47362B4210}"/>
    <cellStyle name="Normal 3 10 5" xfId="2420" xr:uid="{38FFBFA0-5A77-407E-8520-30557EFCDF95}"/>
    <cellStyle name="Normal 3 10 5 2" xfId="6195" xr:uid="{B9B80E74-4EBD-494A-A96C-23C8F60808A0}"/>
    <cellStyle name="Normal 3 10 5 2 2" xfId="28967" xr:uid="{1751221A-68CC-4683-8401-50807DABE240}"/>
    <cellStyle name="Normal 3 10 5 2 2 2" xfId="51765" xr:uid="{8D6D6DE6-0E15-4BC3-AA95-95F0FF3826C5}"/>
    <cellStyle name="Normal 3 10 5 2 3" xfId="21389" xr:uid="{B9B24C56-0C4F-48B8-87F6-03A0B29EC51B}"/>
    <cellStyle name="Normal 3 10 5 2 4" xfId="44173" xr:uid="{A957657F-F7FD-4F22-9D5B-D4F6723855E1}"/>
    <cellStyle name="Normal 3 10 5 3" xfId="9982" xr:uid="{7ECA6499-B5B0-4205-8056-623CA5EFA5C4}"/>
    <cellStyle name="Normal 3 10 5 3 2" xfId="32754" xr:uid="{07994683-D877-464F-8CA5-8BDA8A1B01C8}"/>
    <cellStyle name="Normal 3 10 5 3 2 2" xfId="55552" xr:uid="{09445DAF-112D-4149-A0FE-845304E9F572}"/>
    <cellStyle name="Normal 3 10 5 3 3" xfId="17614" xr:uid="{79A9962F-D2F9-4EFF-9039-CADD67A7FD0D}"/>
    <cellStyle name="Normal 3 10 5 3 4" xfId="40398" xr:uid="{FB69FD62-584D-48FD-A984-CC3C57B1AE66}"/>
    <cellStyle name="Normal 3 10 5 4" xfId="25192" xr:uid="{3D001F36-1C71-472E-B808-EA66945B0219}"/>
    <cellStyle name="Normal 3 10 5 4 2" xfId="47990" xr:uid="{1A52D6EA-4FD1-4C65-8E54-5350DC43FA5F}"/>
    <cellStyle name="Normal 3 10 5 5" xfId="13813" xr:uid="{96BD9227-1092-4C89-834F-2A1CA672E0C9}"/>
    <cellStyle name="Normal 3 10 5 6" xfId="36597" xr:uid="{7DA55616-73D0-4C67-9FB9-8C09CAB14358}"/>
    <cellStyle name="Normal 3 10 6" xfId="1356" xr:uid="{F8D29FC0-890D-4177-A2A0-CB978E2A95C7}"/>
    <cellStyle name="Normal 3 10 6 2" xfId="5131" xr:uid="{FD786614-2F16-4D11-B294-8702001E1544}"/>
    <cellStyle name="Normal 3 10 6 2 2" xfId="27903" xr:uid="{FF3044CB-1A95-427E-BFCD-FB28363F4B95}"/>
    <cellStyle name="Normal 3 10 6 2 2 2" xfId="50701" xr:uid="{3CD53A4C-4A3D-48CB-9D17-0396B2C3B7C1}"/>
    <cellStyle name="Normal 3 10 6 2 3" xfId="20325" xr:uid="{31D2AAF3-4462-4FDC-AA7C-06F9C3A26C0B}"/>
    <cellStyle name="Normal 3 10 6 2 4" xfId="43109" xr:uid="{306222DA-FD64-4373-B196-34751D73C924}"/>
    <cellStyle name="Normal 3 10 6 3" xfId="8918" xr:uid="{A54DF895-BAC8-43C9-87EC-4BF0C6AAD357}"/>
    <cellStyle name="Normal 3 10 6 3 2" xfId="31690" xr:uid="{8B15FE60-E600-40AE-99E9-DF821897B211}"/>
    <cellStyle name="Normal 3 10 6 3 2 2" xfId="54488" xr:uid="{856285DC-6673-4857-A299-EC6029C89181}"/>
    <cellStyle name="Normal 3 10 6 3 3" xfId="16550" xr:uid="{0D3348A4-1816-4E83-AB9C-FD0746F9079A}"/>
    <cellStyle name="Normal 3 10 6 3 4" xfId="39334" xr:uid="{3B14EFE9-4439-4D70-BCD8-9C21A8621FF4}"/>
    <cellStyle name="Normal 3 10 6 4" xfId="24128" xr:uid="{DF0A2FEF-279D-44F7-970F-91E297DC220A}"/>
    <cellStyle name="Normal 3 10 6 4 2" xfId="46926" xr:uid="{5E192306-1F85-4D68-9E16-348476C9267E}"/>
    <cellStyle name="Normal 3 10 6 5" xfId="12749" xr:uid="{D7C459A9-FC16-4772-A02D-51ADB1419CFE}"/>
    <cellStyle name="Normal 3 10 6 6" xfId="35533" xr:uid="{4AE2A8B0-CF12-4BCA-B969-D7A48F1B2DCC}"/>
    <cellStyle name="Normal 3 10 7" xfId="3512" xr:uid="{E3F47043-54FF-4C27-B95C-92F9661B85F7}"/>
    <cellStyle name="Normal 3 10 7 2" xfId="7287" xr:uid="{1DBC73E1-A375-41EB-96C7-8570183F09BD}"/>
    <cellStyle name="Normal 3 10 7 2 2" xfId="30059" xr:uid="{D22591B7-C73E-40D2-AD03-83D091E46BAD}"/>
    <cellStyle name="Normal 3 10 7 2 2 2" xfId="52857" xr:uid="{6CB782F5-C1AB-42D5-B32C-3AC9800E42D4}"/>
    <cellStyle name="Normal 3 10 7 2 3" xfId="22481" xr:uid="{EE1464E9-DFE0-4D4B-80E4-4A46D005D025}"/>
    <cellStyle name="Normal 3 10 7 2 4" xfId="45265" xr:uid="{B517F3C0-C6FF-46A3-B2E3-10605454F834}"/>
    <cellStyle name="Normal 3 10 7 3" xfId="11074" xr:uid="{1D44FDEF-C5A0-4A36-8A47-BEDA951513EC}"/>
    <cellStyle name="Normal 3 10 7 3 2" xfId="33846" xr:uid="{1B33D029-EFCF-4D0F-8C99-8E7E43BAB098}"/>
    <cellStyle name="Normal 3 10 7 3 2 2" xfId="56644" xr:uid="{F4B7E714-3F7D-46F7-BBAD-554B0D3A0355}"/>
    <cellStyle name="Normal 3 10 7 3 3" xfId="18706" xr:uid="{49C32BC8-7EC1-4352-8D2B-AA79CF49C543}"/>
    <cellStyle name="Normal 3 10 7 3 4" xfId="41490" xr:uid="{28E61BBA-1DD9-4D61-8547-F9BB71081330}"/>
    <cellStyle name="Normal 3 10 7 4" xfId="26284" xr:uid="{3EB0D72F-AC84-4F6D-B29A-6C226CD9AD56}"/>
    <cellStyle name="Normal 3 10 7 4 2" xfId="49082" xr:uid="{64DC66EB-572B-4DDE-A31E-9DD5F4627FF1}"/>
    <cellStyle name="Normal 3 10 7 5" xfId="14905" xr:uid="{561CF0C4-0870-46DD-A33F-CAED77F3FC3B}"/>
    <cellStyle name="Normal 3 10 7 6" xfId="37689" xr:uid="{0E1ADABF-8EC1-4609-8201-D8C174B5A0F7}"/>
    <cellStyle name="Normal 3 10 8" xfId="4079" xr:uid="{28D797A8-68F2-4464-AD04-5FE63AF32A37}"/>
    <cellStyle name="Normal 3 10 8 2" xfId="26851" xr:uid="{B3CB84D3-AA16-470A-BA9B-0244A2B8333B}"/>
    <cellStyle name="Normal 3 10 8 2 2" xfId="49649" xr:uid="{D59777A3-18BC-4BAE-BCD0-53F918085149}"/>
    <cellStyle name="Normal 3 10 8 3" xfId="19273" xr:uid="{9C961CAD-EEA0-455F-BE80-765DEDAEC298}"/>
    <cellStyle name="Normal 3 10 8 4" xfId="42057" xr:uid="{9F3BFFFC-F201-4906-A27C-CCD7FA9A5DE6}"/>
    <cellStyle name="Normal 3 10 9" xfId="7854" xr:uid="{18CCAF3E-BC6A-4719-8CE7-AFBBAFB70126}"/>
    <cellStyle name="Normal 3 10 9 2" xfId="30626" xr:uid="{B1D7808B-4FBA-4041-A5AC-B29CA1AF4A07}"/>
    <cellStyle name="Normal 3 10 9 2 2" xfId="53424" xr:uid="{5D56508B-9990-4B1A-B872-01EE96A9B82C}"/>
    <cellStyle name="Normal 3 10 9 3" xfId="15486" xr:uid="{A1A79E04-0043-4617-ABC3-474D7C328FD2}"/>
    <cellStyle name="Normal 3 10 9 4" xfId="38270" xr:uid="{1B4DCA78-873C-4369-B113-927F0EF98580}"/>
    <cellStyle name="Normal 3 2" xfId="105" xr:uid="{BFA7C44D-07E4-4C4F-947F-767F709F531C}"/>
    <cellStyle name="Normal 3 2 2" xfId="280" xr:uid="{C1694DF0-D1C9-446E-87C7-8DAC5EB393C7}"/>
    <cellStyle name="Normal 3 2 3" xfId="281" xr:uid="{3E83F172-86BB-4120-88DE-E55D7CF04ACC}"/>
    <cellStyle name="Normal 3 2 4" xfId="282" xr:uid="{91299019-9328-48CD-8567-3573571247C3}"/>
    <cellStyle name="Normal 3 3" xfId="106" xr:uid="{B796A09E-5139-492D-9B04-498B2C7798DF}"/>
    <cellStyle name="Normal 3 3 10" xfId="7771" xr:uid="{4DBC8223-F99A-44EF-9CA1-4F1685E9B9A0}"/>
    <cellStyle name="Normal 3 3 10 2" xfId="30543" xr:uid="{254C0C5E-B388-476B-B95A-407EFB953598}"/>
    <cellStyle name="Normal 3 3 10 2 2" xfId="53341" xr:uid="{062237DF-6550-4DBF-A055-72F1D335337A}"/>
    <cellStyle name="Normal 3 3 10 3" xfId="15403" xr:uid="{47CB6897-CE86-4608-BB61-8408A0FBFA03}"/>
    <cellStyle name="Normal 3 3 10 4" xfId="38187" xr:uid="{B7623845-69DB-41F9-86C9-7B80E4DB286A}"/>
    <cellStyle name="Normal 3 3 11" xfId="22993" xr:uid="{320563DC-67FA-429E-84F7-13869A01A80F}"/>
    <cellStyle name="Normal 3 3 11 2" xfId="45791" xr:uid="{28F97114-05D1-4E6C-A1FA-B735136C4084}"/>
    <cellStyle name="Normal 3 3 12" xfId="11614" xr:uid="{D7A93657-37F0-414D-9E6C-795BA21344DD}"/>
    <cellStyle name="Normal 3 3 13" xfId="34386" xr:uid="{33B84858-1931-4D0F-8763-8CE351EBDCAC}"/>
    <cellStyle name="Normal 3 3 2" xfId="153" xr:uid="{E48DBD27-EA30-4AB2-ADDC-9AD5D3545CD9}"/>
    <cellStyle name="Normal 3 3 2 10" xfId="23003" xr:uid="{84E8E61A-F095-4342-A3CE-E32057F36104}"/>
    <cellStyle name="Normal 3 3 2 10 2" xfId="45801" xr:uid="{E7BE4DDE-27FE-4FC9-A410-736E77AB4B5B}"/>
    <cellStyle name="Normal 3 3 2 11" xfId="11624" xr:uid="{5BC6A095-B60D-4123-ACD1-160C83C060C0}"/>
    <cellStyle name="Normal 3 3 2 12" xfId="34396" xr:uid="{A0A3E25B-D248-4AE4-976E-90614D36CE82}"/>
    <cellStyle name="Normal 3 3 2 2" xfId="354" xr:uid="{D7E4DFF8-4A4B-4E1E-9C75-5F767CA7B823}"/>
    <cellStyle name="Normal 3 3 2 2 10" xfId="11754" xr:uid="{628B2A0B-11C0-49BB-BEC1-0F4CA724B63A}"/>
    <cellStyle name="Normal 3 3 2 2 11" xfId="34526" xr:uid="{D091DA7A-6215-4166-B10E-EA59ECAD390D}"/>
    <cellStyle name="Normal 3 3 2 2 2" xfId="615" xr:uid="{29001295-CFD5-47A1-99B2-1ADC87C70059}"/>
    <cellStyle name="Normal 3 3 2 2 2 10" xfId="34787" xr:uid="{14546BB1-7630-4DBA-A79B-A172C80DF9F3}"/>
    <cellStyle name="Normal 3 3 2 2 2 2" xfId="1140" xr:uid="{3F891EB6-BD5B-45F1-9D90-955A42D22A3C}"/>
    <cellStyle name="Normal 3 3 2 2 2 2 2" xfId="3263" xr:uid="{F87008EA-2029-4AA3-8BEE-DA58EDC89428}"/>
    <cellStyle name="Normal 3 3 2 2 2 2 2 2" xfId="7038" xr:uid="{183E6C4A-76B4-4653-BC96-0C7FD8057892}"/>
    <cellStyle name="Normal 3 3 2 2 2 2 2 2 2" xfId="29810" xr:uid="{6A9CCFFD-E8A3-4898-AD38-E25F5AB60431}"/>
    <cellStyle name="Normal 3 3 2 2 2 2 2 2 2 2" xfId="52608" xr:uid="{D637DAC2-EBB0-4965-924D-4F274AD6E4CE}"/>
    <cellStyle name="Normal 3 3 2 2 2 2 2 2 3" xfId="22232" xr:uid="{4DE4D37C-2348-4A83-863F-69ABE5C08265}"/>
    <cellStyle name="Normal 3 3 2 2 2 2 2 2 4" xfId="45016" xr:uid="{31A2D508-249F-469C-831B-9ED1950D9E00}"/>
    <cellStyle name="Normal 3 3 2 2 2 2 2 3" xfId="10825" xr:uid="{2736F78E-419A-48BF-864B-DA964162B731}"/>
    <cellStyle name="Normal 3 3 2 2 2 2 2 3 2" xfId="33597" xr:uid="{9CC69606-7D74-4687-A90A-C1AA038B6442}"/>
    <cellStyle name="Normal 3 3 2 2 2 2 2 3 2 2" xfId="56395" xr:uid="{6CB807E4-C0EF-4689-ADC4-C3CFF1CC19E8}"/>
    <cellStyle name="Normal 3 3 2 2 2 2 2 3 3" xfId="18457" xr:uid="{41B08CB9-F738-4FD1-A9E2-1EFFB76741F9}"/>
    <cellStyle name="Normal 3 3 2 2 2 2 2 3 4" xfId="41241" xr:uid="{DEFA1483-A8F2-43E5-A5B4-321EF8A5CCA1}"/>
    <cellStyle name="Normal 3 3 2 2 2 2 2 4" xfId="26035" xr:uid="{56FE4816-E3B0-4A3E-9CAE-285A645B8773}"/>
    <cellStyle name="Normal 3 3 2 2 2 2 2 4 2" xfId="48833" xr:uid="{8D08A192-C799-4848-B813-2560159B1195}"/>
    <cellStyle name="Normal 3 3 2 2 2 2 2 5" xfId="14656" xr:uid="{2DA03461-660A-4718-8FCE-74FF3EFC8589}"/>
    <cellStyle name="Normal 3 3 2 2 2 2 2 6" xfId="37440" xr:uid="{05A68B72-17CF-48DF-8FD8-BDEE0F8961B4}"/>
    <cellStyle name="Normal 3 3 2 2 2 2 3" xfId="2199" xr:uid="{AC8DFF98-6E4D-4A42-8D94-D81AED221626}"/>
    <cellStyle name="Normal 3 3 2 2 2 2 3 2" xfId="5974" xr:uid="{811E70FF-5B35-459B-96B5-FB3AC5A6DC7A}"/>
    <cellStyle name="Normal 3 3 2 2 2 2 3 2 2" xfId="28746" xr:uid="{85CB59DE-5357-4BAC-8F0F-EE17B7776903}"/>
    <cellStyle name="Normal 3 3 2 2 2 2 3 2 2 2" xfId="51544" xr:uid="{312AAE9D-43D1-41AD-B86F-567524BE8B5C}"/>
    <cellStyle name="Normal 3 3 2 2 2 2 3 2 3" xfId="21168" xr:uid="{4E1DDE9A-017E-43F2-B8DA-A546A9612674}"/>
    <cellStyle name="Normal 3 3 2 2 2 2 3 2 4" xfId="43952" xr:uid="{C6756600-BB46-4362-A1AB-BF8C9416D3A9}"/>
    <cellStyle name="Normal 3 3 2 2 2 2 3 3" xfId="9761" xr:uid="{87A7D133-BC83-4865-B142-822655996BA4}"/>
    <cellStyle name="Normal 3 3 2 2 2 2 3 3 2" xfId="32533" xr:uid="{37334E7E-4179-4BFF-94E8-1694726992E6}"/>
    <cellStyle name="Normal 3 3 2 2 2 2 3 3 2 2" xfId="55331" xr:uid="{3F010F3D-641B-4592-8CC8-B25193754767}"/>
    <cellStyle name="Normal 3 3 2 2 2 2 3 3 3" xfId="17393" xr:uid="{9F9C6A0A-A335-44C4-80F5-121E50F84FBE}"/>
    <cellStyle name="Normal 3 3 2 2 2 2 3 3 4" xfId="40177" xr:uid="{570CAB77-FD25-48CD-B7CF-F7A6200DBB53}"/>
    <cellStyle name="Normal 3 3 2 2 2 2 3 4" xfId="24971" xr:uid="{B0003EDF-313A-4F54-A032-4686D24366C5}"/>
    <cellStyle name="Normal 3 3 2 2 2 2 3 4 2" xfId="47769" xr:uid="{7DA298BD-4856-4C4D-AFE1-2A92EC7D918E}"/>
    <cellStyle name="Normal 3 3 2 2 2 2 3 5" xfId="13592" xr:uid="{82710BF8-2E0C-4C7D-8CBB-0EA134AAAB2D}"/>
    <cellStyle name="Normal 3 3 2 2 2 2 3 6" xfId="36376" xr:uid="{CD59A279-752F-41DC-B759-1AD978F5D03B}"/>
    <cellStyle name="Normal 3 3 2 2 2 2 4" xfId="4922" xr:uid="{D7A4AB2C-CC0E-4E43-8028-FE92187E0301}"/>
    <cellStyle name="Normal 3 3 2 2 2 2 4 2" xfId="27694" xr:uid="{FCF031BB-B549-4FAA-870E-3C22579C8CBC}"/>
    <cellStyle name="Normal 3 3 2 2 2 2 4 2 2" xfId="50492" xr:uid="{07ED7643-1771-4754-B444-3BBEE1B3EAA0}"/>
    <cellStyle name="Normal 3 3 2 2 2 2 4 3" xfId="20116" xr:uid="{F06417C9-9386-4ADF-9456-E3FE5C311304}"/>
    <cellStyle name="Normal 3 3 2 2 2 2 4 4" xfId="42900" xr:uid="{426F5D55-9111-44DC-A2F5-E7A38D8033D8}"/>
    <cellStyle name="Normal 3 3 2 2 2 2 5" xfId="8697" xr:uid="{A7DE7294-5284-4B95-A3D2-DD73056F8149}"/>
    <cellStyle name="Normal 3 3 2 2 2 2 5 2" xfId="31469" xr:uid="{E02C4309-BEB8-4587-A048-A029F7AC6BA3}"/>
    <cellStyle name="Normal 3 3 2 2 2 2 5 2 2" xfId="54267" xr:uid="{2644FE3D-6B8E-4744-9265-6A45884C6D5F}"/>
    <cellStyle name="Normal 3 3 2 2 2 2 5 3" xfId="16329" xr:uid="{170E8784-B7CD-41D5-9F5F-1EED5E99AE10}"/>
    <cellStyle name="Normal 3 3 2 2 2 2 5 4" xfId="39113" xr:uid="{E281AAFE-E287-4026-87CD-32C0075CEBD6}"/>
    <cellStyle name="Normal 3 3 2 2 2 2 6" xfId="23919" xr:uid="{B0ADF71C-85CB-4E05-84DC-AD71D23F1CC8}"/>
    <cellStyle name="Normal 3 3 2 2 2 2 6 2" xfId="46717" xr:uid="{010095D2-D519-4227-8B09-C43D257C12B4}"/>
    <cellStyle name="Normal 3 3 2 2 2 2 7" xfId="12540" xr:uid="{8ADE2BB2-456A-4398-BAAD-F3EEF61D3A9A}"/>
    <cellStyle name="Normal 3 3 2 2 2 2 8" xfId="35312" xr:uid="{4D3FFE34-1FD2-4E0B-9DA1-4D6AF74728BB}"/>
    <cellStyle name="Normal 3 3 2 2 2 3" xfId="2738" xr:uid="{3276861F-743D-4B04-9C61-429A4E138991}"/>
    <cellStyle name="Normal 3 3 2 2 2 3 2" xfId="6513" xr:uid="{AA5C2E14-FB14-4034-979E-71D49108AA2B}"/>
    <cellStyle name="Normal 3 3 2 2 2 3 2 2" xfId="29285" xr:uid="{B5DE6EA0-651C-4381-8854-ED545D240404}"/>
    <cellStyle name="Normal 3 3 2 2 2 3 2 2 2" xfId="52083" xr:uid="{2F019AF0-F599-4D03-9430-D4986AB52F14}"/>
    <cellStyle name="Normal 3 3 2 2 2 3 2 3" xfId="21707" xr:uid="{08908BFE-CA33-4764-8351-CA5BEBF9978E}"/>
    <cellStyle name="Normal 3 3 2 2 2 3 2 4" xfId="44491" xr:uid="{437BA8AA-AE29-45C9-AE70-ABE36E45E9F8}"/>
    <cellStyle name="Normal 3 3 2 2 2 3 3" xfId="10300" xr:uid="{B97F9F42-7042-420F-9D69-1FB7D9ACF850}"/>
    <cellStyle name="Normal 3 3 2 2 2 3 3 2" xfId="33072" xr:uid="{70323275-3A45-4F53-9EA6-426CA958D474}"/>
    <cellStyle name="Normal 3 3 2 2 2 3 3 2 2" xfId="55870" xr:uid="{92171228-60BD-4332-9C39-E2F1E8175B1E}"/>
    <cellStyle name="Normal 3 3 2 2 2 3 3 3" xfId="17932" xr:uid="{E583D673-E82F-43A8-BC1B-E171229530FE}"/>
    <cellStyle name="Normal 3 3 2 2 2 3 3 4" xfId="40716" xr:uid="{CF19424F-642A-4CFB-945E-84D94AB1B810}"/>
    <cellStyle name="Normal 3 3 2 2 2 3 4" xfId="25510" xr:uid="{2BB796D1-276E-4821-B3A9-7A160C50B282}"/>
    <cellStyle name="Normal 3 3 2 2 2 3 4 2" xfId="48308" xr:uid="{40476BAA-676D-49D3-BA6C-D62C4DC2005D}"/>
    <cellStyle name="Normal 3 3 2 2 2 3 5" xfId="14131" xr:uid="{3B9367E9-5178-4E01-A0F4-505A2304A548}"/>
    <cellStyle name="Normal 3 3 2 2 2 3 6" xfId="36915" xr:uid="{A3A61093-046A-4786-9AEE-7F5AF5BF346C}"/>
    <cellStyle name="Normal 3 3 2 2 2 4" xfId="1674" xr:uid="{D492A972-B47F-456B-BD3B-AB3C954B2A84}"/>
    <cellStyle name="Normal 3 3 2 2 2 4 2" xfId="5449" xr:uid="{195E9495-CDBE-474B-973B-ECDD1F4C82F5}"/>
    <cellStyle name="Normal 3 3 2 2 2 4 2 2" xfId="28221" xr:uid="{C2AD8212-D7B7-4ADE-AD5A-3FA19B938D47}"/>
    <cellStyle name="Normal 3 3 2 2 2 4 2 2 2" xfId="51019" xr:uid="{227EBD18-0E1F-4A69-85D1-F60C19FDDA28}"/>
    <cellStyle name="Normal 3 3 2 2 2 4 2 3" xfId="20643" xr:uid="{02612E7D-9860-43D5-956D-C9F68F408C4D}"/>
    <cellStyle name="Normal 3 3 2 2 2 4 2 4" xfId="43427" xr:uid="{32CFD4AF-DD45-4FD5-9290-0E34C95D80B8}"/>
    <cellStyle name="Normal 3 3 2 2 2 4 3" xfId="9236" xr:uid="{FD6C56E4-1D1B-4050-82B8-9B58423DFE5D}"/>
    <cellStyle name="Normal 3 3 2 2 2 4 3 2" xfId="32008" xr:uid="{18832BD6-EE2B-46BD-B5F3-0098BFA2B81D}"/>
    <cellStyle name="Normal 3 3 2 2 2 4 3 2 2" xfId="54806" xr:uid="{4E4EA602-FF03-499F-9670-A931ADDB3BB8}"/>
    <cellStyle name="Normal 3 3 2 2 2 4 3 3" xfId="16868" xr:uid="{27E54E34-2638-4882-8DCB-81074F207BEF}"/>
    <cellStyle name="Normal 3 3 2 2 2 4 3 4" xfId="39652" xr:uid="{8BDE6998-F348-48AC-A986-6A1138E9F4EC}"/>
    <cellStyle name="Normal 3 3 2 2 2 4 4" xfId="24446" xr:uid="{9B7280E8-380A-4075-AF49-DA91670AB72B}"/>
    <cellStyle name="Normal 3 3 2 2 2 4 4 2" xfId="47244" xr:uid="{6327DA0F-77C2-4759-BBF1-0FF20E85BC30}"/>
    <cellStyle name="Normal 3 3 2 2 2 4 5" xfId="13067" xr:uid="{AD8FBB86-1AFD-498A-8C5A-483D03A51EC7}"/>
    <cellStyle name="Normal 3 3 2 2 2 4 6" xfId="35851" xr:uid="{CD0BC308-2A82-45E8-9A38-22FC4FF10CF2}"/>
    <cellStyle name="Normal 3 3 2 2 2 5" xfId="3830" xr:uid="{6506C3DC-D676-43FB-A8FE-E3F471A02AC6}"/>
    <cellStyle name="Normal 3 3 2 2 2 5 2" xfId="7605" xr:uid="{BB010815-E24F-4C78-A737-8C3D2F098AE1}"/>
    <cellStyle name="Normal 3 3 2 2 2 5 2 2" xfId="30377" xr:uid="{B519E501-0C04-474E-82D0-58A6C5CA3EB8}"/>
    <cellStyle name="Normal 3 3 2 2 2 5 2 2 2" xfId="53175" xr:uid="{0FBB68B1-9944-4313-A27E-F862F0B316DB}"/>
    <cellStyle name="Normal 3 3 2 2 2 5 2 3" xfId="22799" xr:uid="{0AC89FC5-D195-4166-84CB-3AEEBF3F6892}"/>
    <cellStyle name="Normal 3 3 2 2 2 5 2 4" xfId="45583" xr:uid="{C5E9A272-C974-4E7E-8C41-EDC92EFDA57E}"/>
    <cellStyle name="Normal 3 3 2 2 2 5 3" xfId="11392" xr:uid="{ECD79CF5-59DC-4293-8056-FBB499D57A95}"/>
    <cellStyle name="Normal 3 3 2 2 2 5 3 2" xfId="34164" xr:uid="{57298E04-F980-40F0-8511-E04056FE6BA7}"/>
    <cellStyle name="Normal 3 3 2 2 2 5 3 2 2" xfId="56962" xr:uid="{D5D9DE11-95BD-40E5-BAB5-FC046CED2986}"/>
    <cellStyle name="Normal 3 3 2 2 2 5 3 3" xfId="19024" xr:uid="{CBDB612D-0101-4A0C-BA9B-EB81CB892F22}"/>
    <cellStyle name="Normal 3 3 2 2 2 5 3 4" xfId="41808" xr:uid="{4C60B23A-1393-419E-8A98-68AAEC91AFC8}"/>
    <cellStyle name="Normal 3 3 2 2 2 5 4" xfId="26602" xr:uid="{55CE7AAD-F980-4C69-8CFB-46D140CE2C0E}"/>
    <cellStyle name="Normal 3 3 2 2 2 5 4 2" xfId="49400" xr:uid="{6C69D0D9-3464-4EDE-AC5A-8B27B288AB63}"/>
    <cellStyle name="Normal 3 3 2 2 2 5 5" xfId="15223" xr:uid="{E013FBDC-24AF-47BD-BFD0-6F34C3202336}"/>
    <cellStyle name="Normal 3 3 2 2 2 5 6" xfId="38007" xr:uid="{A49ABA2A-4B85-4C44-BF51-7BAFE1F94863}"/>
    <cellStyle name="Normal 3 3 2 2 2 6" xfId="4397" xr:uid="{F98B3F0E-686C-476F-8A90-9799CCE963E4}"/>
    <cellStyle name="Normal 3 3 2 2 2 6 2" xfId="27169" xr:uid="{14363E36-E2DC-4356-A2E6-E26D8207155E}"/>
    <cellStyle name="Normal 3 3 2 2 2 6 2 2" xfId="49967" xr:uid="{3E60637C-6831-4E81-B83C-873A783022CC}"/>
    <cellStyle name="Normal 3 3 2 2 2 6 3" xfId="19591" xr:uid="{0E3172C3-433A-4B46-88F2-6A6D3C7D4348}"/>
    <cellStyle name="Normal 3 3 2 2 2 6 4" xfId="42375" xr:uid="{3B09C65A-AE20-486F-91DB-C9BE24AA6036}"/>
    <cellStyle name="Normal 3 3 2 2 2 7" xfId="8172" xr:uid="{A588178E-733B-466E-99F9-8F756FD077EF}"/>
    <cellStyle name="Normal 3 3 2 2 2 7 2" xfId="30944" xr:uid="{D12668AC-597B-406F-99EF-487E0572EA47}"/>
    <cellStyle name="Normal 3 3 2 2 2 7 2 2" xfId="53742" xr:uid="{D0EEAAC9-E9C7-4D2C-8E3B-F7367CF3AFA6}"/>
    <cellStyle name="Normal 3 3 2 2 2 7 3" xfId="15804" xr:uid="{E69707EC-A010-4824-A905-ADE8BC169595}"/>
    <cellStyle name="Normal 3 3 2 2 2 7 4" xfId="38588" xr:uid="{61EB13DD-793E-45BD-9823-87ADA54139A6}"/>
    <cellStyle name="Normal 3 3 2 2 2 8" xfId="23394" xr:uid="{B5C65E8B-C962-4A60-BFE4-056EBB40BD89}"/>
    <cellStyle name="Normal 3 3 2 2 2 8 2" xfId="46192" xr:uid="{85DB49CC-1C09-4862-90EA-F4441837A734}"/>
    <cellStyle name="Normal 3 3 2 2 2 9" xfId="12015" xr:uid="{097E98B0-E7C8-40F6-B246-E4EE9C36EC9F}"/>
    <cellStyle name="Normal 3 3 2 2 3" xfId="879" xr:uid="{C76CD096-6114-4BCB-8D5F-EC53E506C5D9}"/>
    <cellStyle name="Normal 3 3 2 2 3 2" xfId="3002" xr:uid="{AA1B7ADD-3C22-4126-BBA1-7F944ECE842D}"/>
    <cellStyle name="Normal 3 3 2 2 3 2 2" xfId="6777" xr:uid="{A7F18957-B134-4824-93A1-54D2D3043A48}"/>
    <cellStyle name="Normal 3 3 2 2 3 2 2 2" xfId="29549" xr:uid="{8CAD3158-38EE-44F4-86E8-7F39B836D6D7}"/>
    <cellStyle name="Normal 3 3 2 2 3 2 2 2 2" xfId="52347" xr:uid="{129162DA-5996-4761-A6EC-EE8B7520FDF6}"/>
    <cellStyle name="Normal 3 3 2 2 3 2 2 3" xfId="21971" xr:uid="{E73545DE-D8B7-46DA-AA68-30DD3C2976A5}"/>
    <cellStyle name="Normal 3 3 2 2 3 2 2 4" xfId="44755" xr:uid="{25788400-5981-4DC5-94F8-6E481D62A8AF}"/>
    <cellStyle name="Normal 3 3 2 2 3 2 3" xfId="10564" xr:uid="{F6502D15-4D13-476F-B8C4-8404B38B0E66}"/>
    <cellStyle name="Normal 3 3 2 2 3 2 3 2" xfId="33336" xr:uid="{18A68938-D051-4F27-853A-E0DDB1A54836}"/>
    <cellStyle name="Normal 3 3 2 2 3 2 3 2 2" xfId="56134" xr:uid="{F109202C-4418-4DBC-BEC7-243278AB6C81}"/>
    <cellStyle name="Normal 3 3 2 2 3 2 3 3" xfId="18196" xr:uid="{AF346CCE-2D93-4EB0-821A-935913B34A98}"/>
    <cellStyle name="Normal 3 3 2 2 3 2 3 4" xfId="40980" xr:uid="{50067482-7AFB-4662-A27C-BA055EE0139C}"/>
    <cellStyle name="Normal 3 3 2 2 3 2 4" xfId="25774" xr:uid="{6F9715ED-6004-409D-89EB-C7B3ADB60554}"/>
    <cellStyle name="Normal 3 3 2 2 3 2 4 2" xfId="48572" xr:uid="{69463D4B-F5A8-4BA3-ACBE-AEAD83F4350D}"/>
    <cellStyle name="Normal 3 3 2 2 3 2 5" xfId="14395" xr:uid="{C53ECBED-C3B5-4BA7-B094-41C7AB4C54EA}"/>
    <cellStyle name="Normal 3 3 2 2 3 2 6" xfId="37179" xr:uid="{CF322C31-62F3-4020-81D5-5C03DE34E11D}"/>
    <cellStyle name="Normal 3 3 2 2 3 3" xfId="1938" xr:uid="{B30FFA00-FB62-4682-8517-69A21AB4FB2E}"/>
    <cellStyle name="Normal 3 3 2 2 3 3 2" xfId="5713" xr:uid="{8A0B7120-AD23-4EE4-A4AA-DE9711F198EC}"/>
    <cellStyle name="Normal 3 3 2 2 3 3 2 2" xfId="28485" xr:uid="{D19E0F39-6386-456B-B9DD-C0F034458547}"/>
    <cellStyle name="Normal 3 3 2 2 3 3 2 2 2" xfId="51283" xr:uid="{7F97AB9A-277C-4F86-9165-2C13EF4D972F}"/>
    <cellStyle name="Normal 3 3 2 2 3 3 2 3" xfId="20907" xr:uid="{BDDB4285-ABAF-4377-822E-565F395912E0}"/>
    <cellStyle name="Normal 3 3 2 2 3 3 2 4" xfId="43691" xr:uid="{75B027EB-0CC0-48C3-8BC3-F8162F8B537D}"/>
    <cellStyle name="Normal 3 3 2 2 3 3 3" xfId="9500" xr:uid="{FCC0A213-5E64-47B3-8ADE-F5C8EDABC348}"/>
    <cellStyle name="Normal 3 3 2 2 3 3 3 2" xfId="32272" xr:uid="{E2AA6828-2108-4069-A3FA-0F9C85E49EE0}"/>
    <cellStyle name="Normal 3 3 2 2 3 3 3 2 2" xfId="55070" xr:uid="{778FBD18-50DE-4972-8486-1FD04AA5F956}"/>
    <cellStyle name="Normal 3 3 2 2 3 3 3 3" xfId="17132" xr:uid="{B35AAFA3-6CC9-43C8-961C-7407ABA7ECAF}"/>
    <cellStyle name="Normal 3 3 2 2 3 3 3 4" xfId="39916" xr:uid="{094ABA8C-1D14-4D91-891C-19EDA4DC1630}"/>
    <cellStyle name="Normal 3 3 2 2 3 3 4" xfId="24710" xr:uid="{166EB7D8-0D73-4B95-92F5-34037288E968}"/>
    <cellStyle name="Normal 3 3 2 2 3 3 4 2" xfId="47508" xr:uid="{CB37AD1A-4FAB-423F-9032-24679A01D9DB}"/>
    <cellStyle name="Normal 3 3 2 2 3 3 5" xfId="13331" xr:uid="{5B5006BB-CA22-4A0E-8CAD-F31FA1630353}"/>
    <cellStyle name="Normal 3 3 2 2 3 3 6" xfId="36115" xr:uid="{14B2A44E-E74F-485B-BB6A-BE09A3489312}"/>
    <cellStyle name="Normal 3 3 2 2 3 4" xfId="4661" xr:uid="{628E3CE9-614E-4284-9F27-B6EAC4125213}"/>
    <cellStyle name="Normal 3 3 2 2 3 4 2" xfId="27433" xr:uid="{DA27D291-69D2-4B19-BD50-76B0171DA67F}"/>
    <cellStyle name="Normal 3 3 2 2 3 4 2 2" xfId="50231" xr:uid="{92617772-CF7B-4215-9392-EA4B1E42D3F7}"/>
    <cellStyle name="Normal 3 3 2 2 3 4 3" xfId="19855" xr:uid="{DEA30AD5-AD43-4C55-A920-48EFED4D4C33}"/>
    <cellStyle name="Normal 3 3 2 2 3 4 4" xfId="42639" xr:uid="{D4C5F902-3BB1-4276-BDC3-FF7E91C8AF15}"/>
    <cellStyle name="Normal 3 3 2 2 3 5" xfId="8436" xr:uid="{25F998C6-CC1E-47B2-BE6B-FE0F9D62AADC}"/>
    <cellStyle name="Normal 3 3 2 2 3 5 2" xfId="31208" xr:uid="{30571007-94D2-4971-A853-AE496F84E105}"/>
    <cellStyle name="Normal 3 3 2 2 3 5 2 2" xfId="54006" xr:uid="{CE64DFFD-614B-4580-A626-15C42DAD1870}"/>
    <cellStyle name="Normal 3 3 2 2 3 5 3" xfId="16068" xr:uid="{40B5FC4E-B325-4306-8C01-89E11882ADF3}"/>
    <cellStyle name="Normal 3 3 2 2 3 5 4" xfId="38852" xr:uid="{32419DA1-F13D-44D0-AE72-BDAD0F781718}"/>
    <cellStyle name="Normal 3 3 2 2 3 6" xfId="23658" xr:uid="{90A0777F-C654-4A1D-9970-451BA15AFE9C}"/>
    <cellStyle name="Normal 3 3 2 2 3 6 2" xfId="46456" xr:uid="{757A6B63-8A0D-49B3-94DA-1D00F893B175}"/>
    <cellStyle name="Normal 3 3 2 2 3 7" xfId="12279" xr:uid="{A25E3704-7325-47E7-8B0F-40BAD990B788}"/>
    <cellStyle name="Normal 3 3 2 2 3 8" xfId="35051" xr:uid="{9B63BDA4-1C0D-48FD-8513-B172AE00A48D}"/>
    <cellStyle name="Normal 3 3 2 2 4" xfId="2477" xr:uid="{80E1B4A7-2468-466F-8CF1-723D38E0537E}"/>
    <cellStyle name="Normal 3 3 2 2 4 2" xfId="6252" xr:uid="{6EAA56BF-14AA-429E-93E8-388ABAF6032A}"/>
    <cellStyle name="Normal 3 3 2 2 4 2 2" xfId="29024" xr:uid="{74BBB547-A94A-42F4-B7E8-1A0810D37451}"/>
    <cellStyle name="Normal 3 3 2 2 4 2 2 2" xfId="51822" xr:uid="{A92D1128-7CBD-46E7-B22D-A8095C35BAE4}"/>
    <cellStyle name="Normal 3 3 2 2 4 2 3" xfId="21446" xr:uid="{18F31BA7-5B32-44A1-8EC4-4B61A9091624}"/>
    <cellStyle name="Normal 3 3 2 2 4 2 4" xfId="44230" xr:uid="{70158FB7-06D5-4109-972B-494420698D0F}"/>
    <cellStyle name="Normal 3 3 2 2 4 3" xfId="10039" xr:uid="{918CDEF4-404C-4AB7-A310-4EA3D0AAA436}"/>
    <cellStyle name="Normal 3 3 2 2 4 3 2" xfId="32811" xr:uid="{DA5F1BAE-2FB7-4AD6-B3E2-3D573DA359F3}"/>
    <cellStyle name="Normal 3 3 2 2 4 3 2 2" xfId="55609" xr:uid="{5BC2EFBA-9019-4786-9133-7DF9829C90E4}"/>
    <cellStyle name="Normal 3 3 2 2 4 3 3" xfId="17671" xr:uid="{3CBD782B-BF75-445B-A72D-4A9D5ABD4E93}"/>
    <cellStyle name="Normal 3 3 2 2 4 3 4" xfId="40455" xr:uid="{EA626BF0-7CD7-4AE5-8B2E-4614FE163547}"/>
    <cellStyle name="Normal 3 3 2 2 4 4" xfId="25249" xr:uid="{B16C3413-8C56-408D-ABA6-D723B7A8D3E5}"/>
    <cellStyle name="Normal 3 3 2 2 4 4 2" xfId="48047" xr:uid="{58F8844A-E8D3-4B6F-AA7B-F99B645E3705}"/>
    <cellStyle name="Normal 3 3 2 2 4 5" xfId="13870" xr:uid="{4EB867F7-8AF4-4990-A2DE-43F922A9D0D5}"/>
    <cellStyle name="Normal 3 3 2 2 4 6" xfId="36654" xr:uid="{1F7E898D-AAF6-4583-8F58-EA7CA5BFD5AD}"/>
    <cellStyle name="Normal 3 3 2 2 5" xfId="1413" xr:uid="{8F523135-07D9-4182-8A54-28D251C28432}"/>
    <cellStyle name="Normal 3 3 2 2 5 2" xfId="5188" xr:uid="{97C5D7F5-363B-46CE-9AD7-F704616E13C3}"/>
    <cellStyle name="Normal 3 3 2 2 5 2 2" xfId="27960" xr:uid="{0696CD48-95DA-4222-9D34-7F623F04EA03}"/>
    <cellStyle name="Normal 3 3 2 2 5 2 2 2" xfId="50758" xr:uid="{3182BDF8-1AE9-44CB-9044-9D0139D72863}"/>
    <cellStyle name="Normal 3 3 2 2 5 2 3" xfId="20382" xr:uid="{E3919EDC-CC1D-4AC0-9E28-E80CDDC65205}"/>
    <cellStyle name="Normal 3 3 2 2 5 2 4" xfId="43166" xr:uid="{2BC8C9E8-7FFB-43A9-B35F-20FE1D7381BE}"/>
    <cellStyle name="Normal 3 3 2 2 5 3" xfId="8975" xr:uid="{35E2EA71-B66A-4E59-B124-EED1A4F38F74}"/>
    <cellStyle name="Normal 3 3 2 2 5 3 2" xfId="31747" xr:uid="{8398BDDC-2BD4-4D4B-94FF-D09716759C9A}"/>
    <cellStyle name="Normal 3 3 2 2 5 3 2 2" xfId="54545" xr:uid="{34E7FA27-64DD-451D-A7E8-A100DF2FA908}"/>
    <cellStyle name="Normal 3 3 2 2 5 3 3" xfId="16607" xr:uid="{5500E922-D1C7-4708-92AE-B3B041619ABC}"/>
    <cellStyle name="Normal 3 3 2 2 5 3 4" xfId="39391" xr:uid="{06463845-A6A4-400F-AAB3-A2677557921E}"/>
    <cellStyle name="Normal 3 3 2 2 5 4" xfId="24185" xr:uid="{C1464D84-1E8A-4809-BAB5-81FD649D1540}"/>
    <cellStyle name="Normal 3 3 2 2 5 4 2" xfId="46983" xr:uid="{5FD7F52C-ED8F-46FE-B219-415A1C610BF5}"/>
    <cellStyle name="Normal 3 3 2 2 5 5" xfId="12806" xr:uid="{DA389B5D-0CBA-4146-A594-B7FB236B5221}"/>
    <cellStyle name="Normal 3 3 2 2 5 6" xfId="35590" xr:uid="{8B7665E7-35F1-4502-9635-6389C42AB7A8}"/>
    <cellStyle name="Normal 3 3 2 2 6" xfId="3569" xr:uid="{3038F371-5910-4BFC-945A-E5F75115F895}"/>
    <cellStyle name="Normal 3 3 2 2 6 2" xfId="7344" xr:uid="{3E93DFFF-BF83-4304-8D7F-E5CFE832469E}"/>
    <cellStyle name="Normal 3 3 2 2 6 2 2" xfId="30116" xr:uid="{945C4B83-81FE-4C93-97B0-DA0EF5CE3D09}"/>
    <cellStyle name="Normal 3 3 2 2 6 2 2 2" xfId="52914" xr:uid="{C340F121-7C1A-4A92-A8DA-9B888D524161}"/>
    <cellStyle name="Normal 3 3 2 2 6 2 3" xfId="22538" xr:uid="{65615D5A-F571-48E2-9577-B377E2DC33CF}"/>
    <cellStyle name="Normal 3 3 2 2 6 2 4" xfId="45322" xr:uid="{BC161462-1A46-428B-BB96-7A14B1DE48CD}"/>
    <cellStyle name="Normal 3 3 2 2 6 3" xfId="11131" xr:uid="{F574F832-777B-477C-9DB0-74DAE939EA4C}"/>
    <cellStyle name="Normal 3 3 2 2 6 3 2" xfId="33903" xr:uid="{3A346382-E0EA-4ED1-8434-60111E6EACDF}"/>
    <cellStyle name="Normal 3 3 2 2 6 3 2 2" xfId="56701" xr:uid="{EED9B615-0C6E-4EE6-A759-BAB9F5B77CB2}"/>
    <cellStyle name="Normal 3 3 2 2 6 3 3" xfId="18763" xr:uid="{8C47D76E-E35D-4837-8350-C7AED15D78AF}"/>
    <cellStyle name="Normal 3 3 2 2 6 3 4" xfId="41547" xr:uid="{A6E12CB6-B745-4AC0-8F7D-5FAF80DE44D8}"/>
    <cellStyle name="Normal 3 3 2 2 6 4" xfId="26341" xr:uid="{31775F6F-9CC5-4B80-9872-4A2E4972709C}"/>
    <cellStyle name="Normal 3 3 2 2 6 4 2" xfId="49139" xr:uid="{7A4A8946-49EB-4D32-A320-A848722A4613}"/>
    <cellStyle name="Normal 3 3 2 2 6 5" xfId="14962" xr:uid="{40C31661-E950-4882-B994-650482C754B4}"/>
    <cellStyle name="Normal 3 3 2 2 6 6" xfId="37746" xr:uid="{9C316230-837F-4D48-A0D7-7F193B2F7DB5}"/>
    <cellStyle name="Normal 3 3 2 2 7" xfId="4136" xr:uid="{60FC63A1-E18B-47C3-9DA8-5E15BBA73917}"/>
    <cellStyle name="Normal 3 3 2 2 7 2" xfId="26908" xr:uid="{8C1160B3-49B9-4B3C-8CF9-D9F82814182E}"/>
    <cellStyle name="Normal 3 3 2 2 7 2 2" xfId="49706" xr:uid="{F5D9C0BC-5451-471F-B77A-5B5FB160200D}"/>
    <cellStyle name="Normal 3 3 2 2 7 3" xfId="19330" xr:uid="{244C9494-F1EB-4DBE-9D79-CE696115A8E9}"/>
    <cellStyle name="Normal 3 3 2 2 7 4" xfId="42114" xr:uid="{29A3439A-2286-4C38-97FE-80B87F85AAB7}"/>
    <cellStyle name="Normal 3 3 2 2 8" xfId="7911" xr:uid="{E5723F0C-FD92-4800-A85E-1971B9BFCCBC}"/>
    <cellStyle name="Normal 3 3 2 2 8 2" xfId="30683" xr:uid="{B429D159-C33B-465F-A6AF-4972969A33E5}"/>
    <cellStyle name="Normal 3 3 2 2 8 2 2" xfId="53481" xr:uid="{D94227B4-E061-445A-A4D8-A3942941BD83}"/>
    <cellStyle name="Normal 3 3 2 2 8 3" xfId="15543" xr:uid="{8536EFC1-0CED-4004-95D8-F69D65A4A744}"/>
    <cellStyle name="Normal 3 3 2 2 8 4" xfId="38327" xr:uid="{EB158E6E-F3AD-48D4-8B14-5D3A3585B9D5}"/>
    <cellStyle name="Normal 3 3 2 2 9" xfId="23133" xr:uid="{0C328BE3-6D4B-43ED-9F68-50E26BE0CE65}"/>
    <cellStyle name="Normal 3 3 2 2 9 2" xfId="45931" xr:uid="{8D1019CC-2B94-4EAD-8AE6-2EBF1CB1CBDC}"/>
    <cellStyle name="Normal 3 3 2 3" xfId="485" xr:uid="{E911D167-3660-4A92-97ED-E9CF56089852}"/>
    <cellStyle name="Normal 3 3 2 3 10" xfId="34657" xr:uid="{1999665C-C9E6-4864-9E95-55EBC931FAD8}"/>
    <cellStyle name="Normal 3 3 2 3 2" xfId="1010" xr:uid="{04363371-10FC-4EA2-A62D-97B234A633F3}"/>
    <cellStyle name="Normal 3 3 2 3 2 2" xfId="3133" xr:uid="{B3CF6FC0-E046-469F-8446-C6AFEBB20437}"/>
    <cellStyle name="Normal 3 3 2 3 2 2 2" xfId="6908" xr:uid="{EC3B8597-6EC3-4E4E-95E2-216B87107007}"/>
    <cellStyle name="Normal 3 3 2 3 2 2 2 2" xfId="29680" xr:uid="{702CD2B1-DC81-4295-963E-375AAC087752}"/>
    <cellStyle name="Normal 3 3 2 3 2 2 2 2 2" xfId="52478" xr:uid="{F9AB3C1C-09AE-4D8F-A4D8-BB81789E1784}"/>
    <cellStyle name="Normal 3 3 2 3 2 2 2 3" xfId="22102" xr:uid="{A079B6F5-FD13-474F-8C26-F59F28CFB80C}"/>
    <cellStyle name="Normal 3 3 2 3 2 2 2 4" xfId="44886" xr:uid="{3D136544-01B2-49A0-843A-FAF9B100D0A8}"/>
    <cellStyle name="Normal 3 3 2 3 2 2 3" xfId="10695" xr:uid="{8B5D7FA5-88AC-4DE3-BD6A-681038586464}"/>
    <cellStyle name="Normal 3 3 2 3 2 2 3 2" xfId="33467" xr:uid="{C661CCBD-9E26-4A3D-9749-485CE52FEC73}"/>
    <cellStyle name="Normal 3 3 2 3 2 2 3 2 2" xfId="56265" xr:uid="{1016C518-31D6-43CE-AF94-F61EB62113AD}"/>
    <cellStyle name="Normal 3 3 2 3 2 2 3 3" xfId="18327" xr:uid="{C6DD19E8-B168-4E6E-B9B5-6E871D157EBF}"/>
    <cellStyle name="Normal 3 3 2 3 2 2 3 4" xfId="41111" xr:uid="{798A992C-7989-4B09-88E1-E7E00AA42688}"/>
    <cellStyle name="Normal 3 3 2 3 2 2 4" xfId="25905" xr:uid="{FE0AC263-9410-4383-B5B6-336B46C4E3AE}"/>
    <cellStyle name="Normal 3 3 2 3 2 2 4 2" xfId="48703" xr:uid="{7C8295F1-8471-40CC-AB7B-5996F93AD0EF}"/>
    <cellStyle name="Normal 3 3 2 3 2 2 5" xfId="14526" xr:uid="{F48AF73A-3563-4C1B-82B2-25506B73658F}"/>
    <cellStyle name="Normal 3 3 2 3 2 2 6" xfId="37310" xr:uid="{91B75321-8AA1-420D-B571-41813CF48192}"/>
    <cellStyle name="Normal 3 3 2 3 2 3" xfId="2069" xr:uid="{FA8BAA3F-7585-4910-BE8F-898FBAD8911E}"/>
    <cellStyle name="Normal 3 3 2 3 2 3 2" xfId="5844" xr:uid="{CFFF91A0-5CC3-4AF1-9DA8-9A384FF63CAD}"/>
    <cellStyle name="Normal 3 3 2 3 2 3 2 2" xfId="28616" xr:uid="{3AA63BA3-E163-4520-A0A6-86B45BEB2C79}"/>
    <cellStyle name="Normal 3 3 2 3 2 3 2 2 2" xfId="51414" xr:uid="{7172A899-48F2-4316-A70B-09738AE5C632}"/>
    <cellStyle name="Normal 3 3 2 3 2 3 2 3" xfId="21038" xr:uid="{282A26DA-69B9-46A0-BA5E-0E92524F8F06}"/>
    <cellStyle name="Normal 3 3 2 3 2 3 2 4" xfId="43822" xr:uid="{4A730D60-B22D-470A-9662-A4D9AB5DB440}"/>
    <cellStyle name="Normal 3 3 2 3 2 3 3" xfId="9631" xr:uid="{6675661A-7B40-4649-861C-A9FA8AF3511F}"/>
    <cellStyle name="Normal 3 3 2 3 2 3 3 2" xfId="32403" xr:uid="{787E70A2-D15F-497B-829F-BD5B3F8201AF}"/>
    <cellStyle name="Normal 3 3 2 3 2 3 3 2 2" xfId="55201" xr:uid="{22A755B2-A1FB-48BC-B99D-069168071326}"/>
    <cellStyle name="Normal 3 3 2 3 2 3 3 3" xfId="17263" xr:uid="{56007D1C-8899-4045-B61B-262BED434445}"/>
    <cellStyle name="Normal 3 3 2 3 2 3 3 4" xfId="40047" xr:uid="{570DE2D9-8F06-4659-B9CB-D55336C8F500}"/>
    <cellStyle name="Normal 3 3 2 3 2 3 4" xfId="24841" xr:uid="{B26C9357-F5F3-457D-A227-098B6BDFFCDF}"/>
    <cellStyle name="Normal 3 3 2 3 2 3 4 2" xfId="47639" xr:uid="{510BF520-AE0F-4653-8FE4-5D19006C19EB}"/>
    <cellStyle name="Normal 3 3 2 3 2 3 5" xfId="13462" xr:uid="{4C1BD749-09AA-4BAD-ACAE-27325D9F4648}"/>
    <cellStyle name="Normal 3 3 2 3 2 3 6" xfId="36246" xr:uid="{97BD0F06-1490-454A-847C-D64AB990590B}"/>
    <cellStyle name="Normal 3 3 2 3 2 4" xfId="4792" xr:uid="{2333C742-FC57-4CFC-BC60-0B8C8B383545}"/>
    <cellStyle name="Normal 3 3 2 3 2 4 2" xfId="27564" xr:uid="{AA16E5BF-3A54-402B-81D7-E657BE37D476}"/>
    <cellStyle name="Normal 3 3 2 3 2 4 2 2" xfId="50362" xr:uid="{219984B2-0D43-4D5A-B906-EA1AC1306B65}"/>
    <cellStyle name="Normal 3 3 2 3 2 4 3" xfId="19986" xr:uid="{DD7E6888-28B1-4480-9A80-1BF8BD9C8F8B}"/>
    <cellStyle name="Normal 3 3 2 3 2 4 4" xfId="42770" xr:uid="{4541CD2E-B46C-4F6A-AD1E-1D56A20D7411}"/>
    <cellStyle name="Normal 3 3 2 3 2 5" xfId="8567" xr:uid="{2BA36697-F8C2-4864-83EF-E0A59C267DA8}"/>
    <cellStyle name="Normal 3 3 2 3 2 5 2" xfId="31339" xr:uid="{E6CDDB68-5D72-442E-A1F6-E61186B71B09}"/>
    <cellStyle name="Normal 3 3 2 3 2 5 2 2" xfId="54137" xr:uid="{C8FFD386-A9C6-4D2A-B8F2-36491FC684AD}"/>
    <cellStyle name="Normal 3 3 2 3 2 5 3" xfId="16199" xr:uid="{541091A3-0843-4858-8B0D-FCFBC32D9F65}"/>
    <cellStyle name="Normal 3 3 2 3 2 5 4" xfId="38983" xr:uid="{26E36829-EACE-4F22-95FA-B3CC6C9852F8}"/>
    <cellStyle name="Normal 3 3 2 3 2 6" xfId="23789" xr:uid="{194EB8C5-DC7F-43C1-BF33-2ADD25561E83}"/>
    <cellStyle name="Normal 3 3 2 3 2 6 2" xfId="46587" xr:uid="{4B9B5535-F505-4019-8541-2579CA716847}"/>
    <cellStyle name="Normal 3 3 2 3 2 7" xfId="12410" xr:uid="{4A786656-C031-4BD9-B852-1637CB3F3FD6}"/>
    <cellStyle name="Normal 3 3 2 3 2 8" xfId="35182" xr:uid="{9973B636-B63A-49E4-AB92-67D455384CD3}"/>
    <cellStyle name="Normal 3 3 2 3 3" xfId="2608" xr:uid="{7CC65B6C-365A-40EA-ACDB-EF1EA3C88F51}"/>
    <cellStyle name="Normal 3 3 2 3 3 2" xfId="6383" xr:uid="{16EC1153-7822-487E-8063-EFD000826F7B}"/>
    <cellStyle name="Normal 3 3 2 3 3 2 2" xfId="29155" xr:uid="{78E61316-913D-4C24-9F8F-6E43F8EF7DD3}"/>
    <cellStyle name="Normal 3 3 2 3 3 2 2 2" xfId="51953" xr:uid="{30F07C06-D727-4882-BA5C-F815E54F6C0C}"/>
    <cellStyle name="Normal 3 3 2 3 3 2 3" xfId="21577" xr:uid="{69E3D346-0F6A-420B-B18D-EBA7EFA1D26A}"/>
    <cellStyle name="Normal 3 3 2 3 3 2 4" xfId="44361" xr:uid="{11BF9138-CB20-4EF1-B199-7A95CC75BA99}"/>
    <cellStyle name="Normal 3 3 2 3 3 3" xfId="10170" xr:uid="{BEE352F3-421D-4745-B372-868EFFFE0B0A}"/>
    <cellStyle name="Normal 3 3 2 3 3 3 2" xfId="32942" xr:uid="{ADEB901B-905B-470A-963A-A9AD1AA7FF4F}"/>
    <cellStyle name="Normal 3 3 2 3 3 3 2 2" xfId="55740" xr:uid="{6A813555-84B6-4ABD-AD99-C82705D99951}"/>
    <cellStyle name="Normal 3 3 2 3 3 3 3" xfId="17802" xr:uid="{EE5818D3-F039-457A-A5AA-788CACB77964}"/>
    <cellStyle name="Normal 3 3 2 3 3 3 4" xfId="40586" xr:uid="{5A52AFAC-6F57-4805-B574-A80B706391B0}"/>
    <cellStyle name="Normal 3 3 2 3 3 4" xfId="25380" xr:uid="{03D16D41-12BD-4B9A-8015-01913F660520}"/>
    <cellStyle name="Normal 3 3 2 3 3 4 2" xfId="48178" xr:uid="{2610E324-F386-405C-B3E6-FC791BEDC5B5}"/>
    <cellStyle name="Normal 3 3 2 3 3 5" xfId="14001" xr:uid="{D423F4A7-838F-4848-A19D-C4993F70C505}"/>
    <cellStyle name="Normal 3 3 2 3 3 6" xfId="36785" xr:uid="{EF313781-99AC-47D1-BBDB-E0915DC73968}"/>
    <cellStyle name="Normal 3 3 2 3 4" xfId="1544" xr:uid="{BDDDC88E-7973-4538-A775-CD3A3C9203F8}"/>
    <cellStyle name="Normal 3 3 2 3 4 2" xfId="5319" xr:uid="{512A69C5-2FB9-4F88-BB60-F69AEE3BA5F6}"/>
    <cellStyle name="Normal 3 3 2 3 4 2 2" xfId="28091" xr:uid="{C086830C-FC74-40EF-9D20-FE79F8A85F72}"/>
    <cellStyle name="Normal 3 3 2 3 4 2 2 2" xfId="50889" xr:uid="{B1A641FE-CF3E-48CC-8EA3-EB446C2DB152}"/>
    <cellStyle name="Normal 3 3 2 3 4 2 3" xfId="20513" xr:uid="{CC093A4E-7425-47D8-8BFB-EC54881ECA7D}"/>
    <cellStyle name="Normal 3 3 2 3 4 2 4" xfId="43297" xr:uid="{9CDA35C1-26B9-4583-9F97-69F376116CBB}"/>
    <cellStyle name="Normal 3 3 2 3 4 3" xfId="9106" xr:uid="{69895D67-BD07-4103-891F-A954EEC296F0}"/>
    <cellStyle name="Normal 3 3 2 3 4 3 2" xfId="31878" xr:uid="{258BF335-5A09-4F94-8921-C9FEF405AFB8}"/>
    <cellStyle name="Normal 3 3 2 3 4 3 2 2" xfId="54676" xr:uid="{55F727CE-2B51-4C3D-8A20-BE0281879B01}"/>
    <cellStyle name="Normal 3 3 2 3 4 3 3" xfId="16738" xr:uid="{BD726E64-D178-445E-B2F7-2F86ED83B42C}"/>
    <cellStyle name="Normal 3 3 2 3 4 3 4" xfId="39522" xr:uid="{6A3C37C5-5442-486D-A6A5-6F2D59CB6AFF}"/>
    <cellStyle name="Normal 3 3 2 3 4 4" xfId="24316" xr:uid="{FCC5134E-78DB-4100-BD4F-FB4E7DEA9AA0}"/>
    <cellStyle name="Normal 3 3 2 3 4 4 2" xfId="47114" xr:uid="{53F7A7DC-59F5-4B20-B081-36991BFC57B5}"/>
    <cellStyle name="Normal 3 3 2 3 4 5" xfId="12937" xr:uid="{FF9E2F16-67E5-49C5-A3EE-E72C5DB1743D}"/>
    <cellStyle name="Normal 3 3 2 3 4 6" xfId="35721" xr:uid="{888C049C-88DF-42BE-8B8D-6E045EE7F410}"/>
    <cellStyle name="Normal 3 3 2 3 5" xfId="3700" xr:uid="{50DA58CB-6069-4841-93E2-82988CAB0CD4}"/>
    <cellStyle name="Normal 3 3 2 3 5 2" xfId="7475" xr:uid="{33706DC6-A207-4B6B-99AB-CBF1A66A78A9}"/>
    <cellStyle name="Normal 3 3 2 3 5 2 2" xfId="30247" xr:uid="{28F33F01-BCE9-4376-A2AA-DBAC97A1F58C}"/>
    <cellStyle name="Normal 3 3 2 3 5 2 2 2" xfId="53045" xr:uid="{9581A788-C479-461B-9812-ED63A648C4F7}"/>
    <cellStyle name="Normal 3 3 2 3 5 2 3" xfId="22669" xr:uid="{53163718-EB48-47B9-A26E-6B77E4F4119D}"/>
    <cellStyle name="Normal 3 3 2 3 5 2 4" xfId="45453" xr:uid="{77BD47AE-F6A4-42D0-AA3E-AA323908B717}"/>
    <cellStyle name="Normal 3 3 2 3 5 3" xfId="11262" xr:uid="{8ED72ED2-B95E-4492-BE7A-DFA0A4650263}"/>
    <cellStyle name="Normal 3 3 2 3 5 3 2" xfId="34034" xr:uid="{0EA4F8B4-7C0F-49EB-8717-D8A295676621}"/>
    <cellStyle name="Normal 3 3 2 3 5 3 2 2" xfId="56832" xr:uid="{865F999F-0EEE-41F4-9E78-8B607FBAC0DB}"/>
    <cellStyle name="Normal 3 3 2 3 5 3 3" xfId="18894" xr:uid="{6BE915CF-BF5F-4657-B97F-178B8C1DD2D1}"/>
    <cellStyle name="Normal 3 3 2 3 5 3 4" xfId="41678" xr:uid="{FCA2DDD4-E0F8-40A2-85B7-D4F42C9F1BB2}"/>
    <cellStyle name="Normal 3 3 2 3 5 4" xfId="26472" xr:uid="{C31CF6F6-1CBC-43EB-8076-01142ECC29DF}"/>
    <cellStyle name="Normal 3 3 2 3 5 4 2" xfId="49270" xr:uid="{482BBF78-3C36-4C76-86A9-501903602E59}"/>
    <cellStyle name="Normal 3 3 2 3 5 5" xfId="15093" xr:uid="{F192B57C-2100-4F96-9414-4069DF211B2F}"/>
    <cellStyle name="Normal 3 3 2 3 5 6" xfId="37877" xr:uid="{A9C03855-0C48-4992-B1C7-B1546ACB6622}"/>
    <cellStyle name="Normal 3 3 2 3 6" xfId="4267" xr:uid="{6CD9A9D8-DCAB-4667-9A6C-83B55554933A}"/>
    <cellStyle name="Normal 3 3 2 3 6 2" xfId="27039" xr:uid="{79E54556-465E-4343-90A9-A4B2D7D0C30F}"/>
    <cellStyle name="Normal 3 3 2 3 6 2 2" xfId="49837" xr:uid="{4D8747B0-1F6B-42E5-B48A-45E3768D39C9}"/>
    <cellStyle name="Normal 3 3 2 3 6 3" xfId="19461" xr:uid="{C121968E-32CA-4224-A25D-53C76C9B57A3}"/>
    <cellStyle name="Normal 3 3 2 3 6 4" xfId="42245" xr:uid="{57E2A187-D3C7-4880-8361-70A76F34A9E7}"/>
    <cellStyle name="Normal 3 3 2 3 7" xfId="8042" xr:uid="{DAECDFD4-F2F2-4B42-9F14-3B0A18760F97}"/>
    <cellStyle name="Normal 3 3 2 3 7 2" xfId="30814" xr:uid="{2F5BA386-1BA7-4CB1-BD40-46B4180D6B71}"/>
    <cellStyle name="Normal 3 3 2 3 7 2 2" xfId="53612" xr:uid="{2FA5BD13-57B7-47D3-8AD3-D85BED94CBD7}"/>
    <cellStyle name="Normal 3 3 2 3 7 3" xfId="15674" xr:uid="{7CF002DA-10C7-4339-AC83-0F9674550373}"/>
    <cellStyle name="Normal 3 3 2 3 7 4" xfId="38458" xr:uid="{96A2E8F0-2E63-409A-81E6-0CEF9863785B}"/>
    <cellStyle name="Normal 3 3 2 3 8" xfId="23264" xr:uid="{8FEEDD13-8244-4500-A523-27C914505BBE}"/>
    <cellStyle name="Normal 3 3 2 3 8 2" xfId="46062" xr:uid="{0E183190-958F-431C-A041-AB23532085F2}"/>
    <cellStyle name="Normal 3 3 2 3 9" xfId="11885" xr:uid="{775549AB-9BE5-4AB8-B753-02A44D81571E}"/>
    <cellStyle name="Normal 3 3 2 4" xfId="749" xr:uid="{0AE74A0D-F8BA-4FD8-870C-1B73C763D1DB}"/>
    <cellStyle name="Normal 3 3 2 4 2" xfId="2872" xr:uid="{FA5923C8-9EDA-405B-B079-3353EBD9BFF3}"/>
    <cellStyle name="Normal 3 3 2 4 2 2" xfId="6647" xr:uid="{6BD57D59-33EB-48B8-9291-4FA72CE08825}"/>
    <cellStyle name="Normal 3 3 2 4 2 2 2" xfId="29419" xr:uid="{305BD4FF-9E83-4962-AF96-194ED74E7B72}"/>
    <cellStyle name="Normal 3 3 2 4 2 2 2 2" xfId="52217" xr:uid="{90AF4DA1-D6B7-4272-8E25-A1488C04D91C}"/>
    <cellStyle name="Normal 3 3 2 4 2 2 3" xfId="21841" xr:uid="{1E5A9F50-078A-43D6-AF36-100592CF46B3}"/>
    <cellStyle name="Normal 3 3 2 4 2 2 4" xfId="44625" xr:uid="{6E5A5304-8DD5-4AD3-BC3A-29F298B77D41}"/>
    <cellStyle name="Normal 3 3 2 4 2 3" xfId="10434" xr:uid="{F4DFAD59-95A2-4E4B-96DA-7F510E9CEB4C}"/>
    <cellStyle name="Normal 3 3 2 4 2 3 2" xfId="33206" xr:uid="{DA6479E2-2CF0-4965-9024-5D3CEB877D68}"/>
    <cellStyle name="Normal 3 3 2 4 2 3 2 2" xfId="56004" xr:uid="{DD137E2E-82F8-4D15-AA6B-0A9175AAD46E}"/>
    <cellStyle name="Normal 3 3 2 4 2 3 3" xfId="18066" xr:uid="{9E135F95-F9E3-4460-9D1A-2C3C7E361BA7}"/>
    <cellStyle name="Normal 3 3 2 4 2 3 4" xfId="40850" xr:uid="{6E4B8846-E757-42A8-951A-FBFC6969C2E8}"/>
    <cellStyle name="Normal 3 3 2 4 2 4" xfId="25644" xr:uid="{53354B48-E072-446B-B42C-C37048C92F33}"/>
    <cellStyle name="Normal 3 3 2 4 2 4 2" xfId="48442" xr:uid="{1ED0D707-AF36-4C49-A7D3-B515E859DD97}"/>
    <cellStyle name="Normal 3 3 2 4 2 5" xfId="14265" xr:uid="{E81E45F3-781C-4DD9-A418-20F3C087C294}"/>
    <cellStyle name="Normal 3 3 2 4 2 6" xfId="37049" xr:uid="{A99B84CA-D3D7-4C48-9B6E-900C5AE31EEC}"/>
    <cellStyle name="Normal 3 3 2 4 3" xfId="1808" xr:uid="{0BED3FDD-960D-4C45-BBDB-9666C87213C4}"/>
    <cellStyle name="Normal 3 3 2 4 3 2" xfId="5583" xr:uid="{EF117AD5-F092-4065-AB56-8AF27CB1C325}"/>
    <cellStyle name="Normal 3 3 2 4 3 2 2" xfId="28355" xr:uid="{FCDCE9F2-5941-46F0-9351-0FC21FFECDB7}"/>
    <cellStyle name="Normal 3 3 2 4 3 2 2 2" xfId="51153" xr:uid="{DF556328-48A7-42AD-A3A8-7F3AB4B877C9}"/>
    <cellStyle name="Normal 3 3 2 4 3 2 3" xfId="20777" xr:uid="{9E180F72-0582-4D80-92AD-C0C05E23540A}"/>
    <cellStyle name="Normal 3 3 2 4 3 2 4" xfId="43561" xr:uid="{4CDD102A-FD51-4668-BDE1-A9A47CE454BC}"/>
    <cellStyle name="Normal 3 3 2 4 3 3" xfId="9370" xr:uid="{2B63219B-9488-49E4-B0EE-7726D129DD02}"/>
    <cellStyle name="Normal 3 3 2 4 3 3 2" xfId="32142" xr:uid="{1EFC634B-C277-4AFB-96A7-72F22EA6F75E}"/>
    <cellStyle name="Normal 3 3 2 4 3 3 2 2" xfId="54940" xr:uid="{E006E9B4-314F-454D-AFCA-2A100A6DEF2E}"/>
    <cellStyle name="Normal 3 3 2 4 3 3 3" xfId="17002" xr:uid="{86E4AE31-1402-4489-AA73-013371C8D1C7}"/>
    <cellStyle name="Normal 3 3 2 4 3 3 4" xfId="39786" xr:uid="{075E4632-4837-426B-A9B7-68D11F62324E}"/>
    <cellStyle name="Normal 3 3 2 4 3 4" xfId="24580" xr:uid="{00994008-24C6-42E9-A3D2-43F4C09BFEF0}"/>
    <cellStyle name="Normal 3 3 2 4 3 4 2" xfId="47378" xr:uid="{EE43DBF0-1B2B-44FD-A266-9391B749362F}"/>
    <cellStyle name="Normal 3 3 2 4 3 5" xfId="13201" xr:uid="{18943FF4-CD8E-46A8-AEE1-1F1662C504DF}"/>
    <cellStyle name="Normal 3 3 2 4 3 6" xfId="35985" xr:uid="{27F3F313-D32D-443D-9497-024B7038B818}"/>
    <cellStyle name="Normal 3 3 2 4 4" xfId="4531" xr:uid="{75A19D30-A689-4042-BC15-9812B49529F7}"/>
    <cellStyle name="Normal 3 3 2 4 4 2" xfId="27303" xr:uid="{E774A847-BABA-4DAF-9A81-6531A5294A2A}"/>
    <cellStyle name="Normal 3 3 2 4 4 2 2" xfId="50101" xr:uid="{A8E92370-4C1D-4904-8E1B-FD4EC1E668D5}"/>
    <cellStyle name="Normal 3 3 2 4 4 3" xfId="19725" xr:uid="{42A8C5BC-5740-4C4E-A821-652B0E0AFFEC}"/>
    <cellStyle name="Normal 3 3 2 4 4 4" xfId="42509" xr:uid="{E4E8784B-70F7-45A9-9ADB-F3050258942C}"/>
    <cellStyle name="Normal 3 3 2 4 5" xfId="8306" xr:uid="{8E667401-1F0F-43FC-AA57-BF6978543B75}"/>
    <cellStyle name="Normal 3 3 2 4 5 2" xfId="31078" xr:uid="{16BD92C9-F94E-4E10-BEED-55BD4C24ADF4}"/>
    <cellStyle name="Normal 3 3 2 4 5 2 2" xfId="53876" xr:uid="{A9A4025D-AB5C-42F8-B785-486362CE509A}"/>
    <cellStyle name="Normal 3 3 2 4 5 3" xfId="15938" xr:uid="{F257D05E-B046-462C-B198-D5E2DD98FC17}"/>
    <cellStyle name="Normal 3 3 2 4 5 4" xfId="38722" xr:uid="{56B77012-FEB7-429D-A548-851B9D1CE76C}"/>
    <cellStyle name="Normal 3 3 2 4 6" xfId="23528" xr:uid="{A62BDD99-3604-4F84-9943-DB731AB3D599}"/>
    <cellStyle name="Normal 3 3 2 4 6 2" xfId="46326" xr:uid="{34C47EC6-048C-4567-A294-D379ADBCAC33}"/>
    <cellStyle name="Normal 3 3 2 4 7" xfId="12149" xr:uid="{8A820621-7B7D-42D4-9150-A49858FF20E2}"/>
    <cellStyle name="Normal 3 3 2 4 8" xfId="34921" xr:uid="{3E99B60A-8E81-4E69-A6F9-A1686045F17B}"/>
    <cellStyle name="Normal 3 3 2 5" xfId="2347" xr:uid="{FDAB5A86-4A63-4822-B307-D076C2F50D9A}"/>
    <cellStyle name="Normal 3 3 2 5 2" xfId="6122" xr:uid="{DA737BF4-0687-4496-8798-D01D87669F48}"/>
    <cellStyle name="Normal 3 3 2 5 2 2" xfId="28894" xr:uid="{0B3545CE-6989-4570-BE91-F103DA781754}"/>
    <cellStyle name="Normal 3 3 2 5 2 2 2" xfId="51692" xr:uid="{619A3B64-BD49-4396-9B23-FEE83E45EF8C}"/>
    <cellStyle name="Normal 3 3 2 5 2 3" xfId="21316" xr:uid="{568CF284-59C7-4545-A480-7DFAE6EE8F97}"/>
    <cellStyle name="Normal 3 3 2 5 2 4" xfId="44100" xr:uid="{533D7069-A4DF-40A8-AE7C-735FAD8770E1}"/>
    <cellStyle name="Normal 3 3 2 5 3" xfId="9909" xr:uid="{957955FB-187A-4EC9-BA4B-07C60A8E47DE}"/>
    <cellStyle name="Normal 3 3 2 5 3 2" xfId="32681" xr:uid="{72993797-3FE5-4B46-A11D-7C154E47D3DE}"/>
    <cellStyle name="Normal 3 3 2 5 3 2 2" xfId="55479" xr:uid="{200318DA-26CD-4D80-9BCF-795036CBF1EB}"/>
    <cellStyle name="Normal 3 3 2 5 3 3" xfId="17541" xr:uid="{A96207C4-5B1F-4DF9-9946-DA1D082C47FE}"/>
    <cellStyle name="Normal 3 3 2 5 3 4" xfId="40325" xr:uid="{4BD2FE3D-1E68-4435-9741-13484FF8E470}"/>
    <cellStyle name="Normal 3 3 2 5 4" xfId="25119" xr:uid="{2AE5A828-E087-4BC4-8889-AF89EAAC98FC}"/>
    <cellStyle name="Normal 3 3 2 5 4 2" xfId="47917" xr:uid="{7C1C4382-1670-4439-88AD-325CECE4F86C}"/>
    <cellStyle name="Normal 3 3 2 5 5" xfId="13740" xr:uid="{F6A55FBA-ACD7-4AFC-8018-F40C0769C6DE}"/>
    <cellStyle name="Normal 3 3 2 5 6" xfId="36524" xr:uid="{EEED36D0-63C6-4477-8441-01C481FAA563}"/>
    <cellStyle name="Normal 3 3 2 6" xfId="1283" xr:uid="{2CF29414-2BA3-44B6-8A09-984C4E6C5F06}"/>
    <cellStyle name="Normal 3 3 2 6 2" xfId="5058" xr:uid="{8E8419D3-4C63-49AF-BCE1-FB2F82441726}"/>
    <cellStyle name="Normal 3 3 2 6 2 2" xfId="27830" xr:uid="{AEFB2C87-7B9D-454C-AD16-8CE597ABC9DD}"/>
    <cellStyle name="Normal 3 3 2 6 2 2 2" xfId="50628" xr:uid="{8422D592-7576-4B87-B17F-459FBF27C6AD}"/>
    <cellStyle name="Normal 3 3 2 6 2 3" xfId="20252" xr:uid="{862E8AC6-44D0-47A8-BC63-5AA496737384}"/>
    <cellStyle name="Normal 3 3 2 6 2 4" xfId="43036" xr:uid="{16470178-53DE-4690-9679-0D56D2D801A4}"/>
    <cellStyle name="Normal 3 3 2 6 3" xfId="8845" xr:uid="{760F5B4D-9554-4C9C-A214-9D492F58710F}"/>
    <cellStyle name="Normal 3 3 2 6 3 2" xfId="31617" xr:uid="{B3185F9E-01D5-4CFD-93A6-AA94CB366896}"/>
    <cellStyle name="Normal 3 3 2 6 3 2 2" xfId="54415" xr:uid="{2FB28178-1C8C-4DAF-8004-747E98A2D896}"/>
    <cellStyle name="Normal 3 3 2 6 3 3" xfId="16477" xr:uid="{043CDF57-2298-45F2-805A-FD82049C6402}"/>
    <cellStyle name="Normal 3 3 2 6 3 4" xfId="39261" xr:uid="{3CB530C4-03ED-41E7-9685-3D154C40EA73}"/>
    <cellStyle name="Normal 3 3 2 6 4" xfId="24055" xr:uid="{4920DBC0-164D-4917-9206-802894F8651F}"/>
    <cellStyle name="Normal 3 3 2 6 4 2" xfId="46853" xr:uid="{E9313FB1-0DD8-4C30-985C-477C662C53B3}"/>
    <cellStyle name="Normal 3 3 2 6 5" xfId="12676" xr:uid="{9C331272-CA55-4E1E-BB71-0EE3E3A0CC1B}"/>
    <cellStyle name="Normal 3 3 2 6 6" xfId="35460" xr:uid="{F8C6B360-6D18-495A-ABC5-6859E3F3E2E4}"/>
    <cellStyle name="Normal 3 3 2 7" xfId="3439" xr:uid="{CF5DCE4B-04A7-4782-A764-7620E3CF6439}"/>
    <cellStyle name="Normal 3 3 2 7 2" xfId="7214" xr:uid="{FF9C2ABA-29CF-44E4-8BBC-49225CD5FA29}"/>
    <cellStyle name="Normal 3 3 2 7 2 2" xfId="29986" xr:uid="{E29F4E8A-4625-4AA2-920D-DB9F2371D722}"/>
    <cellStyle name="Normal 3 3 2 7 2 2 2" xfId="52784" xr:uid="{FB1E6F61-4995-43EF-9AEC-33ACD994FE2B}"/>
    <cellStyle name="Normal 3 3 2 7 2 3" xfId="22408" xr:uid="{B19704EE-F66A-4E30-9FB0-983EE58BA4ED}"/>
    <cellStyle name="Normal 3 3 2 7 2 4" xfId="45192" xr:uid="{927C3419-4FFE-4325-9DC6-4E5817F0C0BB}"/>
    <cellStyle name="Normal 3 3 2 7 3" xfId="11001" xr:uid="{CD0EF372-3840-4AE2-B8C4-8A26A879A1E2}"/>
    <cellStyle name="Normal 3 3 2 7 3 2" xfId="33773" xr:uid="{C5E48512-232F-46E5-997C-2F81FE5A7EFB}"/>
    <cellStyle name="Normal 3 3 2 7 3 2 2" xfId="56571" xr:uid="{9B6E25B2-F5ED-48E3-8969-F0CC4EA0F1E6}"/>
    <cellStyle name="Normal 3 3 2 7 3 3" xfId="18633" xr:uid="{D989F9D2-8B6B-4E7C-918C-702DBA5AC675}"/>
    <cellStyle name="Normal 3 3 2 7 3 4" xfId="41417" xr:uid="{88F0AA76-F418-45B2-870F-FF5409E84F8E}"/>
    <cellStyle name="Normal 3 3 2 7 4" xfId="26211" xr:uid="{7F6CE4A8-645E-417A-888E-A4F8661A3BED}"/>
    <cellStyle name="Normal 3 3 2 7 4 2" xfId="49009" xr:uid="{8F6E819B-7DF5-4ED4-BFC6-B5A7CBA38A1F}"/>
    <cellStyle name="Normal 3 3 2 7 5" xfId="14832" xr:uid="{09A98492-C7C0-4B5D-B9E9-4BFA6ACF58A9}"/>
    <cellStyle name="Normal 3 3 2 7 6" xfId="37616" xr:uid="{F8BFE87F-7C18-4E80-B7B6-C632A011752C}"/>
    <cellStyle name="Normal 3 3 2 8" xfId="4006" xr:uid="{218B698D-5108-4D0D-A4B9-D8FE7F1BFA04}"/>
    <cellStyle name="Normal 3 3 2 8 2" xfId="26778" xr:uid="{065146C5-88D4-41CC-BAD0-323B05D6424C}"/>
    <cellStyle name="Normal 3 3 2 8 2 2" xfId="49576" xr:uid="{652D3C12-4779-4CF6-8848-4DE9993D1FC8}"/>
    <cellStyle name="Normal 3 3 2 8 3" xfId="19200" xr:uid="{5C115965-4D89-4021-B60A-1B6E5F80F3DD}"/>
    <cellStyle name="Normal 3 3 2 8 4" xfId="41984" xr:uid="{B145BDAF-A34D-4266-AF65-44F41D3F6294}"/>
    <cellStyle name="Normal 3 3 2 9" xfId="7781" xr:uid="{59A2A47C-2C4F-4BF8-8AAF-A8D661661617}"/>
    <cellStyle name="Normal 3 3 2 9 2" xfId="30553" xr:uid="{E53A6806-7BB1-48A6-97D9-55B994423F9F}"/>
    <cellStyle name="Normal 3 3 2 9 2 2" xfId="53351" xr:uid="{360FD7BF-311A-4F60-8642-C09B54683FF6}"/>
    <cellStyle name="Normal 3 3 2 9 3" xfId="15413" xr:uid="{ED39C367-95CF-4755-A391-C2FDC5D8D5E9}"/>
    <cellStyle name="Normal 3 3 2 9 4" xfId="38197" xr:uid="{03B20665-D38F-438F-BD99-89C735187327}"/>
    <cellStyle name="Normal 3 3 3" xfId="344" xr:uid="{D74FC885-942D-44C2-9390-683B6D11931F}"/>
    <cellStyle name="Normal 3 3 3 10" xfId="11744" xr:uid="{9E4632E8-BDDF-45AD-987E-9BB4EFEEABF4}"/>
    <cellStyle name="Normal 3 3 3 11" xfId="34516" xr:uid="{37E7B6C4-B683-4384-B899-48704AA52BB2}"/>
    <cellStyle name="Normal 3 3 3 2" xfId="605" xr:uid="{43B4DA25-A65F-4CC7-8494-8CDD0B6A37B4}"/>
    <cellStyle name="Normal 3 3 3 2 10" xfId="34777" xr:uid="{0CA0F29E-8AAA-498C-83B7-98D8A16BE922}"/>
    <cellStyle name="Normal 3 3 3 2 2" xfId="1130" xr:uid="{EA7F6B40-2EEA-481A-9E3A-6C866919CDEB}"/>
    <cellStyle name="Normal 3 3 3 2 2 2" xfId="3253" xr:uid="{C82F400D-A4DA-44E5-93D9-B5AB8034E028}"/>
    <cellStyle name="Normal 3 3 3 2 2 2 2" xfId="7028" xr:uid="{47451FE5-4CD2-41F3-A66F-632828113C83}"/>
    <cellStyle name="Normal 3 3 3 2 2 2 2 2" xfId="29800" xr:uid="{BD54A052-7437-4986-84FF-856C70FC0390}"/>
    <cellStyle name="Normal 3 3 3 2 2 2 2 2 2" xfId="52598" xr:uid="{1A4016DF-464E-4F9F-B819-BF6C4036551B}"/>
    <cellStyle name="Normal 3 3 3 2 2 2 2 3" xfId="22222" xr:uid="{C93B336C-ED0F-4121-9425-F7BCA8B20C33}"/>
    <cellStyle name="Normal 3 3 3 2 2 2 2 4" xfId="45006" xr:uid="{7349D659-D1BE-4766-8298-C046CE4F1E60}"/>
    <cellStyle name="Normal 3 3 3 2 2 2 3" xfId="10815" xr:uid="{F6488D4E-20EA-4DA8-AA06-091FF75437AF}"/>
    <cellStyle name="Normal 3 3 3 2 2 2 3 2" xfId="33587" xr:uid="{70CE2335-C79B-49B9-9B93-02A3B4021BDD}"/>
    <cellStyle name="Normal 3 3 3 2 2 2 3 2 2" xfId="56385" xr:uid="{40655E50-44EA-49D9-BBD0-C3211EADBC99}"/>
    <cellStyle name="Normal 3 3 3 2 2 2 3 3" xfId="18447" xr:uid="{36CACF02-9A99-459C-AED5-BD4753665F29}"/>
    <cellStyle name="Normal 3 3 3 2 2 2 3 4" xfId="41231" xr:uid="{59898D21-CC65-4352-9C45-7CE6784C24C6}"/>
    <cellStyle name="Normal 3 3 3 2 2 2 4" xfId="26025" xr:uid="{5C9DCBEB-1B68-482F-BFD5-0CF668DA1BFB}"/>
    <cellStyle name="Normal 3 3 3 2 2 2 4 2" xfId="48823" xr:uid="{A369A53D-1660-4FE0-97B1-5636C9546485}"/>
    <cellStyle name="Normal 3 3 3 2 2 2 5" xfId="14646" xr:uid="{C0BA62AE-79C4-48F2-B938-FF793FBA0BA6}"/>
    <cellStyle name="Normal 3 3 3 2 2 2 6" xfId="37430" xr:uid="{C7E683A5-8E52-4AEC-9E12-8095CA37EA77}"/>
    <cellStyle name="Normal 3 3 3 2 2 3" xfId="2189" xr:uid="{C89EF7E4-F143-46DE-98FA-4FDB7030CDCD}"/>
    <cellStyle name="Normal 3 3 3 2 2 3 2" xfId="5964" xr:uid="{C7EFE72A-0D53-43A9-9FC5-76974FC3B028}"/>
    <cellStyle name="Normal 3 3 3 2 2 3 2 2" xfId="28736" xr:uid="{3E394C58-B3BB-497F-ABB6-89B60DFD74D3}"/>
    <cellStyle name="Normal 3 3 3 2 2 3 2 2 2" xfId="51534" xr:uid="{680FE1DB-4FC9-41F9-968E-2C444664287A}"/>
    <cellStyle name="Normal 3 3 3 2 2 3 2 3" xfId="21158" xr:uid="{262F5641-819E-4A41-B869-92197F2D1163}"/>
    <cellStyle name="Normal 3 3 3 2 2 3 2 4" xfId="43942" xr:uid="{CBCDB2A6-B952-49C7-94E0-203E90840D44}"/>
    <cellStyle name="Normal 3 3 3 2 2 3 3" xfId="9751" xr:uid="{9E1C9317-9E46-4053-B5A9-1B7A0A1FAA2D}"/>
    <cellStyle name="Normal 3 3 3 2 2 3 3 2" xfId="32523" xr:uid="{5C0EF0E4-7C81-418F-AADF-CDA71730F7A1}"/>
    <cellStyle name="Normal 3 3 3 2 2 3 3 2 2" xfId="55321" xr:uid="{0C7D4D13-3EA4-435B-9B45-AA5D6F6BB4B0}"/>
    <cellStyle name="Normal 3 3 3 2 2 3 3 3" xfId="17383" xr:uid="{3AFFC386-6DF6-4F5D-A96A-1D1D1F6E614B}"/>
    <cellStyle name="Normal 3 3 3 2 2 3 3 4" xfId="40167" xr:uid="{553C6462-0810-4431-9A90-07A67AD59EFB}"/>
    <cellStyle name="Normal 3 3 3 2 2 3 4" xfId="24961" xr:uid="{E10B3636-989E-4F60-A6AE-8DD5759F8E50}"/>
    <cellStyle name="Normal 3 3 3 2 2 3 4 2" xfId="47759" xr:uid="{EED525A0-EF26-40C1-A5AC-389F41E4F94B}"/>
    <cellStyle name="Normal 3 3 3 2 2 3 5" xfId="13582" xr:uid="{B2D983FF-B8D3-483D-8C6B-AF88C0FAD9E4}"/>
    <cellStyle name="Normal 3 3 3 2 2 3 6" xfId="36366" xr:uid="{312D3D99-C031-45D6-B795-75742826B720}"/>
    <cellStyle name="Normal 3 3 3 2 2 4" xfId="4912" xr:uid="{E72EAF94-F792-4A7F-BFE6-695A28CC8B17}"/>
    <cellStyle name="Normal 3 3 3 2 2 4 2" xfId="27684" xr:uid="{8F7CFD88-83CA-419C-8307-73AC50708F93}"/>
    <cellStyle name="Normal 3 3 3 2 2 4 2 2" xfId="50482" xr:uid="{ACC01DF4-837D-4F67-9034-CFEBFCFA75FE}"/>
    <cellStyle name="Normal 3 3 3 2 2 4 3" xfId="20106" xr:uid="{C4D2276D-AB00-4A51-9657-7C3B74F3132E}"/>
    <cellStyle name="Normal 3 3 3 2 2 4 4" xfId="42890" xr:uid="{313B9675-EAC1-4406-8790-BD84698CEAEA}"/>
    <cellStyle name="Normal 3 3 3 2 2 5" xfId="8687" xr:uid="{F0787C93-1E40-4ACD-B013-7A2D340D4431}"/>
    <cellStyle name="Normal 3 3 3 2 2 5 2" xfId="31459" xr:uid="{FC30E2D1-5B7D-49A6-9A64-8D249B6D709B}"/>
    <cellStyle name="Normal 3 3 3 2 2 5 2 2" xfId="54257" xr:uid="{ECF3B9BE-66B0-4677-A837-39ED5A753955}"/>
    <cellStyle name="Normal 3 3 3 2 2 5 3" xfId="16319" xr:uid="{98A86B8D-714F-4EBC-8FAB-F87184C1DAE3}"/>
    <cellStyle name="Normal 3 3 3 2 2 5 4" xfId="39103" xr:uid="{588C3417-3EF4-426C-8923-0B0917308022}"/>
    <cellStyle name="Normal 3 3 3 2 2 6" xfId="23909" xr:uid="{4F88DDAA-2D89-4574-A9BD-F5A01BFE39F4}"/>
    <cellStyle name="Normal 3 3 3 2 2 6 2" xfId="46707" xr:uid="{8C4F91DE-D56F-4A99-847B-9144ADFCB359}"/>
    <cellStyle name="Normal 3 3 3 2 2 7" xfId="12530" xr:uid="{011CC101-F535-4808-A78E-30ED20FF80B0}"/>
    <cellStyle name="Normal 3 3 3 2 2 8" xfId="35302" xr:uid="{3FB72BA0-1491-472F-8855-BCA095CC663E}"/>
    <cellStyle name="Normal 3 3 3 2 3" xfId="2728" xr:uid="{D8D6A2D5-859E-449A-AF1E-0B63669DADD4}"/>
    <cellStyle name="Normal 3 3 3 2 3 2" xfId="6503" xr:uid="{B02D2BA2-FB2D-437C-A83B-F1589FC7F86A}"/>
    <cellStyle name="Normal 3 3 3 2 3 2 2" xfId="29275" xr:uid="{66045308-5BDA-4794-87F1-82E7AD401EBE}"/>
    <cellStyle name="Normal 3 3 3 2 3 2 2 2" xfId="52073" xr:uid="{66FD5959-D325-4924-98E3-3CED9540006E}"/>
    <cellStyle name="Normal 3 3 3 2 3 2 3" xfId="21697" xr:uid="{F71E94C2-08ED-4381-8FE8-DB839ABC5578}"/>
    <cellStyle name="Normal 3 3 3 2 3 2 4" xfId="44481" xr:uid="{4C1F0AA5-46C4-4C95-84B9-300D33F63E9A}"/>
    <cellStyle name="Normal 3 3 3 2 3 3" xfId="10290" xr:uid="{40F75D74-5C07-4060-B22C-64B471BA36DF}"/>
    <cellStyle name="Normal 3 3 3 2 3 3 2" xfId="33062" xr:uid="{09918A23-73D0-42FA-9063-DCAE45661328}"/>
    <cellStyle name="Normal 3 3 3 2 3 3 2 2" xfId="55860" xr:uid="{DFEEB871-9F31-4CDA-AFC2-39D55B5D07BB}"/>
    <cellStyle name="Normal 3 3 3 2 3 3 3" xfId="17922" xr:uid="{29425AD5-0FFD-4EE6-8D21-FEB9F9FFA522}"/>
    <cellStyle name="Normal 3 3 3 2 3 3 4" xfId="40706" xr:uid="{FB5ADA4E-0358-4A6A-8E2E-96FDC88503AF}"/>
    <cellStyle name="Normal 3 3 3 2 3 4" xfId="25500" xr:uid="{A1B9AEDE-4B8D-4303-8C76-5AC69B9DD676}"/>
    <cellStyle name="Normal 3 3 3 2 3 4 2" xfId="48298" xr:uid="{6B2208A4-90F1-417C-B22F-377F49F174D4}"/>
    <cellStyle name="Normal 3 3 3 2 3 5" xfId="14121" xr:uid="{F29B8282-028A-4957-BEFF-0E549708F8E5}"/>
    <cellStyle name="Normal 3 3 3 2 3 6" xfId="36905" xr:uid="{05AE7C0E-7DD4-4E3E-92B0-05587486774C}"/>
    <cellStyle name="Normal 3 3 3 2 4" xfId="1664" xr:uid="{C4099AD1-41B0-4D7A-978F-5842EAC7F0AB}"/>
    <cellStyle name="Normal 3 3 3 2 4 2" xfId="5439" xr:uid="{B1696F44-AB43-4D28-BD6B-DD88BAACB240}"/>
    <cellStyle name="Normal 3 3 3 2 4 2 2" xfId="28211" xr:uid="{388E6A8A-4EDB-4E7F-9677-77E59A6D70C1}"/>
    <cellStyle name="Normal 3 3 3 2 4 2 2 2" xfId="51009" xr:uid="{5B04129E-B8AA-4841-9C4C-DADA3DE67D30}"/>
    <cellStyle name="Normal 3 3 3 2 4 2 3" xfId="20633" xr:uid="{D7406EBB-3914-45D6-90A4-EDD6EF1E4F00}"/>
    <cellStyle name="Normal 3 3 3 2 4 2 4" xfId="43417" xr:uid="{848DB149-AF4C-421F-972B-C63F14983C24}"/>
    <cellStyle name="Normal 3 3 3 2 4 3" xfId="9226" xr:uid="{5C2FBC9B-8821-46B8-81E1-4A846E0A619C}"/>
    <cellStyle name="Normal 3 3 3 2 4 3 2" xfId="31998" xr:uid="{957410C9-E2A8-450D-80CA-7780DD83BD9F}"/>
    <cellStyle name="Normal 3 3 3 2 4 3 2 2" xfId="54796" xr:uid="{40AC5D3E-F64D-4E08-9940-9B07D5CA2A98}"/>
    <cellStyle name="Normal 3 3 3 2 4 3 3" xfId="16858" xr:uid="{9530F794-DBFF-4359-A8B7-1D6EFFDAE6E3}"/>
    <cellStyle name="Normal 3 3 3 2 4 3 4" xfId="39642" xr:uid="{25ABD4A0-C49F-4853-903B-B8B150797C57}"/>
    <cellStyle name="Normal 3 3 3 2 4 4" xfId="24436" xr:uid="{3BB416FA-B497-4590-854F-B4E81B73D9BD}"/>
    <cellStyle name="Normal 3 3 3 2 4 4 2" xfId="47234" xr:uid="{13596A6F-F3D0-4B75-B88A-E26CC52ED827}"/>
    <cellStyle name="Normal 3 3 3 2 4 5" xfId="13057" xr:uid="{CA357F16-59F2-4A09-A9DB-EA2DE767D2B4}"/>
    <cellStyle name="Normal 3 3 3 2 4 6" xfId="35841" xr:uid="{A82A2223-6602-4AEB-AE3E-742D2AF9220A}"/>
    <cellStyle name="Normal 3 3 3 2 5" xfId="3820" xr:uid="{A6236285-185E-40DB-8A81-9B73A6DAFFBB}"/>
    <cellStyle name="Normal 3 3 3 2 5 2" xfId="7595" xr:uid="{13F323F6-FEBD-4C72-8944-B4C652E98875}"/>
    <cellStyle name="Normal 3 3 3 2 5 2 2" xfId="30367" xr:uid="{BCA9D72E-6176-4A56-B58B-081C25BE3622}"/>
    <cellStyle name="Normal 3 3 3 2 5 2 2 2" xfId="53165" xr:uid="{2C88F520-FCAC-4B64-9A71-547C89E615DE}"/>
    <cellStyle name="Normal 3 3 3 2 5 2 3" xfId="22789" xr:uid="{0093AF8D-DEF8-4A2A-A25F-3578F2CFE49F}"/>
    <cellStyle name="Normal 3 3 3 2 5 2 4" xfId="45573" xr:uid="{EA55860C-5AE6-480E-AC03-B4E0A762A5CE}"/>
    <cellStyle name="Normal 3 3 3 2 5 3" xfId="11382" xr:uid="{5A535D30-EDB1-4AC5-A352-652F5525DDE5}"/>
    <cellStyle name="Normal 3 3 3 2 5 3 2" xfId="34154" xr:uid="{329E54B0-4C30-46D9-8792-F49C561E07B6}"/>
    <cellStyle name="Normal 3 3 3 2 5 3 2 2" xfId="56952" xr:uid="{3EA84DD4-42AE-4A83-BED4-16523487C6A2}"/>
    <cellStyle name="Normal 3 3 3 2 5 3 3" xfId="19014" xr:uid="{2CBAA02B-153E-4129-98ED-B243BBC7D45F}"/>
    <cellStyle name="Normal 3 3 3 2 5 3 4" xfId="41798" xr:uid="{6659ABBA-4C42-4D20-B279-70EF02286091}"/>
    <cellStyle name="Normal 3 3 3 2 5 4" xfId="26592" xr:uid="{0EC7AD80-306F-451E-9625-ABE485738430}"/>
    <cellStyle name="Normal 3 3 3 2 5 4 2" xfId="49390" xr:uid="{2307E959-A2E3-4C31-8157-4A8A6CDA3B7B}"/>
    <cellStyle name="Normal 3 3 3 2 5 5" xfId="15213" xr:uid="{4B41A0B5-A3E2-4230-9C4B-0AA048910CBC}"/>
    <cellStyle name="Normal 3 3 3 2 5 6" xfId="37997" xr:uid="{87ED84B8-052B-4B72-9832-6AB7E5DE2359}"/>
    <cellStyle name="Normal 3 3 3 2 6" xfId="4387" xr:uid="{ED0BC532-10B2-47DC-9856-A005DB45F24C}"/>
    <cellStyle name="Normal 3 3 3 2 6 2" xfId="27159" xr:uid="{FE5AE79C-5DBD-480D-828F-4F7AD32ACBE3}"/>
    <cellStyle name="Normal 3 3 3 2 6 2 2" xfId="49957" xr:uid="{2A6056B4-5581-4034-9470-4D1E8A58285D}"/>
    <cellStyle name="Normal 3 3 3 2 6 3" xfId="19581" xr:uid="{7C859542-85E3-4E44-81FD-35B812D7423B}"/>
    <cellStyle name="Normal 3 3 3 2 6 4" xfId="42365" xr:uid="{7AC04B00-EC8B-4D0A-A16E-9D90BD5DF1A2}"/>
    <cellStyle name="Normal 3 3 3 2 7" xfId="8162" xr:uid="{1AD2074F-252E-46FC-B963-683AFD4F7497}"/>
    <cellStyle name="Normal 3 3 3 2 7 2" xfId="30934" xr:uid="{83EFE67F-6871-4911-BFBF-2DFE7164D4F9}"/>
    <cellStyle name="Normal 3 3 3 2 7 2 2" xfId="53732" xr:uid="{FB66675B-BCB0-4137-AF09-5796791ECD79}"/>
    <cellStyle name="Normal 3 3 3 2 7 3" xfId="15794" xr:uid="{47C3528E-1E34-422E-8DA6-CC47F19424DD}"/>
    <cellStyle name="Normal 3 3 3 2 7 4" xfId="38578" xr:uid="{8829F99A-95D0-4E70-A173-C3ACAD8C31AC}"/>
    <cellStyle name="Normal 3 3 3 2 8" xfId="23384" xr:uid="{E2927085-442A-4AF1-9D0E-10A51308A4ED}"/>
    <cellStyle name="Normal 3 3 3 2 8 2" xfId="46182" xr:uid="{80AFF945-C58A-42ED-AAA6-1C84DBAAAEEB}"/>
    <cellStyle name="Normal 3 3 3 2 9" xfId="12005" xr:uid="{44A63D86-70AC-4CFA-B3C7-DE3E0491A4F3}"/>
    <cellStyle name="Normal 3 3 3 3" xfId="869" xr:uid="{7044F12F-D6C0-4AE6-924B-9C59BB79C1A9}"/>
    <cellStyle name="Normal 3 3 3 3 2" xfId="2992" xr:uid="{8376B5A3-9E6E-4211-AD70-44E597B9AB77}"/>
    <cellStyle name="Normal 3 3 3 3 2 2" xfId="6767" xr:uid="{79DED68B-8272-4940-8CE8-72CCFA6A7160}"/>
    <cellStyle name="Normal 3 3 3 3 2 2 2" xfId="29539" xr:uid="{A902A08F-827E-450F-AB75-50085C1D96F0}"/>
    <cellStyle name="Normal 3 3 3 3 2 2 2 2" xfId="52337" xr:uid="{E552521D-4887-4ED5-B474-00F7C1F0CEC8}"/>
    <cellStyle name="Normal 3 3 3 3 2 2 3" xfId="21961" xr:uid="{D272434B-FFAC-4DED-9C89-3D0ABD49BDD4}"/>
    <cellStyle name="Normal 3 3 3 3 2 2 4" xfId="44745" xr:uid="{A5124B7A-5E20-4D9F-A649-5BD4AA1DC311}"/>
    <cellStyle name="Normal 3 3 3 3 2 3" xfId="10554" xr:uid="{6AD34E99-BF0C-4D75-8FE9-351A0C3D6125}"/>
    <cellStyle name="Normal 3 3 3 3 2 3 2" xfId="33326" xr:uid="{93D8851F-06E7-44D6-A3D3-835C63680989}"/>
    <cellStyle name="Normal 3 3 3 3 2 3 2 2" xfId="56124" xr:uid="{66467BCD-B25B-492B-B13F-6110301F79B4}"/>
    <cellStyle name="Normal 3 3 3 3 2 3 3" xfId="18186" xr:uid="{677E2D81-97DA-4E00-B666-675FEF5D40F2}"/>
    <cellStyle name="Normal 3 3 3 3 2 3 4" xfId="40970" xr:uid="{A777D6CF-D6E4-4E5D-BBBA-3AD6DAAB5B22}"/>
    <cellStyle name="Normal 3 3 3 3 2 4" xfId="25764" xr:uid="{9AD2DEC5-049E-4390-87B0-6044F4C3331C}"/>
    <cellStyle name="Normal 3 3 3 3 2 4 2" xfId="48562" xr:uid="{AB782FC6-81C3-4108-8B93-AB633D0AA7E4}"/>
    <cellStyle name="Normal 3 3 3 3 2 5" xfId="14385" xr:uid="{F5B98AAE-3A2C-445D-8964-5572140E8FE0}"/>
    <cellStyle name="Normal 3 3 3 3 2 6" xfId="37169" xr:uid="{FF19DAD4-B382-47B8-AEF9-D58A461EBDD4}"/>
    <cellStyle name="Normal 3 3 3 3 3" xfId="1928" xr:uid="{68E0C2BA-4494-409C-9CE8-56962F57D95B}"/>
    <cellStyle name="Normal 3 3 3 3 3 2" xfId="5703" xr:uid="{ED03E5CE-21B4-4997-8AC9-05F815B718C6}"/>
    <cellStyle name="Normal 3 3 3 3 3 2 2" xfId="28475" xr:uid="{13378E99-8CA6-44B0-9978-9E428CEB7DB8}"/>
    <cellStyle name="Normal 3 3 3 3 3 2 2 2" xfId="51273" xr:uid="{F9B60D34-D574-44AF-B57B-B167FDC23FB7}"/>
    <cellStyle name="Normal 3 3 3 3 3 2 3" xfId="20897" xr:uid="{A897074A-7155-4CB4-9172-97252047F337}"/>
    <cellStyle name="Normal 3 3 3 3 3 2 4" xfId="43681" xr:uid="{AE0DDC4E-B017-4203-8FE8-3A5812A59D13}"/>
    <cellStyle name="Normal 3 3 3 3 3 3" xfId="9490" xr:uid="{A63E4303-54A2-40A2-9FCF-EE2DCCC52A32}"/>
    <cellStyle name="Normal 3 3 3 3 3 3 2" xfId="32262" xr:uid="{2C14C0C5-2D83-4C07-8235-E456559E828D}"/>
    <cellStyle name="Normal 3 3 3 3 3 3 2 2" xfId="55060" xr:uid="{D5836415-90C2-44CA-A544-DD7E6F9B7E2E}"/>
    <cellStyle name="Normal 3 3 3 3 3 3 3" xfId="17122" xr:uid="{5CE531C5-B983-4CCB-965C-1FCE17A988E4}"/>
    <cellStyle name="Normal 3 3 3 3 3 3 4" xfId="39906" xr:uid="{2CC89D80-FEB9-4FFF-9472-93218C56A34A}"/>
    <cellStyle name="Normal 3 3 3 3 3 4" xfId="24700" xr:uid="{6991551C-B2E0-47C7-8D4A-2AC8A0F06A2A}"/>
    <cellStyle name="Normal 3 3 3 3 3 4 2" xfId="47498" xr:uid="{741BB86D-E0D0-4034-BFD1-385FAD28A120}"/>
    <cellStyle name="Normal 3 3 3 3 3 5" xfId="13321" xr:uid="{5DBC0C08-5ABB-4E9F-8398-A9EA7208A29C}"/>
    <cellStyle name="Normal 3 3 3 3 3 6" xfId="36105" xr:uid="{DE719E29-C0F9-457B-ABDC-0BCEFC17FC44}"/>
    <cellStyle name="Normal 3 3 3 3 4" xfId="4651" xr:uid="{A1436B5F-3A2E-429E-BE81-A9BA12BAD38C}"/>
    <cellStyle name="Normal 3 3 3 3 4 2" xfId="27423" xr:uid="{A194E70A-6E44-4D27-80F0-CE33A4D5FDD1}"/>
    <cellStyle name="Normal 3 3 3 3 4 2 2" xfId="50221" xr:uid="{013F3978-365F-4F4E-B2D4-8D2F39B39939}"/>
    <cellStyle name="Normal 3 3 3 3 4 3" xfId="19845" xr:uid="{A4F1E258-62EA-44D9-BEA5-12D428DD5797}"/>
    <cellStyle name="Normal 3 3 3 3 4 4" xfId="42629" xr:uid="{1888AD1C-3ED4-4C1F-8AC7-D2A65CA74CB4}"/>
    <cellStyle name="Normal 3 3 3 3 5" xfId="8426" xr:uid="{D0C225E7-F535-4CAD-BB12-10F2694CFA3D}"/>
    <cellStyle name="Normal 3 3 3 3 5 2" xfId="31198" xr:uid="{F023B3F3-AD36-44AA-A2CB-AEB26CCD2B3B}"/>
    <cellStyle name="Normal 3 3 3 3 5 2 2" xfId="53996" xr:uid="{CFAD85FA-1F19-4587-A31F-44CE3A16F88B}"/>
    <cellStyle name="Normal 3 3 3 3 5 3" xfId="16058" xr:uid="{AD4E1067-C293-463E-96E0-7117791F6BB8}"/>
    <cellStyle name="Normal 3 3 3 3 5 4" xfId="38842" xr:uid="{2BD06E49-F8C3-4BCC-833D-FF4120E1C412}"/>
    <cellStyle name="Normal 3 3 3 3 6" xfId="23648" xr:uid="{DF6D5EA2-DB4E-48C9-B990-820A49FE434A}"/>
    <cellStyle name="Normal 3 3 3 3 6 2" xfId="46446" xr:uid="{818B1AAD-1B8F-40D2-A682-27EF8DAEBECA}"/>
    <cellStyle name="Normal 3 3 3 3 7" xfId="12269" xr:uid="{B5140B94-F5BA-46E4-974A-CA199722A93D}"/>
    <cellStyle name="Normal 3 3 3 3 8" xfId="35041" xr:uid="{4A619EF3-1E97-4068-97B4-02D6D511EBC2}"/>
    <cellStyle name="Normal 3 3 3 4" xfId="2467" xr:uid="{5C86987A-3B51-4F6B-85AE-945D3482A8A9}"/>
    <cellStyle name="Normal 3 3 3 4 2" xfId="6242" xr:uid="{11821086-29C4-4CA4-8286-BADB3DB3034A}"/>
    <cellStyle name="Normal 3 3 3 4 2 2" xfId="29014" xr:uid="{EAE23691-1744-4440-B605-F4DD04DB562F}"/>
    <cellStyle name="Normal 3 3 3 4 2 2 2" xfId="51812" xr:uid="{12EAC38E-38F3-4938-8C4C-799CF1632EAA}"/>
    <cellStyle name="Normal 3 3 3 4 2 3" xfId="21436" xr:uid="{400AD77D-AA83-4048-9947-2512C10A990C}"/>
    <cellStyle name="Normal 3 3 3 4 2 4" xfId="44220" xr:uid="{0EC9C3DA-B906-4053-ADD8-338EEE172132}"/>
    <cellStyle name="Normal 3 3 3 4 3" xfId="10029" xr:uid="{BAFE8EA6-1424-4E77-92A9-BF1E49436122}"/>
    <cellStyle name="Normal 3 3 3 4 3 2" xfId="32801" xr:uid="{EBA7F59C-14A8-4D16-B221-F89320FA60FA}"/>
    <cellStyle name="Normal 3 3 3 4 3 2 2" xfId="55599" xr:uid="{16702C2A-7DDA-49E2-B77B-465C1879AC98}"/>
    <cellStyle name="Normal 3 3 3 4 3 3" xfId="17661" xr:uid="{5620EC49-D94C-4D1E-AA60-DE5C85F9D4FB}"/>
    <cellStyle name="Normal 3 3 3 4 3 4" xfId="40445" xr:uid="{51B18008-63B8-4A9A-BDF5-EB4E9A1DAB11}"/>
    <cellStyle name="Normal 3 3 3 4 4" xfId="25239" xr:uid="{D4407D03-2A6E-446B-A7CB-15920292640C}"/>
    <cellStyle name="Normal 3 3 3 4 4 2" xfId="48037" xr:uid="{E9D033C8-14CD-45CB-AB9B-9ADD7A9536F5}"/>
    <cellStyle name="Normal 3 3 3 4 5" xfId="13860" xr:uid="{53CB89D1-3521-4F3A-9A45-70666ED4B4D7}"/>
    <cellStyle name="Normal 3 3 3 4 6" xfId="36644" xr:uid="{1F8CFFB2-9A87-4F81-9FB7-FF7A72B5A96F}"/>
    <cellStyle name="Normal 3 3 3 5" xfId="1403" xr:uid="{F7A7F260-34A9-4B99-B7DC-9AAE7630CCB9}"/>
    <cellStyle name="Normal 3 3 3 5 2" xfId="5178" xr:uid="{8658D10F-0E02-41AB-A786-2C7507B87AF3}"/>
    <cellStyle name="Normal 3 3 3 5 2 2" xfId="27950" xr:uid="{BCA09306-DA9C-4640-9EAC-1E391C8E4541}"/>
    <cellStyle name="Normal 3 3 3 5 2 2 2" xfId="50748" xr:uid="{621BA694-DD6C-45C5-8AC4-0A18BAE09171}"/>
    <cellStyle name="Normal 3 3 3 5 2 3" xfId="20372" xr:uid="{5A95DB52-3FB1-4FF1-99B7-3774C1DA6AE8}"/>
    <cellStyle name="Normal 3 3 3 5 2 4" xfId="43156" xr:uid="{9373A928-E29E-4404-A45E-BA7661EB1FF5}"/>
    <cellStyle name="Normal 3 3 3 5 3" xfId="8965" xr:uid="{C6AE7ADE-7CD8-42AC-9D92-2CEE31AAC697}"/>
    <cellStyle name="Normal 3 3 3 5 3 2" xfId="31737" xr:uid="{5AF9AA33-B131-4A14-882A-062450192FEE}"/>
    <cellStyle name="Normal 3 3 3 5 3 2 2" xfId="54535" xr:uid="{A0A77EE6-1F41-4E11-8D05-899E7E694D70}"/>
    <cellStyle name="Normal 3 3 3 5 3 3" xfId="16597" xr:uid="{542FF62C-4AB6-4B9D-8EBA-7EA185F827E9}"/>
    <cellStyle name="Normal 3 3 3 5 3 4" xfId="39381" xr:uid="{466ED152-E88C-47BD-81C9-1D756E393406}"/>
    <cellStyle name="Normal 3 3 3 5 4" xfId="24175" xr:uid="{31B99623-D35D-4F1E-B86A-98A83C399AC1}"/>
    <cellStyle name="Normal 3 3 3 5 4 2" xfId="46973" xr:uid="{595FF878-B37D-4DA6-A095-02400335E978}"/>
    <cellStyle name="Normal 3 3 3 5 5" xfId="12796" xr:uid="{FAEA4CAA-52AF-42DF-864D-70D6DFCA3EC7}"/>
    <cellStyle name="Normal 3 3 3 5 6" xfId="35580" xr:uid="{B1A387B2-606B-4739-978A-EBDD319D870D}"/>
    <cellStyle name="Normal 3 3 3 6" xfId="3559" xr:uid="{B3AE1997-BA7D-442B-A53C-A12EDA90069F}"/>
    <cellStyle name="Normal 3 3 3 6 2" xfId="7334" xr:uid="{62238E73-F7BE-4ACB-A9CE-B262C0035666}"/>
    <cellStyle name="Normal 3 3 3 6 2 2" xfId="30106" xr:uid="{B8A0977D-0D6F-48D1-859E-21723AA1466C}"/>
    <cellStyle name="Normal 3 3 3 6 2 2 2" xfId="52904" xr:uid="{0649FE32-DF1D-4E95-821E-8794C92A1F88}"/>
    <cellStyle name="Normal 3 3 3 6 2 3" xfId="22528" xr:uid="{FD06C744-8C29-43A0-B621-8B2F16CD3849}"/>
    <cellStyle name="Normal 3 3 3 6 2 4" xfId="45312" xr:uid="{A3535A57-8AC9-4912-AB97-B694454E8A06}"/>
    <cellStyle name="Normal 3 3 3 6 3" xfId="11121" xr:uid="{B76469EC-4B63-4FE4-9DBA-56D1B050CCB7}"/>
    <cellStyle name="Normal 3 3 3 6 3 2" xfId="33893" xr:uid="{ADE190C8-B12F-4765-BCF2-32F5E222144B}"/>
    <cellStyle name="Normal 3 3 3 6 3 2 2" xfId="56691" xr:uid="{F51F48E6-7F53-4877-B99F-0245F41D8AD0}"/>
    <cellStyle name="Normal 3 3 3 6 3 3" xfId="18753" xr:uid="{B56D12CD-3730-471E-9343-0FEEFD4CADAB}"/>
    <cellStyle name="Normal 3 3 3 6 3 4" xfId="41537" xr:uid="{EA1ACE29-2636-4850-82A0-FF3D60F0D3F0}"/>
    <cellStyle name="Normal 3 3 3 6 4" xfId="26331" xr:uid="{93BEC536-A739-44EF-8ECD-187A00C14FD9}"/>
    <cellStyle name="Normal 3 3 3 6 4 2" xfId="49129" xr:uid="{F48F2394-9F8D-4022-A31D-CC9E9C96BF09}"/>
    <cellStyle name="Normal 3 3 3 6 5" xfId="14952" xr:uid="{A0031932-E916-4633-A72A-D420F482EE7A}"/>
    <cellStyle name="Normal 3 3 3 6 6" xfId="37736" xr:uid="{9F6F27C1-C271-4580-A0F4-602B4BCB3A6E}"/>
    <cellStyle name="Normal 3 3 3 7" xfId="4126" xr:uid="{1550E45D-E26A-4000-B529-5E82EEBBF974}"/>
    <cellStyle name="Normal 3 3 3 7 2" xfId="26898" xr:uid="{DE4EB7B2-E85E-4777-85DE-8126BC852240}"/>
    <cellStyle name="Normal 3 3 3 7 2 2" xfId="49696" xr:uid="{869453AB-4817-4AD1-A60D-CB07DF6C037D}"/>
    <cellStyle name="Normal 3 3 3 7 3" xfId="19320" xr:uid="{C0501643-2F0E-471C-84AC-0DC327193D9F}"/>
    <cellStyle name="Normal 3 3 3 7 4" xfId="42104" xr:uid="{173584C9-E8D7-4BD8-9429-4D99DE087B65}"/>
    <cellStyle name="Normal 3 3 3 8" xfId="7901" xr:uid="{2AAF4BEB-5667-4B8C-B0A6-3946CF6F8DD5}"/>
    <cellStyle name="Normal 3 3 3 8 2" xfId="30673" xr:uid="{C2BAB03D-07E1-43B0-A67B-B328DC1C796E}"/>
    <cellStyle name="Normal 3 3 3 8 2 2" xfId="53471" xr:uid="{BAC51CA3-42E4-4C60-AF1D-3024876FB26E}"/>
    <cellStyle name="Normal 3 3 3 8 3" xfId="15533" xr:uid="{0D49854C-9906-4B23-B3F5-A83DD2DFBE65}"/>
    <cellStyle name="Normal 3 3 3 8 4" xfId="38317" xr:uid="{1EB54B07-C988-424F-B5D0-A298F2EDFAC4}"/>
    <cellStyle name="Normal 3 3 3 9" xfId="23123" xr:uid="{7DF4E11D-0DB0-4EDC-9E5E-E6DC169C77DB}"/>
    <cellStyle name="Normal 3 3 3 9 2" xfId="45921" xr:uid="{87B13765-FE43-41F3-8F44-29C516273077}"/>
    <cellStyle name="Normal 3 3 4" xfId="475" xr:uid="{CC962B36-5550-4AD9-8F82-5E13D9644E94}"/>
    <cellStyle name="Normal 3 3 4 10" xfId="34647" xr:uid="{8DDC7B9D-7622-4B42-AF72-3C20EE91C9BB}"/>
    <cellStyle name="Normal 3 3 4 2" xfId="1000" xr:uid="{64E4048B-46F8-4651-A011-8CED4515ED7D}"/>
    <cellStyle name="Normal 3 3 4 2 2" xfId="3123" xr:uid="{00E6D1A3-98EE-443D-BE8E-357416B4BE66}"/>
    <cellStyle name="Normal 3 3 4 2 2 2" xfId="6898" xr:uid="{7D1E49BE-E6CF-4D47-9833-D9C9480FF327}"/>
    <cellStyle name="Normal 3 3 4 2 2 2 2" xfId="29670" xr:uid="{34A5C760-966D-4AE2-A4D0-42C51545456C}"/>
    <cellStyle name="Normal 3 3 4 2 2 2 2 2" xfId="52468" xr:uid="{DC9F9FA2-3C1F-467A-86A2-ABE4A899B674}"/>
    <cellStyle name="Normal 3 3 4 2 2 2 3" xfId="22092" xr:uid="{EFD8ACBC-FFC0-4170-89D4-5DB6E18E6CF9}"/>
    <cellStyle name="Normal 3 3 4 2 2 2 4" xfId="44876" xr:uid="{F996322D-8602-467F-8A8E-B3100C25B7B5}"/>
    <cellStyle name="Normal 3 3 4 2 2 3" xfId="10685" xr:uid="{EACA3E05-C4E8-4002-8CFD-1D617BC0DFAE}"/>
    <cellStyle name="Normal 3 3 4 2 2 3 2" xfId="33457" xr:uid="{51DEC62B-F5A0-40E7-8636-5FC6FC63804F}"/>
    <cellStyle name="Normal 3 3 4 2 2 3 2 2" xfId="56255" xr:uid="{BFD111AA-A087-4B72-9906-29501065E46C}"/>
    <cellStyle name="Normal 3 3 4 2 2 3 3" xfId="18317" xr:uid="{47CE59BA-428D-4158-AD47-E783F4CFD9A6}"/>
    <cellStyle name="Normal 3 3 4 2 2 3 4" xfId="41101" xr:uid="{2AC7A3DE-E085-43B4-B0F3-C01D8692ED78}"/>
    <cellStyle name="Normal 3 3 4 2 2 4" xfId="25895" xr:uid="{41BB2391-9C8A-4403-B741-60DE9591E424}"/>
    <cellStyle name="Normal 3 3 4 2 2 4 2" xfId="48693" xr:uid="{366B2232-B871-4D32-8AEE-A75C2BADE75C}"/>
    <cellStyle name="Normal 3 3 4 2 2 5" xfId="14516" xr:uid="{583E9105-6B2B-4475-A29A-842CF505027D}"/>
    <cellStyle name="Normal 3 3 4 2 2 6" xfId="37300" xr:uid="{2B7BBAEB-B4C7-42C7-8F3F-A4EEC06CF201}"/>
    <cellStyle name="Normal 3 3 4 2 3" xfId="2059" xr:uid="{9E2B8D13-7DB1-4F6E-8113-E42707328822}"/>
    <cellStyle name="Normal 3 3 4 2 3 2" xfId="5834" xr:uid="{AF093F71-59CF-4716-81FA-199DCD8A2907}"/>
    <cellStyle name="Normal 3 3 4 2 3 2 2" xfId="28606" xr:uid="{0868A67B-98BA-4CB8-ADE6-8BA0F4E79B91}"/>
    <cellStyle name="Normal 3 3 4 2 3 2 2 2" xfId="51404" xr:uid="{0258D707-47C8-4FDB-8E4E-E9EA1DD4C349}"/>
    <cellStyle name="Normal 3 3 4 2 3 2 3" xfId="21028" xr:uid="{433D4C88-0651-446D-A179-341E173EE665}"/>
    <cellStyle name="Normal 3 3 4 2 3 2 4" xfId="43812" xr:uid="{F64D972F-ADC5-4DE1-BA69-483CAE0A7A04}"/>
    <cellStyle name="Normal 3 3 4 2 3 3" xfId="9621" xr:uid="{A58F9768-EA99-49CC-998E-72FCCE238E00}"/>
    <cellStyle name="Normal 3 3 4 2 3 3 2" xfId="32393" xr:uid="{DA000337-1BC8-4868-A326-C9CD4FE6E08C}"/>
    <cellStyle name="Normal 3 3 4 2 3 3 2 2" xfId="55191" xr:uid="{D7C3088E-C714-48F4-8042-02F5F00E1CCE}"/>
    <cellStyle name="Normal 3 3 4 2 3 3 3" xfId="17253" xr:uid="{15F0012B-9319-459F-BBD2-23C80BE7BC79}"/>
    <cellStyle name="Normal 3 3 4 2 3 3 4" xfId="40037" xr:uid="{A7B33FD2-A998-466B-9C01-36D8063AAEEA}"/>
    <cellStyle name="Normal 3 3 4 2 3 4" xfId="24831" xr:uid="{58327FCD-56DE-4259-8FEF-4972909B62F5}"/>
    <cellStyle name="Normal 3 3 4 2 3 4 2" xfId="47629" xr:uid="{951A9DA9-AA89-4FA3-B86A-B3DE47CB2C6F}"/>
    <cellStyle name="Normal 3 3 4 2 3 5" xfId="13452" xr:uid="{18CA3D44-BCD0-4B0E-8849-E706471312F3}"/>
    <cellStyle name="Normal 3 3 4 2 3 6" xfId="36236" xr:uid="{98858790-94CB-488B-BAE1-2D271F8AFDAE}"/>
    <cellStyle name="Normal 3 3 4 2 4" xfId="4782" xr:uid="{92407690-68B5-4B4F-8E36-036B54490CE6}"/>
    <cellStyle name="Normal 3 3 4 2 4 2" xfId="27554" xr:uid="{98305C5C-A42D-414F-B9FD-F35A9630402F}"/>
    <cellStyle name="Normal 3 3 4 2 4 2 2" xfId="50352" xr:uid="{4BCFB792-D59E-4C83-A6C6-DD0AE7A4F58D}"/>
    <cellStyle name="Normal 3 3 4 2 4 3" xfId="19976" xr:uid="{CB732975-20D8-4075-9FF0-6ECAECCB1CB4}"/>
    <cellStyle name="Normal 3 3 4 2 4 4" xfId="42760" xr:uid="{2C2B1A2C-FA67-45E5-BC46-194A147D819F}"/>
    <cellStyle name="Normal 3 3 4 2 5" xfId="8557" xr:uid="{D32540FE-F9D6-4BCB-8196-A5700596FB61}"/>
    <cellStyle name="Normal 3 3 4 2 5 2" xfId="31329" xr:uid="{267F6F5C-EFE1-4937-B07B-8DEC3070B53F}"/>
    <cellStyle name="Normal 3 3 4 2 5 2 2" xfId="54127" xr:uid="{21C49A86-248F-4BB0-BC20-2FF339D4DD1A}"/>
    <cellStyle name="Normal 3 3 4 2 5 3" xfId="16189" xr:uid="{F9723F45-A033-4ABA-9720-A7A8E39F3F23}"/>
    <cellStyle name="Normal 3 3 4 2 5 4" xfId="38973" xr:uid="{A77F0806-916C-4D51-B2E2-45717517BE1F}"/>
    <cellStyle name="Normal 3 3 4 2 6" xfId="23779" xr:uid="{3A2DCA76-AB3B-425F-B651-021656BE00C6}"/>
    <cellStyle name="Normal 3 3 4 2 6 2" xfId="46577" xr:uid="{209F7BA5-EC6E-4C84-A934-050AA4E349D8}"/>
    <cellStyle name="Normal 3 3 4 2 7" xfId="12400" xr:uid="{43D3971E-20A2-443D-8780-930D47D7CD51}"/>
    <cellStyle name="Normal 3 3 4 2 8" xfId="35172" xr:uid="{6C3A8927-3870-4B8F-9D64-E7FF75305EF1}"/>
    <cellStyle name="Normal 3 3 4 3" xfId="2598" xr:uid="{397611ED-E44F-4B7C-9BFB-30E445158395}"/>
    <cellStyle name="Normal 3 3 4 3 2" xfId="6373" xr:uid="{285ED980-FBA4-4518-AFA0-4013BBB958E0}"/>
    <cellStyle name="Normal 3 3 4 3 2 2" xfId="29145" xr:uid="{4F00706F-0E49-46B3-9560-A6A9EA4A77BC}"/>
    <cellStyle name="Normal 3 3 4 3 2 2 2" xfId="51943" xr:uid="{2D321735-1A59-48CF-884B-7A00E8D8F2F2}"/>
    <cellStyle name="Normal 3 3 4 3 2 3" xfId="21567" xr:uid="{867143B4-AB2E-4252-86DB-F39CDD9486E8}"/>
    <cellStyle name="Normal 3 3 4 3 2 4" xfId="44351" xr:uid="{6CF1F057-F1B5-43F2-A0B9-0705E03801D9}"/>
    <cellStyle name="Normal 3 3 4 3 3" xfId="10160" xr:uid="{81E57689-2926-4886-A6A2-E221994CE733}"/>
    <cellStyle name="Normal 3 3 4 3 3 2" xfId="32932" xr:uid="{BB58124D-DA8A-4E9C-9291-72BF0DDBBF81}"/>
    <cellStyle name="Normal 3 3 4 3 3 2 2" xfId="55730" xr:uid="{5DF72920-FA18-427C-A6B0-53311DB7865A}"/>
    <cellStyle name="Normal 3 3 4 3 3 3" xfId="17792" xr:uid="{9F7169FA-EAE3-4F54-8DA1-32D139DEED21}"/>
    <cellStyle name="Normal 3 3 4 3 3 4" xfId="40576" xr:uid="{B3EB37C6-C7F6-4500-AA29-9E209761F616}"/>
    <cellStyle name="Normal 3 3 4 3 4" xfId="25370" xr:uid="{1554DDFB-D9C1-4E85-9D87-DD375E86FC96}"/>
    <cellStyle name="Normal 3 3 4 3 4 2" xfId="48168" xr:uid="{3078BED4-CF98-4C3E-B992-D9E8D9D567E0}"/>
    <cellStyle name="Normal 3 3 4 3 5" xfId="13991" xr:uid="{ACD7E922-44AE-4DF9-BB9F-48A813809149}"/>
    <cellStyle name="Normal 3 3 4 3 6" xfId="36775" xr:uid="{C8896DC7-01D5-4F0C-BC6C-E42E92B0567B}"/>
    <cellStyle name="Normal 3 3 4 4" xfId="1534" xr:uid="{E659D33D-A517-4C78-BA20-FFA953327A37}"/>
    <cellStyle name="Normal 3 3 4 4 2" xfId="5309" xr:uid="{3F1F7DEC-6AF6-4F47-9EB1-2B36B8DA5BB8}"/>
    <cellStyle name="Normal 3 3 4 4 2 2" xfId="28081" xr:uid="{3E22FCC6-76CC-4E7E-9E33-566C82EF7D21}"/>
    <cellStyle name="Normal 3 3 4 4 2 2 2" xfId="50879" xr:uid="{E0753645-669D-4888-8B83-D0858E296067}"/>
    <cellStyle name="Normal 3 3 4 4 2 3" xfId="20503" xr:uid="{A0B512BE-30CE-4951-9CA1-5D7DF2AF77AF}"/>
    <cellStyle name="Normal 3 3 4 4 2 4" xfId="43287" xr:uid="{EA69FCC8-4EF2-4EF2-9AF1-08F1223D21F2}"/>
    <cellStyle name="Normal 3 3 4 4 3" xfId="9096" xr:uid="{BD30E2F5-C78B-4907-AC42-09A066B7CC40}"/>
    <cellStyle name="Normal 3 3 4 4 3 2" xfId="31868" xr:uid="{679D05C2-B7F3-4659-8494-22E876F5803D}"/>
    <cellStyle name="Normal 3 3 4 4 3 2 2" xfId="54666" xr:uid="{86EF94A1-FE34-464F-B78C-82FCFC572F74}"/>
    <cellStyle name="Normal 3 3 4 4 3 3" xfId="16728" xr:uid="{CBEEC70C-A318-412D-B0E9-5BA4EA923FCE}"/>
    <cellStyle name="Normal 3 3 4 4 3 4" xfId="39512" xr:uid="{487AADB6-9AD8-42DF-A2DF-7EA8B6872BD2}"/>
    <cellStyle name="Normal 3 3 4 4 4" xfId="24306" xr:uid="{7235104D-202C-44E6-AB8A-BD1AAE4D1822}"/>
    <cellStyle name="Normal 3 3 4 4 4 2" xfId="47104" xr:uid="{A46AD921-39F7-46A0-ABBE-CB15C75B3E5D}"/>
    <cellStyle name="Normal 3 3 4 4 5" xfId="12927" xr:uid="{FAA141C9-7E71-462D-8D4D-320CEFCE83D5}"/>
    <cellStyle name="Normal 3 3 4 4 6" xfId="35711" xr:uid="{66512E91-44B4-4C76-BAD7-04D5E1F98EDC}"/>
    <cellStyle name="Normal 3 3 4 5" xfId="3690" xr:uid="{472E7B81-D226-442D-80C6-062E267635C5}"/>
    <cellStyle name="Normal 3 3 4 5 2" xfId="7465" xr:uid="{941DCA51-4512-4465-B61A-976B86945D2A}"/>
    <cellStyle name="Normal 3 3 4 5 2 2" xfId="30237" xr:uid="{EFA7A9C9-B2DB-4868-9E76-1D4798EDFD86}"/>
    <cellStyle name="Normal 3 3 4 5 2 2 2" xfId="53035" xr:uid="{301B74F8-1CD1-4DDE-8999-451F31E60D63}"/>
    <cellStyle name="Normal 3 3 4 5 2 3" xfId="22659" xr:uid="{F442810C-AC36-48D7-BD13-C31818BD0884}"/>
    <cellStyle name="Normal 3 3 4 5 2 4" xfId="45443" xr:uid="{C878BB00-AB1D-45AA-8CD5-6AAA05FD5ECE}"/>
    <cellStyle name="Normal 3 3 4 5 3" xfId="11252" xr:uid="{550B9F37-1CFC-44A7-9B2D-09415CAE5901}"/>
    <cellStyle name="Normal 3 3 4 5 3 2" xfId="34024" xr:uid="{072475F5-0C9B-4333-B5BB-36A5BE138EBD}"/>
    <cellStyle name="Normal 3 3 4 5 3 2 2" xfId="56822" xr:uid="{0E869E8E-B5A2-4AD7-9C4D-2CD8B9C716C6}"/>
    <cellStyle name="Normal 3 3 4 5 3 3" xfId="18884" xr:uid="{A2E2C99E-7AA8-4B58-BF01-35895C37A30A}"/>
    <cellStyle name="Normal 3 3 4 5 3 4" xfId="41668" xr:uid="{9E0E93A4-9169-421E-99B1-EE34D998F535}"/>
    <cellStyle name="Normal 3 3 4 5 4" xfId="26462" xr:uid="{ED2E2F80-A592-4278-A8B8-2473574522EC}"/>
    <cellStyle name="Normal 3 3 4 5 4 2" xfId="49260" xr:uid="{D9527252-C5A8-4DFD-A19F-C233B21E01EF}"/>
    <cellStyle name="Normal 3 3 4 5 5" xfId="15083" xr:uid="{B2A3780F-A46E-40F0-B713-082AA3539996}"/>
    <cellStyle name="Normal 3 3 4 5 6" xfId="37867" xr:uid="{25141676-84B4-4E7F-88FD-0DF431A97034}"/>
    <cellStyle name="Normal 3 3 4 6" xfId="4257" xr:uid="{ADF59F7B-A125-4774-958F-1A39E8854A13}"/>
    <cellStyle name="Normal 3 3 4 6 2" xfId="27029" xr:uid="{1F9B2E91-35D7-407D-9468-2BA2F8479B0B}"/>
    <cellStyle name="Normal 3 3 4 6 2 2" xfId="49827" xr:uid="{4905807F-1820-4EA7-8369-4E6B18C8FA74}"/>
    <cellStyle name="Normal 3 3 4 6 3" xfId="19451" xr:uid="{B615AE94-7889-4F59-BBAE-51326FA1687F}"/>
    <cellStyle name="Normal 3 3 4 6 4" xfId="42235" xr:uid="{1A02EB5A-3F45-4F21-A9ED-41CE4AC4EC09}"/>
    <cellStyle name="Normal 3 3 4 7" xfId="8032" xr:uid="{C14968C8-4016-4CFE-B93A-1EB0F12850F9}"/>
    <cellStyle name="Normal 3 3 4 7 2" xfId="30804" xr:uid="{234756DF-3568-450B-ADBC-BA37855262E7}"/>
    <cellStyle name="Normal 3 3 4 7 2 2" xfId="53602" xr:uid="{148C076D-02FC-4991-9C04-243455464FC5}"/>
    <cellStyle name="Normal 3 3 4 7 3" xfId="15664" xr:uid="{D58D5396-F781-4D4C-86DF-4217673722F0}"/>
    <cellStyle name="Normal 3 3 4 7 4" xfId="38448" xr:uid="{804FB472-A572-4FCB-BCC9-C40A7AB54648}"/>
    <cellStyle name="Normal 3 3 4 8" xfId="23254" xr:uid="{0CA3544B-F823-4FDD-9451-8D966043DB17}"/>
    <cellStyle name="Normal 3 3 4 8 2" xfId="46052" xr:uid="{E347623A-B9CC-4222-AD5E-68E513A02D87}"/>
    <cellStyle name="Normal 3 3 4 9" xfId="11875" xr:uid="{4B3A4D66-7B48-495B-9D6F-5EDBFBBB68CC}"/>
    <cellStyle name="Normal 3 3 5" xfId="739" xr:uid="{9C6F8289-14E4-48F0-95DB-C70E102DB164}"/>
    <cellStyle name="Normal 3 3 5 2" xfId="2862" xr:uid="{6E2D21E8-53C8-48CD-9EC3-C5FCB3AE6EB4}"/>
    <cellStyle name="Normal 3 3 5 2 2" xfId="6637" xr:uid="{37703EB8-51EC-48B3-9C3F-2F9A0CFA6812}"/>
    <cellStyle name="Normal 3 3 5 2 2 2" xfId="29409" xr:uid="{00E66472-1072-401A-BD50-3AEA4DB04606}"/>
    <cellStyle name="Normal 3 3 5 2 2 2 2" xfId="52207" xr:uid="{BFDFCF6C-2AD5-4409-83FE-9AD58C644CBD}"/>
    <cellStyle name="Normal 3 3 5 2 2 3" xfId="21831" xr:uid="{ED728412-AD18-49BD-BCBB-658FB1D63415}"/>
    <cellStyle name="Normal 3 3 5 2 2 4" xfId="44615" xr:uid="{0EAB0F3F-EC87-4E57-8E25-C23686525353}"/>
    <cellStyle name="Normal 3 3 5 2 3" xfId="10424" xr:uid="{552BC9AC-76F1-4BDD-BC44-744F1F6F2212}"/>
    <cellStyle name="Normal 3 3 5 2 3 2" xfId="33196" xr:uid="{1A6C2EFC-4803-4F93-8875-E1399E759CDD}"/>
    <cellStyle name="Normal 3 3 5 2 3 2 2" xfId="55994" xr:uid="{DD540457-6217-47FB-9A00-4424D60036AB}"/>
    <cellStyle name="Normal 3 3 5 2 3 3" xfId="18056" xr:uid="{88B8B92F-2128-465E-A9BE-049604D8C26B}"/>
    <cellStyle name="Normal 3 3 5 2 3 4" xfId="40840" xr:uid="{AA28F757-02AD-4772-8AD7-9D80A31277DF}"/>
    <cellStyle name="Normal 3 3 5 2 4" xfId="25634" xr:uid="{2961536D-F2E4-49FA-A7F4-AD81188DF145}"/>
    <cellStyle name="Normal 3 3 5 2 4 2" xfId="48432" xr:uid="{A51604C1-9FD9-4D82-A34E-A8EA47795C90}"/>
    <cellStyle name="Normal 3 3 5 2 5" xfId="14255" xr:uid="{FA83E1DA-8040-4809-9B15-B837BF4736A2}"/>
    <cellStyle name="Normal 3 3 5 2 6" xfId="37039" xr:uid="{1140E916-6989-4A1E-9FE6-8020921239F5}"/>
    <cellStyle name="Normal 3 3 5 3" xfId="1798" xr:uid="{93E15AFE-1B2C-40AA-BC63-E8B65FB7AF49}"/>
    <cellStyle name="Normal 3 3 5 3 2" xfId="5573" xr:uid="{DF81F467-C696-4BA2-9CCB-4D186AD668A3}"/>
    <cellStyle name="Normal 3 3 5 3 2 2" xfId="28345" xr:uid="{1F6AC9D2-6756-40AB-AD87-A9C4BE9E67E2}"/>
    <cellStyle name="Normal 3 3 5 3 2 2 2" xfId="51143" xr:uid="{90353FB5-54E7-4962-A216-E5F49A09E4D7}"/>
    <cellStyle name="Normal 3 3 5 3 2 3" xfId="20767" xr:uid="{E0BC3A55-FD7F-40AA-8394-CF87ADAEE38D}"/>
    <cellStyle name="Normal 3 3 5 3 2 4" xfId="43551" xr:uid="{87FDEAD1-33C8-43C5-AC98-22F5B4BB8C10}"/>
    <cellStyle name="Normal 3 3 5 3 3" xfId="9360" xr:uid="{EBB75BB0-3B33-46D5-99B7-38733DA1E711}"/>
    <cellStyle name="Normal 3 3 5 3 3 2" xfId="32132" xr:uid="{B69979A0-9AFF-425A-8F03-B52475A33989}"/>
    <cellStyle name="Normal 3 3 5 3 3 2 2" xfId="54930" xr:uid="{BB976112-43BA-406B-BF9C-74E1E80F5FF5}"/>
    <cellStyle name="Normal 3 3 5 3 3 3" xfId="16992" xr:uid="{EEB03E02-CFDA-4564-B08C-90EFD0E47A39}"/>
    <cellStyle name="Normal 3 3 5 3 3 4" xfId="39776" xr:uid="{78AA77E9-7FF3-4967-BE22-9FE93228037B}"/>
    <cellStyle name="Normal 3 3 5 3 4" xfId="24570" xr:uid="{9956AFBA-FD44-4EF7-BBF7-A0976DD544B0}"/>
    <cellStyle name="Normal 3 3 5 3 4 2" xfId="47368" xr:uid="{1316D7D8-1B37-4734-9A98-5ADACF8F324E}"/>
    <cellStyle name="Normal 3 3 5 3 5" xfId="13191" xr:uid="{5030F751-5989-428A-A86B-44C83CEBA3F3}"/>
    <cellStyle name="Normal 3 3 5 3 6" xfId="35975" xr:uid="{8E2974A3-704C-4970-9400-8D698550EAE1}"/>
    <cellStyle name="Normal 3 3 5 4" xfId="4521" xr:uid="{984A1F4F-2CEA-4593-ADD2-0A1801F49F72}"/>
    <cellStyle name="Normal 3 3 5 4 2" xfId="27293" xr:uid="{D302FD41-ADAF-480B-83FD-541635662E3B}"/>
    <cellStyle name="Normal 3 3 5 4 2 2" xfId="50091" xr:uid="{C1007D84-A414-4538-AF05-C6721629BEF9}"/>
    <cellStyle name="Normal 3 3 5 4 3" xfId="19715" xr:uid="{027BDA3E-9B66-49F5-85C7-67BA5207D3DA}"/>
    <cellStyle name="Normal 3 3 5 4 4" xfId="42499" xr:uid="{4B8D64EE-4A79-4681-A39D-3CA30604FA2D}"/>
    <cellStyle name="Normal 3 3 5 5" xfId="8296" xr:uid="{D11AB87B-FED0-46E6-961C-DD26704E658A}"/>
    <cellStyle name="Normal 3 3 5 5 2" xfId="31068" xr:uid="{42AAADB2-9F65-4E41-9A63-BD46BC00CEE9}"/>
    <cellStyle name="Normal 3 3 5 5 2 2" xfId="53866" xr:uid="{14C27F40-29A0-41FA-B306-375F8D5191C0}"/>
    <cellStyle name="Normal 3 3 5 5 3" xfId="15928" xr:uid="{832399B4-F3E7-4317-A3F8-516C79D8A10A}"/>
    <cellStyle name="Normal 3 3 5 5 4" xfId="38712" xr:uid="{7425B620-AC3F-4F94-AB39-0681BB1E1ADD}"/>
    <cellStyle name="Normal 3 3 5 6" xfId="23518" xr:uid="{5FA1AC8F-0591-42D1-84B4-C643077E9F2E}"/>
    <cellStyle name="Normal 3 3 5 6 2" xfId="46316" xr:uid="{F07FFE83-FE35-453D-8333-D708BE80979C}"/>
    <cellStyle name="Normal 3 3 5 7" xfId="12139" xr:uid="{2235CC47-2027-4EFB-B202-6106DA6FEA61}"/>
    <cellStyle name="Normal 3 3 5 8" xfId="34911" xr:uid="{0F12697D-5A51-43C9-94A1-E124551862C6}"/>
    <cellStyle name="Normal 3 3 6" xfId="2337" xr:uid="{6F19DC55-1364-463A-B07A-15D0F67A0534}"/>
    <cellStyle name="Normal 3 3 6 2" xfId="6112" xr:uid="{57B5AA50-2773-4A34-BAA2-FCE9275AA222}"/>
    <cellStyle name="Normal 3 3 6 2 2" xfId="28884" xr:uid="{143B1255-59F1-4FCF-A587-47F055871E8F}"/>
    <cellStyle name="Normal 3 3 6 2 2 2" xfId="51682" xr:uid="{3CB516EE-2658-44D4-8FE2-2A83B88D4125}"/>
    <cellStyle name="Normal 3 3 6 2 3" xfId="21306" xr:uid="{5DD99CAA-99A3-40CD-90E7-5989F0756BD9}"/>
    <cellStyle name="Normal 3 3 6 2 4" xfId="44090" xr:uid="{F7687DEA-1EB7-4AD4-982C-EB95A768818D}"/>
    <cellStyle name="Normal 3 3 6 3" xfId="9899" xr:uid="{EC942150-05FE-48ED-9707-B7E41258C5B5}"/>
    <cellStyle name="Normal 3 3 6 3 2" xfId="32671" xr:uid="{E570FB1E-83A7-43BA-AA35-7A5B47A6AA89}"/>
    <cellStyle name="Normal 3 3 6 3 2 2" xfId="55469" xr:uid="{5C19F011-D274-4018-87B1-4645440E428D}"/>
    <cellStyle name="Normal 3 3 6 3 3" xfId="17531" xr:uid="{14FD5F94-7B3C-40A3-A0FE-E9790F3CD951}"/>
    <cellStyle name="Normal 3 3 6 3 4" xfId="40315" xr:uid="{DF69555A-48CE-42E5-9FEE-E1409887279E}"/>
    <cellStyle name="Normal 3 3 6 4" xfId="25109" xr:uid="{A09D884F-4D3C-435A-A6D9-BA0AB09C4AC8}"/>
    <cellStyle name="Normal 3 3 6 4 2" xfId="47907" xr:uid="{FB611E08-3E9D-41CA-A509-D43C93543ECB}"/>
    <cellStyle name="Normal 3 3 6 5" xfId="13730" xr:uid="{5A443A97-580F-4C22-A91F-45BF8B1773A4}"/>
    <cellStyle name="Normal 3 3 6 6" xfId="36514" xr:uid="{038D2D71-EEA3-4BD3-8067-671B1BC417AB}"/>
    <cellStyle name="Normal 3 3 7" xfId="1273" xr:uid="{89165B25-AE0F-40FA-A790-25F1EB08629C}"/>
    <cellStyle name="Normal 3 3 7 2" xfId="5048" xr:uid="{5905ACAE-DC25-4C33-91F8-8B774A2952EC}"/>
    <cellStyle name="Normal 3 3 7 2 2" xfId="27820" xr:uid="{BD644FC0-9FC8-42B1-837E-323CBB56BF00}"/>
    <cellStyle name="Normal 3 3 7 2 2 2" xfId="50618" xr:uid="{8DCEDB5B-B766-486D-B86C-2480C9C723C8}"/>
    <cellStyle name="Normal 3 3 7 2 3" xfId="20242" xr:uid="{71CFC629-BC86-47AD-83FD-F8800068739D}"/>
    <cellStyle name="Normal 3 3 7 2 4" xfId="43026" xr:uid="{D0A3C17F-8952-4AAC-B2AE-E339CBF3C9A2}"/>
    <cellStyle name="Normal 3 3 7 3" xfId="8835" xr:uid="{79285759-D578-4AF2-9887-CF6825F961F8}"/>
    <cellStyle name="Normal 3 3 7 3 2" xfId="31607" xr:uid="{F32508BC-28C9-41D1-B961-E03E6D1B4B8E}"/>
    <cellStyle name="Normal 3 3 7 3 2 2" xfId="54405" xr:uid="{92033315-B6A3-4723-B661-529FD33FCA03}"/>
    <cellStyle name="Normal 3 3 7 3 3" xfId="16467" xr:uid="{5E92BB44-A4C6-425B-82F0-EA34D6DFAFDA}"/>
    <cellStyle name="Normal 3 3 7 3 4" xfId="39251" xr:uid="{DBD19F7F-5B6B-47B3-A7AD-3889013C7EE5}"/>
    <cellStyle name="Normal 3 3 7 4" xfId="24045" xr:uid="{6F3CE853-D9DB-4FDD-8801-8B9D5B2C7A1B}"/>
    <cellStyle name="Normal 3 3 7 4 2" xfId="46843" xr:uid="{F10A139D-EA32-4E13-B5A9-7A08A9CB2C85}"/>
    <cellStyle name="Normal 3 3 7 5" xfId="12666" xr:uid="{9DDC9D8B-B50C-49E1-883D-378EFE7D54BA}"/>
    <cellStyle name="Normal 3 3 7 6" xfId="35450" xr:uid="{C26BFD27-EFCE-4173-A9EA-22BFA160C859}"/>
    <cellStyle name="Normal 3 3 8" xfId="3429" xr:uid="{914BC76B-050A-4AE8-B6EC-BE34C7144130}"/>
    <cellStyle name="Normal 3 3 8 2" xfId="7204" xr:uid="{AC0B5F22-A4AC-44FD-8F09-890723563C40}"/>
    <cellStyle name="Normal 3 3 8 2 2" xfId="29976" xr:uid="{2A5AA0B8-1C1A-4543-B9BA-CBB46748949D}"/>
    <cellStyle name="Normal 3 3 8 2 2 2" xfId="52774" xr:uid="{8705E86E-3F56-4A66-A670-4897274B4D40}"/>
    <cellStyle name="Normal 3 3 8 2 3" xfId="22398" xr:uid="{6CEA9F4F-12E3-4EEA-AEEE-1662EB9A492E}"/>
    <cellStyle name="Normal 3 3 8 2 4" xfId="45182" xr:uid="{3EFCB06C-A360-42EA-BB99-7F26C01149CC}"/>
    <cellStyle name="Normal 3 3 8 3" xfId="10991" xr:uid="{62FB8DBC-443F-4E3C-AEA2-EFA066431272}"/>
    <cellStyle name="Normal 3 3 8 3 2" xfId="33763" xr:uid="{D6C0CBF3-F8B8-4824-9750-68FC8BDBF24D}"/>
    <cellStyle name="Normal 3 3 8 3 2 2" xfId="56561" xr:uid="{5153E8A1-33EC-4C90-9DE8-D75AA03A6885}"/>
    <cellStyle name="Normal 3 3 8 3 3" xfId="18623" xr:uid="{319774BF-96FD-4205-B2BD-778CD5E77D45}"/>
    <cellStyle name="Normal 3 3 8 3 4" xfId="41407" xr:uid="{4F42803B-64E8-40DE-9A3C-03ABF73FA798}"/>
    <cellStyle name="Normal 3 3 8 4" xfId="26201" xr:uid="{EA33A509-FD6B-45EA-8AAC-B50BC9886E38}"/>
    <cellStyle name="Normal 3 3 8 4 2" xfId="48999" xr:uid="{4BFC280D-DCD3-461C-A363-5A84EED2D759}"/>
    <cellStyle name="Normal 3 3 8 5" xfId="14822" xr:uid="{A8F24014-BC10-46D4-B6EC-2B1AAF513A38}"/>
    <cellStyle name="Normal 3 3 8 6" xfId="37606" xr:uid="{4D2219A0-8685-4C22-A235-DE6A8C9DD61C}"/>
    <cellStyle name="Normal 3 3 9" xfId="3996" xr:uid="{F85D9522-5B87-40A4-A108-BA4FEA6C2811}"/>
    <cellStyle name="Normal 3 3 9 2" xfId="26768" xr:uid="{1B9142EE-1C79-4846-B532-33A47D867BE6}"/>
    <cellStyle name="Normal 3 3 9 2 2" xfId="49566" xr:uid="{12602D77-D261-4A04-BB64-6DE55803E571}"/>
    <cellStyle name="Normal 3 3 9 3" xfId="19190" xr:uid="{2A7A5E84-0117-4398-A635-3F447600B9F2}"/>
    <cellStyle name="Normal 3 3 9 4" xfId="41974" xr:uid="{388DC419-329F-4C4B-9BDC-692FE2CBE66A}"/>
    <cellStyle name="Normal 3 4" xfId="154" xr:uid="{91D5EE46-E7B3-46B6-BDF9-7914331FACB4}"/>
    <cellStyle name="Normal 3 5" xfId="210" xr:uid="{0CB7AAE5-4DCD-4F3F-B103-5F770B00A720}"/>
    <cellStyle name="Normal 3 6" xfId="283" xr:uid="{9C4F7780-4163-400B-98B2-4FC4FE89DCBB}"/>
    <cellStyle name="Normal 3 6 10" xfId="23077" xr:uid="{F1B58293-BC8F-4FB7-832D-95CF81A14F2F}"/>
    <cellStyle name="Normal 3 6 10 2" xfId="45875" xr:uid="{3DD43788-A064-4858-BD7C-F764848A7DD2}"/>
    <cellStyle name="Normal 3 6 11" xfId="11698" xr:uid="{9C681789-BCFA-4E9D-96EC-27BC4E3EE406}"/>
    <cellStyle name="Normal 3 6 12" xfId="34470" xr:uid="{34BBBACE-FCC2-4AEB-9EE9-1C6EC0DC0732}"/>
    <cellStyle name="Normal 3 6 2" xfId="428" xr:uid="{376F50C9-1F62-4AD9-B10A-B58E9F04981E}"/>
    <cellStyle name="Normal 3 6 2 10" xfId="11828" xr:uid="{078DCE2A-51B5-4677-88DA-213519E4636F}"/>
    <cellStyle name="Normal 3 6 2 11" xfId="34600" xr:uid="{8DC10CDF-B76C-463F-8564-02B51FC6F6A3}"/>
    <cellStyle name="Normal 3 6 2 2" xfId="689" xr:uid="{ED86031D-5310-49F8-8AA3-ECAEFDF36FAB}"/>
    <cellStyle name="Normal 3 6 2 2 10" xfId="34861" xr:uid="{02AADC52-650C-4275-A3DE-5FEE24BC08AE}"/>
    <cellStyle name="Normal 3 6 2 2 2" xfId="1214" xr:uid="{9657BF28-F958-4CD2-AEDC-2F4F2E41B1BD}"/>
    <cellStyle name="Normal 3 6 2 2 2 2" xfId="3337" xr:uid="{C045D993-E196-4EA0-BCF6-566C95DBDD69}"/>
    <cellStyle name="Normal 3 6 2 2 2 2 2" xfId="7112" xr:uid="{2046CD78-D88F-483C-A741-193B1BE030AD}"/>
    <cellStyle name="Normal 3 6 2 2 2 2 2 2" xfId="29884" xr:uid="{006091DA-0BCA-41FC-8D20-4F809DB85E03}"/>
    <cellStyle name="Normal 3 6 2 2 2 2 2 2 2" xfId="52682" xr:uid="{4AD50820-AB03-42E8-A8D0-8B2BCB169CF1}"/>
    <cellStyle name="Normal 3 6 2 2 2 2 2 3" xfId="22306" xr:uid="{613F22FA-CC07-4E2D-94E4-A0694CD94E93}"/>
    <cellStyle name="Normal 3 6 2 2 2 2 2 4" xfId="45090" xr:uid="{0B0CBF2C-D35B-43E7-BC21-835B6AB64425}"/>
    <cellStyle name="Normal 3 6 2 2 2 2 3" xfId="10899" xr:uid="{B6F21472-8F8B-4AAC-9997-28AF114E05E7}"/>
    <cellStyle name="Normal 3 6 2 2 2 2 3 2" xfId="33671" xr:uid="{BE16E247-9C08-46BF-AFA1-9689299BFE91}"/>
    <cellStyle name="Normal 3 6 2 2 2 2 3 2 2" xfId="56469" xr:uid="{3E283B01-E4E0-4CE7-B64A-4951B183F6CE}"/>
    <cellStyle name="Normal 3 6 2 2 2 2 3 3" xfId="18531" xr:uid="{5DEE6E37-8B98-4728-BD15-DE508A27CEFC}"/>
    <cellStyle name="Normal 3 6 2 2 2 2 3 4" xfId="41315" xr:uid="{46402D49-CBD3-4C49-A8B0-D7158D769E8B}"/>
    <cellStyle name="Normal 3 6 2 2 2 2 4" xfId="26109" xr:uid="{5F529D60-D3EE-48D0-A155-1C2E7887DEFF}"/>
    <cellStyle name="Normal 3 6 2 2 2 2 4 2" xfId="48907" xr:uid="{1A907430-F3E5-42B5-97E3-622CC9237812}"/>
    <cellStyle name="Normal 3 6 2 2 2 2 5" xfId="14730" xr:uid="{4D0842D2-CA96-4782-9CCE-7A1D53FA91BC}"/>
    <cellStyle name="Normal 3 6 2 2 2 2 6" xfId="37514" xr:uid="{688BBA35-9233-4A61-834C-5DFA6EB75AB6}"/>
    <cellStyle name="Normal 3 6 2 2 2 3" xfId="2273" xr:uid="{7296DF22-EEDB-430A-90F4-18260976E94A}"/>
    <cellStyle name="Normal 3 6 2 2 2 3 2" xfId="6048" xr:uid="{FDB2C24A-4AB8-4A2E-A1A0-A8711D0788C9}"/>
    <cellStyle name="Normal 3 6 2 2 2 3 2 2" xfId="28820" xr:uid="{B3276E7A-D006-4A64-9DDD-D0ECF0ABE211}"/>
    <cellStyle name="Normal 3 6 2 2 2 3 2 2 2" xfId="51618" xr:uid="{7EFB71BA-4020-46CC-B443-1CFC063691BD}"/>
    <cellStyle name="Normal 3 6 2 2 2 3 2 3" xfId="21242" xr:uid="{34A6F3D2-6141-416B-A85A-59B583E4CFC1}"/>
    <cellStyle name="Normal 3 6 2 2 2 3 2 4" xfId="44026" xr:uid="{D2D990F2-7A37-4A5D-9CA9-29D5E7690308}"/>
    <cellStyle name="Normal 3 6 2 2 2 3 3" xfId="9835" xr:uid="{2C5C7ED5-BF04-4084-98FE-6761E5484431}"/>
    <cellStyle name="Normal 3 6 2 2 2 3 3 2" xfId="32607" xr:uid="{1B4BA8ED-45ED-4C84-9146-913CA60DF068}"/>
    <cellStyle name="Normal 3 6 2 2 2 3 3 2 2" xfId="55405" xr:uid="{4B6E1943-2900-4FFC-8A92-B1C7E49048BD}"/>
    <cellStyle name="Normal 3 6 2 2 2 3 3 3" xfId="17467" xr:uid="{36DB4847-89FE-4F70-9F45-3B18827914E7}"/>
    <cellStyle name="Normal 3 6 2 2 2 3 3 4" xfId="40251" xr:uid="{95F054C8-347B-461F-BD63-14188ED05EC4}"/>
    <cellStyle name="Normal 3 6 2 2 2 3 4" xfId="25045" xr:uid="{0C71B28D-29B8-4A6A-AD44-E6534B44E96A}"/>
    <cellStyle name="Normal 3 6 2 2 2 3 4 2" xfId="47843" xr:uid="{BCF5C0F5-1F56-45A6-9B9D-0202CAE70281}"/>
    <cellStyle name="Normal 3 6 2 2 2 3 5" xfId="13666" xr:uid="{DCBDA5AD-9172-4B1C-A9C0-DADAE4BE191D}"/>
    <cellStyle name="Normal 3 6 2 2 2 3 6" xfId="36450" xr:uid="{C28F2109-D43C-4195-A043-4C4AD1615F8F}"/>
    <cellStyle name="Normal 3 6 2 2 2 4" xfId="4996" xr:uid="{734D7D66-7E04-4E3C-A082-52AF7659B5A6}"/>
    <cellStyle name="Normal 3 6 2 2 2 4 2" xfId="27768" xr:uid="{25EF3BC5-3815-42DB-B879-B44D2C04EA31}"/>
    <cellStyle name="Normal 3 6 2 2 2 4 2 2" xfId="50566" xr:uid="{130024AB-E541-4418-9668-FEF9AA3C8FC5}"/>
    <cellStyle name="Normal 3 6 2 2 2 4 3" xfId="20190" xr:uid="{DFE828E9-061F-4493-BD14-5B17B0AF3A83}"/>
    <cellStyle name="Normal 3 6 2 2 2 4 4" xfId="42974" xr:uid="{1757E5DB-9D1C-445C-97AD-708E880A7045}"/>
    <cellStyle name="Normal 3 6 2 2 2 5" xfId="8771" xr:uid="{43F5457D-0F52-40BE-A80C-F9FF0339253A}"/>
    <cellStyle name="Normal 3 6 2 2 2 5 2" xfId="31543" xr:uid="{80E14F5C-BCBD-4730-943D-A5A7E1A9E5A8}"/>
    <cellStyle name="Normal 3 6 2 2 2 5 2 2" xfId="54341" xr:uid="{36294B9B-E4C7-4055-BF6F-9A0F4740FB86}"/>
    <cellStyle name="Normal 3 6 2 2 2 5 3" xfId="16403" xr:uid="{3441D300-6E62-4A14-9FEA-83F13C6695A4}"/>
    <cellStyle name="Normal 3 6 2 2 2 5 4" xfId="39187" xr:uid="{B4F90034-738B-4B38-9683-B776BAD5D09F}"/>
    <cellStyle name="Normal 3 6 2 2 2 6" xfId="23993" xr:uid="{F447C23B-A903-4415-BAC1-F43A992E6412}"/>
    <cellStyle name="Normal 3 6 2 2 2 6 2" xfId="46791" xr:uid="{AB8037CF-C832-4B4C-85FE-205DB7D03286}"/>
    <cellStyle name="Normal 3 6 2 2 2 7" xfId="12614" xr:uid="{39905639-F275-49E9-BC79-141425A8D1CC}"/>
    <cellStyle name="Normal 3 6 2 2 2 8" xfId="35386" xr:uid="{125C80CA-C9C2-46E2-8E4E-F65928E74039}"/>
    <cellStyle name="Normal 3 6 2 2 3" xfId="2812" xr:uid="{08A74476-8B74-415D-9D76-E6D3C0A58F12}"/>
    <cellStyle name="Normal 3 6 2 2 3 2" xfId="6587" xr:uid="{EDF7186D-4220-4317-ACB9-0B6C3A924050}"/>
    <cellStyle name="Normal 3 6 2 2 3 2 2" xfId="29359" xr:uid="{C60B17A9-D5FA-44A5-88C4-B4FEE8821ACE}"/>
    <cellStyle name="Normal 3 6 2 2 3 2 2 2" xfId="52157" xr:uid="{1F78412B-5E63-4CEC-8295-5156B6AF1CD1}"/>
    <cellStyle name="Normal 3 6 2 2 3 2 3" xfId="21781" xr:uid="{AF8444D3-B5A3-40AF-8C2A-AD2E4CA86B9F}"/>
    <cellStyle name="Normal 3 6 2 2 3 2 4" xfId="44565" xr:uid="{4BD832EA-9930-40AA-A13E-D9495E6EC298}"/>
    <cellStyle name="Normal 3 6 2 2 3 3" xfId="10374" xr:uid="{EFEE6DE6-8915-46F2-96D4-7A1AB5E77CC5}"/>
    <cellStyle name="Normal 3 6 2 2 3 3 2" xfId="33146" xr:uid="{705C3545-5CCA-4A61-9A59-455BE1C20B0E}"/>
    <cellStyle name="Normal 3 6 2 2 3 3 2 2" xfId="55944" xr:uid="{F87DA178-8CA9-4C73-B418-94CF3BC59CC7}"/>
    <cellStyle name="Normal 3 6 2 2 3 3 3" xfId="18006" xr:uid="{F7052C20-18E2-4EC0-8D4D-4F37459F5EC1}"/>
    <cellStyle name="Normal 3 6 2 2 3 3 4" xfId="40790" xr:uid="{B835B00F-1DA5-408F-945A-89CA060F5D27}"/>
    <cellStyle name="Normal 3 6 2 2 3 4" xfId="25584" xr:uid="{0A8A86A2-6EAC-4EB5-95CD-ED22B31F8B29}"/>
    <cellStyle name="Normal 3 6 2 2 3 4 2" xfId="48382" xr:uid="{2E315EEE-7923-4FE8-8D72-DBE0C0619157}"/>
    <cellStyle name="Normal 3 6 2 2 3 5" xfId="14205" xr:uid="{DB508727-8B8E-4275-9625-B67A4C14B271}"/>
    <cellStyle name="Normal 3 6 2 2 3 6" xfId="36989" xr:uid="{0D5B49D6-EB12-4EB9-894A-04AB45A7DF32}"/>
    <cellStyle name="Normal 3 6 2 2 4" xfId="1748" xr:uid="{9EDAAF1B-C251-478C-A289-9F44BCC40299}"/>
    <cellStyle name="Normal 3 6 2 2 4 2" xfId="5523" xr:uid="{5F74A83B-0F2F-46C0-99F8-0C9913259F8E}"/>
    <cellStyle name="Normal 3 6 2 2 4 2 2" xfId="28295" xr:uid="{3175AA3E-0599-4F04-B921-AAA2C862989E}"/>
    <cellStyle name="Normal 3 6 2 2 4 2 2 2" xfId="51093" xr:uid="{2B025C8F-84EF-4E34-B062-BD042E562437}"/>
    <cellStyle name="Normal 3 6 2 2 4 2 3" xfId="20717" xr:uid="{EA824B8D-FA82-472D-8461-126F803F55A0}"/>
    <cellStyle name="Normal 3 6 2 2 4 2 4" xfId="43501" xr:uid="{9E8A51A4-A4BF-45D3-85B9-BC4B14AD9D7D}"/>
    <cellStyle name="Normal 3 6 2 2 4 3" xfId="9310" xr:uid="{ED9947B5-236C-4D10-B81E-DDF1FCFEA1E9}"/>
    <cellStyle name="Normal 3 6 2 2 4 3 2" xfId="32082" xr:uid="{6B437502-3B98-447C-85DB-E9F9F18E6391}"/>
    <cellStyle name="Normal 3 6 2 2 4 3 2 2" xfId="54880" xr:uid="{083FB91C-5FEB-4EB3-8F19-EB5BD209F4A1}"/>
    <cellStyle name="Normal 3 6 2 2 4 3 3" xfId="16942" xr:uid="{D9F0CCF6-127A-45F3-90D3-C33CA8286F4D}"/>
    <cellStyle name="Normal 3 6 2 2 4 3 4" xfId="39726" xr:uid="{D4282108-296A-475B-9EF5-120F29C8DAC9}"/>
    <cellStyle name="Normal 3 6 2 2 4 4" xfId="24520" xr:uid="{D35A46C7-BAE6-45AA-BC07-C68A13CCE3F7}"/>
    <cellStyle name="Normal 3 6 2 2 4 4 2" xfId="47318" xr:uid="{0CA78C61-AB46-452D-9964-DB8687E74933}"/>
    <cellStyle name="Normal 3 6 2 2 4 5" xfId="13141" xr:uid="{DD83F97C-89A1-4C4C-8A95-AF581512A9CD}"/>
    <cellStyle name="Normal 3 6 2 2 4 6" xfId="35925" xr:uid="{B6F0E838-3794-4134-AE7D-CFF92ED209B2}"/>
    <cellStyle name="Normal 3 6 2 2 5" xfId="3904" xr:uid="{E8AA8F54-C37E-4CCB-8748-3335572CCC0C}"/>
    <cellStyle name="Normal 3 6 2 2 5 2" xfId="7679" xr:uid="{C215709F-7D1A-4082-B63F-B7BB651F0131}"/>
    <cellStyle name="Normal 3 6 2 2 5 2 2" xfId="30451" xr:uid="{99B36FC5-9517-49E5-94F1-F8BDFB027E19}"/>
    <cellStyle name="Normal 3 6 2 2 5 2 2 2" xfId="53249" xr:uid="{46524466-3589-4D8A-ACEA-2A1BBA59FA9C}"/>
    <cellStyle name="Normal 3 6 2 2 5 2 3" xfId="22873" xr:uid="{14F7BB67-05E8-41EF-838E-1E44ED1E549B}"/>
    <cellStyle name="Normal 3 6 2 2 5 2 4" xfId="45657" xr:uid="{349C06CD-6774-4B3F-8DE2-FBC4DBD97C43}"/>
    <cellStyle name="Normal 3 6 2 2 5 3" xfId="11466" xr:uid="{72F5A1F8-D8BF-4F00-93B9-D13EF1FE6417}"/>
    <cellStyle name="Normal 3 6 2 2 5 3 2" xfId="34238" xr:uid="{2AD82092-EC41-452F-81F9-4E70F509537E}"/>
    <cellStyle name="Normal 3 6 2 2 5 3 2 2" xfId="57036" xr:uid="{C677552D-F0BB-441C-8E63-E2943E554EAB}"/>
    <cellStyle name="Normal 3 6 2 2 5 3 3" xfId="19098" xr:uid="{46AB4C46-290F-4C27-B4F8-5429F2A1437A}"/>
    <cellStyle name="Normal 3 6 2 2 5 3 4" xfId="41882" xr:uid="{1AB10DCF-D9D3-446B-9AF3-DFD7D8FCCFF0}"/>
    <cellStyle name="Normal 3 6 2 2 5 4" xfId="26676" xr:uid="{E06D6E25-D8B4-4110-A573-3C749CDFADA6}"/>
    <cellStyle name="Normal 3 6 2 2 5 4 2" xfId="49474" xr:uid="{72A7B0A7-354B-49A4-874B-574BDBD5E4F7}"/>
    <cellStyle name="Normal 3 6 2 2 5 5" xfId="15297" xr:uid="{358BDC63-482F-4C01-9E95-FFEA93B0F697}"/>
    <cellStyle name="Normal 3 6 2 2 5 6" xfId="38081" xr:uid="{1B910FC9-1F76-486D-99DF-A8DEC9BA65EA}"/>
    <cellStyle name="Normal 3 6 2 2 6" xfId="4471" xr:uid="{530AD7BD-0AE2-4336-9B5C-C06D6757A935}"/>
    <cellStyle name="Normal 3 6 2 2 6 2" xfId="27243" xr:uid="{38F0128C-D5F4-4630-A4F9-F8FA0B2461EE}"/>
    <cellStyle name="Normal 3 6 2 2 6 2 2" xfId="50041" xr:uid="{803CDD21-8DA5-4C74-80F4-16AEEFC33235}"/>
    <cellStyle name="Normal 3 6 2 2 6 3" xfId="19665" xr:uid="{C77FACFE-BAFB-4152-9741-C3D1638FA246}"/>
    <cellStyle name="Normal 3 6 2 2 6 4" xfId="42449" xr:uid="{945CD587-6CF0-4194-A99E-3126708D144C}"/>
    <cellStyle name="Normal 3 6 2 2 7" xfId="8246" xr:uid="{8D22848D-57D3-432F-BDD0-3296F7229CF8}"/>
    <cellStyle name="Normal 3 6 2 2 7 2" xfId="31018" xr:uid="{67E4DB22-61E4-4CE2-8A8A-9A1E8F050841}"/>
    <cellStyle name="Normal 3 6 2 2 7 2 2" xfId="53816" xr:uid="{1CC06B93-81E4-4B81-8E45-9664FE999F73}"/>
    <cellStyle name="Normal 3 6 2 2 7 3" xfId="15878" xr:uid="{6C29580A-9B35-4350-8E68-880C46711C36}"/>
    <cellStyle name="Normal 3 6 2 2 7 4" xfId="38662" xr:uid="{D4B7DFC2-58A1-49DD-BD6B-725E4AFF8980}"/>
    <cellStyle name="Normal 3 6 2 2 8" xfId="23468" xr:uid="{CB76FC7D-634B-4F17-B392-D09B3926D126}"/>
    <cellStyle name="Normal 3 6 2 2 8 2" xfId="46266" xr:uid="{5D3A44F2-9BDD-4C53-9AEA-440391B3D499}"/>
    <cellStyle name="Normal 3 6 2 2 9" xfId="12089" xr:uid="{345CDC17-F987-4398-85D8-CEF4C43F5724}"/>
    <cellStyle name="Normal 3 6 2 3" xfId="953" xr:uid="{9288D1A7-BA47-42E7-B5CE-BD16E5939DA2}"/>
    <cellStyle name="Normal 3 6 2 3 2" xfId="3076" xr:uid="{48BF7AB9-4F22-4922-B532-EB1C4DA19183}"/>
    <cellStyle name="Normal 3 6 2 3 2 2" xfId="6851" xr:uid="{D3636E7C-A524-4EB2-A4F1-2395C5E3ECBE}"/>
    <cellStyle name="Normal 3 6 2 3 2 2 2" xfId="29623" xr:uid="{61CE06EF-BC2C-4B77-B67E-C893A597159A}"/>
    <cellStyle name="Normal 3 6 2 3 2 2 2 2" xfId="52421" xr:uid="{C10BB32D-7D2B-4F13-8CD5-DDE418DC9BEE}"/>
    <cellStyle name="Normal 3 6 2 3 2 2 3" xfId="22045" xr:uid="{93CF6A3A-187E-4D0F-A085-6E375E6EC7A1}"/>
    <cellStyle name="Normal 3 6 2 3 2 2 4" xfId="44829" xr:uid="{D9766EF7-A86F-43BE-9340-AC62E397CCCD}"/>
    <cellStyle name="Normal 3 6 2 3 2 3" xfId="10638" xr:uid="{C77DBB8B-9C12-4F42-902D-CAC0DCB42810}"/>
    <cellStyle name="Normal 3 6 2 3 2 3 2" xfId="33410" xr:uid="{157AA84E-CC59-446A-837D-10BAF0C84DE7}"/>
    <cellStyle name="Normal 3 6 2 3 2 3 2 2" xfId="56208" xr:uid="{1C56970D-4361-4628-81AC-B4E00AA485A5}"/>
    <cellStyle name="Normal 3 6 2 3 2 3 3" xfId="18270" xr:uid="{FA4A8C78-3EE4-4606-B3BD-311665BF5546}"/>
    <cellStyle name="Normal 3 6 2 3 2 3 4" xfId="41054" xr:uid="{515C053A-D003-448B-8276-C0E442DAC7FA}"/>
    <cellStyle name="Normal 3 6 2 3 2 4" xfId="25848" xr:uid="{2F002F76-4C40-4B30-AFCA-A6AE7D20A12E}"/>
    <cellStyle name="Normal 3 6 2 3 2 4 2" xfId="48646" xr:uid="{E3FFEFE4-A3CC-4BD3-B6E4-413E103236F3}"/>
    <cellStyle name="Normal 3 6 2 3 2 5" xfId="14469" xr:uid="{48842D51-BA00-44E3-9C22-729E9AB34726}"/>
    <cellStyle name="Normal 3 6 2 3 2 6" xfId="37253" xr:uid="{33DFC315-B590-4521-A5C6-99F92278B615}"/>
    <cellStyle name="Normal 3 6 2 3 3" xfId="2012" xr:uid="{D6C90650-36C9-4C2C-8DA6-785250651D85}"/>
    <cellStyle name="Normal 3 6 2 3 3 2" xfId="5787" xr:uid="{137F47E2-5C5C-46ED-9B61-456F342A16A5}"/>
    <cellStyle name="Normal 3 6 2 3 3 2 2" xfId="28559" xr:uid="{5CBF7AE2-2490-4B43-A5B8-ED82634B430D}"/>
    <cellStyle name="Normal 3 6 2 3 3 2 2 2" xfId="51357" xr:uid="{CDBEA5CC-9754-4917-BD69-5FB49A186AEE}"/>
    <cellStyle name="Normal 3 6 2 3 3 2 3" xfId="20981" xr:uid="{EB555592-9CE1-4016-9F11-34570C3AB3F1}"/>
    <cellStyle name="Normal 3 6 2 3 3 2 4" xfId="43765" xr:uid="{75716509-09DB-4F23-9DAD-1AF5DB1FF157}"/>
    <cellStyle name="Normal 3 6 2 3 3 3" xfId="9574" xr:uid="{F842D2ED-E6F6-4AB1-92A0-501DA9F8DCA8}"/>
    <cellStyle name="Normal 3 6 2 3 3 3 2" xfId="32346" xr:uid="{82B5309F-6293-4E83-ADD1-37C15B7F1073}"/>
    <cellStyle name="Normal 3 6 2 3 3 3 2 2" xfId="55144" xr:uid="{D8B3292A-0F98-4C48-8F59-6F3F0D496D04}"/>
    <cellStyle name="Normal 3 6 2 3 3 3 3" xfId="17206" xr:uid="{FF6E9CC4-8E67-4AD9-9340-0A965493D3D2}"/>
    <cellStyle name="Normal 3 6 2 3 3 3 4" xfId="39990" xr:uid="{74B162A1-CAA1-43B7-AAD0-2973DC1779C2}"/>
    <cellStyle name="Normal 3 6 2 3 3 4" xfId="24784" xr:uid="{CBFECEDB-1608-4016-9BF3-202893E18CE5}"/>
    <cellStyle name="Normal 3 6 2 3 3 4 2" xfId="47582" xr:uid="{297B4F16-5099-42C3-AA6C-2F0D6BF3B362}"/>
    <cellStyle name="Normal 3 6 2 3 3 5" xfId="13405" xr:uid="{17CE293D-8671-49F2-A66E-4BCDCC39D5FC}"/>
    <cellStyle name="Normal 3 6 2 3 3 6" xfId="36189" xr:uid="{80CE7369-F1BD-42E3-9041-5BC01D4625B5}"/>
    <cellStyle name="Normal 3 6 2 3 4" xfId="4735" xr:uid="{CAEBCC46-93F5-4F66-B255-98321E246A91}"/>
    <cellStyle name="Normal 3 6 2 3 4 2" xfId="27507" xr:uid="{FF9A0B29-F9BD-436A-BF7B-CF80436EFD41}"/>
    <cellStyle name="Normal 3 6 2 3 4 2 2" xfId="50305" xr:uid="{BB8A61DC-095D-464F-B250-719AFE0DBF10}"/>
    <cellStyle name="Normal 3 6 2 3 4 3" xfId="19929" xr:uid="{230D49F5-B4ED-4AAE-9188-D02226913387}"/>
    <cellStyle name="Normal 3 6 2 3 4 4" xfId="42713" xr:uid="{000BA2A1-116F-4D6C-940C-20E0E0D10E23}"/>
    <cellStyle name="Normal 3 6 2 3 5" xfId="8510" xr:uid="{AFD21FDF-D5F6-48C3-811C-C101D2C532EF}"/>
    <cellStyle name="Normal 3 6 2 3 5 2" xfId="31282" xr:uid="{4E5058D7-DDB1-4B0E-9363-7EF331798E75}"/>
    <cellStyle name="Normal 3 6 2 3 5 2 2" xfId="54080" xr:uid="{41DD8171-04E2-4835-9B79-44C339422E35}"/>
    <cellStyle name="Normal 3 6 2 3 5 3" xfId="16142" xr:uid="{16291E6E-502A-413D-A4C7-716A3040C5A2}"/>
    <cellStyle name="Normal 3 6 2 3 5 4" xfId="38926" xr:uid="{91744945-08C4-47B2-9830-805791AB95E8}"/>
    <cellStyle name="Normal 3 6 2 3 6" xfId="23732" xr:uid="{ECF869F0-82CD-4668-8059-12C8CB9FBE31}"/>
    <cellStyle name="Normal 3 6 2 3 6 2" xfId="46530" xr:uid="{8E075018-14DA-45A2-841C-E6C244196EDF}"/>
    <cellStyle name="Normal 3 6 2 3 7" xfId="12353" xr:uid="{FF3921F6-6BF4-4BC9-B9F3-69A6AE62FB3A}"/>
    <cellStyle name="Normal 3 6 2 3 8" xfId="35125" xr:uid="{39E2D7D1-6355-4ED8-8D06-8F787CA6AC5D}"/>
    <cellStyle name="Normal 3 6 2 4" xfId="2551" xr:uid="{449EAE56-985C-4BB5-94F0-668E839C36A1}"/>
    <cellStyle name="Normal 3 6 2 4 2" xfId="6326" xr:uid="{8E7A9C61-5DF2-4B87-8D8C-0A4FA57FD06E}"/>
    <cellStyle name="Normal 3 6 2 4 2 2" xfId="29098" xr:uid="{160FFBFA-D558-4378-87F0-5CD71D651820}"/>
    <cellStyle name="Normal 3 6 2 4 2 2 2" xfId="51896" xr:uid="{F9FF534D-E689-4C9A-A1BB-2F035DE6E0F3}"/>
    <cellStyle name="Normal 3 6 2 4 2 3" xfId="21520" xr:uid="{C8266B66-C23C-4406-8F2F-926BE9299A8B}"/>
    <cellStyle name="Normal 3 6 2 4 2 4" xfId="44304" xr:uid="{41320ACB-1390-4DDA-A0D0-0E58602DCFA8}"/>
    <cellStyle name="Normal 3 6 2 4 3" xfId="10113" xr:uid="{2F99B277-69E3-4136-AAD8-A173B2EF4861}"/>
    <cellStyle name="Normal 3 6 2 4 3 2" xfId="32885" xr:uid="{BD974F22-AB29-455B-8862-DCC9E0BCDD94}"/>
    <cellStyle name="Normal 3 6 2 4 3 2 2" xfId="55683" xr:uid="{4C92D527-C16B-46D1-8A29-03C66A1D614B}"/>
    <cellStyle name="Normal 3 6 2 4 3 3" xfId="17745" xr:uid="{42F58C43-6A4C-499C-857E-63E115C06115}"/>
    <cellStyle name="Normal 3 6 2 4 3 4" xfId="40529" xr:uid="{FF22A472-0018-445E-B492-FC3D086F2B35}"/>
    <cellStyle name="Normal 3 6 2 4 4" xfId="25323" xr:uid="{2C82CC32-2B35-4B1E-B690-B2D364F6D1B1}"/>
    <cellStyle name="Normal 3 6 2 4 4 2" xfId="48121" xr:uid="{E696FF81-6245-4D1C-8F82-27FE17A92114}"/>
    <cellStyle name="Normal 3 6 2 4 5" xfId="13944" xr:uid="{4D97FF77-BB39-4956-BB28-CDF60898A0C5}"/>
    <cellStyle name="Normal 3 6 2 4 6" xfId="36728" xr:uid="{82DA66B1-9A7C-4861-B961-CAE5DF0846C4}"/>
    <cellStyle name="Normal 3 6 2 5" xfId="1487" xr:uid="{223F6496-5484-439B-8B55-85BB222709F8}"/>
    <cellStyle name="Normal 3 6 2 5 2" xfId="5262" xr:uid="{D63885E9-6E50-4AFC-B6AD-D478C3D501EB}"/>
    <cellStyle name="Normal 3 6 2 5 2 2" xfId="28034" xr:uid="{2A17C2E5-68E2-4B06-9AB5-898704AC4B6D}"/>
    <cellStyle name="Normal 3 6 2 5 2 2 2" xfId="50832" xr:uid="{5EC39FE3-7500-4B93-827A-8E3080D61EEA}"/>
    <cellStyle name="Normal 3 6 2 5 2 3" xfId="20456" xr:uid="{45747FC1-6E39-4040-9E5D-9ECD2D530361}"/>
    <cellStyle name="Normal 3 6 2 5 2 4" xfId="43240" xr:uid="{F359E31A-A767-4748-A1C9-2E8BB157D42B}"/>
    <cellStyle name="Normal 3 6 2 5 3" xfId="9049" xr:uid="{2B4781D3-36D4-4B21-929B-4874DE98E377}"/>
    <cellStyle name="Normal 3 6 2 5 3 2" xfId="31821" xr:uid="{7FDE9FF3-2D99-4536-A7E4-125280D7605C}"/>
    <cellStyle name="Normal 3 6 2 5 3 2 2" xfId="54619" xr:uid="{C82D8537-4DD0-4CCA-BE5C-1A775DCE7DE6}"/>
    <cellStyle name="Normal 3 6 2 5 3 3" xfId="16681" xr:uid="{F713D089-EEB8-4B98-9475-847E6BC88FE3}"/>
    <cellStyle name="Normal 3 6 2 5 3 4" xfId="39465" xr:uid="{C7D72E7E-DDFE-435B-911A-E2615AEB5AF2}"/>
    <cellStyle name="Normal 3 6 2 5 4" xfId="24259" xr:uid="{6228D3B7-0F94-437D-ABF1-94084BA65698}"/>
    <cellStyle name="Normal 3 6 2 5 4 2" xfId="47057" xr:uid="{258F3915-B4B7-4DA6-AF68-C53EEE959287}"/>
    <cellStyle name="Normal 3 6 2 5 5" xfId="12880" xr:uid="{BD5D3A26-00A4-4E6C-92BF-31B85D9BA984}"/>
    <cellStyle name="Normal 3 6 2 5 6" xfId="35664" xr:uid="{8BBA82BB-B915-4E16-BE67-2C2B571B87E3}"/>
    <cellStyle name="Normal 3 6 2 6" xfId="3643" xr:uid="{815FE5A9-44BE-4FF5-9B1C-13F95EDD08EB}"/>
    <cellStyle name="Normal 3 6 2 6 2" xfId="7418" xr:uid="{FF9F2A58-09CB-437A-8F13-79E7EADC0B81}"/>
    <cellStyle name="Normal 3 6 2 6 2 2" xfId="30190" xr:uid="{12F962A6-3E4C-46DE-8A4B-5C9AAE143BE9}"/>
    <cellStyle name="Normal 3 6 2 6 2 2 2" xfId="52988" xr:uid="{559299EF-9CAC-4767-ACB6-1026B13FB4C4}"/>
    <cellStyle name="Normal 3 6 2 6 2 3" xfId="22612" xr:uid="{CB0CAA31-4728-4ECF-BC3E-7CF39001D2BD}"/>
    <cellStyle name="Normal 3 6 2 6 2 4" xfId="45396" xr:uid="{92B911E6-1B18-4B1A-82DE-89B620CEC703}"/>
    <cellStyle name="Normal 3 6 2 6 3" xfId="11205" xr:uid="{E0DFACDA-31DE-4B96-8E78-F1CC43E312A7}"/>
    <cellStyle name="Normal 3 6 2 6 3 2" xfId="33977" xr:uid="{E0D1E4DD-3C80-4621-9984-72642BCC871E}"/>
    <cellStyle name="Normal 3 6 2 6 3 2 2" xfId="56775" xr:uid="{0F4A2E42-5E17-4264-A71F-441209D8931D}"/>
    <cellStyle name="Normal 3 6 2 6 3 3" xfId="18837" xr:uid="{72FCC891-3B68-4363-AA32-80090090E304}"/>
    <cellStyle name="Normal 3 6 2 6 3 4" xfId="41621" xr:uid="{C686DD78-818F-45AE-A15F-FFB80D98817C}"/>
    <cellStyle name="Normal 3 6 2 6 4" xfId="26415" xr:uid="{761ACB7E-BD1D-4CDC-9C5C-C000FFA9CFE8}"/>
    <cellStyle name="Normal 3 6 2 6 4 2" xfId="49213" xr:uid="{F82614D0-354A-44B4-9CD0-B3265A4F0DA5}"/>
    <cellStyle name="Normal 3 6 2 6 5" xfId="15036" xr:uid="{CD38F197-B4D2-4E81-B4C3-5FF9C50FA587}"/>
    <cellStyle name="Normal 3 6 2 6 6" xfId="37820" xr:uid="{D73A242D-9828-41D5-B239-31954E9754B5}"/>
    <cellStyle name="Normal 3 6 2 7" xfId="4210" xr:uid="{816DC57F-1B3C-4288-B4D1-FF90D6E0E189}"/>
    <cellStyle name="Normal 3 6 2 7 2" xfId="26982" xr:uid="{ABA22380-D6B6-4856-AA4B-BDB3E72D908C}"/>
    <cellStyle name="Normal 3 6 2 7 2 2" xfId="49780" xr:uid="{BC4F1958-3C45-4428-BC4F-3FDC5281111B}"/>
    <cellStyle name="Normal 3 6 2 7 3" xfId="19404" xr:uid="{C8EE2F6B-898F-4AD3-AF76-C2A3813A9824}"/>
    <cellStyle name="Normal 3 6 2 7 4" xfId="42188" xr:uid="{90DAFBEE-7657-4AEA-A5D7-526E4A45092C}"/>
    <cellStyle name="Normal 3 6 2 8" xfId="7985" xr:uid="{AC6DB3C5-CB76-4A2F-99B8-4DB16CDD3DC8}"/>
    <cellStyle name="Normal 3 6 2 8 2" xfId="30757" xr:uid="{D266BACD-7650-48C6-9E4F-0E7D5813FB21}"/>
    <cellStyle name="Normal 3 6 2 8 2 2" xfId="53555" xr:uid="{7A74107E-8CDA-44EA-84CE-13B8E2885D2B}"/>
    <cellStyle name="Normal 3 6 2 8 3" xfId="15617" xr:uid="{17041CEA-A439-4546-A7EC-4E085ECFBF8F}"/>
    <cellStyle name="Normal 3 6 2 8 4" xfId="38401" xr:uid="{07F06AA2-F1B5-497C-B002-5D70613B2CB6}"/>
    <cellStyle name="Normal 3 6 2 9" xfId="23207" xr:uid="{FE974A2F-6F7D-4F0C-B596-A5A4555C27A0}"/>
    <cellStyle name="Normal 3 6 2 9 2" xfId="46005" xr:uid="{E2D95F03-E2D9-42E6-9FDA-537DFFC5FE08}"/>
    <cellStyle name="Normal 3 6 3" xfId="559" xr:uid="{CB2E0BF9-8CF9-40B9-9F1B-2EBF9B8A7FBA}"/>
    <cellStyle name="Normal 3 6 3 10" xfId="34731" xr:uid="{4A8C793C-B483-45B8-88B1-644673654EBF}"/>
    <cellStyle name="Normal 3 6 3 2" xfId="1084" xr:uid="{A84252FE-B8CC-41E3-BD72-24A8BA24CE13}"/>
    <cellStyle name="Normal 3 6 3 2 2" xfId="3207" xr:uid="{CFD844E2-B4BB-4AFE-8BCE-6FB35D70981B}"/>
    <cellStyle name="Normal 3 6 3 2 2 2" xfId="6982" xr:uid="{2EEA6396-BBEA-4F13-B339-F31C721EFA97}"/>
    <cellStyle name="Normal 3 6 3 2 2 2 2" xfId="29754" xr:uid="{F5C1CEAF-EC92-4409-BBA9-03B9C8CA5DCE}"/>
    <cellStyle name="Normal 3 6 3 2 2 2 2 2" xfId="52552" xr:uid="{BA3289FD-4FB5-4D2C-A5D2-7A59B80604A9}"/>
    <cellStyle name="Normal 3 6 3 2 2 2 3" xfId="22176" xr:uid="{8FB90D3C-8292-4F6B-8004-A099748BD95D}"/>
    <cellStyle name="Normal 3 6 3 2 2 2 4" xfId="44960" xr:uid="{48D9D4DF-EB55-4686-8A57-0C477CCD104B}"/>
    <cellStyle name="Normal 3 6 3 2 2 3" xfId="10769" xr:uid="{176A50B1-4A3C-4967-AE42-2665AE389CC5}"/>
    <cellStyle name="Normal 3 6 3 2 2 3 2" xfId="33541" xr:uid="{D569B9D2-38E3-4C67-B94D-B25F4765FD03}"/>
    <cellStyle name="Normal 3 6 3 2 2 3 2 2" xfId="56339" xr:uid="{5F9C5D32-D1FB-4326-A5C0-8C501B254129}"/>
    <cellStyle name="Normal 3 6 3 2 2 3 3" xfId="18401" xr:uid="{BA69C2BD-9A1D-4DFD-8805-FFC633578AF7}"/>
    <cellStyle name="Normal 3 6 3 2 2 3 4" xfId="41185" xr:uid="{7F3C7C86-1203-4846-B84A-03F41E79AB7C}"/>
    <cellStyle name="Normal 3 6 3 2 2 4" xfId="25979" xr:uid="{405E7201-F077-4FD2-A3BC-08CE8D91E5B5}"/>
    <cellStyle name="Normal 3 6 3 2 2 4 2" xfId="48777" xr:uid="{92207892-DE66-4DF7-A2D6-8049085D4C01}"/>
    <cellStyle name="Normal 3 6 3 2 2 5" xfId="14600" xr:uid="{2BAF1F9B-48C5-4A74-8ECA-FF93ED81B48C}"/>
    <cellStyle name="Normal 3 6 3 2 2 6" xfId="37384" xr:uid="{50430CAF-E0DC-4B81-BC06-403F7217528F}"/>
    <cellStyle name="Normal 3 6 3 2 3" xfId="2143" xr:uid="{BD0839E8-B3BC-49D5-98A9-8C78D57AA891}"/>
    <cellStyle name="Normal 3 6 3 2 3 2" xfId="5918" xr:uid="{59917DE6-7978-4792-8B43-47EC648A70BF}"/>
    <cellStyle name="Normal 3 6 3 2 3 2 2" xfId="28690" xr:uid="{3F5BC875-97AD-4D65-BDE1-AC60F3F5FB79}"/>
    <cellStyle name="Normal 3 6 3 2 3 2 2 2" xfId="51488" xr:uid="{131772AE-88EB-409E-9942-2A1980B3BF19}"/>
    <cellStyle name="Normal 3 6 3 2 3 2 3" xfId="21112" xr:uid="{0C6A6285-C9B5-4CB9-9902-856ABD3E88EC}"/>
    <cellStyle name="Normal 3 6 3 2 3 2 4" xfId="43896" xr:uid="{DB43002F-42CC-43B2-AF3C-BC91CAE3695D}"/>
    <cellStyle name="Normal 3 6 3 2 3 3" xfId="9705" xr:uid="{7C62C5DC-987C-46B2-B7AA-5BF4DA42D57F}"/>
    <cellStyle name="Normal 3 6 3 2 3 3 2" xfId="32477" xr:uid="{51235012-8BE8-419B-AD92-50D707A86B2E}"/>
    <cellStyle name="Normal 3 6 3 2 3 3 2 2" xfId="55275" xr:uid="{BA783F39-CEE3-4D8D-9AC1-1DF303AA1775}"/>
    <cellStyle name="Normal 3 6 3 2 3 3 3" xfId="17337" xr:uid="{BF902C00-7290-49F2-91B8-A69E4AB557EE}"/>
    <cellStyle name="Normal 3 6 3 2 3 3 4" xfId="40121" xr:uid="{396C7A5D-AFB0-4B88-B73D-377FE4756EFA}"/>
    <cellStyle name="Normal 3 6 3 2 3 4" xfId="24915" xr:uid="{38B5FD39-7F37-4C6F-B420-F755B1CEDAC0}"/>
    <cellStyle name="Normal 3 6 3 2 3 4 2" xfId="47713" xr:uid="{DF6742B7-8D83-43B1-A6D2-EA02132E2FE5}"/>
    <cellStyle name="Normal 3 6 3 2 3 5" xfId="13536" xr:uid="{D75A8CA0-9E3B-48DD-B4B1-759A0C03FF77}"/>
    <cellStyle name="Normal 3 6 3 2 3 6" xfId="36320" xr:uid="{BC2A66A8-003D-46F5-A90B-E136B0F71143}"/>
    <cellStyle name="Normal 3 6 3 2 4" xfId="4866" xr:uid="{8822E99D-824C-48C0-9490-BA662476D545}"/>
    <cellStyle name="Normal 3 6 3 2 4 2" xfId="27638" xr:uid="{8D948766-24DA-46F7-84B4-6356B10F0567}"/>
    <cellStyle name="Normal 3 6 3 2 4 2 2" xfId="50436" xr:uid="{A853E132-4D48-4855-A549-1A37B2758F80}"/>
    <cellStyle name="Normal 3 6 3 2 4 3" xfId="20060" xr:uid="{0E1D946F-1C5C-461E-9616-D199087D9AF2}"/>
    <cellStyle name="Normal 3 6 3 2 4 4" xfId="42844" xr:uid="{D296B3CB-1727-40BD-8EA3-5A8396963DA6}"/>
    <cellStyle name="Normal 3 6 3 2 5" xfId="8641" xr:uid="{C9E6C1A6-1A81-4AC9-9A2B-3F89993899D9}"/>
    <cellStyle name="Normal 3 6 3 2 5 2" xfId="31413" xr:uid="{A87B1716-866E-44EE-8B5F-B42938337053}"/>
    <cellStyle name="Normal 3 6 3 2 5 2 2" xfId="54211" xr:uid="{0B394EDF-548B-41FC-8ED0-7255FFCD51B9}"/>
    <cellStyle name="Normal 3 6 3 2 5 3" xfId="16273" xr:uid="{E71C872D-0837-49C3-8406-67280C666D1D}"/>
    <cellStyle name="Normal 3 6 3 2 5 4" xfId="39057" xr:uid="{E19066B5-FE6E-45EE-BEBD-A22E520C656A}"/>
    <cellStyle name="Normal 3 6 3 2 6" xfId="23863" xr:uid="{2A00B8CE-084D-4AC0-B1D5-FE73F86151BF}"/>
    <cellStyle name="Normal 3 6 3 2 6 2" xfId="46661" xr:uid="{0AD865CD-81D8-47D0-8A21-23D30BBD95E1}"/>
    <cellStyle name="Normal 3 6 3 2 7" xfId="12484" xr:uid="{AEA4A6BE-5C44-48B1-A12C-5BE24C05A6B0}"/>
    <cellStyle name="Normal 3 6 3 2 8" xfId="35256" xr:uid="{55890F1F-F1D1-49FA-A35F-3F056813172C}"/>
    <cellStyle name="Normal 3 6 3 3" xfId="2682" xr:uid="{D01A528A-4DFC-476D-996A-5EDECE568534}"/>
    <cellStyle name="Normal 3 6 3 3 2" xfId="6457" xr:uid="{7A3CAA33-73A1-49B8-9FBA-90EFE5230645}"/>
    <cellStyle name="Normal 3 6 3 3 2 2" xfId="29229" xr:uid="{58F4C714-85DC-4F22-A3DE-152C403F22D6}"/>
    <cellStyle name="Normal 3 6 3 3 2 2 2" xfId="52027" xr:uid="{40C8ED83-0CD6-4C73-8117-B9B977F7BEC0}"/>
    <cellStyle name="Normal 3 6 3 3 2 3" xfId="21651" xr:uid="{BCA70943-1D6F-4D9F-B80B-339448474A38}"/>
    <cellStyle name="Normal 3 6 3 3 2 4" xfId="44435" xr:uid="{7094097A-0EA7-48E4-A72D-702F79D55AB7}"/>
    <cellStyle name="Normal 3 6 3 3 3" xfId="10244" xr:uid="{20F5FE97-CA9F-4E7F-BA44-31907E7A5E66}"/>
    <cellStyle name="Normal 3 6 3 3 3 2" xfId="33016" xr:uid="{0C9596FD-F869-4AC2-B91A-56E6DBC86764}"/>
    <cellStyle name="Normal 3 6 3 3 3 2 2" xfId="55814" xr:uid="{4B93F4A6-8A7C-4469-82E7-EE7912ECF1F8}"/>
    <cellStyle name="Normal 3 6 3 3 3 3" xfId="17876" xr:uid="{C0EC0E50-D57F-4EB6-8327-37EBB36EC32B}"/>
    <cellStyle name="Normal 3 6 3 3 3 4" xfId="40660" xr:uid="{D78D460E-0D30-4726-A0F3-ABD5A7829F27}"/>
    <cellStyle name="Normal 3 6 3 3 4" xfId="25454" xr:uid="{1F19729A-AD16-4A4F-B5D2-B347ABA3A512}"/>
    <cellStyle name="Normal 3 6 3 3 4 2" xfId="48252" xr:uid="{C757AA07-6575-47CE-AA7E-91DA413FF581}"/>
    <cellStyle name="Normal 3 6 3 3 5" xfId="14075" xr:uid="{FEA5E684-0C33-4B9E-AB62-B8372390FBEF}"/>
    <cellStyle name="Normal 3 6 3 3 6" xfId="36859" xr:uid="{3DAF8B61-C0E1-49FF-9544-1A85FBD61C3C}"/>
    <cellStyle name="Normal 3 6 3 4" xfId="1618" xr:uid="{C8D4ACCA-2DA9-4B67-9F3E-0B13B6489BE5}"/>
    <cellStyle name="Normal 3 6 3 4 2" xfId="5393" xr:uid="{CC5ADB0D-699C-4FB6-B22F-47A164BAE838}"/>
    <cellStyle name="Normal 3 6 3 4 2 2" xfId="28165" xr:uid="{41D27D3A-9A57-4EDE-93AB-3EFAE0565B31}"/>
    <cellStyle name="Normal 3 6 3 4 2 2 2" xfId="50963" xr:uid="{23530309-E4C4-4901-BA70-F632D3A8949D}"/>
    <cellStyle name="Normal 3 6 3 4 2 3" xfId="20587" xr:uid="{2619043A-4126-4125-B79A-95E5B182603A}"/>
    <cellStyle name="Normal 3 6 3 4 2 4" xfId="43371" xr:uid="{783262B5-18DF-410E-B2FC-93B60F2AE4D1}"/>
    <cellStyle name="Normal 3 6 3 4 3" xfId="9180" xr:uid="{BB1D87B6-1FEA-48CA-9F31-2BD9FC1DE9DF}"/>
    <cellStyle name="Normal 3 6 3 4 3 2" xfId="31952" xr:uid="{4CD4F351-5219-42EE-A257-61EDDC2E9397}"/>
    <cellStyle name="Normal 3 6 3 4 3 2 2" xfId="54750" xr:uid="{3B630570-2093-4C80-A770-CAFD4BE5F124}"/>
    <cellStyle name="Normal 3 6 3 4 3 3" xfId="16812" xr:uid="{C7C94492-F78E-4288-958C-7137C889DFBB}"/>
    <cellStyle name="Normal 3 6 3 4 3 4" xfId="39596" xr:uid="{7C656CA3-FD18-46D4-81FA-F25111597168}"/>
    <cellStyle name="Normal 3 6 3 4 4" xfId="24390" xr:uid="{A372B6A8-F7A0-421D-8943-860B55BCC936}"/>
    <cellStyle name="Normal 3 6 3 4 4 2" xfId="47188" xr:uid="{BD05878B-E14E-4C60-B82C-5E4B53184A12}"/>
    <cellStyle name="Normal 3 6 3 4 5" xfId="13011" xr:uid="{36CB6BF9-F2C7-4848-8DCC-9F513221A424}"/>
    <cellStyle name="Normal 3 6 3 4 6" xfId="35795" xr:uid="{933902FC-5B6A-4146-B556-E9619133A9B8}"/>
    <cellStyle name="Normal 3 6 3 5" xfId="3774" xr:uid="{5B0C0E3D-F700-4D9F-B32D-9A38584F12A3}"/>
    <cellStyle name="Normal 3 6 3 5 2" xfId="7549" xr:uid="{96491DCE-B129-4BC8-9515-67258E24B8DA}"/>
    <cellStyle name="Normal 3 6 3 5 2 2" xfId="30321" xr:uid="{727E95D2-3123-4739-8A05-894F51525F03}"/>
    <cellStyle name="Normal 3 6 3 5 2 2 2" xfId="53119" xr:uid="{93696983-CC83-4208-B1BC-C7300F4D4AEF}"/>
    <cellStyle name="Normal 3 6 3 5 2 3" xfId="22743" xr:uid="{028D2A3B-6D59-41E2-B4D1-B5286DF0D897}"/>
    <cellStyle name="Normal 3 6 3 5 2 4" xfId="45527" xr:uid="{9670EC6F-15D8-4D8E-BA5D-4944DE250157}"/>
    <cellStyle name="Normal 3 6 3 5 3" xfId="11336" xr:uid="{2F879507-0760-4CCB-A767-3159CB6B9E2C}"/>
    <cellStyle name="Normal 3 6 3 5 3 2" xfId="34108" xr:uid="{75FE6785-02E2-4ABA-9AED-F7D958B873DD}"/>
    <cellStyle name="Normal 3 6 3 5 3 2 2" xfId="56906" xr:uid="{101549B0-BE58-442E-8B3F-6233EFEB577A}"/>
    <cellStyle name="Normal 3 6 3 5 3 3" xfId="18968" xr:uid="{6661B00F-D6E6-4CEB-8681-CAA0E3DA137F}"/>
    <cellStyle name="Normal 3 6 3 5 3 4" xfId="41752" xr:uid="{CCEDD1FC-0463-4399-9363-0BAE4F0C1095}"/>
    <cellStyle name="Normal 3 6 3 5 4" xfId="26546" xr:uid="{E7BF06C8-6DC8-47B4-8241-A7AE255A6196}"/>
    <cellStyle name="Normal 3 6 3 5 4 2" xfId="49344" xr:uid="{1F6C4521-B529-4836-B17C-120E833D675A}"/>
    <cellStyle name="Normal 3 6 3 5 5" xfId="15167" xr:uid="{51BFDF8C-E73F-4FF3-8F49-FA6FDA1947E4}"/>
    <cellStyle name="Normal 3 6 3 5 6" xfId="37951" xr:uid="{398138FE-C96D-4EE2-AB3A-B8550F3D6CB2}"/>
    <cellStyle name="Normal 3 6 3 6" xfId="4341" xr:uid="{A41E6EF7-37D8-4DDB-86FE-3F2B289EDF73}"/>
    <cellStyle name="Normal 3 6 3 6 2" xfId="27113" xr:uid="{AA9B3901-ED92-4BB3-B126-058A0057DDC1}"/>
    <cellStyle name="Normal 3 6 3 6 2 2" xfId="49911" xr:uid="{CD3DBEB7-E635-4735-99FC-12CCDF50CB3E}"/>
    <cellStyle name="Normal 3 6 3 6 3" xfId="19535" xr:uid="{878D9C97-BE6B-4D6C-9D16-EC38729B3BF6}"/>
    <cellStyle name="Normal 3 6 3 6 4" xfId="42319" xr:uid="{DD6DF02A-4D80-49BB-B7B0-8550B080B461}"/>
    <cellStyle name="Normal 3 6 3 7" xfId="8116" xr:uid="{63C8DF61-7A79-4BA2-9A2B-D796DA7D5FC5}"/>
    <cellStyle name="Normal 3 6 3 7 2" xfId="30888" xr:uid="{15BF005D-E2F3-47DE-8D63-3319247ADAE3}"/>
    <cellStyle name="Normal 3 6 3 7 2 2" xfId="53686" xr:uid="{D0AC3751-0B53-4D36-A103-4191C63950CC}"/>
    <cellStyle name="Normal 3 6 3 7 3" xfId="15748" xr:uid="{F9762F86-9BAB-4E3F-8094-A8BF9EBBCC4C}"/>
    <cellStyle name="Normal 3 6 3 7 4" xfId="38532" xr:uid="{6F026DA6-591C-4FDD-8884-B062B3A81ED9}"/>
    <cellStyle name="Normal 3 6 3 8" xfId="23338" xr:uid="{84DA2D4A-2757-4731-9996-4E443F2B11ED}"/>
    <cellStyle name="Normal 3 6 3 8 2" xfId="46136" xr:uid="{2D3C3D88-E6AB-43B9-9436-B0CF64DBF1B6}"/>
    <cellStyle name="Normal 3 6 3 9" xfId="11959" xr:uid="{071558F0-D177-4292-9362-64D3197217ED}"/>
    <cellStyle name="Normal 3 6 4" xfId="823" xr:uid="{75A8060D-C6EC-4455-989D-A29022F7D03A}"/>
    <cellStyle name="Normal 3 6 4 2" xfId="2946" xr:uid="{C0CE53B9-2370-47D5-9A0E-3056B4FBD375}"/>
    <cellStyle name="Normal 3 6 4 2 2" xfId="6721" xr:uid="{8F8B9CBB-15B6-47AA-8C47-D50E39D02A5D}"/>
    <cellStyle name="Normal 3 6 4 2 2 2" xfId="29493" xr:uid="{1232FCDC-0B17-4213-9AF9-53CCA34A6274}"/>
    <cellStyle name="Normal 3 6 4 2 2 2 2" xfId="52291" xr:uid="{D5D800C0-E195-4966-95E9-7C496872F4BA}"/>
    <cellStyle name="Normal 3 6 4 2 2 3" xfId="21915" xr:uid="{1577C094-4FAF-41C4-B631-62D4668FC767}"/>
    <cellStyle name="Normal 3 6 4 2 2 4" xfId="44699" xr:uid="{ADA1934C-8AC6-47B5-8621-5AD907C6577B}"/>
    <cellStyle name="Normal 3 6 4 2 3" xfId="10508" xr:uid="{7F5A47F5-684F-4215-89E1-BA704CE2CD14}"/>
    <cellStyle name="Normal 3 6 4 2 3 2" xfId="33280" xr:uid="{32061BCD-6F79-430E-89D4-C161A12FA086}"/>
    <cellStyle name="Normal 3 6 4 2 3 2 2" xfId="56078" xr:uid="{6176F7DE-E33C-4457-AB32-839DE02D8BC2}"/>
    <cellStyle name="Normal 3 6 4 2 3 3" xfId="18140" xr:uid="{DC1ED4C1-7A2F-40AA-A623-60B3A7237D79}"/>
    <cellStyle name="Normal 3 6 4 2 3 4" xfId="40924" xr:uid="{11B62986-37D2-4647-BD86-75EC42FA3D93}"/>
    <cellStyle name="Normal 3 6 4 2 4" xfId="25718" xr:uid="{2C212B15-4CD4-422F-8143-93E56B85B031}"/>
    <cellStyle name="Normal 3 6 4 2 4 2" xfId="48516" xr:uid="{1E74DF93-C793-4EB3-A9F4-6F8E7A456040}"/>
    <cellStyle name="Normal 3 6 4 2 5" xfId="14339" xr:uid="{02D3BC64-BF44-47D9-AB08-F6E03D13E4FC}"/>
    <cellStyle name="Normal 3 6 4 2 6" xfId="37123" xr:uid="{19A0300B-8F9A-4B8F-8330-13D7BEB85017}"/>
    <cellStyle name="Normal 3 6 4 3" xfId="1882" xr:uid="{321B48B0-993F-4C08-8CC9-3D21F3382CCB}"/>
    <cellStyle name="Normal 3 6 4 3 2" xfId="5657" xr:uid="{0E5E9904-0790-4ACA-B6C2-E5A181D5ED89}"/>
    <cellStyle name="Normal 3 6 4 3 2 2" xfId="28429" xr:uid="{1A79A558-3C50-42B0-8F03-F0DA42CC60FC}"/>
    <cellStyle name="Normal 3 6 4 3 2 2 2" xfId="51227" xr:uid="{A7CB37D3-39A2-4BFE-AB73-F78138762D14}"/>
    <cellStyle name="Normal 3 6 4 3 2 3" xfId="20851" xr:uid="{4E786E54-A8F6-4F85-8BDE-9BB6870E3AC4}"/>
    <cellStyle name="Normal 3 6 4 3 2 4" xfId="43635" xr:uid="{091FE20B-C077-4A20-B102-B8FDAFCB182B}"/>
    <cellStyle name="Normal 3 6 4 3 3" xfId="9444" xr:uid="{F59A381B-4E82-4FE2-BAAC-D8C3F2D6F885}"/>
    <cellStyle name="Normal 3 6 4 3 3 2" xfId="32216" xr:uid="{7EC7BE45-28F6-4F14-AE77-69C80985E67E}"/>
    <cellStyle name="Normal 3 6 4 3 3 2 2" xfId="55014" xr:uid="{B088BBA6-1BB2-4852-B132-806F7EE45E77}"/>
    <cellStyle name="Normal 3 6 4 3 3 3" xfId="17076" xr:uid="{4A9B17D1-D2EE-46CF-A3C9-DDD28EA3FE9D}"/>
    <cellStyle name="Normal 3 6 4 3 3 4" xfId="39860" xr:uid="{E1BE78BB-7F24-4982-9957-73A8F5BCF830}"/>
    <cellStyle name="Normal 3 6 4 3 4" xfId="24654" xr:uid="{F406277E-519A-46EB-AAAB-DAD4FF2939C0}"/>
    <cellStyle name="Normal 3 6 4 3 4 2" xfId="47452" xr:uid="{44799B1F-5E07-429E-BCE2-5FE7A883C73B}"/>
    <cellStyle name="Normal 3 6 4 3 5" xfId="13275" xr:uid="{230EA199-747C-4473-B12A-B9E715B3C59C}"/>
    <cellStyle name="Normal 3 6 4 3 6" xfId="36059" xr:uid="{4BE52894-7F0F-437A-86E6-D79D9E063A10}"/>
    <cellStyle name="Normal 3 6 4 4" xfId="4605" xr:uid="{B772D11C-1150-4B83-B3F6-7B26CB0802B5}"/>
    <cellStyle name="Normal 3 6 4 4 2" xfId="27377" xr:uid="{22236A8C-FFD8-4FFC-80DC-38AD2B3CAC0F}"/>
    <cellStyle name="Normal 3 6 4 4 2 2" xfId="50175" xr:uid="{9D16EA44-6F73-4844-A66D-0E0800F8DBBC}"/>
    <cellStyle name="Normal 3 6 4 4 3" xfId="19799" xr:uid="{03898E5D-4AC3-43C8-886D-8DE86F17CA1D}"/>
    <cellStyle name="Normal 3 6 4 4 4" xfId="42583" xr:uid="{6C42FEE5-3089-4C7A-9432-709251251BC7}"/>
    <cellStyle name="Normal 3 6 4 5" xfId="8380" xr:uid="{87BC3DDD-CB8C-482B-B194-3A33A124D431}"/>
    <cellStyle name="Normal 3 6 4 5 2" xfId="31152" xr:uid="{C7A1E0B1-C2DF-494D-AFF0-4CF5CE3D4AC7}"/>
    <cellStyle name="Normal 3 6 4 5 2 2" xfId="53950" xr:uid="{28C943CF-E039-4F7A-9513-C0529E017A4C}"/>
    <cellStyle name="Normal 3 6 4 5 3" xfId="16012" xr:uid="{FF0F92C1-17AD-47EB-AEE9-483D7DCEB5B1}"/>
    <cellStyle name="Normal 3 6 4 5 4" xfId="38796" xr:uid="{499D76A3-635A-42ED-8FC6-B714CA84E0B8}"/>
    <cellStyle name="Normal 3 6 4 6" xfId="23602" xr:uid="{81CD08EF-A178-4AD3-B103-896361A15DEF}"/>
    <cellStyle name="Normal 3 6 4 6 2" xfId="46400" xr:uid="{D96420CE-84F8-4006-B890-ECA5B8BF0E3A}"/>
    <cellStyle name="Normal 3 6 4 7" xfId="12223" xr:uid="{99A8C7DA-00F4-4A2B-B469-A6EBAE29ECAC}"/>
    <cellStyle name="Normal 3 6 4 8" xfId="34995" xr:uid="{D8819243-A29B-45BF-B784-35AF24F30A5D}"/>
    <cellStyle name="Normal 3 6 5" xfId="2421" xr:uid="{56481A16-4CF6-4A00-875C-8E0A0C4BEF98}"/>
    <cellStyle name="Normal 3 6 5 2" xfId="6196" xr:uid="{CCE63CAA-3488-4A20-9A6C-B427006D9500}"/>
    <cellStyle name="Normal 3 6 5 2 2" xfId="28968" xr:uid="{36E119B4-6255-405E-9F5E-99A4EBE1861E}"/>
    <cellStyle name="Normal 3 6 5 2 2 2" xfId="51766" xr:uid="{3BAA550B-4E9E-497C-A9F3-884D4F6C96F3}"/>
    <cellStyle name="Normal 3 6 5 2 3" xfId="21390" xr:uid="{C7313A15-B66E-4B31-8387-9F8CD0B89AFA}"/>
    <cellStyle name="Normal 3 6 5 2 4" xfId="44174" xr:uid="{1AC08A9D-04BB-4C17-B643-5F6540996A7D}"/>
    <cellStyle name="Normal 3 6 5 3" xfId="9983" xr:uid="{75B3CB01-69A4-454F-86C9-830B0E30E0BB}"/>
    <cellStyle name="Normal 3 6 5 3 2" xfId="32755" xr:uid="{90A49AD9-C162-4E07-B80E-51D32EA320E9}"/>
    <cellStyle name="Normal 3 6 5 3 2 2" xfId="55553" xr:uid="{5F72F597-9019-4E50-B6F2-CC7F8DE9777B}"/>
    <cellStyle name="Normal 3 6 5 3 3" xfId="17615" xr:uid="{71AAA2BB-7F12-4D7D-B1F1-98D9B1E94C01}"/>
    <cellStyle name="Normal 3 6 5 3 4" xfId="40399" xr:uid="{6CF900ED-9053-4C08-80E5-7E617711C65D}"/>
    <cellStyle name="Normal 3 6 5 4" xfId="25193" xr:uid="{A4D6DE8C-855D-466D-B061-F9726B230D8B}"/>
    <cellStyle name="Normal 3 6 5 4 2" xfId="47991" xr:uid="{75A3399E-8AFA-4B30-948F-BC985BBEDBC8}"/>
    <cellStyle name="Normal 3 6 5 5" xfId="13814" xr:uid="{50A5A57E-3D8E-4E85-B7BF-490A647BF29F}"/>
    <cellStyle name="Normal 3 6 5 6" xfId="36598" xr:uid="{C0BEB442-2098-4720-9511-F7DF83CE78E3}"/>
    <cellStyle name="Normal 3 6 6" xfId="1357" xr:uid="{14DBECCD-0BE6-41BD-9DB7-0689B5AE6402}"/>
    <cellStyle name="Normal 3 6 6 2" xfId="5132" xr:uid="{BBB70834-A3C1-41B4-A895-6FA51B1E0E93}"/>
    <cellStyle name="Normal 3 6 6 2 2" xfId="27904" xr:uid="{62F63C3A-A9DD-4380-BA9C-EA2949C2EE15}"/>
    <cellStyle name="Normal 3 6 6 2 2 2" xfId="50702" xr:uid="{46BC6937-EFF4-44D3-8502-115D65D2CB30}"/>
    <cellStyle name="Normal 3 6 6 2 3" xfId="20326" xr:uid="{9EAD24EE-4DA1-4F89-B9C6-513B42D91607}"/>
    <cellStyle name="Normal 3 6 6 2 4" xfId="43110" xr:uid="{41B87198-6DAE-4C1C-8000-FF50F86D4DC3}"/>
    <cellStyle name="Normal 3 6 6 3" xfId="8919" xr:uid="{9392FE70-7F8D-48FA-AFD2-D63FCD942825}"/>
    <cellStyle name="Normal 3 6 6 3 2" xfId="31691" xr:uid="{E98964C8-DE36-4B0D-8FF3-BD0089C8595F}"/>
    <cellStyle name="Normal 3 6 6 3 2 2" xfId="54489" xr:uid="{6349A67A-DC62-4037-81F3-12CFC64AAC10}"/>
    <cellStyle name="Normal 3 6 6 3 3" xfId="16551" xr:uid="{C4D509E6-1388-48E7-B3F8-B12E621C8DD6}"/>
    <cellStyle name="Normal 3 6 6 3 4" xfId="39335" xr:uid="{655340B7-C619-411A-BDC3-A40B04DADAEB}"/>
    <cellStyle name="Normal 3 6 6 4" xfId="24129" xr:uid="{0FA788C3-AC92-4AF7-8A9D-CDAB5534FD5A}"/>
    <cellStyle name="Normal 3 6 6 4 2" xfId="46927" xr:uid="{CA7A2964-84BC-4656-BDA6-D172835663A6}"/>
    <cellStyle name="Normal 3 6 6 5" xfId="12750" xr:uid="{728EA21C-6724-4F0A-86BD-730D81BB8449}"/>
    <cellStyle name="Normal 3 6 6 6" xfId="35534" xr:uid="{451352D4-EA4C-4BB5-BB88-3141D5DED285}"/>
    <cellStyle name="Normal 3 6 7" xfId="3513" xr:uid="{4361DE60-D3AF-454E-BBF9-6549CCD55518}"/>
    <cellStyle name="Normal 3 6 7 2" xfId="7288" xr:uid="{B70A9B42-4061-4743-93D8-77F486990AA5}"/>
    <cellStyle name="Normal 3 6 7 2 2" xfId="30060" xr:uid="{9EC2D4EF-3007-4829-AEF3-BCB27E122F86}"/>
    <cellStyle name="Normal 3 6 7 2 2 2" xfId="52858" xr:uid="{C5CEA938-CCEF-4C4F-B5FA-C2C4C3F34902}"/>
    <cellStyle name="Normal 3 6 7 2 3" xfId="22482" xr:uid="{3EF5C65C-99BE-43B5-9371-ABDC43C02AB4}"/>
    <cellStyle name="Normal 3 6 7 2 4" xfId="45266" xr:uid="{EFB79218-4E81-4613-AC92-F66391566565}"/>
    <cellStyle name="Normal 3 6 7 3" xfId="11075" xr:uid="{EC310336-D0B8-45C6-B341-F98187569561}"/>
    <cellStyle name="Normal 3 6 7 3 2" xfId="33847" xr:uid="{04B05B4B-4801-40B4-A97D-48EF62198517}"/>
    <cellStyle name="Normal 3 6 7 3 2 2" xfId="56645" xr:uid="{4E98BD57-5691-47AD-BFD5-C031083A3B48}"/>
    <cellStyle name="Normal 3 6 7 3 3" xfId="18707" xr:uid="{C23D39DC-5A34-4E90-A077-C7929E16C999}"/>
    <cellStyle name="Normal 3 6 7 3 4" xfId="41491" xr:uid="{6C941057-1F36-4D19-86BB-EE0713561CAD}"/>
    <cellStyle name="Normal 3 6 7 4" xfId="26285" xr:uid="{E50F5130-2A4D-4384-B4B8-C8493CB188D5}"/>
    <cellStyle name="Normal 3 6 7 4 2" xfId="49083" xr:uid="{80F79BC3-E2D4-4963-8555-FCF97330CD5B}"/>
    <cellStyle name="Normal 3 6 7 5" xfId="14906" xr:uid="{CAAE84E8-CDAE-40AF-973C-499C3B902E3C}"/>
    <cellStyle name="Normal 3 6 7 6" xfId="37690" xr:uid="{BADF530D-4C3A-4163-9CEE-58BC49BE4149}"/>
    <cellStyle name="Normal 3 6 8" xfId="4080" xr:uid="{3E3B9E7E-C27D-421D-8BE7-5D28E427653D}"/>
    <cellStyle name="Normal 3 6 8 2" xfId="26852" xr:uid="{BB96473B-EB3E-4E3F-9FA9-481B7CB5E841}"/>
    <cellStyle name="Normal 3 6 8 2 2" xfId="49650" xr:uid="{78924DDA-E7F9-4ABD-9E62-360003FF8D5E}"/>
    <cellStyle name="Normal 3 6 8 3" xfId="19274" xr:uid="{633BBEFB-9175-4A6D-8E71-A71257292483}"/>
    <cellStyle name="Normal 3 6 8 4" xfId="42058" xr:uid="{0EB5B4EE-E7CB-4A7A-BF72-EA702A736153}"/>
    <cellStyle name="Normal 3 6 9" xfId="7855" xr:uid="{43A4310A-C692-46C9-8EA1-8461FF7FE015}"/>
    <cellStyle name="Normal 3 6 9 2" xfId="30627" xr:uid="{7243164D-0CD7-43D0-9A0B-52634BB1A64C}"/>
    <cellStyle name="Normal 3 6 9 2 2" xfId="53425" xr:uid="{89BE8AA5-A25E-410A-A130-170E3439F2A0}"/>
    <cellStyle name="Normal 3 6 9 3" xfId="15487" xr:uid="{422BFC06-84F7-4777-90DF-EB07A11BC64D}"/>
    <cellStyle name="Normal 3 6 9 4" xfId="38271" xr:uid="{B876C27F-0397-44C6-BD92-50826FF0AD40}"/>
    <cellStyle name="Normal 3 7" xfId="284" xr:uid="{E96EB0E0-A30C-4F91-853E-15A56940C8A6}"/>
    <cellStyle name="Normal 3 7 10" xfId="23078" xr:uid="{4CDCA116-6248-4DD8-AD86-3989F98AD861}"/>
    <cellStyle name="Normal 3 7 10 2" xfId="45876" xr:uid="{53D2C389-38FE-4B21-A32A-747157B6A3C3}"/>
    <cellStyle name="Normal 3 7 11" xfId="11699" xr:uid="{842C74AE-BA27-4E16-B925-BF14F96EEBF9}"/>
    <cellStyle name="Normal 3 7 12" xfId="34471" xr:uid="{6B104DE5-CBE7-498B-A4E3-7734B8CCCF98}"/>
    <cellStyle name="Normal 3 7 2" xfId="429" xr:uid="{A952589B-26F1-4875-9FD6-58B59CB13CC8}"/>
    <cellStyle name="Normal 3 7 2 10" xfId="11829" xr:uid="{80132163-2826-457A-8CBB-485359F8956C}"/>
    <cellStyle name="Normal 3 7 2 11" xfId="34601" xr:uid="{0CF983E8-F6BE-468E-A35B-08FE74C35794}"/>
    <cellStyle name="Normal 3 7 2 2" xfId="690" xr:uid="{69FD4715-0A5B-4249-AA03-ADD753ADBC00}"/>
    <cellStyle name="Normal 3 7 2 2 10" xfId="34862" xr:uid="{36E013FC-8AE3-48D5-9920-C49447E51877}"/>
    <cellStyle name="Normal 3 7 2 2 2" xfId="1215" xr:uid="{E37F5BA4-67E2-4842-BAF6-A8ABC2E27490}"/>
    <cellStyle name="Normal 3 7 2 2 2 2" xfId="3338" xr:uid="{E6DCE9F9-00AD-4DD6-A04A-BE723A8FF6DF}"/>
    <cellStyle name="Normal 3 7 2 2 2 2 2" xfId="7113" xr:uid="{0696EAF1-8592-4F70-99BB-607D43CF8548}"/>
    <cellStyle name="Normal 3 7 2 2 2 2 2 2" xfId="29885" xr:uid="{EEB2DE92-CD89-4103-BB33-813382280A7F}"/>
    <cellStyle name="Normal 3 7 2 2 2 2 2 2 2" xfId="52683" xr:uid="{BA41C62A-EEF5-485A-BA33-B1B2F72D082F}"/>
    <cellStyle name="Normal 3 7 2 2 2 2 2 3" xfId="22307" xr:uid="{BD3854D9-7DD7-48B7-8DA3-3435F09ECFAC}"/>
    <cellStyle name="Normal 3 7 2 2 2 2 2 4" xfId="45091" xr:uid="{78FBEF97-073A-4D80-B2EE-6A0E78236E02}"/>
    <cellStyle name="Normal 3 7 2 2 2 2 3" xfId="10900" xr:uid="{AD4B3542-3B65-4152-BE7E-B95D80425789}"/>
    <cellStyle name="Normal 3 7 2 2 2 2 3 2" xfId="33672" xr:uid="{BEAE6557-035E-4154-BB80-9CD621AB7D71}"/>
    <cellStyle name="Normal 3 7 2 2 2 2 3 2 2" xfId="56470" xr:uid="{52044A33-F1E2-44EE-8A8E-391FBA560946}"/>
    <cellStyle name="Normal 3 7 2 2 2 2 3 3" xfId="18532" xr:uid="{EE22DDD9-D05C-4554-AF4D-8A3B566698E4}"/>
    <cellStyle name="Normal 3 7 2 2 2 2 3 4" xfId="41316" xr:uid="{A1EA5D80-1269-4E05-85A5-64D127790C07}"/>
    <cellStyle name="Normal 3 7 2 2 2 2 4" xfId="26110" xr:uid="{D5E50C4F-AF3B-499B-8599-CD79AA103AA6}"/>
    <cellStyle name="Normal 3 7 2 2 2 2 4 2" xfId="48908" xr:uid="{17D0162C-FB99-42C6-BE3A-A834551F5134}"/>
    <cellStyle name="Normal 3 7 2 2 2 2 5" xfId="14731" xr:uid="{EB263B28-3034-429A-BF6A-FAF33286DFC8}"/>
    <cellStyle name="Normal 3 7 2 2 2 2 6" xfId="37515" xr:uid="{E3DF1051-4258-472F-A46E-DBC6F3754CC5}"/>
    <cellStyle name="Normal 3 7 2 2 2 3" xfId="2274" xr:uid="{D1E67CFE-2E8D-424B-AD2F-681723A63B04}"/>
    <cellStyle name="Normal 3 7 2 2 2 3 2" xfId="6049" xr:uid="{6B215395-EC71-464F-BEC0-DE3E902C2832}"/>
    <cellStyle name="Normal 3 7 2 2 2 3 2 2" xfId="28821" xr:uid="{D019493A-F712-4869-B624-6164A91072B7}"/>
    <cellStyle name="Normal 3 7 2 2 2 3 2 2 2" xfId="51619" xr:uid="{809D1307-7A41-42BB-8B5E-313DC0651777}"/>
    <cellStyle name="Normal 3 7 2 2 2 3 2 3" xfId="21243" xr:uid="{16E1C5D2-2DF1-4B11-9754-8C658ED38189}"/>
    <cellStyle name="Normal 3 7 2 2 2 3 2 4" xfId="44027" xr:uid="{FB9C394A-CE75-4295-8AEA-E2F8F0FBEDCC}"/>
    <cellStyle name="Normal 3 7 2 2 2 3 3" xfId="9836" xr:uid="{71528047-DD72-4D4D-9E5A-4DC5B309AA8D}"/>
    <cellStyle name="Normal 3 7 2 2 2 3 3 2" xfId="32608" xr:uid="{27644C81-4DCA-4883-9432-E43797EA74E6}"/>
    <cellStyle name="Normal 3 7 2 2 2 3 3 2 2" xfId="55406" xr:uid="{51EDECA8-13BE-483A-BC23-8554BEAAA45C}"/>
    <cellStyle name="Normal 3 7 2 2 2 3 3 3" xfId="17468" xr:uid="{6EAE438E-E13F-4CE6-98C9-03D4837C5741}"/>
    <cellStyle name="Normal 3 7 2 2 2 3 3 4" xfId="40252" xr:uid="{4ED8FD56-C456-4D28-AC37-A8BAAF7EAEB2}"/>
    <cellStyle name="Normal 3 7 2 2 2 3 4" xfId="25046" xr:uid="{6767A808-49D6-4352-A18F-2ACF17FE456D}"/>
    <cellStyle name="Normal 3 7 2 2 2 3 4 2" xfId="47844" xr:uid="{C2E2B602-AD9C-4C76-8325-4EABBEE3D25F}"/>
    <cellStyle name="Normal 3 7 2 2 2 3 5" xfId="13667" xr:uid="{B34D0B39-1D52-4B13-B0FB-04924227E2DC}"/>
    <cellStyle name="Normal 3 7 2 2 2 3 6" xfId="36451" xr:uid="{75D1B32A-7D83-4695-B0FF-4C2C85C29250}"/>
    <cellStyle name="Normal 3 7 2 2 2 4" xfId="4997" xr:uid="{59891DAF-484C-44E2-8C52-3463C577541B}"/>
    <cellStyle name="Normal 3 7 2 2 2 4 2" xfId="27769" xr:uid="{49D14607-4392-4A70-91DA-F20BD3B4AEFB}"/>
    <cellStyle name="Normal 3 7 2 2 2 4 2 2" xfId="50567" xr:uid="{E4319D73-1C7A-4442-95C2-52777A5EF33E}"/>
    <cellStyle name="Normal 3 7 2 2 2 4 3" xfId="20191" xr:uid="{1B7F1CE4-5D47-419D-BF11-2F0523941138}"/>
    <cellStyle name="Normal 3 7 2 2 2 4 4" xfId="42975" xr:uid="{A6434557-4AB2-4CFB-A69D-28FBEFD4D3E4}"/>
    <cellStyle name="Normal 3 7 2 2 2 5" xfId="8772" xr:uid="{AA669F80-8672-4E3B-9532-7100CE960C8E}"/>
    <cellStyle name="Normal 3 7 2 2 2 5 2" xfId="31544" xr:uid="{64B21AD5-03AC-46E1-A7AF-386B1A9838C7}"/>
    <cellStyle name="Normal 3 7 2 2 2 5 2 2" xfId="54342" xr:uid="{D94313E8-CE11-4DD8-BAD5-D5590FC60CAD}"/>
    <cellStyle name="Normal 3 7 2 2 2 5 3" xfId="16404" xr:uid="{B0C48EB2-DD65-44BA-B1AA-63F645A77A97}"/>
    <cellStyle name="Normal 3 7 2 2 2 5 4" xfId="39188" xr:uid="{4DC9F33B-4139-4122-B72A-839889445129}"/>
    <cellStyle name="Normal 3 7 2 2 2 6" xfId="23994" xr:uid="{A4294342-0692-444F-B71C-ADA6299DB166}"/>
    <cellStyle name="Normal 3 7 2 2 2 6 2" xfId="46792" xr:uid="{F3E5F3B2-7571-4B23-90A1-9AEE8BB3E5BB}"/>
    <cellStyle name="Normal 3 7 2 2 2 7" xfId="12615" xr:uid="{D243075E-622B-4E6C-9377-0EE8CBF5C456}"/>
    <cellStyle name="Normal 3 7 2 2 2 8" xfId="35387" xr:uid="{4728D328-95AD-4799-96C1-CEDC021C1491}"/>
    <cellStyle name="Normal 3 7 2 2 3" xfId="2813" xr:uid="{2BC1E5C0-B6EB-4E8C-A9FA-8445C28D7A53}"/>
    <cellStyle name="Normal 3 7 2 2 3 2" xfId="6588" xr:uid="{C4FFD77E-8EBF-4EA9-9F5E-8411BFFE563B}"/>
    <cellStyle name="Normal 3 7 2 2 3 2 2" xfId="29360" xr:uid="{FA914013-610A-4182-A585-FA7DBABBE2DE}"/>
    <cellStyle name="Normal 3 7 2 2 3 2 2 2" xfId="52158" xr:uid="{77B4BAF4-3A2B-491C-922D-0F390FF48A26}"/>
    <cellStyle name="Normal 3 7 2 2 3 2 3" xfId="21782" xr:uid="{C07986C1-9D34-4CC7-B64B-F922B5EA6576}"/>
    <cellStyle name="Normal 3 7 2 2 3 2 4" xfId="44566" xr:uid="{81580E1E-EC14-44CB-83E6-F241DFC18D42}"/>
    <cellStyle name="Normal 3 7 2 2 3 3" xfId="10375" xr:uid="{A239D096-BF22-48E2-91A3-3220A090258A}"/>
    <cellStyle name="Normal 3 7 2 2 3 3 2" xfId="33147" xr:uid="{41ECBD63-966E-4216-809B-42E21EAC3D42}"/>
    <cellStyle name="Normal 3 7 2 2 3 3 2 2" xfId="55945" xr:uid="{62A11FCB-4CA2-4B47-82B1-2C5CEC0D096C}"/>
    <cellStyle name="Normal 3 7 2 2 3 3 3" xfId="18007" xr:uid="{0CCE21C9-7853-4426-9305-052B3B6FD45F}"/>
    <cellStyle name="Normal 3 7 2 2 3 3 4" xfId="40791" xr:uid="{131C3DC0-AB22-47FC-8C0F-F3169FBD467D}"/>
    <cellStyle name="Normal 3 7 2 2 3 4" xfId="25585" xr:uid="{B047FD81-11BE-4B88-8FB9-848FE18CB9C6}"/>
    <cellStyle name="Normal 3 7 2 2 3 4 2" xfId="48383" xr:uid="{5CB36172-A7F9-4A91-9D2C-AA85243513CA}"/>
    <cellStyle name="Normal 3 7 2 2 3 5" xfId="14206" xr:uid="{84AA6236-B361-4CFA-AD5C-22D1A0BDFB67}"/>
    <cellStyle name="Normal 3 7 2 2 3 6" xfId="36990" xr:uid="{D5E83222-5ABE-4171-BC2F-94C65BA32637}"/>
    <cellStyle name="Normal 3 7 2 2 4" xfId="1749" xr:uid="{5312C18B-256A-4904-B56E-5F0C45BFDD71}"/>
    <cellStyle name="Normal 3 7 2 2 4 2" xfId="5524" xr:uid="{795596B3-E067-4D75-A7CE-BF439038AAEE}"/>
    <cellStyle name="Normal 3 7 2 2 4 2 2" xfId="28296" xr:uid="{6DF84390-F0D3-4336-A8E6-CB31144E99EB}"/>
    <cellStyle name="Normal 3 7 2 2 4 2 2 2" xfId="51094" xr:uid="{13511B16-7E3F-499C-B961-9EC3D17107A5}"/>
    <cellStyle name="Normal 3 7 2 2 4 2 3" xfId="20718" xr:uid="{11E821AB-DD4E-48B0-A58A-27C876ED254F}"/>
    <cellStyle name="Normal 3 7 2 2 4 2 4" xfId="43502" xr:uid="{8482B01F-0265-4417-8592-7ED18C9EF749}"/>
    <cellStyle name="Normal 3 7 2 2 4 3" xfId="9311" xr:uid="{AA0879A2-887C-46DF-90C7-59AC915EDDA4}"/>
    <cellStyle name="Normal 3 7 2 2 4 3 2" xfId="32083" xr:uid="{2800E303-2DAA-4CBD-8585-2BD10BC8D22E}"/>
    <cellStyle name="Normal 3 7 2 2 4 3 2 2" xfId="54881" xr:uid="{DAC4A7FD-9161-4D87-BC00-38C17EA8EC7A}"/>
    <cellStyle name="Normal 3 7 2 2 4 3 3" xfId="16943" xr:uid="{600B9DDE-D0CD-4243-8817-32CD68EE9054}"/>
    <cellStyle name="Normal 3 7 2 2 4 3 4" xfId="39727" xr:uid="{72CFA53F-D2AB-467A-90F3-8A0D263E97A6}"/>
    <cellStyle name="Normal 3 7 2 2 4 4" xfId="24521" xr:uid="{679D29E2-08BA-4807-BB7D-D8E0F845006E}"/>
    <cellStyle name="Normal 3 7 2 2 4 4 2" xfId="47319" xr:uid="{138CE49E-626E-41C7-AD47-C93519FCD177}"/>
    <cellStyle name="Normal 3 7 2 2 4 5" xfId="13142" xr:uid="{F4C3482A-DA4A-44B0-8F97-C115FD268D96}"/>
    <cellStyle name="Normal 3 7 2 2 4 6" xfId="35926" xr:uid="{0A737776-C4B3-408A-8657-3E65309F6BF9}"/>
    <cellStyle name="Normal 3 7 2 2 5" xfId="3905" xr:uid="{9E281E4F-93DB-4768-A3D4-67797180B283}"/>
    <cellStyle name="Normal 3 7 2 2 5 2" xfId="7680" xr:uid="{3517EE91-6056-48AA-A9FC-0E791FBF9371}"/>
    <cellStyle name="Normal 3 7 2 2 5 2 2" xfId="30452" xr:uid="{CF5F4236-88F8-45E5-9F5E-1B52971B8894}"/>
    <cellStyle name="Normal 3 7 2 2 5 2 2 2" xfId="53250" xr:uid="{A4303226-DC9B-4439-AD91-046F9EB5B1C3}"/>
    <cellStyle name="Normal 3 7 2 2 5 2 3" xfId="22874" xr:uid="{6A1FF494-AA22-4D39-A13B-1389C36672C3}"/>
    <cellStyle name="Normal 3 7 2 2 5 2 4" xfId="45658" xr:uid="{24EDC914-E1F3-4DD7-8382-32EE921030FC}"/>
    <cellStyle name="Normal 3 7 2 2 5 3" xfId="11467" xr:uid="{4713F770-B182-41DA-8956-2724389FF2EE}"/>
    <cellStyle name="Normal 3 7 2 2 5 3 2" xfId="34239" xr:uid="{BF70874B-1701-4BFD-96C9-FF057BE8E02D}"/>
    <cellStyle name="Normal 3 7 2 2 5 3 2 2" xfId="57037" xr:uid="{D253F96F-4178-46BF-8C8E-B0B77DA745F0}"/>
    <cellStyle name="Normal 3 7 2 2 5 3 3" xfId="19099" xr:uid="{BB7CC517-E6DD-4E14-BF3F-DBD175EF7202}"/>
    <cellStyle name="Normal 3 7 2 2 5 3 4" xfId="41883" xr:uid="{0F58450D-A413-4512-8735-FFF8CE4E417A}"/>
    <cellStyle name="Normal 3 7 2 2 5 4" xfId="26677" xr:uid="{68B334E8-0016-4F72-AA58-6947B0087E14}"/>
    <cellStyle name="Normal 3 7 2 2 5 4 2" xfId="49475" xr:uid="{2F80EE06-A95C-46A5-B953-BE17C37E0D7A}"/>
    <cellStyle name="Normal 3 7 2 2 5 5" xfId="15298" xr:uid="{A05E4216-743B-45F8-A3B9-B8CA7404A5F0}"/>
    <cellStyle name="Normal 3 7 2 2 5 6" xfId="38082" xr:uid="{3FE42DFA-7E32-4C1C-AB52-65E76EBF35DD}"/>
    <cellStyle name="Normal 3 7 2 2 6" xfId="4472" xr:uid="{C9909990-F2CF-41DB-BB64-0B34915441C6}"/>
    <cellStyle name="Normal 3 7 2 2 6 2" xfId="27244" xr:uid="{B86F6360-FC97-4490-A424-0A8AB7FADEC1}"/>
    <cellStyle name="Normal 3 7 2 2 6 2 2" xfId="50042" xr:uid="{0D32E246-A137-4CF0-9EF4-319300EF2049}"/>
    <cellStyle name="Normal 3 7 2 2 6 3" xfId="19666" xr:uid="{2C326215-BECE-4338-B875-9FF8B5ED6E7B}"/>
    <cellStyle name="Normal 3 7 2 2 6 4" xfId="42450" xr:uid="{53731877-1D24-442F-B7DC-BA6A284B99BD}"/>
    <cellStyle name="Normal 3 7 2 2 7" xfId="8247" xr:uid="{C29FF2E0-5CED-4A8C-B4DD-83211F47B5F5}"/>
    <cellStyle name="Normal 3 7 2 2 7 2" xfId="31019" xr:uid="{443CD261-13C8-4C60-80E2-AE806DACD6E1}"/>
    <cellStyle name="Normal 3 7 2 2 7 2 2" xfId="53817" xr:uid="{A4FCF5F6-3276-4234-9474-359B19672D35}"/>
    <cellStyle name="Normal 3 7 2 2 7 3" xfId="15879" xr:uid="{D00B2853-217F-4045-8201-44C3180D546D}"/>
    <cellStyle name="Normal 3 7 2 2 7 4" xfId="38663" xr:uid="{775EC66C-6B03-4272-9B24-D608882FA6F5}"/>
    <cellStyle name="Normal 3 7 2 2 8" xfId="23469" xr:uid="{3B5714F2-D597-425C-84D9-EC7A64BB8605}"/>
    <cellStyle name="Normal 3 7 2 2 8 2" xfId="46267" xr:uid="{779FFC70-13C7-4EE6-B6FF-E44AD6310803}"/>
    <cellStyle name="Normal 3 7 2 2 9" xfId="12090" xr:uid="{5D52A86E-0BFF-4FB7-86E0-98F4128C9B6B}"/>
    <cellStyle name="Normal 3 7 2 3" xfId="954" xr:uid="{2A511665-E185-412F-AEBE-007A7C303DEA}"/>
    <cellStyle name="Normal 3 7 2 3 2" xfId="3077" xr:uid="{0731BAD8-787B-44A7-8D47-696EE4BB0B33}"/>
    <cellStyle name="Normal 3 7 2 3 2 2" xfId="6852" xr:uid="{C1F2DF93-E967-422F-952B-F5B0C2912FBD}"/>
    <cellStyle name="Normal 3 7 2 3 2 2 2" xfId="29624" xr:uid="{AC36E3F5-3DAE-43B8-88C5-2223DA7E173C}"/>
    <cellStyle name="Normal 3 7 2 3 2 2 2 2" xfId="52422" xr:uid="{4E4B3871-2093-4376-86C4-614ED0BCB8E3}"/>
    <cellStyle name="Normal 3 7 2 3 2 2 3" xfId="22046" xr:uid="{4478063F-AF85-4F67-B902-41216A16F78A}"/>
    <cellStyle name="Normal 3 7 2 3 2 2 4" xfId="44830" xr:uid="{B9BED551-D1A0-4DB0-8058-4F20ECF81837}"/>
    <cellStyle name="Normal 3 7 2 3 2 3" xfId="10639" xr:uid="{EA11409D-15B7-4691-91EC-C4CBEF6A5648}"/>
    <cellStyle name="Normal 3 7 2 3 2 3 2" xfId="33411" xr:uid="{08BB2472-D928-49D4-9D70-50FB5C1C3DCC}"/>
    <cellStyle name="Normal 3 7 2 3 2 3 2 2" xfId="56209" xr:uid="{30032544-861F-4D38-86F7-8E2D45447900}"/>
    <cellStyle name="Normal 3 7 2 3 2 3 3" xfId="18271" xr:uid="{E8CFDFF9-AD8B-4548-ABAF-F8286D099FD7}"/>
    <cellStyle name="Normal 3 7 2 3 2 3 4" xfId="41055" xr:uid="{F021072B-8A92-4398-BC05-D6EC42C40E65}"/>
    <cellStyle name="Normal 3 7 2 3 2 4" xfId="25849" xr:uid="{D04A27C3-9C00-4BBD-B1BA-37E5AF9C6488}"/>
    <cellStyle name="Normal 3 7 2 3 2 4 2" xfId="48647" xr:uid="{0A9215D9-A20C-4E1D-8753-13AE68A4A63A}"/>
    <cellStyle name="Normal 3 7 2 3 2 5" xfId="14470" xr:uid="{E435768A-93B4-4BDD-B5F4-366B0598BE92}"/>
    <cellStyle name="Normal 3 7 2 3 2 6" xfId="37254" xr:uid="{D2317B92-B6C0-4B91-9743-6148A3EA1AF0}"/>
    <cellStyle name="Normal 3 7 2 3 3" xfId="2013" xr:uid="{A8E26F24-18D3-4311-AA01-965B8730A289}"/>
    <cellStyle name="Normal 3 7 2 3 3 2" xfId="5788" xr:uid="{43C1A466-E7FB-4D39-A2FC-EA44D940DD5E}"/>
    <cellStyle name="Normal 3 7 2 3 3 2 2" xfId="28560" xr:uid="{C8CA53E0-D0FA-4C92-AB08-EBA7E5C44DFA}"/>
    <cellStyle name="Normal 3 7 2 3 3 2 2 2" xfId="51358" xr:uid="{2A5AE9EB-3366-45B9-BEE5-232CB87BBE87}"/>
    <cellStyle name="Normal 3 7 2 3 3 2 3" xfId="20982" xr:uid="{6F79C4E2-441E-4285-881B-9936865FB308}"/>
    <cellStyle name="Normal 3 7 2 3 3 2 4" xfId="43766" xr:uid="{CA5BF1E3-74A6-4ACB-91BA-176E4A53FE76}"/>
    <cellStyle name="Normal 3 7 2 3 3 3" xfId="9575" xr:uid="{EE3162CD-DD5F-44A2-B2DC-27BCE40F4595}"/>
    <cellStyle name="Normal 3 7 2 3 3 3 2" xfId="32347" xr:uid="{2095646D-55CA-42C0-AD48-29A6BD155891}"/>
    <cellStyle name="Normal 3 7 2 3 3 3 2 2" xfId="55145" xr:uid="{5F8DDFCB-9BBD-4C7B-A6AD-F423259F2EE9}"/>
    <cellStyle name="Normal 3 7 2 3 3 3 3" xfId="17207" xr:uid="{39D94FE9-F76F-489C-8995-6C6739087CC4}"/>
    <cellStyle name="Normal 3 7 2 3 3 3 4" xfId="39991" xr:uid="{A99E39D9-5B69-40C0-874A-286FEE0E78B7}"/>
    <cellStyle name="Normal 3 7 2 3 3 4" xfId="24785" xr:uid="{B4809CC3-5E85-4833-AF70-BBCA508A041A}"/>
    <cellStyle name="Normal 3 7 2 3 3 4 2" xfId="47583" xr:uid="{ADA3C741-9032-4F6D-97C1-C02E093162E9}"/>
    <cellStyle name="Normal 3 7 2 3 3 5" xfId="13406" xr:uid="{405B99E4-A525-4510-A50D-7E535398C5BD}"/>
    <cellStyle name="Normal 3 7 2 3 3 6" xfId="36190" xr:uid="{234A0E8B-808B-465B-935A-E5DD0BB96C0D}"/>
    <cellStyle name="Normal 3 7 2 3 4" xfId="4736" xr:uid="{E12E9167-BF0D-451F-841E-E754373DDA3A}"/>
    <cellStyle name="Normal 3 7 2 3 4 2" xfId="27508" xr:uid="{E39BD83F-906F-4F70-B9BF-60E9C426C4AF}"/>
    <cellStyle name="Normal 3 7 2 3 4 2 2" xfId="50306" xr:uid="{510FDDB9-A21B-4B20-BDEC-06B5C2BFD158}"/>
    <cellStyle name="Normal 3 7 2 3 4 3" xfId="19930" xr:uid="{D658267B-ABC4-470C-A972-DB5171373B23}"/>
    <cellStyle name="Normal 3 7 2 3 4 4" xfId="42714" xr:uid="{80D6A52C-39F2-4971-8ABB-9C3F8DD3D730}"/>
    <cellStyle name="Normal 3 7 2 3 5" xfId="8511" xr:uid="{8C5A064A-890F-473E-8329-722E470FC53B}"/>
    <cellStyle name="Normal 3 7 2 3 5 2" xfId="31283" xr:uid="{4A9BB47E-D9A5-42C6-8A21-239CB74A2D6E}"/>
    <cellStyle name="Normal 3 7 2 3 5 2 2" xfId="54081" xr:uid="{68AF82D8-A9D1-4128-BA55-30DAEEFE2AC5}"/>
    <cellStyle name="Normal 3 7 2 3 5 3" xfId="16143" xr:uid="{143DB081-EC54-49AC-B3CF-5DC9E5A7E81D}"/>
    <cellStyle name="Normal 3 7 2 3 5 4" xfId="38927" xr:uid="{A5AC799F-F557-4A48-802F-F062BB4405A0}"/>
    <cellStyle name="Normal 3 7 2 3 6" xfId="23733" xr:uid="{3EF4B175-61AC-4B33-A253-9F8463F68273}"/>
    <cellStyle name="Normal 3 7 2 3 6 2" xfId="46531" xr:uid="{027E5AC3-F7D1-4C3B-8329-2D6E8C749C5C}"/>
    <cellStyle name="Normal 3 7 2 3 7" xfId="12354" xr:uid="{147F37FD-D51D-481A-9E49-C422A50B69C6}"/>
    <cellStyle name="Normal 3 7 2 3 8" xfId="35126" xr:uid="{77A9237F-F0C3-47C0-A274-3354F841AE9E}"/>
    <cellStyle name="Normal 3 7 2 4" xfId="2552" xr:uid="{544142C4-B65F-4C25-9BDD-A7A90DE56782}"/>
    <cellStyle name="Normal 3 7 2 4 2" xfId="6327" xr:uid="{B304B1C6-C7F9-45FA-B008-F2D45257F221}"/>
    <cellStyle name="Normal 3 7 2 4 2 2" xfId="29099" xr:uid="{25EFD818-6F4A-49C9-A2FE-552C118B47BB}"/>
    <cellStyle name="Normal 3 7 2 4 2 2 2" xfId="51897" xr:uid="{0C3CF671-3F4D-42A5-836B-7EDA4871F4C7}"/>
    <cellStyle name="Normal 3 7 2 4 2 3" xfId="21521" xr:uid="{E98D3213-2CFF-4E40-AE28-E044821BD6E5}"/>
    <cellStyle name="Normal 3 7 2 4 2 4" xfId="44305" xr:uid="{F9B4E364-1E2F-4CA1-953E-84B70CE025DE}"/>
    <cellStyle name="Normal 3 7 2 4 3" xfId="10114" xr:uid="{ADDE1AC1-DA93-4BD2-B037-0D9FD9612A78}"/>
    <cellStyle name="Normal 3 7 2 4 3 2" xfId="32886" xr:uid="{081F7954-4BBB-4383-A839-93E900679D63}"/>
    <cellStyle name="Normal 3 7 2 4 3 2 2" xfId="55684" xr:uid="{E4272816-20DC-4D64-B7FA-9374835C1C23}"/>
    <cellStyle name="Normal 3 7 2 4 3 3" xfId="17746" xr:uid="{5E8465F0-2E1A-4200-91B4-F3C032432997}"/>
    <cellStyle name="Normal 3 7 2 4 3 4" xfId="40530" xr:uid="{C8BC4BA3-2CFE-4C84-99F3-C10BC752840F}"/>
    <cellStyle name="Normal 3 7 2 4 4" xfId="25324" xr:uid="{A7B44F32-1CB7-4890-B4B0-55FEFB6BD551}"/>
    <cellStyle name="Normal 3 7 2 4 4 2" xfId="48122" xr:uid="{D995DD5D-048E-4CD4-A449-57CCD9A30D4B}"/>
    <cellStyle name="Normal 3 7 2 4 5" xfId="13945" xr:uid="{719D1B0D-E060-4EF5-BCB2-E4EA7B0B6D3A}"/>
    <cellStyle name="Normal 3 7 2 4 6" xfId="36729" xr:uid="{FF680942-6BD6-4F76-8A03-20AD061000F1}"/>
    <cellStyle name="Normal 3 7 2 5" xfId="1488" xr:uid="{0E72D089-BCB2-4446-BA2C-F10AB07A1161}"/>
    <cellStyle name="Normal 3 7 2 5 2" xfId="5263" xr:uid="{7BD57C9D-4346-4790-B9C9-57C0D4D9FA41}"/>
    <cellStyle name="Normal 3 7 2 5 2 2" xfId="28035" xr:uid="{8E4A866B-CDCD-4E9F-9E86-AC243FF7331F}"/>
    <cellStyle name="Normal 3 7 2 5 2 2 2" xfId="50833" xr:uid="{3D6FEA87-2465-49F0-AF8B-C2A222C294AC}"/>
    <cellStyle name="Normal 3 7 2 5 2 3" xfId="20457" xr:uid="{AEAF9EC5-9736-4B8D-8AB4-0D6020AC2859}"/>
    <cellStyle name="Normal 3 7 2 5 2 4" xfId="43241" xr:uid="{3C1591A6-2896-4AD3-B8C2-CF3872D25D6B}"/>
    <cellStyle name="Normal 3 7 2 5 3" xfId="9050" xr:uid="{A9855FE8-93A6-4D6F-9F1E-300F2B2D60B1}"/>
    <cellStyle name="Normal 3 7 2 5 3 2" xfId="31822" xr:uid="{E04DE9C0-6351-4E95-AC90-2250DEF020E2}"/>
    <cellStyle name="Normal 3 7 2 5 3 2 2" xfId="54620" xr:uid="{A34ABFE6-741E-461D-9FF7-E6D2E517CC07}"/>
    <cellStyle name="Normal 3 7 2 5 3 3" xfId="16682" xr:uid="{2BE44A0F-A479-4AA3-9229-B7C5EC84AC36}"/>
    <cellStyle name="Normal 3 7 2 5 3 4" xfId="39466" xr:uid="{AB198EA1-C5C0-4515-B8C5-0750A3D0AFCF}"/>
    <cellStyle name="Normal 3 7 2 5 4" xfId="24260" xr:uid="{DAEBF0A5-5AA3-415A-A57D-3148029EDE01}"/>
    <cellStyle name="Normal 3 7 2 5 4 2" xfId="47058" xr:uid="{8C8AC023-C6FC-49E6-B81E-AFD366F2A89C}"/>
    <cellStyle name="Normal 3 7 2 5 5" xfId="12881" xr:uid="{EE323B55-6793-4E2D-BF89-BD32E451EBC6}"/>
    <cellStyle name="Normal 3 7 2 5 6" xfId="35665" xr:uid="{76B11B56-223D-407E-8ACE-CEF2F6913831}"/>
    <cellStyle name="Normal 3 7 2 6" xfId="3644" xr:uid="{A89755AD-A0FF-4D7F-A06B-2CBF1BE31567}"/>
    <cellStyle name="Normal 3 7 2 6 2" xfId="7419" xr:uid="{CB6FBA6F-860C-49F4-9E1D-0C4F6D8F7A9D}"/>
    <cellStyle name="Normal 3 7 2 6 2 2" xfId="30191" xr:uid="{882E6E3C-3B69-4659-A0FB-B308805FBC6D}"/>
    <cellStyle name="Normal 3 7 2 6 2 2 2" xfId="52989" xr:uid="{63B088C4-94AE-4554-98AE-D86E2A84BCAF}"/>
    <cellStyle name="Normal 3 7 2 6 2 3" xfId="22613" xr:uid="{68AFC5A3-1B1A-4D03-B323-B206B27D4B1E}"/>
    <cellStyle name="Normal 3 7 2 6 2 4" xfId="45397" xr:uid="{20D70D88-639E-4B85-9677-9A425B030F50}"/>
    <cellStyle name="Normal 3 7 2 6 3" xfId="11206" xr:uid="{FF01164B-6326-4C2D-AB0F-96835DEA0A98}"/>
    <cellStyle name="Normal 3 7 2 6 3 2" xfId="33978" xr:uid="{F136B23C-118E-4F41-950C-E1342786C707}"/>
    <cellStyle name="Normal 3 7 2 6 3 2 2" xfId="56776" xr:uid="{00CF2B90-F113-4181-A1FF-F0821850298F}"/>
    <cellStyle name="Normal 3 7 2 6 3 3" xfId="18838" xr:uid="{EC742466-4A8E-4D9A-8BBA-5F122D393FA9}"/>
    <cellStyle name="Normal 3 7 2 6 3 4" xfId="41622" xr:uid="{2235ABD2-B073-414D-9E7C-D94C7FC0E758}"/>
    <cellStyle name="Normal 3 7 2 6 4" xfId="26416" xr:uid="{4BC40A9D-C73B-46F3-B947-AA669E27C232}"/>
    <cellStyle name="Normal 3 7 2 6 4 2" xfId="49214" xr:uid="{C5D1A8D8-8A1D-477D-A6B7-2AED8F625B8A}"/>
    <cellStyle name="Normal 3 7 2 6 5" xfId="15037" xr:uid="{ED5ADE62-903D-4A9C-BAA3-DFBF448B87A5}"/>
    <cellStyle name="Normal 3 7 2 6 6" xfId="37821" xr:uid="{ECDF646A-0CB0-43F5-BDE5-D77F7C1FD891}"/>
    <cellStyle name="Normal 3 7 2 7" xfId="4211" xr:uid="{594F77EF-3179-434D-ABC3-BDF5FBE4868D}"/>
    <cellStyle name="Normal 3 7 2 7 2" xfId="26983" xr:uid="{678568A7-868D-452F-B3F1-D75BDF09D305}"/>
    <cellStyle name="Normal 3 7 2 7 2 2" xfId="49781" xr:uid="{8C573172-FA43-4CFC-AFAF-E0EB8A69C372}"/>
    <cellStyle name="Normal 3 7 2 7 3" xfId="19405" xr:uid="{04679C1A-6EE9-4EA7-9FD2-F7902D7A2706}"/>
    <cellStyle name="Normal 3 7 2 7 4" xfId="42189" xr:uid="{0AD40412-9D12-471A-B737-6A5DC8D97A52}"/>
    <cellStyle name="Normal 3 7 2 8" xfId="7986" xr:uid="{C85539EC-1A25-46FA-BF90-750B847370CA}"/>
    <cellStyle name="Normal 3 7 2 8 2" xfId="30758" xr:uid="{4AC0F3D0-0985-41EC-9EC2-B7CE6B6B912E}"/>
    <cellStyle name="Normal 3 7 2 8 2 2" xfId="53556" xr:uid="{FF7B552D-D798-42CD-B8AE-137926432480}"/>
    <cellStyle name="Normal 3 7 2 8 3" xfId="15618" xr:uid="{086F9EF8-C0E8-4484-A1A4-21B081C8E9EA}"/>
    <cellStyle name="Normal 3 7 2 8 4" xfId="38402" xr:uid="{9722E523-A43F-45A0-9F20-316950B1BA00}"/>
    <cellStyle name="Normal 3 7 2 9" xfId="23208" xr:uid="{07548B14-B407-4EFA-84C4-E9698BC0503A}"/>
    <cellStyle name="Normal 3 7 2 9 2" xfId="46006" xr:uid="{5F69F355-CB60-4804-B0F9-86C98277BE8F}"/>
    <cellStyle name="Normal 3 7 3" xfId="560" xr:uid="{D99A58B7-AD10-4B4A-A2B7-B2471992927C}"/>
    <cellStyle name="Normal 3 7 3 10" xfId="34732" xr:uid="{9FD41045-D403-4FDF-9D91-337536779FDA}"/>
    <cellStyle name="Normal 3 7 3 2" xfId="1085" xr:uid="{3B67E9F9-ABF9-4BDC-A074-6B3814C16F40}"/>
    <cellStyle name="Normal 3 7 3 2 2" xfId="3208" xr:uid="{1FA97122-3B6F-4822-B122-34C7086B9030}"/>
    <cellStyle name="Normal 3 7 3 2 2 2" xfId="6983" xr:uid="{B6B0086D-4187-4942-B2F0-1B732D3D358D}"/>
    <cellStyle name="Normal 3 7 3 2 2 2 2" xfId="29755" xr:uid="{126FCC2B-2B09-4489-BE6C-898787977BDC}"/>
    <cellStyle name="Normal 3 7 3 2 2 2 2 2" xfId="52553" xr:uid="{07787E21-6575-4E1A-B7E7-030F7A29F734}"/>
    <cellStyle name="Normal 3 7 3 2 2 2 3" xfId="22177" xr:uid="{04AB7897-266C-4F7C-B20C-5D188C80E66B}"/>
    <cellStyle name="Normal 3 7 3 2 2 2 4" xfId="44961" xr:uid="{26E72989-BD49-4E5D-BCDF-C6834D32B475}"/>
    <cellStyle name="Normal 3 7 3 2 2 3" xfId="10770" xr:uid="{E5D10D08-A030-4D13-87DD-BAA635C8EB2A}"/>
    <cellStyle name="Normal 3 7 3 2 2 3 2" xfId="33542" xr:uid="{D439C035-1A34-4DB5-9AC4-B00E9DB63882}"/>
    <cellStyle name="Normal 3 7 3 2 2 3 2 2" xfId="56340" xr:uid="{157E34D9-6E00-4FFB-A90E-7013D22317C1}"/>
    <cellStyle name="Normal 3 7 3 2 2 3 3" xfId="18402" xr:uid="{BDC607A8-0822-4332-94A0-621AADCABE2A}"/>
    <cellStyle name="Normal 3 7 3 2 2 3 4" xfId="41186" xr:uid="{C0006A17-6FC6-4BD4-A107-5AD4716C3A43}"/>
    <cellStyle name="Normal 3 7 3 2 2 4" xfId="25980" xr:uid="{22D53E46-BA95-4411-84E7-D7CA7F4DF993}"/>
    <cellStyle name="Normal 3 7 3 2 2 4 2" xfId="48778" xr:uid="{4792D378-2E70-4F34-B1A0-62771C1920B0}"/>
    <cellStyle name="Normal 3 7 3 2 2 5" xfId="14601" xr:uid="{84964A6F-36BB-470A-A2FF-087429653D2B}"/>
    <cellStyle name="Normal 3 7 3 2 2 6" xfId="37385" xr:uid="{C79A7338-B1B3-4612-9178-91E48552E78F}"/>
    <cellStyle name="Normal 3 7 3 2 3" xfId="2144" xr:uid="{D22F9533-EF4D-4A21-870D-D995F3F792D1}"/>
    <cellStyle name="Normal 3 7 3 2 3 2" xfId="5919" xr:uid="{0131432D-7432-4892-A028-17B3B9C2E737}"/>
    <cellStyle name="Normal 3 7 3 2 3 2 2" xfId="28691" xr:uid="{8BDE0707-7BCE-4E4C-A168-7205F80FB948}"/>
    <cellStyle name="Normal 3 7 3 2 3 2 2 2" xfId="51489" xr:uid="{0E297934-F701-46FB-9C5F-EF7A1DDA1C0C}"/>
    <cellStyle name="Normal 3 7 3 2 3 2 3" xfId="21113" xr:uid="{5BAFD2F9-CC79-4482-BE8D-48662C89B8D2}"/>
    <cellStyle name="Normal 3 7 3 2 3 2 4" xfId="43897" xr:uid="{FA9859D5-80E7-4F4E-B613-F4EC2011F3DD}"/>
    <cellStyle name="Normal 3 7 3 2 3 3" xfId="9706" xr:uid="{1A780302-B27C-4376-B73D-846ACE956FB6}"/>
    <cellStyle name="Normal 3 7 3 2 3 3 2" xfId="32478" xr:uid="{96242009-8921-4C75-8272-E3FE93F3F014}"/>
    <cellStyle name="Normal 3 7 3 2 3 3 2 2" xfId="55276" xr:uid="{6AD33D21-BBF1-4D66-9565-8123564283A4}"/>
    <cellStyle name="Normal 3 7 3 2 3 3 3" xfId="17338" xr:uid="{C4465696-2107-4898-BAB6-EE699356AAEF}"/>
    <cellStyle name="Normal 3 7 3 2 3 3 4" xfId="40122" xr:uid="{27820884-6716-4C67-876A-B23DCA6DAFBA}"/>
    <cellStyle name="Normal 3 7 3 2 3 4" xfId="24916" xr:uid="{A4B36862-3341-41DA-A8B1-E42B427FAF5A}"/>
    <cellStyle name="Normal 3 7 3 2 3 4 2" xfId="47714" xr:uid="{6F96FBF3-ED38-4303-9CA0-3E9FE033A064}"/>
    <cellStyle name="Normal 3 7 3 2 3 5" xfId="13537" xr:uid="{56D0B561-913A-47F7-B627-D9C7EF208404}"/>
    <cellStyle name="Normal 3 7 3 2 3 6" xfId="36321" xr:uid="{D1A07C8B-CDC8-4F4C-9591-D88EC52A9BAE}"/>
    <cellStyle name="Normal 3 7 3 2 4" xfId="4867" xr:uid="{E4208E81-7691-4D6E-83F5-06F9EA0148D1}"/>
    <cellStyle name="Normal 3 7 3 2 4 2" xfId="27639" xr:uid="{1EB44C80-5895-4381-AF39-E937E8BB2852}"/>
    <cellStyle name="Normal 3 7 3 2 4 2 2" xfId="50437" xr:uid="{9035E45B-C70B-45AD-AFDE-1AEF0C03EA92}"/>
    <cellStyle name="Normal 3 7 3 2 4 3" xfId="20061" xr:uid="{FC57A1FB-4683-4C35-81BF-8EE25056004A}"/>
    <cellStyle name="Normal 3 7 3 2 4 4" xfId="42845" xr:uid="{8764E45B-53B5-4764-A138-36EEDDCB29C8}"/>
    <cellStyle name="Normal 3 7 3 2 5" xfId="8642" xr:uid="{712902D4-DD49-4ACB-AE71-B586694F2C6B}"/>
    <cellStyle name="Normal 3 7 3 2 5 2" xfId="31414" xr:uid="{EB3606A8-FA05-466F-858F-4703FD5546C9}"/>
    <cellStyle name="Normal 3 7 3 2 5 2 2" xfId="54212" xr:uid="{ACE7BC35-356E-45B9-833D-F9B5AC47757B}"/>
    <cellStyle name="Normal 3 7 3 2 5 3" xfId="16274" xr:uid="{475131C3-13A7-4B7B-B02E-E3EBB5BC202A}"/>
    <cellStyle name="Normal 3 7 3 2 5 4" xfId="39058" xr:uid="{CD4CE959-2155-4DC4-9ABC-2465BED1A056}"/>
    <cellStyle name="Normal 3 7 3 2 6" xfId="23864" xr:uid="{D06ED6AB-D5D6-492F-83EA-95D6313D30AD}"/>
    <cellStyle name="Normal 3 7 3 2 6 2" xfId="46662" xr:uid="{8A7E7CB8-4CA6-43BC-8ABA-2B0A76301293}"/>
    <cellStyle name="Normal 3 7 3 2 7" xfId="12485" xr:uid="{38A0F4D7-2F7B-43C6-9ABE-2CBE122BBD3D}"/>
    <cellStyle name="Normal 3 7 3 2 8" xfId="35257" xr:uid="{4FA70B96-5757-4B3E-BD1F-9ADB43F5F356}"/>
    <cellStyle name="Normal 3 7 3 3" xfId="2683" xr:uid="{96F12BE9-C6C8-494F-861F-1061A0F37980}"/>
    <cellStyle name="Normal 3 7 3 3 2" xfId="6458" xr:uid="{82100C1F-01E4-48A7-9F61-C1D0C3878024}"/>
    <cellStyle name="Normal 3 7 3 3 2 2" xfId="29230" xr:uid="{F7AA6028-5573-4C95-B89B-F9FE92D9A1C4}"/>
    <cellStyle name="Normal 3 7 3 3 2 2 2" xfId="52028" xr:uid="{E81108F2-9587-4348-A97E-1BE8A05EF0BB}"/>
    <cellStyle name="Normal 3 7 3 3 2 3" xfId="21652" xr:uid="{C7850CB3-21DF-4D10-8376-4E1839625084}"/>
    <cellStyle name="Normal 3 7 3 3 2 4" xfId="44436" xr:uid="{5FDFEF23-4D20-43C5-81EF-C05E1B69FDE0}"/>
    <cellStyle name="Normal 3 7 3 3 3" xfId="10245" xr:uid="{9E22CF7F-E882-4196-BAB2-5182AE378055}"/>
    <cellStyle name="Normal 3 7 3 3 3 2" xfId="33017" xr:uid="{865D5974-BBCD-4277-AFF7-4A17192DE6A7}"/>
    <cellStyle name="Normal 3 7 3 3 3 2 2" xfId="55815" xr:uid="{52C2435B-556F-46E0-95B5-7DA408E23FF4}"/>
    <cellStyle name="Normal 3 7 3 3 3 3" xfId="17877" xr:uid="{C00B1CF2-663E-491C-836C-53F3474C856D}"/>
    <cellStyle name="Normal 3 7 3 3 3 4" xfId="40661" xr:uid="{C06A34C6-6B6D-400B-AEDE-5EFC65469E98}"/>
    <cellStyle name="Normal 3 7 3 3 4" xfId="25455" xr:uid="{766745E3-EB79-40BF-B60E-B2B017B882E2}"/>
    <cellStyle name="Normal 3 7 3 3 4 2" xfId="48253" xr:uid="{90ADDA96-433A-4B3E-B031-5324CBEA6BBB}"/>
    <cellStyle name="Normal 3 7 3 3 5" xfId="14076" xr:uid="{79E74739-BADB-4503-AF70-1135B307F507}"/>
    <cellStyle name="Normal 3 7 3 3 6" xfId="36860" xr:uid="{16576893-4D51-4D5B-B95D-BDE9BDC63D2A}"/>
    <cellStyle name="Normal 3 7 3 4" xfId="1619" xr:uid="{DB85651B-79A1-4C94-9858-923F9E648997}"/>
    <cellStyle name="Normal 3 7 3 4 2" xfId="5394" xr:uid="{7434265C-4739-4FDA-9BCE-3999E3247BFE}"/>
    <cellStyle name="Normal 3 7 3 4 2 2" xfId="28166" xr:uid="{26D9BD4E-4B2E-4D37-BAB9-43EC9EFF6EA1}"/>
    <cellStyle name="Normal 3 7 3 4 2 2 2" xfId="50964" xr:uid="{4F0497E5-36AA-4450-8E27-83540F985729}"/>
    <cellStyle name="Normal 3 7 3 4 2 3" xfId="20588" xr:uid="{F44328DA-96FC-4AFC-BFD4-600E7D0D6399}"/>
    <cellStyle name="Normal 3 7 3 4 2 4" xfId="43372" xr:uid="{C4DF876B-A274-4127-9595-68638D09FD8F}"/>
    <cellStyle name="Normal 3 7 3 4 3" xfId="9181" xr:uid="{231071CE-47FF-43BB-8B5D-205847AB2148}"/>
    <cellStyle name="Normal 3 7 3 4 3 2" xfId="31953" xr:uid="{83AAF839-B153-4F33-B42F-E7F3513E0D49}"/>
    <cellStyle name="Normal 3 7 3 4 3 2 2" xfId="54751" xr:uid="{3CADB090-A5FD-4EA3-9AE4-218B84D417E8}"/>
    <cellStyle name="Normal 3 7 3 4 3 3" xfId="16813" xr:uid="{A5300B0E-E03B-4FC5-B19B-37E8A233708C}"/>
    <cellStyle name="Normal 3 7 3 4 3 4" xfId="39597" xr:uid="{6835708B-3BBA-47EA-BF09-B41F930AE594}"/>
    <cellStyle name="Normal 3 7 3 4 4" xfId="24391" xr:uid="{5921604F-21E9-4551-A1C9-26FFD3D65060}"/>
    <cellStyle name="Normal 3 7 3 4 4 2" xfId="47189" xr:uid="{C07394A9-3D45-4B65-BCE5-A9EB034864A9}"/>
    <cellStyle name="Normal 3 7 3 4 5" xfId="13012" xr:uid="{74B7B8B8-294B-48E7-AEBB-F4B18E9DDB8F}"/>
    <cellStyle name="Normal 3 7 3 4 6" xfId="35796" xr:uid="{841F9B8E-C205-4593-96D5-34FE5C64F543}"/>
    <cellStyle name="Normal 3 7 3 5" xfId="3775" xr:uid="{526FA3FD-B6FE-4077-BE9E-47894EDE3262}"/>
    <cellStyle name="Normal 3 7 3 5 2" xfId="7550" xr:uid="{ADBA60A4-E4EF-456A-AB25-0C56B4F3898D}"/>
    <cellStyle name="Normal 3 7 3 5 2 2" xfId="30322" xr:uid="{C9FA8CF5-1B74-4935-A0FB-46C56194942B}"/>
    <cellStyle name="Normal 3 7 3 5 2 2 2" xfId="53120" xr:uid="{0AA4CF4A-9843-4A22-A2BB-F506C497D4D7}"/>
    <cellStyle name="Normal 3 7 3 5 2 3" xfId="22744" xr:uid="{D3A5FC94-D2B4-4141-A89F-2E303BD56454}"/>
    <cellStyle name="Normal 3 7 3 5 2 4" xfId="45528" xr:uid="{98FFFE48-478C-4FE7-A3B8-D0533F240717}"/>
    <cellStyle name="Normal 3 7 3 5 3" xfId="11337" xr:uid="{8ABAD531-9E93-4E26-9313-B868A60618D9}"/>
    <cellStyle name="Normal 3 7 3 5 3 2" xfId="34109" xr:uid="{24E94F17-E191-4F3E-8C5B-E00F8BB0BAAD}"/>
    <cellStyle name="Normal 3 7 3 5 3 2 2" xfId="56907" xr:uid="{5B67708D-F7B0-4113-8860-4F1555533B68}"/>
    <cellStyle name="Normal 3 7 3 5 3 3" xfId="18969" xr:uid="{D640B9D8-E294-456A-8F02-9070293F8FB0}"/>
    <cellStyle name="Normal 3 7 3 5 3 4" xfId="41753" xr:uid="{8A88ACAF-D8BB-40AF-8501-2F129409964D}"/>
    <cellStyle name="Normal 3 7 3 5 4" xfId="26547" xr:uid="{802691C2-7431-4632-BFDC-CDFE8BB5EEE5}"/>
    <cellStyle name="Normal 3 7 3 5 4 2" xfId="49345" xr:uid="{5AAE2655-1DB3-472C-B69B-85EDB48E220D}"/>
    <cellStyle name="Normal 3 7 3 5 5" xfId="15168" xr:uid="{E3C18EEB-BAC7-4990-8595-4113FC612062}"/>
    <cellStyle name="Normal 3 7 3 5 6" xfId="37952" xr:uid="{DB1044F0-F95A-4BD5-860C-B9D4848F0394}"/>
    <cellStyle name="Normal 3 7 3 6" xfId="4342" xr:uid="{8549B02D-F5EF-4F65-B9BF-D63D627C0905}"/>
    <cellStyle name="Normal 3 7 3 6 2" xfId="27114" xr:uid="{9D5A3C90-CF4E-451B-8EB2-641E726E22D5}"/>
    <cellStyle name="Normal 3 7 3 6 2 2" xfId="49912" xr:uid="{BBB929A6-26D5-47F5-A281-0C2B8350AA35}"/>
    <cellStyle name="Normal 3 7 3 6 3" xfId="19536" xr:uid="{C8218D07-DD45-496F-A598-F38AB5739E06}"/>
    <cellStyle name="Normal 3 7 3 6 4" xfId="42320" xr:uid="{41830AA6-D6F4-4C33-825B-BF614FED80FD}"/>
    <cellStyle name="Normal 3 7 3 7" xfId="8117" xr:uid="{1EBFC62C-95FF-4737-859D-2321E03803AD}"/>
    <cellStyle name="Normal 3 7 3 7 2" xfId="30889" xr:uid="{653DA52D-EAC1-4A03-8466-C1D7448E08BB}"/>
    <cellStyle name="Normal 3 7 3 7 2 2" xfId="53687" xr:uid="{96286425-1CE5-4E93-A470-6EED3C0B5E75}"/>
    <cellStyle name="Normal 3 7 3 7 3" xfId="15749" xr:uid="{CB88B16E-13C8-4661-8A89-4084BA773AB1}"/>
    <cellStyle name="Normal 3 7 3 7 4" xfId="38533" xr:uid="{198E62F4-012C-472E-B3D1-F6E1A6B7B63D}"/>
    <cellStyle name="Normal 3 7 3 8" xfId="23339" xr:uid="{6B050F9F-E69B-4214-B5D9-115514B6D7A0}"/>
    <cellStyle name="Normal 3 7 3 8 2" xfId="46137" xr:uid="{F6EDE3D5-085D-4423-8C42-CB460C19011B}"/>
    <cellStyle name="Normal 3 7 3 9" xfId="11960" xr:uid="{1D615ED5-4E5E-4DAF-98D4-634D920701E5}"/>
    <cellStyle name="Normal 3 7 4" xfId="824" xr:uid="{F82B2CC8-79C7-4797-B413-8C52416C68FB}"/>
    <cellStyle name="Normal 3 7 4 2" xfId="2947" xr:uid="{52601397-5F51-464F-A1ED-D726023F515D}"/>
    <cellStyle name="Normal 3 7 4 2 2" xfId="6722" xr:uid="{F124BC76-8087-4641-9D1D-1B2465DD791A}"/>
    <cellStyle name="Normal 3 7 4 2 2 2" xfId="29494" xr:uid="{714B5420-FA44-432F-995A-997C705D3AF9}"/>
    <cellStyle name="Normal 3 7 4 2 2 2 2" xfId="52292" xr:uid="{044F73F2-0198-439D-983E-999BD53D7837}"/>
    <cellStyle name="Normal 3 7 4 2 2 3" xfId="21916" xr:uid="{6BD78785-400E-49A5-BA20-C3D650795B47}"/>
    <cellStyle name="Normal 3 7 4 2 2 4" xfId="44700" xr:uid="{793978C3-9900-4CD7-9D71-D2FE718EB74A}"/>
    <cellStyle name="Normal 3 7 4 2 3" xfId="10509" xr:uid="{629901DA-DBA4-4E57-8835-658F4CB62671}"/>
    <cellStyle name="Normal 3 7 4 2 3 2" xfId="33281" xr:uid="{9FC7DD81-0375-4185-AB36-057B243ECB77}"/>
    <cellStyle name="Normal 3 7 4 2 3 2 2" xfId="56079" xr:uid="{97A9DCC9-F1AE-4E36-B0F7-5D551B275F4F}"/>
    <cellStyle name="Normal 3 7 4 2 3 3" xfId="18141" xr:uid="{CD69DFE8-4AC7-4FE4-8E7C-409043ECC67F}"/>
    <cellStyle name="Normal 3 7 4 2 3 4" xfId="40925" xr:uid="{EAF08E4B-D56B-4615-9FFF-C2DF7F424888}"/>
    <cellStyle name="Normal 3 7 4 2 4" xfId="25719" xr:uid="{2B61138E-41C2-4EDD-9EE8-689F7611268C}"/>
    <cellStyle name="Normal 3 7 4 2 4 2" xfId="48517" xr:uid="{88FCAC69-09F0-4EEC-9028-DF224E3FD790}"/>
    <cellStyle name="Normal 3 7 4 2 5" xfId="14340" xr:uid="{20B3727F-356D-4ABF-A978-101425912A16}"/>
    <cellStyle name="Normal 3 7 4 2 6" xfId="37124" xr:uid="{923D53FC-4DAA-497B-8A7E-11BBA6422751}"/>
    <cellStyle name="Normal 3 7 4 3" xfId="1883" xr:uid="{9B6A12C4-10EE-40A8-A44A-3CD67211C1EC}"/>
    <cellStyle name="Normal 3 7 4 3 2" xfId="5658" xr:uid="{AA031139-CDA8-45DF-A15E-2F1778DB7FC0}"/>
    <cellStyle name="Normal 3 7 4 3 2 2" xfId="28430" xr:uid="{E5A15423-5062-438D-BAE7-C59FBC6A645D}"/>
    <cellStyle name="Normal 3 7 4 3 2 2 2" xfId="51228" xr:uid="{3BA72F59-0D7E-4DD0-AEB5-A896841483AF}"/>
    <cellStyle name="Normal 3 7 4 3 2 3" xfId="20852" xr:uid="{12B0C7F1-0BB6-47BD-9468-DC5A23CD2F4E}"/>
    <cellStyle name="Normal 3 7 4 3 2 4" xfId="43636" xr:uid="{00A4F909-CB5B-4F22-8DA5-F678EEF32F37}"/>
    <cellStyle name="Normal 3 7 4 3 3" xfId="9445" xr:uid="{3618370C-0395-4126-9019-C5376D6DE27F}"/>
    <cellStyle name="Normal 3 7 4 3 3 2" xfId="32217" xr:uid="{DC1F5A63-DE97-453B-9A89-BF04AEF18E9A}"/>
    <cellStyle name="Normal 3 7 4 3 3 2 2" xfId="55015" xr:uid="{F772C6B2-5193-492B-B0C6-5B395C35EF4B}"/>
    <cellStyle name="Normal 3 7 4 3 3 3" xfId="17077" xr:uid="{15AF82E3-BE2D-4990-8121-C9549B92426F}"/>
    <cellStyle name="Normal 3 7 4 3 3 4" xfId="39861" xr:uid="{3045262E-9D88-4A3F-A46E-A81AF4A1A941}"/>
    <cellStyle name="Normal 3 7 4 3 4" xfId="24655" xr:uid="{440C4C32-1E04-4FB7-AF34-BDC6F73AA444}"/>
    <cellStyle name="Normal 3 7 4 3 4 2" xfId="47453" xr:uid="{40711B24-46DE-48DC-936E-37780FE578BB}"/>
    <cellStyle name="Normal 3 7 4 3 5" xfId="13276" xr:uid="{FC0ACBBD-83C9-4805-830B-018C560430AB}"/>
    <cellStyle name="Normal 3 7 4 3 6" xfId="36060" xr:uid="{038A7842-5B92-4FAF-88C9-72C1F52DF7DF}"/>
    <cellStyle name="Normal 3 7 4 4" xfId="4606" xr:uid="{CCAFC60A-42F8-4350-A731-D07E54A3024E}"/>
    <cellStyle name="Normal 3 7 4 4 2" xfId="27378" xr:uid="{B7A70C92-8C71-4394-BC0E-C77FB7BE0806}"/>
    <cellStyle name="Normal 3 7 4 4 2 2" xfId="50176" xr:uid="{8A7EF164-4160-475D-B711-3A5F62DCD620}"/>
    <cellStyle name="Normal 3 7 4 4 3" xfId="19800" xr:uid="{4F007D16-F621-4286-B5CE-B5AA7A6883EB}"/>
    <cellStyle name="Normal 3 7 4 4 4" xfId="42584" xr:uid="{9232DDCA-6F32-4D0B-A1E0-07A585F3F5D1}"/>
    <cellStyle name="Normal 3 7 4 5" xfId="8381" xr:uid="{B10FAC8C-B921-40C5-B98B-9503290B2E82}"/>
    <cellStyle name="Normal 3 7 4 5 2" xfId="31153" xr:uid="{537F42C5-D110-4C8F-814D-E1BC8444E95F}"/>
    <cellStyle name="Normal 3 7 4 5 2 2" xfId="53951" xr:uid="{25A511C7-2E99-4BF4-A523-893CDEBD8082}"/>
    <cellStyle name="Normal 3 7 4 5 3" xfId="16013" xr:uid="{FD5AE1A8-081C-44EC-AA2B-4334964F946C}"/>
    <cellStyle name="Normal 3 7 4 5 4" xfId="38797" xr:uid="{32AF1059-A527-44AB-B8E4-A4429C80F899}"/>
    <cellStyle name="Normal 3 7 4 6" xfId="23603" xr:uid="{152A4BA7-E4E5-41B0-9F07-6832187C59EE}"/>
    <cellStyle name="Normal 3 7 4 6 2" xfId="46401" xr:uid="{A8E9F693-E926-428F-A791-8BEC1675C22B}"/>
    <cellStyle name="Normal 3 7 4 7" xfId="12224" xr:uid="{B37FB59E-E2E6-4F0A-BC56-E79CB7F60C5C}"/>
    <cellStyle name="Normal 3 7 4 8" xfId="34996" xr:uid="{8A02F9C3-8237-4ED8-B9A7-5C4CC70B1562}"/>
    <cellStyle name="Normal 3 7 5" xfId="2422" xr:uid="{28D4C157-282B-4972-B544-4BB7322DFEEA}"/>
    <cellStyle name="Normal 3 7 5 2" xfId="6197" xr:uid="{A68DA188-AA3E-4511-9739-6C9C4E5D222A}"/>
    <cellStyle name="Normal 3 7 5 2 2" xfId="28969" xr:uid="{530DD19B-66CA-4474-A089-C50E31044FD7}"/>
    <cellStyle name="Normal 3 7 5 2 2 2" xfId="51767" xr:uid="{062C8381-1EF3-489B-AF52-5B11E757C86C}"/>
    <cellStyle name="Normal 3 7 5 2 3" xfId="21391" xr:uid="{0F92E6C7-68B2-4DE7-A283-0C373BB0618F}"/>
    <cellStyle name="Normal 3 7 5 2 4" xfId="44175" xr:uid="{103669E9-453F-4C5F-B908-0CA181304458}"/>
    <cellStyle name="Normal 3 7 5 3" xfId="9984" xr:uid="{DC843BDB-70BB-49E9-BE1E-7865828FE5B8}"/>
    <cellStyle name="Normal 3 7 5 3 2" xfId="32756" xr:uid="{B0F2F172-BB24-46EE-AD65-7B21B21623F8}"/>
    <cellStyle name="Normal 3 7 5 3 2 2" xfId="55554" xr:uid="{E63DFE40-5CEA-4372-AA2B-8E024F2086D6}"/>
    <cellStyle name="Normal 3 7 5 3 3" xfId="17616" xr:uid="{E5810D15-A0EB-47EE-8295-4ABB5A85F586}"/>
    <cellStyle name="Normal 3 7 5 3 4" xfId="40400" xr:uid="{4008258E-F19D-4DD1-BFCD-3C136E8AB441}"/>
    <cellStyle name="Normal 3 7 5 4" xfId="25194" xr:uid="{1CA86B40-F39F-49D0-92ED-26720FFC2870}"/>
    <cellStyle name="Normal 3 7 5 4 2" xfId="47992" xr:uid="{B6AB34D3-E701-422B-A90F-6A221EA90E4F}"/>
    <cellStyle name="Normal 3 7 5 5" xfId="13815" xr:uid="{8D578E19-2B5D-4BFE-A90E-B5CEA88AF30A}"/>
    <cellStyle name="Normal 3 7 5 6" xfId="36599" xr:uid="{0F303FFC-1EFD-45F2-AB18-B6786F3F529B}"/>
    <cellStyle name="Normal 3 7 6" xfId="1358" xr:uid="{FF888EFE-62F8-4BD1-99B4-FFA312221093}"/>
    <cellStyle name="Normal 3 7 6 2" xfId="5133" xr:uid="{426BC54B-1F92-4112-9D17-FE6FFE0660CA}"/>
    <cellStyle name="Normal 3 7 6 2 2" xfId="27905" xr:uid="{678CAFA5-571D-4F25-8618-C5B8C420EE88}"/>
    <cellStyle name="Normal 3 7 6 2 2 2" xfId="50703" xr:uid="{EB1833CF-F5FE-407C-9ACB-C1074977190D}"/>
    <cellStyle name="Normal 3 7 6 2 3" xfId="20327" xr:uid="{97DF9B10-BA2C-4881-BA57-74A54A9D5D84}"/>
    <cellStyle name="Normal 3 7 6 2 4" xfId="43111" xr:uid="{85A5AF85-386C-47A1-B65A-74D8D8745C4F}"/>
    <cellStyle name="Normal 3 7 6 3" xfId="8920" xr:uid="{8AE9BC32-F85C-44CC-A4F5-8D0562A2A485}"/>
    <cellStyle name="Normal 3 7 6 3 2" xfId="31692" xr:uid="{0C3F8AB9-C24A-4A88-8313-6827F2C07EB1}"/>
    <cellStyle name="Normal 3 7 6 3 2 2" xfId="54490" xr:uid="{E20C5D81-850D-465F-8666-DBDFD03FE1B9}"/>
    <cellStyle name="Normal 3 7 6 3 3" xfId="16552" xr:uid="{BF2D09F3-97FF-4968-8DF4-A91A1372FDB0}"/>
    <cellStyle name="Normal 3 7 6 3 4" xfId="39336" xr:uid="{6BCF7131-3647-48B7-B14D-B48DABAF3727}"/>
    <cellStyle name="Normal 3 7 6 4" xfId="24130" xr:uid="{DEDE90CB-3127-442B-AA35-07D9D85C3B11}"/>
    <cellStyle name="Normal 3 7 6 4 2" xfId="46928" xr:uid="{9086F9A7-BCA1-4D6B-B395-319A627AE740}"/>
    <cellStyle name="Normal 3 7 6 5" xfId="12751" xr:uid="{D82D19CD-25D6-40E3-A0D0-C574B60338AA}"/>
    <cellStyle name="Normal 3 7 6 6" xfId="35535" xr:uid="{8D97535C-3495-4C07-A597-B5DF47B35E20}"/>
    <cellStyle name="Normal 3 7 7" xfId="3514" xr:uid="{2052B2F7-C7DA-42A5-BB6B-D033CB9C407D}"/>
    <cellStyle name="Normal 3 7 7 2" xfId="7289" xr:uid="{4F4C02BF-3A24-42D4-AB28-8A87EFAF6DF9}"/>
    <cellStyle name="Normal 3 7 7 2 2" xfId="30061" xr:uid="{87BE583E-D9E9-4316-83B5-6B247B0D2B1A}"/>
    <cellStyle name="Normal 3 7 7 2 2 2" xfId="52859" xr:uid="{32ACF3C6-4719-4AE4-ACF9-900AD0A1BF5B}"/>
    <cellStyle name="Normal 3 7 7 2 3" xfId="22483" xr:uid="{C3C088E5-0FDA-475B-8F5C-332D6DCB8D35}"/>
    <cellStyle name="Normal 3 7 7 2 4" xfId="45267" xr:uid="{6FC8F3C6-9845-4A19-8227-28372E46F357}"/>
    <cellStyle name="Normal 3 7 7 3" xfId="11076" xr:uid="{C8C17E69-E3B0-48BF-B2E6-DC595C6C5049}"/>
    <cellStyle name="Normal 3 7 7 3 2" xfId="33848" xr:uid="{296DE5B4-5E5D-4FF1-B584-9C08E1290156}"/>
    <cellStyle name="Normal 3 7 7 3 2 2" xfId="56646" xr:uid="{5BCB26B1-9296-4F93-8556-7B9D6848B8C4}"/>
    <cellStyle name="Normal 3 7 7 3 3" xfId="18708" xr:uid="{371975AC-F671-4695-B5DF-537E0849ADA1}"/>
    <cellStyle name="Normal 3 7 7 3 4" xfId="41492" xr:uid="{5CAB3D7E-2BD7-4D5B-A803-64A65ABEF228}"/>
    <cellStyle name="Normal 3 7 7 4" xfId="26286" xr:uid="{14B6659B-19C4-4ED4-890F-9B33D49C051A}"/>
    <cellStyle name="Normal 3 7 7 4 2" xfId="49084" xr:uid="{FCADFCB5-D369-4B67-A862-EEC603FE94A5}"/>
    <cellStyle name="Normal 3 7 7 5" xfId="14907" xr:uid="{A8AEE5EF-2013-41F0-AAFC-6B73ACFAEC19}"/>
    <cellStyle name="Normal 3 7 7 6" xfId="37691" xr:uid="{93550C97-EB7D-4623-B568-4800EE59242B}"/>
    <cellStyle name="Normal 3 7 8" xfId="4081" xr:uid="{B796B0D4-C7F9-4569-9D0D-2DE14AA303BD}"/>
    <cellStyle name="Normal 3 7 8 2" xfId="26853" xr:uid="{A590845D-18D3-4A2F-8D91-FD458C14B049}"/>
    <cellStyle name="Normal 3 7 8 2 2" xfId="49651" xr:uid="{9D5A5021-D12B-4C3C-9E45-9DE41A175CC2}"/>
    <cellStyle name="Normal 3 7 8 3" xfId="19275" xr:uid="{90E10407-8223-41B1-8AD3-D4CF2E6DD1B8}"/>
    <cellStyle name="Normal 3 7 8 4" xfId="42059" xr:uid="{42513060-124F-4723-93D7-4F1A50AC36CD}"/>
    <cellStyle name="Normal 3 7 9" xfId="7856" xr:uid="{7A6EF3DA-7B85-4D9A-9438-E91A429F7C5C}"/>
    <cellStyle name="Normal 3 7 9 2" xfId="30628" xr:uid="{6BE7CA86-3D8B-4393-8713-3D5653812685}"/>
    <cellStyle name="Normal 3 7 9 2 2" xfId="53426" xr:uid="{866EADEB-3489-4279-AF49-6A57B519ABB9}"/>
    <cellStyle name="Normal 3 7 9 3" xfId="15488" xr:uid="{6EE67CA0-F8C5-4D57-B09A-A21FB00C1125}"/>
    <cellStyle name="Normal 3 7 9 4" xfId="38272" xr:uid="{779AD9EE-0FCC-4075-88B6-2E26105678D9}"/>
    <cellStyle name="Normal 3 8" xfId="285" xr:uid="{9A58608A-951B-48B0-B766-AF443D1C9E25}"/>
    <cellStyle name="Normal 3 8 10" xfId="23079" xr:uid="{8D3D9A08-D21E-46D6-B9B6-0C0A10503D3F}"/>
    <cellStyle name="Normal 3 8 10 2" xfId="45877" xr:uid="{FEA93F4C-2508-4AEC-83B2-D7777634C764}"/>
    <cellStyle name="Normal 3 8 11" xfId="11700" xr:uid="{C1F465C2-6B8C-4661-8CDA-B2C1463042CC}"/>
    <cellStyle name="Normal 3 8 12" xfId="34472" xr:uid="{7349ACFC-3021-4187-91AD-633C62E01BE9}"/>
    <cellStyle name="Normal 3 8 2" xfId="430" xr:uid="{14B8BFF8-B273-4EB2-901A-96547D714C9C}"/>
    <cellStyle name="Normal 3 8 2 10" xfId="11830" xr:uid="{E9C3428C-E2D2-43E3-9B59-9D94A8275666}"/>
    <cellStyle name="Normal 3 8 2 11" xfId="34602" xr:uid="{DA2FD5D0-3331-427C-96A3-CD728BC72466}"/>
    <cellStyle name="Normal 3 8 2 2" xfId="691" xr:uid="{F99C3C88-81F1-4A2B-B79C-36835BAF9491}"/>
    <cellStyle name="Normal 3 8 2 2 10" xfId="34863" xr:uid="{8D7E072E-57EA-47BA-8ABB-F702955F629A}"/>
    <cellStyle name="Normal 3 8 2 2 2" xfId="1216" xr:uid="{CCA9093C-538C-4EED-B431-CFC4889EB8EB}"/>
    <cellStyle name="Normal 3 8 2 2 2 2" xfId="3339" xr:uid="{31C827F8-7517-4FD0-AAFC-3129099EAF64}"/>
    <cellStyle name="Normal 3 8 2 2 2 2 2" xfId="7114" xr:uid="{17BD318F-20A7-4491-8A4C-8056B8C111B6}"/>
    <cellStyle name="Normal 3 8 2 2 2 2 2 2" xfId="29886" xr:uid="{AADCCE94-7185-4FB7-8B07-596096A967E2}"/>
    <cellStyle name="Normal 3 8 2 2 2 2 2 2 2" xfId="52684" xr:uid="{86713D48-6155-4EFD-9192-8D456B4F9C40}"/>
    <cellStyle name="Normal 3 8 2 2 2 2 2 3" xfId="22308" xr:uid="{2CC965B0-B621-4F9E-A319-A0DE7E708CF7}"/>
    <cellStyle name="Normal 3 8 2 2 2 2 2 4" xfId="45092" xr:uid="{510EFBA4-454D-4FB8-892C-29FA03FCC298}"/>
    <cellStyle name="Normal 3 8 2 2 2 2 3" xfId="10901" xr:uid="{5A352D32-07B2-4EE7-91EF-930EB7BBA4FB}"/>
    <cellStyle name="Normal 3 8 2 2 2 2 3 2" xfId="33673" xr:uid="{54013B50-1573-416A-B62F-71B7BA7EE7DE}"/>
    <cellStyle name="Normal 3 8 2 2 2 2 3 2 2" xfId="56471" xr:uid="{F9B0163A-0B0D-423B-BB1B-4BF5583FB791}"/>
    <cellStyle name="Normal 3 8 2 2 2 2 3 3" xfId="18533" xr:uid="{D3D4F3D6-185B-43BC-9A3D-0C4239C19CEF}"/>
    <cellStyle name="Normal 3 8 2 2 2 2 3 4" xfId="41317" xr:uid="{979D06D5-D1A6-4EDE-B353-C71E69FCA9B9}"/>
    <cellStyle name="Normal 3 8 2 2 2 2 4" xfId="26111" xr:uid="{0CB6AAFC-B84E-41C7-A5AD-D6D5DD7DAB91}"/>
    <cellStyle name="Normal 3 8 2 2 2 2 4 2" xfId="48909" xr:uid="{291719C1-9085-42C7-9E0F-2A1076CE5DA8}"/>
    <cellStyle name="Normal 3 8 2 2 2 2 5" xfId="14732" xr:uid="{F48F9E99-306C-44B3-9FC7-31495A8F4132}"/>
    <cellStyle name="Normal 3 8 2 2 2 2 6" xfId="37516" xr:uid="{F0337D75-9535-4971-AE35-0CB77812E26B}"/>
    <cellStyle name="Normal 3 8 2 2 2 3" xfId="2275" xr:uid="{2568A2DB-FD6D-42CB-BB52-7085755948CD}"/>
    <cellStyle name="Normal 3 8 2 2 2 3 2" xfId="6050" xr:uid="{C3C848AE-C334-44E3-B864-DE9C9AB8968E}"/>
    <cellStyle name="Normal 3 8 2 2 2 3 2 2" xfId="28822" xr:uid="{5FD807F0-5485-4743-81FF-FC46721D05BA}"/>
    <cellStyle name="Normal 3 8 2 2 2 3 2 2 2" xfId="51620" xr:uid="{522136CE-E76B-49FD-82D5-21DA9E70EEB1}"/>
    <cellStyle name="Normal 3 8 2 2 2 3 2 3" xfId="21244" xr:uid="{24762C77-17DE-4A80-AA00-EAAC9CC2B64D}"/>
    <cellStyle name="Normal 3 8 2 2 2 3 2 4" xfId="44028" xr:uid="{179BF37F-8501-420D-992A-27178B6D7A66}"/>
    <cellStyle name="Normal 3 8 2 2 2 3 3" xfId="9837" xr:uid="{DB1655B3-1E09-41A3-852B-42EBD8FB2C73}"/>
    <cellStyle name="Normal 3 8 2 2 2 3 3 2" xfId="32609" xr:uid="{6B7D0607-F250-4233-9097-B21114B637BF}"/>
    <cellStyle name="Normal 3 8 2 2 2 3 3 2 2" xfId="55407" xr:uid="{9AE4FAC7-55DF-4807-8EAA-3B6244A98BFE}"/>
    <cellStyle name="Normal 3 8 2 2 2 3 3 3" xfId="17469" xr:uid="{03FB31AF-31B5-4F8D-A7D7-F26CCF5F0B78}"/>
    <cellStyle name="Normal 3 8 2 2 2 3 3 4" xfId="40253" xr:uid="{5B896F5E-3EB4-49C7-9AAD-F36695CF1E90}"/>
    <cellStyle name="Normal 3 8 2 2 2 3 4" xfId="25047" xr:uid="{8CDD0981-8B93-4A31-BA4C-59E413649FA1}"/>
    <cellStyle name="Normal 3 8 2 2 2 3 4 2" xfId="47845" xr:uid="{525C2329-6BAC-4C6A-B05E-0EFDF542A5A5}"/>
    <cellStyle name="Normal 3 8 2 2 2 3 5" xfId="13668" xr:uid="{E353A6AD-0B02-4212-8CB9-63CA1A604569}"/>
    <cellStyle name="Normal 3 8 2 2 2 3 6" xfId="36452" xr:uid="{447FA9DF-C510-45CA-BC9E-A57B287D01E2}"/>
    <cellStyle name="Normal 3 8 2 2 2 4" xfId="4998" xr:uid="{8DF68C49-62CB-4D1D-B1C5-E03E6D8A621A}"/>
    <cellStyle name="Normal 3 8 2 2 2 4 2" xfId="27770" xr:uid="{B13E4BE1-3B97-4377-A445-5003DC5656C5}"/>
    <cellStyle name="Normal 3 8 2 2 2 4 2 2" xfId="50568" xr:uid="{87E5EBB6-C36B-4C0C-88C4-095A8E562698}"/>
    <cellStyle name="Normal 3 8 2 2 2 4 3" xfId="20192" xr:uid="{BA6C3C86-6153-4AB4-B9F5-3529CA07FFA6}"/>
    <cellStyle name="Normal 3 8 2 2 2 4 4" xfId="42976" xr:uid="{E5A81E89-5BC0-4266-814D-28EF0C18B1B2}"/>
    <cellStyle name="Normal 3 8 2 2 2 5" xfId="8773" xr:uid="{87BE3498-93B5-47A3-9C1F-EE9A04957D0D}"/>
    <cellStyle name="Normal 3 8 2 2 2 5 2" xfId="31545" xr:uid="{6BD6F3C8-88DF-4AEA-8FD8-6149A25C90BC}"/>
    <cellStyle name="Normal 3 8 2 2 2 5 2 2" xfId="54343" xr:uid="{4D4D3123-CA53-4908-AAC8-27B8DC61B567}"/>
    <cellStyle name="Normal 3 8 2 2 2 5 3" xfId="16405" xr:uid="{69B18F9E-DF1D-49CD-B9EC-17CA71B5421A}"/>
    <cellStyle name="Normal 3 8 2 2 2 5 4" xfId="39189" xr:uid="{E9D65AF5-6611-434C-804D-44CF93EF674C}"/>
    <cellStyle name="Normal 3 8 2 2 2 6" xfId="23995" xr:uid="{D707D9AA-A2F6-4EF0-B6AE-569B4D0354A1}"/>
    <cellStyle name="Normal 3 8 2 2 2 6 2" xfId="46793" xr:uid="{E61EA1ED-34F3-4C2F-86B3-84C1C6F18717}"/>
    <cellStyle name="Normal 3 8 2 2 2 7" xfId="12616" xr:uid="{2EFE2A21-3B1D-4CFB-8382-608E56ED5530}"/>
    <cellStyle name="Normal 3 8 2 2 2 8" xfId="35388" xr:uid="{F3A545BC-040E-452D-8BAE-B523C572AD83}"/>
    <cellStyle name="Normal 3 8 2 2 3" xfId="2814" xr:uid="{C08A24F9-B423-44A8-978D-D485EB6F3573}"/>
    <cellStyle name="Normal 3 8 2 2 3 2" xfId="6589" xr:uid="{EABBCD14-D94E-4A7C-8C1C-216E6936AACB}"/>
    <cellStyle name="Normal 3 8 2 2 3 2 2" xfId="29361" xr:uid="{7CB57C35-B743-46E1-BE1C-E7F52591A893}"/>
    <cellStyle name="Normal 3 8 2 2 3 2 2 2" xfId="52159" xr:uid="{D48B6B68-4A77-43F2-B8EA-466276939500}"/>
    <cellStyle name="Normal 3 8 2 2 3 2 3" xfId="21783" xr:uid="{9C78E70F-EFDE-4255-A71D-09BCCFC74913}"/>
    <cellStyle name="Normal 3 8 2 2 3 2 4" xfId="44567" xr:uid="{4025E313-C8AE-443E-BA99-FE25919F57B0}"/>
    <cellStyle name="Normal 3 8 2 2 3 3" xfId="10376" xr:uid="{BEB81407-E9DB-4645-9CA2-F69F2D9F1AA0}"/>
    <cellStyle name="Normal 3 8 2 2 3 3 2" xfId="33148" xr:uid="{CE4BB796-24DE-426C-8843-40D1D5D1CBC7}"/>
    <cellStyle name="Normal 3 8 2 2 3 3 2 2" xfId="55946" xr:uid="{B05B6F7C-27D0-4440-9CFE-9A2B0CE14B4F}"/>
    <cellStyle name="Normal 3 8 2 2 3 3 3" xfId="18008" xr:uid="{E1DF6B5E-4923-4AAC-AF17-60076FE5C1BD}"/>
    <cellStyle name="Normal 3 8 2 2 3 3 4" xfId="40792" xr:uid="{65ABF4A7-9DF3-4D31-920B-D982DEA38E24}"/>
    <cellStyle name="Normal 3 8 2 2 3 4" xfId="25586" xr:uid="{4531185E-E77C-473F-842B-DB33CF2E6D77}"/>
    <cellStyle name="Normal 3 8 2 2 3 4 2" xfId="48384" xr:uid="{7B57B69A-D99F-4776-BA4F-1FA4F8592D34}"/>
    <cellStyle name="Normal 3 8 2 2 3 5" xfId="14207" xr:uid="{B61E4643-268E-42BB-B9D9-27D3DED9C18D}"/>
    <cellStyle name="Normal 3 8 2 2 3 6" xfId="36991" xr:uid="{A2353895-8666-486C-937B-7F260382BDD0}"/>
    <cellStyle name="Normal 3 8 2 2 4" xfId="1750" xr:uid="{9E18781D-555B-461A-881F-845196E724AF}"/>
    <cellStyle name="Normal 3 8 2 2 4 2" xfId="5525" xr:uid="{D18EAE5F-7ECC-4985-AFA6-54A98F88CDE9}"/>
    <cellStyle name="Normal 3 8 2 2 4 2 2" xfId="28297" xr:uid="{C1D2F925-2D0A-4385-80A7-4C6C93E7271C}"/>
    <cellStyle name="Normal 3 8 2 2 4 2 2 2" xfId="51095" xr:uid="{7C8606E4-E610-4CE0-A1A9-953C9EBD7967}"/>
    <cellStyle name="Normal 3 8 2 2 4 2 3" xfId="20719" xr:uid="{90C5AF21-412B-42DA-9E41-79FA7F195A4B}"/>
    <cellStyle name="Normal 3 8 2 2 4 2 4" xfId="43503" xr:uid="{CC9F0038-7D43-45D3-8D27-8254A2C4C974}"/>
    <cellStyle name="Normal 3 8 2 2 4 3" xfId="9312" xr:uid="{57087256-EABA-4477-ACAE-8A67DFAC846D}"/>
    <cellStyle name="Normal 3 8 2 2 4 3 2" xfId="32084" xr:uid="{7D1C3B50-6C23-4354-BA84-833C33DF2D84}"/>
    <cellStyle name="Normal 3 8 2 2 4 3 2 2" xfId="54882" xr:uid="{278791E3-9920-41A3-BEDA-74FAFB015EA1}"/>
    <cellStyle name="Normal 3 8 2 2 4 3 3" xfId="16944" xr:uid="{EFA90E43-7FBD-4D7E-B1A8-A4B2D0ABD60D}"/>
    <cellStyle name="Normal 3 8 2 2 4 3 4" xfId="39728" xr:uid="{51964C26-6AE7-4F47-BECF-55B162EAB56A}"/>
    <cellStyle name="Normal 3 8 2 2 4 4" xfId="24522" xr:uid="{6120B404-3CBC-4752-B42D-B4722158C4F9}"/>
    <cellStyle name="Normal 3 8 2 2 4 4 2" xfId="47320" xr:uid="{0228523D-5DBC-448C-AC96-C21B8FCBCEA5}"/>
    <cellStyle name="Normal 3 8 2 2 4 5" xfId="13143" xr:uid="{38EA71FD-943C-4002-8AC9-68F61E50044E}"/>
    <cellStyle name="Normal 3 8 2 2 4 6" xfId="35927" xr:uid="{6CA57F4D-3969-4EC9-9058-38A12FE9DC85}"/>
    <cellStyle name="Normal 3 8 2 2 5" xfId="3906" xr:uid="{F31D6E0D-73B1-4DD9-80A0-0CDAC4637BFC}"/>
    <cellStyle name="Normal 3 8 2 2 5 2" xfId="7681" xr:uid="{3345147F-96F9-49AD-B20E-8AD9E1C3A1F5}"/>
    <cellStyle name="Normal 3 8 2 2 5 2 2" xfId="30453" xr:uid="{F830C7C7-98A2-4A82-A7E5-7DED62847043}"/>
    <cellStyle name="Normal 3 8 2 2 5 2 2 2" xfId="53251" xr:uid="{7F4C8D23-16BE-4253-9298-33FFA01D2044}"/>
    <cellStyle name="Normal 3 8 2 2 5 2 3" xfId="22875" xr:uid="{1316771C-02D8-4971-87E0-A54FCA6492E2}"/>
    <cellStyle name="Normal 3 8 2 2 5 2 4" xfId="45659" xr:uid="{6E772F6C-52A6-478E-87C0-41A2FC729033}"/>
    <cellStyle name="Normal 3 8 2 2 5 3" xfId="11468" xr:uid="{19A1713A-336E-4239-B30D-DDA962E910A2}"/>
    <cellStyle name="Normal 3 8 2 2 5 3 2" xfId="34240" xr:uid="{40C9B501-914E-41A7-95A7-90221711C384}"/>
    <cellStyle name="Normal 3 8 2 2 5 3 2 2" xfId="57038" xr:uid="{A7C841E6-7D99-4F49-B920-3C46BD6ED320}"/>
    <cellStyle name="Normal 3 8 2 2 5 3 3" xfId="19100" xr:uid="{127BF808-F8B9-4B69-B8D5-675FD107FF26}"/>
    <cellStyle name="Normal 3 8 2 2 5 3 4" xfId="41884" xr:uid="{8F319413-B067-4986-AA44-C5EA50A99359}"/>
    <cellStyle name="Normal 3 8 2 2 5 4" xfId="26678" xr:uid="{EB4D34EF-76C6-45C6-923F-2855C0C439E9}"/>
    <cellStyle name="Normal 3 8 2 2 5 4 2" xfId="49476" xr:uid="{37C37AC9-4DA9-4C0C-A60F-E76554214BCA}"/>
    <cellStyle name="Normal 3 8 2 2 5 5" xfId="15299" xr:uid="{1305663F-B53F-475D-A4F3-3F8C3668F86C}"/>
    <cellStyle name="Normal 3 8 2 2 5 6" xfId="38083" xr:uid="{A1CC6DAB-A8AE-4A33-B34D-A71E195CD83B}"/>
    <cellStyle name="Normal 3 8 2 2 6" xfId="4473" xr:uid="{09878EC1-B306-4B46-A1E8-A8A5F4C6B7DC}"/>
    <cellStyle name="Normal 3 8 2 2 6 2" xfId="27245" xr:uid="{1D97EAE3-F41F-4F72-BBFA-5FD1488C0E3F}"/>
    <cellStyle name="Normal 3 8 2 2 6 2 2" xfId="50043" xr:uid="{318BEC03-42FD-4428-AD76-E767DA085745}"/>
    <cellStyle name="Normal 3 8 2 2 6 3" xfId="19667" xr:uid="{D8275A06-57B9-45F2-9BC7-0EDED8C495C3}"/>
    <cellStyle name="Normal 3 8 2 2 6 4" xfId="42451" xr:uid="{C88611A3-AC1D-49AC-8274-0E3934E0B464}"/>
    <cellStyle name="Normal 3 8 2 2 7" xfId="8248" xr:uid="{AF1CDA4B-0CE3-43D6-B1BC-3CCA1EFB2726}"/>
    <cellStyle name="Normal 3 8 2 2 7 2" xfId="31020" xr:uid="{272136BA-627D-41BC-9732-F3C6F1ACD8A0}"/>
    <cellStyle name="Normal 3 8 2 2 7 2 2" xfId="53818" xr:uid="{BE382F76-17F5-4853-B303-0CEE86239A1B}"/>
    <cellStyle name="Normal 3 8 2 2 7 3" xfId="15880" xr:uid="{EC53F544-A0EF-4079-B2FC-4F8A43438CEA}"/>
    <cellStyle name="Normal 3 8 2 2 7 4" xfId="38664" xr:uid="{BDDD2117-C415-439C-A7A0-E67027A5C92C}"/>
    <cellStyle name="Normal 3 8 2 2 8" xfId="23470" xr:uid="{4516EA19-2073-4CFA-9F64-4C6B52A1D80A}"/>
    <cellStyle name="Normal 3 8 2 2 8 2" xfId="46268" xr:uid="{BA00B599-1C7A-4F6F-BDB6-6BBF88687FF9}"/>
    <cellStyle name="Normal 3 8 2 2 9" xfId="12091" xr:uid="{048A8E96-F97C-45D6-80F0-DD040387EAC2}"/>
    <cellStyle name="Normal 3 8 2 3" xfId="955" xr:uid="{54DE480F-234A-4FCA-AFE0-B76E0E1EE663}"/>
    <cellStyle name="Normal 3 8 2 3 2" xfId="3078" xr:uid="{EE06CB31-37E8-4677-9D2E-5625B94C24F3}"/>
    <cellStyle name="Normal 3 8 2 3 2 2" xfId="6853" xr:uid="{38A90072-E91E-420B-98DD-388FE1B4840C}"/>
    <cellStyle name="Normal 3 8 2 3 2 2 2" xfId="29625" xr:uid="{5132099F-E073-46B9-970A-E27DBCDD4F80}"/>
    <cellStyle name="Normal 3 8 2 3 2 2 2 2" xfId="52423" xr:uid="{91D6F308-48BC-4AFB-8DF8-A6DFB091A3A9}"/>
    <cellStyle name="Normal 3 8 2 3 2 2 3" xfId="22047" xr:uid="{9A51ACB0-7BB4-42F6-B1A3-1C2E8EB20929}"/>
    <cellStyle name="Normal 3 8 2 3 2 2 4" xfId="44831" xr:uid="{87E4E247-F7E6-4224-87A9-8D768043BC78}"/>
    <cellStyle name="Normal 3 8 2 3 2 3" xfId="10640" xr:uid="{FCB9E1B4-9741-4917-9B24-11D9B62354D2}"/>
    <cellStyle name="Normal 3 8 2 3 2 3 2" xfId="33412" xr:uid="{49DBE215-6277-4ACC-9E92-637197ED4176}"/>
    <cellStyle name="Normal 3 8 2 3 2 3 2 2" xfId="56210" xr:uid="{A90AC404-B2C5-4F70-BB97-35CCC6E97042}"/>
    <cellStyle name="Normal 3 8 2 3 2 3 3" xfId="18272" xr:uid="{D83B1B6E-7491-449C-B39A-579E645C41CD}"/>
    <cellStyle name="Normal 3 8 2 3 2 3 4" xfId="41056" xr:uid="{060D4238-EA27-4C29-BA3F-17FC88797047}"/>
    <cellStyle name="Normal 3 8 2 3 2 4" xfId="25850" xr:uid="{74FD23CB-8DC5-48A5-9A07-359F7FC5CE62}"/>
    <cellStyle name="Normal 3 8 2 3 2 4 2" xfId="48648" xr:uid="{E870E0E6-9443-4013-9F0A-96FF1346DDAF}"/>
    <cellStyle name="Normal 3 8 2 3 2 5" xfId="14471" xr:uid="{734BCA86-978B-4190-AEBA-2B2BD7B3294E}"/>
    <cellStyle name="Normal 3 8 2 3 2 6" xfId="37255" xr:uid="{B1AF531E-012B-47A3-98C1-BC967CBAB54C}"/>
    <cellStyle name="Normal 3 8 2 3 3" xfId="2014" xr:uid="{682976AF-346C-456E-94B6-326AA5F4B22B}"/>
    <cellStyle name="Normal 3 8 2 3 3 2" xfId="5789" xr:uid="{FA1706B7-16AC-4D30-A801-23B784F5C754}"/>
    <cellStyle name="Normal 3 8 2 3 3 2 2" xfId="28561" xr:uid="{EA41F6B2-433D-4B40-AE30-AB0CA9915D49}"/>
    <cellStyle name="Normal 3 8 2 3 3 2 2 2" xfId="51359" xr:uid="{FC056162-5C0C-4F3F-8435-41A441A6D6F9}"/>
    <cellStyle name="Normal 3 8 2 3 3 2 3" xfId="20983" xr:uid="{5B1265C9-73F8-40B4-A64C-A882906822CA}"/>
    <cellStyle name="Normal 3 8 2 3 3 2 4" xfId="43767" xr:uid="{E2730065-196F-435F-9544-8E2006E8C296}"/>
    <cellStyle name="Normal 3 8 2 3 3 3" xfId="9576" xr:uid="{2E4928FB-61BA-471A-9853-83D475423EA6}"/>
    <cellStyle name="Normal 3 8 2 3 3 3 2" xfId="32348" xr:uid="{B06F8AE1-9FE3-4420-BA73-948CA951A6A4}"/>
    <cellStyle name="Normal 3 8 2 3 3 3 2 2" xfId="55146" xr:uid="{43E95825-2AB5-4212-AF55-FCE250439891}"/>
    <cellStyle name="Normal 3 8 2 3 3 3 3" xfId="17208" xr:uid="{F90877EA-FCC9-4BE9-A19D-FCB1361A01CE}"/>
    <cellStyle name="Normal 3 8 2 3 3 3 4" xfId="39992" xr:uid="{AC4F602B-C7AA-4E7A-A3CC-7D0A1C14B457}"/>
    <cellStyle name="Normal 3 8 2 3 3 4" xfId="24786" xr:uid="{EECAEF46-DC01-4507-994F-AB7CA934DFE1}"/>
    <cellStyle name="Normal 3 8 2 3 3 4 2" xfId="47584" xr:uid="{9C000016-622F-412B-82B7-A7FAE8653712}"/>
    <cellStyle name="Normal 3 8 2 3 3 5" xfId="13407" xr:uid="{F523895C-D843-48BD-B9F0-96E4975152EC}"/>
    <cellStyle name="Normal 3 8 2 3 3 6" xfId="36191" xr:uid="{B394DEBE-1B75-44E0-8D79-8201630DD964}"/>
    <cellStyle name="Normal 3 8 2 3 4" xfId="4737" xr:uid="{ABB04FA7-0EBD-4133-9C42-AA15BED90072}"/>
    <cellStyle name="Normal 3 8 2 3 4 2" xfId="27509" xr:uid="{7AFB5460-F8E4-4C4C-9183-0000EE83ED53}"/>
    <cellStyle name="Normal 3 8 2 3 4 2 2" xfId="50307" xr:uid="{BA0B958B-D5B3-470C-BE4B-2A116BD67C29}"/>
    <cellStyle name="Normal 3 8 2 3 4 3" xfId="19931" xr:uid="{310301AC-BA07-4D95-A17C-C6BD2B181D00}"/>
    <cellStyle name="Normal 3 8 2 3 4 4" xfId="42715" xr:uid="{F29604B6-D2AF-441F-8D6F-175950FA52ED}"/>
    <cellStyle name="Normal 3 8 2 3 5" xfId="8512" xr:uid="{D6C8A347-3626-4E87-8D36-936E92AD2D64}"/>
    <cellStyle name="Normal 3 8 2 3 5 2" xfId="31284" xr:uid="{8D44457F-3A99-41E8-8BD1-B7CECDAB1163}"/>
    <cellStyle name="Normal 3 8 2 3 5 2 2" xfId="54082" xr:uid="{ABD35115-AB9D-48B8-80C6-89BBEBEC16B2}"/>
    <cellStyle name="Normal 3 8 2 3 5 3" xfId="16144" xr:uid="{EDAF29DA-B1D0-4BFB-8B20-A0ACC8F76937}"/>
    <cellStyle name="Normal 3 8 2 3 5 4" xfId="38928" xr:uid="{D2796F73-A943-4DBE-AA76-5E65E888DADB}"/>
    <cellStyle name="Normal 3 8 2 3 6" xfId="23734" xr:uid="{0F8FED49-EDDC-4F82-AD3E-F6537949E634}"/>
    <cellStyle name="Normal 3 8 2 3 6 2" xfId="46532" xr:uid="{AB879E85-B7AC-4816-B16E-57C3BA758DE1}"/>
    <cellStyle name="Normal 3 8 2 3 7" xfId="12355" xr:uid="{E30F0EFD-7134-4D75-8B74-3F455C4B1BBA}"/>
    <cellStyle name="Normal 3 8 2 3 8" xfId="35127" xr:uid="{5F352BF0-F4E7-4053-87FF-52F09CBF9952}"/>
    <cellStyle name="Normal 3 8 2 4" xfId="2553" xr:uid="{B1FD0E62-1F36-4A3D-A0B6-91EEF71E5B66}"/>
    <cellStyle name="Normal 3 8 2 4 2" xfId="6328" xr:uid="{AFAD735C-8C29-43D6-BFF0-5E760836DA0D}"/>
    <cellStyle name="Normal 3 8 2 4 2 2" xfId="29100" xr:uid="{E2FFBE18-2687-477B-BFD1-287475F65876}"/>
    <cellStyle name="Normal 3 8 2 4 2 2 2" xfId="51898" xr:uid="{8DA0AEB1-2D85-41D8-A317-0DEA2A7C21DA}"/>
    <cellStyle name="Normal 3 8 2 4 2 3" xfId="21522" xr:uid="{F1D09471-2809-4846-BCFA-151E34BA31F2}"/>
    <cellStyle name="Normal 3 8 2 4 2 4" xfId="44306" xr:uid="{40916132-6C2E-4D4E-97F5-D43A31AF60CB}"/>
    <cellStyle name="Normal 3 8 2 4 3" xfId="10115" xr:uid="{26676CD2-8AE4-491A-8085-2A313E71A70F}"/>
    <cellStyle name="Normal 3 8 2 4 3 2" xfId="32887" xr:uid="{7855D88A-BB80-4625-9786-D0D5E196324C}"/>
    <cellStyle name="Normal 3 8 2 4 3 2 2" xfId="55685" xr:uid="{C191CB9B-B5C1-45DC-B663-DE7A8F918274}"/>
    <cellStyle name="Normal 3 8 2 4 3 3" xfId="17747" xr:uid="{6E444810-74B7-4E11-B15C-8B0B54EEF086}"/>
    <cellStyle name="Normal 3 8 2 4 3 4" xfId="40531" xr:uid="{DF222966-141F-432F-B75A-98F099C2DA83}"/>
    <cellStyle name="Normal 3 8 2 4 4" xfId="25325" xr:uid="{64C187A8-BE85-4FF0-990B-C4A3C359B5E7}"/>
    <cellStyle name="Normal 3 8 2 4 4 2" xfId="48123" xr:uid="{103F6B5B-7FC3-4485-B7AC-45CB90163279}"/>
    <cellStyle name="Normal 3 8 2 4 5" xfId="13946" xr:uid="{9DC87722-738E-4716-B0AF-5E15236812E4}"/>
    <cellStyle name="Normal 3 8 2 4 6" xfId="36730" xr:uid="{A21701EE-34D8-4EE6-A212-FC3D3773FE57}"/>
    <cellStyle name="Normal 3 8 2 5" xfId="1489" xr:uid="{C5412F2B-7A08-44CC-827F-A3150F1E740B}"/>
    <cellStyle name="Normal 3 8 2 5 2" xfId="5264" xr:uid="{F384AEC3-454D-4CBD-B1C0-C22DA6A82997}"/>
    <cellStyle name="Normal 3 8 2 5 2 2" xfId="28036" xr:uid="{D6692577-DA1E-4305-8E0B-6C3AD9138BFB}"/>
    <cellStyle name="Normal 3 8 2 5 2 2 2" xfId="50834" xr:uid="{86DC42BA-0CEC-42D9-A8BB-EB6C22BEB3F9}"/>
    <cellStyle name="Normal 3 8 2 5 2 3" xfId="20458" xr:uid="{0E3B614D-E682-451F-B15E-C3133CBCB8D6}"/>
    <cellStyle name="Normal 3 8 2 5 2 4" xfId="43242" xr:uid="{A7B32CBE-9B7A-4633-B46A-70A48813BDD1}"/>
    <cellStyle name="Normal 3 8 2 5 3" xfId="9051" xr:uid="{70F59109-7682-4BBA-8F2F-C0E346F721F7}"/>
    <cellStyle name="Normal 3 8 2 5 3 2" xfId="31823" xr:uid="{E5F8E2AB-CB33-4726-9BE4-54A9313C9327}"/>
    <cellStyle name="Normal 3 8 2 5 3 2 2" xfId="54621" xr:uid="{CB82A2BA-7C0E-4513-A21D-6B5342DB0BE7}"/>
    <cellStyle name="Normal 3 8 2 5 3 3" xfId="16683" xr:uid="{BDD97B4C-0C0E-499A-AA4C-CF7F89E79FC3}"/>
    <cellStyle name="Normal 3 8 2 5 3 4" xfId="39467" xr:uid="{287833E2-F1A7-40E6-8B2F-20BA08404A79}"/>
    <cellStyle name="Normal 3 8 2 5 4" xfId="24261" xr:uid="{42B794C1-F448-40F8-B54B-00EC95049337}"/>
    <cellStyle name="Normal 3 8 2 5 4 2" xfId="47059" xr:uid="{1AAEDAB4-7E85-4442-8C5E-929654E12A26}"/>
    <cellStyle name="Normal 3 8 2 5 5" xfId="12882" xr:uid="{6765CDF9-E9C6-46CB-B868-D85761D675AB}"/>
    <cellStyle name="Normal 3 8 2 5 6" xfId="35666" xr:uid="{598F39B1-A658-4416-AA0C-F64EA8676300}"/>
    <cellStyle name="Normal 3 8 2 6" xfId="3645" xr:uid="{93E659F7-6A3D-4723-9E8A-ABBF21CA2209}"/>
    <cellStyle name="Normal 3 8 2 6 2" xfId="7420" xr:uid="{14B2084D-8834-4DB6-9EFD-983160D98140}"/>
    <cellStyle name="Normal 3 8 2 6 2 2" xfId="30192" xr:uid="{D14A487D-0548-4473-A57C-F28CA0F0222F}"/>
    <cellStyle name="Normal 3 8 2 6 2 2 2" xfId="52990" xr:uid="{A7A1C920-A22C-4210-B271-4D0BE99B96DF}"/>
    <cellStyle name="Normal 3 8 2 6 2 3" xfId="22614" xr:uid="{7E8DFC33-6684-43BA-8A7A-01C9F5F077C8}"/>
    <cellStyle name="Normal 3 8 2 6 2 4" xfId="45398" xr:uid="{2D85BF1A-8958-4B3E-AF18-F4A4BB8E22C8}"/>
    <cellStyle name="Normal 3 8 2 6 3" xfId="11207" xr:uid="{5FB382B9-F7CD-4269-966C-38F43449F1C0}"/>
    <cellStyle name="Normal 3 8 2 6 3 2" xfId="33979" xr:uid="{1A6A68BB-C6E7-48D0-9DF1-D839F219EA3A}"/>
    <cellStyle name="Normal 3 8 2 6 3 2 2" xfId="56777" xr:uid="{5F985D30-5966-4B87-81F6-8206E58B59A6}"/>
    <cellStyle name="Normal 3 8 2 6 3 3" xfId="18839" xr:uid="{3C2DCDBC-FB32-416A-B983-8DC0238264FF}"/>
    <cellStyle name="Normal 3 8 2 6 3 4" xfId="41623" xr:uid="{0FF09CB5-23D9-469E-9207-1CABA5C68079}"/>
    <cellStyle name="Normal 3 8 2 6 4" xfId="26417" xr:uid="{8F9B4226-F919-4952-AEDD-DA7EE9DB72B1}"/>
    <cellStyle name="Normal 3 8 2 6 4 2" xfId="49215" xr:uid="{1308A458-5EC9-4A87-989F-39230E72A43D}"/>
    <cellStyle name="Normal 3 8 2 6 5" xfId="15038" xr:uid="{00B96D2C-C7AD-48AB-9FB6-9FA46699CC18}"/>
    <cellStyle name="Normal 3 8 2 6 6" xfId="37822" xr:uid="{D77A56A8-A57E-4BA7-A82B-5C116AF9D04A}"/>
    <cellStyle name="Normal 3 8 2 7" xfId="4212" xr:uid="{9886723D-9676-48E1-A1B3-50C9B86E2799}"/>
    <cellStyle name="Normal 3 8 2 7 2" xfId="26984" xr:uid="{C5D24DCF-1FAF-4386-90B8-088F4F114A40}"/>
    <cellStyle name="Normal 3 8 2 7 2 2" xfId="49782" xr:uid="{B1CE68C7-41F0-4A37-9D2C-6948FD99BD39}"/>
    <cellStyle name="Normal 3 8 2 7 3" xfId="19406" xr:uid="{A91D163F-0E60-494C-8388-231960419D18}"/>
    <cellStyle name="Normal 3 8 2 7 4" xfId="42190" xr:uid="{53F1D8BC-B047-434F-83A8-DEEB66EBD310}"/>
    <cellStyle name="Normal 3 8 2 8" xfId="7987" xr:uid="{3004301E-9BA9-4367-B591-B14F1786989A}"/>
    <cellStyle name="Normal 3 8 2 8 2" xfId="30759" xr:uid="{8B39FB58-E621-42FD-ABD8-6D6BD81467AE}"/>
    <cellStyle name="Normal 3 8 2 8 2 2" xfId="53557" xr:uid="{C9D19D65-7130-4FCC-906D-629B929C62A1}"/>
    <cellStyle name="Normal 3 8 2 8 3" xfId="15619" xr:uid="{47351278-1746-4CCF-8C87-1384EABBD128}"/>
    <cellStyle name="Normal 3 8 2 8 4" xfId="38403" xr:uid="{A78C4221-9A43-4ED7-984F-033B574143E4}"/>
    <cellStyle name="Normal 3 8 2 9" xfId="23209" xr:uid="{4C08C2D5-B7C6-463B-B748-B6105BCC2027}"/>
    <cellStyle name="Normal 3 8 2 9 2" xfId="46007" xr:uid="{F56C8431-482A-4C38-9D5D-E72BF507614E}"/>
    <cellStyle name="Normal 3 8 3" xfId="561" xr:uid="{2DCC53B8-515A-4A76-9D55-1ADFAE183D09}"/>
    <cellStyle name="Normal 3 8 3 10" xfId="34733" xr:uid="{5E549827-2501-4C28-87C4-5098B74105C2}"/>
    <cellStyle name="Normal 3 8 3 2" xfId="1086" xr:uid="{832F9597-988E-459A-B25E-49B2E1464487}"/>
    <cellStyle name="Normal 3 8 3 2 2" xfId="3209" xr:uid="{169216A5-B25D-4EEF-9F21-976CBFC292C6}"/>
    <cellStyle name="Normal 3 8 3 2 2 2" xfId="6984" xr:uid="{8CDBB826-1AA3-44B8-86F9-5663EA2CABDB}"/>
    <cellStyle name="Normal 3 8 3 2 2 2 2" xfId="29756" xr:uid="{FE83793E-BFF4-4177-A3FD-AC6FD9D557B5}"/>
    <cellStyle name="Normal 3 8 3 2 2 2 2 2" xfId="52554" xr:uid="{4526D85F-896F-4808-8531-549C8E1EC802}"/>
    <cellStyle name="Normal 3 8 3 2 2 2 3" xfId="22178" xr:uid="{2C20799F-119F-4047-B6CF-6AD219594B45}"/>
    <cellStyle name="Normal 3 8 3 2 2 2 4" xfId="44962" xr:uid="{72C5A618-FF5B-488C-B193-A77A6D6E7971}"/>
    <cellStyle name="Normal 3 8 3 2 2 3" xfId="10771" xr:uid="{C3A86C8D-63E5-44B5-AC85-BEB078175BE2}"/>
    <cellStyle name="Normal 3 8 3 2 2 3 2" xfId="33543" xr:uid="{B63DE85C-8CFB-46B1-A123-D9813DD8D5D9}"/>
    <cellStyle name="Normal 3 8 3 2 2 3 2 2" xfId="56341" xr:uid="{117906EE-3A43-48F9-875A-35583D1FFAE9}"/>
    <cellStyle name="Normal 3 8 3 2 2 3 3" xfId="18403" xr:uid="{9CB0A1C1-C1E4-4871-8DC6-0A4C34272AB4}"/>
    <cellStyle name="Normal 3 8 3 2 2 3 4" xfId="41187" xr:uid="{08F5576A-56A0-4447-97D5-CDA441C1DBEC}"/>
    <cellStyle name="Normal 3 8 3 2 2 4" xfId="25981" xr:uid="{F6D6BD20-BECE-4F37-B9F1-7D42FACE67B0}"/>
    <cellStyle name="Normal 3 8 3 2 2 4 2" xfId="48779" xr:uid="{10DDC264-A849-476D-A319-76D5DF8C0323}"/>
    <cellStyle name="Normal 3 8 3 2 2 5" xfId="14602" xr:uid="{91FB937D-D3BE-401C-BA79-3804EA825812}"/>
    <cellStyle name="Normal 3 8 3 2 2 6" xfId="37386" xr:uid="{C929D25A-9912-4DCE-936C-73A5CB44620C}"/>
    <cellStyle name="Normal 3 8 3 2 3" xfId="2145" xr:uid="{B28A5227-1BF8-455C-88F3-19E02CFEB5FA}"/>
    <cellStyle name="Normal 3 8 3 2 3 2" xfId="5920" xr:uid="{D8B82B60-9D2B-4DCB-AF7A-E1234A09A3CE}"/>
    <cellStyle name="Normal 3 8 3 2 3 2 2" xfId="28692" xr:uid="{238AF7C2-7A66-48CF-AA3D-A080B1867059}"/>
    <cellStyle name="Normal 3 8 3 2 3 2 2 2" xfId="51490" xr:uid="{06C4462D-D8F6-4DEC-96B5-259587CA6488}"/>
    <cellStyle name="Normal 3 8 3 2 3 2 3" xfId="21114" xr:uid="{A701F27E-5C16-470E-847B-E635084763F3}"/>
    <cellStyle name="Normal 3 8 3 2 3 2 4" xfId="43898" xr:uid="{84D89DEF-F71F-44FB-B0D8-6BAD2C6247F0}"/>
    <cellStyle name="Normal 3 8 3 2 3 3" xfId="9707" xr:uid="{0795EE37-0638-4376-B1A1-3823198180B2}"/>
    <cellStyle name="Normal 3 8 3 2 3 3 2" xfId="32479" xr:uid="{65CEF2F9-2F34-41CD-8527-67CE7E51B77B}"/>
    <cellStyle name="Normal 3 8 3 2 3 3 2 2" xfId="55277" xr:uid="{431D797C-8030-443C-976E-2C04B7BA1293}"/>
    <cellStyle name="Normal 3 8 3 2 3 3 3" xfId="17339" xr:uid="{90367C4B-80CC-4F0C-BE19-16ACDE701387}"/>
    <cellStyle name="Normal 3 8 3 2 3 3 4" xfId="40123" xr:uid="{EF2C9403-50E5-4AC3-82AA-EAD16ECC7C51}"/>
    <cellStyle name="Normal 3 8 3 2 3 4" xfId="24917" xr:uid="{BE2EDCD5-6B70-4178-A944-DB4FF4286C33}"/>
    <cellStyle name="Normal 3 8 3 2 3 4 2" xfId="47715" xr:uid="{5BB04A89-5BE8-4E8B-980D-1233A90028AB}"/>
    <cellStyle name="Normal 3 8 3 2 3 5" xfId="13538" xr:uid="{8C96310E-FC45-4D37-846F-8B243FA7FFFB}"/>
    <cellStyle name="Normal 3 8 3 2 3 6" xfId="36322" xr:uid="{8D619FD2-53A9-4341-8499-ACA174F8EAC4}"/>
    <cellStyle name="Normal 3 8 3 2 4" xfId="4868" xr:uid="{2CC6D5AA-5977-4EB1-937F-6DDD2E81F6AF}"/>
    <cellStyle name="Normal 3 8 3 2 4 2" xfId="27640" xr:uid="{5A520C59-4BC0-4926-9B29-46C638A3220C}"/>
    <cellStyle name="Normal 3 8 3 2 4 2 2" xfId="50438" xr:uid="{0460B7EF-BDE1-483C-8671-D27FF2CCFF3B}"/>
    <cellStyle name="Normal 3 8 3 2 4 3" xfId="20062" xr:uid="{E09FD379-6E7C-40EE-9769-29BE819D703C}"/>
    <cellStyle name="Normal 3 8 3 2 4 4" xfId="42846" xr:uid="{9917127C-B64E-4B54-87E2-A1F1B0E877A3}"/>
    <cellStyle name="Normal 3 8 3 2 5" xfId="8643" xr:uid="{080D9E24-E9A6-4356-AF20-45860B4D0E8E}"/>
    <cellStyle name="Normal 3 8 3 2 5 2" xfId="31415" xr:uid="{03239B17-129C-4008-87A8-DCE003910B69}"/>
    <cellStyle name="Normal 3 8 3 2 5 2 2" xfId="54213" xr:uid="{FEB232E6-053E-4776-8F36-403594F93126}"/>
    <cellStyle name="Normal 3 8 3 2 5 3" xfId="16275" xr:uid="{262224B6-A22A-43F7-BD39-CFB45B4684CA}"/>
    <cellStyle name="Normal 3 8 3 2 5 4" xfId="39059" xr:uid="{CBB79CD8-69FD-46E5-89DF-C0CB33385381}"/>
    <cellStyle name="Normal 3 8 3 2 6" xfId="23865" xr:uid="{05E55ACC-3448-4F53-8658-299949A13FFF}"/>
    <cellStyle name="Normal 3 8 3 2 6 2" xfId="46663" xr:uid="{089977FE-B35A-48FB-8188-69DC71891D60}"/>
    <cellStyle name="Normal 3 8 3 2 7" xfId="12486" xr:uid="{FEC45362-875C-49D1-86D8-5E4F26187D1D}"/>
    <cellStyle name="Normal 3 8 3 2 8" xfId="35258" xr:uid="{CCC80EB1-23AD-412E-9842-20B393C2A89E}"/>
    <cellStyle name="Normal 3 8 3 3" xfId="2684" xr:uid="{E4DC24D9-85D0-41AA-8474-3A3C85FC0055}"/>
    <cellStyle name="Normal 3 8 3 3 2" xfId="6459" xr:uid="{C19FF388-84E8-43DB-A4FA-6C13F9B5C47B}"/>
    <cellStyle name="Normal 3 8 3 3 2 2" xfId="29231" xr:uid="{2EC59A2D-D230-4797-ACB7-537761F44B87}"/>
    <cellStyle name="Normal 3 8 3 3 2 2 2" xfId="52029" xr:uid="{44FB833F-7778-448A-98F8-2E7E04292F55}"/>
    <cellStyle name="Normal 3 8 3 3 2 3" xfId="21653" xr:uid="{66679D49-7427-42CC-B862-E9AB56D061A6}"/>
    <cellStyle name="Normal 3 8 3 3 2 4" xfId="44437" xr:uid="{4DE7B22E-A85F-4094-8828-F0930B176099}"/>
    <cellStyle name="Normal 3 8 3 3 3" xfId="10246" xr:uid="{F9DE5CB5-2830-4602-B966-59FE7CBA5B77}"/>
    <cellStyle name="Normal 3 8 3 3 3 2" xfId="33018" xr:uid="{7646B468-FF50-4936-A6BB-78F6C2EF56C8}"/>
    <cellStyle name="Normal 3 8 3 3 3 2 2" xfId="55816" xr:uid="{50918DFD-A83E-4644-82CE-E39DEF6054DC}"/>
    <cellStyle name="Normal 3 8 3 3 3 3" xfId="17878" xr:uid="{5CCE8F7F-16F7-47EE-B30E-6261818DEBB3}"/>
    <cellStyle name="Normal 3 8 3 3 3 4" xfId="40662" xr:uid="{0BE86E62-4086-43E1-9B68-893A09268D39}"/>
    <cellStyle name="Normal 3 8 3 3 4" xfId="25456" xr:uid="{1B10484B-491E-41EA-987F-2EB60860234C}"/>
    <cellStyle name="Normal 3 8 3 3 4 2" xfId="48254" xr:uid="{8D1EF59B-B420-40E7-A572-29D5BB1D2522}"/>
    <cellStyle name="Normal 3 8 3 3 5" xfId="14077" xr:uid="{25969D05-ECCE-40D5-B456-929A5771F629}"/>
    <cellStyle name="Normal 3 8 3 3 6" xfId="36861" xr:uid="{F0EFBC7F-FBCE-4631-B21D-77F2D9F59BBC}"/>
    <cellStyle name="Normal 3 8 3 4" xfId="1620" xr:uid="{3CDF2A7A-8011-4662-9203-3301C86E1DDA}"/>
    <cellStyle name="Normal 3 8 3 4 2" xfId="5395" xr:uid="{72C54AB3-379E-4D26-9367-F4788FE54C3C}"/>
    <cellStyle name="Normal 3 8 3 4 2 2" xfId="28167" xr:uid="{F121EBD8-F27E-426D-987E-300556755B73}"/>
    <cellStyle name="Normal 3 8 3 4 2 2 2" xfId="50965" xr:uid="{6AB35481-6CF0-4C2D-BEBC-5659B9CD767C}"/>
    <cellStyle name="Normal 3 8 3 4 2 3" xfId="20589" xr:uid="{571EB9C6-E612-4576-8E66-8C494D9B9506}"/>
    <cellStyle name="Normal 3 8 3 4 2 4" xfId="43373" xr:uid="{5728A819-1C8F-4710-B778-D6360903D090}"/>
    <cellStyle name="Normal 3 8 3 4 3" xfId="9182" xr:uid="{89E61E42-6706-439D-B254-75D992EA9977}"/>
    <cellStyle name="Normal 3 8 3 4 3 2" xfId="31954" xr:uid="{33D0CF5C-8C61-4E46-8319-008E96ABE96E}"/>
    <cellStyle name="Normal 3 8 3 4 3 2 2" xfId="54752" xr:uid="{6AFF9B06-82CD-4AA3-BD62-3EB3B97865F8}"/>
    <cellStyle name="Normal 3 8 3 4 3 3" xfId="16814" xr:uid="{A6CC8309-DFDD-42DD-B600-B7EA865A6F34}"/>
    <cellStyle name="Normal 3 8 3 4 3 4" xfId="39598" xr:uid="{C6F8F0B6-F766-4C1A-BF9D-DD18A6DF214B}"/>
    <cellStyle name="Normal 3 8 3 4 4" xfId="24392" xr:uid="{BD20FF4E-A66B-433C-95EB-54B321488F64}"/>
    <cellStyle name="Normal 3 8 3 4 4 2" xfId="47190" xr:uid="{EC346200-AB55-4E02-BAAC-E4E839AF3FC5}"/>
    <cellStyle name="Normal 3 8 3 4 5" xfId="13013" xr:uid="{C09D05B2-4681-4FBC-8BDD-DA743ED3EE37}"/>
    <cellStyle name="Normal 3 8 3 4 6" xfId="35797" xr:uid="{83587864-D928-4991-8F58-14E4727BB35E}"/>
    <cellStyle name="Normal 3 8 3 5" xfId="3776" xr:uid="{34B87450-9E76-44D3-A935-9EF2CD9EE484}"/>
    <cellStyle name="Normal 3 8 3 5 2" xfId="7551" xr:uid="{F4F3F8C6-F2AC-4882-A617-79CA864118D5}"/>
    <cellStyle name="Normal 3 8 3 5 2 2" xfId="30323" xr:uid="{8A4973AB-5B86-4B14-82FC-5060421FC6A5}"/>
    <cellStyle name="Normal 3 8 3 5 2 2 2" xfId="53121" xr:uid="{FE86C57F-40A4-485B-91ED-E29C57999241}"/>
    <cellStyle name="Normal 3 8 3 5 2 3" xfId="22745" xr:uid="{A77E3C09-EC1F-457B-8B8F-F0D8AFCB5E08}"/>
    <cellStyle name="Normal 3 8 3 5 2 4" xfId="45529" xr:uid="{9F789AF6-1170-4C01-AC96-DAD2682D87BA}"/>
    <cellStyle name="Normal 3 8 3 5 3" xfId="11338" xr:uid="{41B35E2D-D926-4A2D-AA80-6034B96134A4}"/>
    <cellStyle name="Normal 3 8 3 5 3 2" xfId="34110" xr:uid="{B0901EA8-07A0-4892-9D58-C89F2B22715F}"/>
    <cellStyle name="Normal 3 8 3 5 3 2 2" xfId="56908" xr:uid="{6A473354-100C-49AE-AA83-BCD895F4CBB2}"/>
    <cellStyle name="Normal 3 8 3 5 3 3" xfId="18970" xr:uid="{DF217B83-661E-453E-B01A-B51643777966}"/>
    <cellStyle name="Normal 3 8 3 5 3 4" xfId="41754" xr:uid="{A2A16E14-5E41-4D4E-BE86-44429A4C0DE0}"/>
    <cellStyle name="Normal 3 8 3 5 4" xfId="26548" xr:uid="{4C553D22-8926-476C-92F2-CD99389E28C2}"/>
    <cellStyle name="Normal 3 8 3 5 4 2" xfId="49346" xr:uid="{CB2B7205-D0EE-4DA1-B6AE-6308448AF606}"/>
    <cellStyle name="Normal 3 8 3 5 5" xfId="15169" xr:uid="{ADE2D26A-DDF9-43EE-850B-60A6C55418D8}"/>
    <cellStyle name="Normal 3 8 3 5 6" xfId="37953" xr:uid="{066AB69F-A72D-4C44-899E-A3F3DE7DEE49}"/>
    <cellStyle name="Normal 3 8 3 6" xfId="4343" xr:uid="{AB72B800-786D-41C5-9CEC-77B36C96E7BF}"/>
    <cellStyle name="Normal 3 8 3 6 2" xfId="27115" xr:uid="{3968F08C-CBBF-4B14-B616-32871B24DF6F}"/>
    <cellStyle name="Normal 3 8 3 6 2 2" xfId="49913" xr:uid="{F2BD4B40-E2F5-4F6A-8535-C3F0D95587EA}"/>
    <cellStyle name="Normal 3 8 3 6 3" xfId="19537" xr:uid="{0065FD04-E70A-4ACC-AB6F-7CB6DA1B8723}"/>
    <cellStyle name="Normal 3 8 3 6 4" xfId="42321" xr:uid="{21F1748A-AC1A-4DB9-84BD-7B742EE33AD8}"/>
    <cellStyle name="Normal 3 8 3 7" xfId="8118" xr:uid="{8EF8B567-E0F5-46DA-B546-1FE179D6B1FA}"/>
    <cellStyle name="Normal 3 8 3 7 2" xfId="30890" xr:uid="{7876255B-16DB-4FD1-9AF3-AC68926F9680}"/>
    <cellStyle name="Normal 3 8 3 7 2 2" xfId="53688" xr:uid="{263B12F6-7C3A-438A-A3EA-C1EA1B6694E3}"/>
    <cellStyle name="Normal 3 8 3 7 3" xfId="15750" xr:uid="{14707AA4-5058-42A3-905E-5D95FFF15AAA}"/>
    <cellStyle name="Normal 3 8 3 7 4" xfId="38534" xr:uid="{F29892E6-1AE7-4D4A-8F5D-8FEB34F2EDC1}"/>
    <cellStyle name="Normal 3 8 3 8" xfId="23340" xr:uid="{6AC18F9D-DDF2-4C90-A3F4-5DD444DD5E59}"/>
    <cellStyle name="Normal 3 8 3 8 2" xfId="46138" xr:uid="{65ECC30D-F839-404E-81EE-0E33379C6E1D}"/>
    <cellStyle name="Normal 3 8 3 9" xfId="11961" xr:uid="{A4A2985F-DB02-475A-B5A7-962B6DE3B78A}"/>
    <cellStyle name="Normal 3 8 4" xfId="825" xr:uid="{C2122CFD-D6D1-4124-BEF1-549E661569E2}"/>
    <cellStyle name="Normal 3 8 4 2" xfId="2948" xr:uid="{2A7BA846-74A9-42CA-8B24-E603A6480C7C}"/>
    <cellStyle name="Normal 3 8 4 2 2" xfId="6723" xr:uid="{A29DE94A-2AB4-46D1-95DB-046734E97AF8}"/>
    <cellStyle name="Normal 3 8 4 2 2 2" xfId="29495" xr:uid="{33EC1428-BB26-416E-B198-D0F7A6F2EF57}"/>
    <cellStyle name="Normal 3 8 4 2 2 2 2" xfId="52293" xr:uid="{1913CD84-22CF-4E5F-9988-641027BB8621}"/>
    <cellStyle name="Normal 3 8 4 2 2 3" xfId="21917" xr:uid="{C96E1BF0-D76D-4CBD-B479-3FBBF06B8CF7}"/>
    <cellStyle name="Normal 3 8 4 2 2 4" xfId="44701" xr:uid="{7BF9C3E1-C7C8-4FE3-A31D-6D162950D81D}"/>
    <cellStyle name="Normal 3 8 4 2 3" xfId="10510" xr:uid="{3ECC2FD3-E9E3-488B-8BEF-CA9F6AF08B18}"/>
    <cellStyle name="Normal 3 8 4 2 3 2" xfId="33282" xr:uid="{0658535B-1F91-4FC1-AF31-117FB05C0090}"/>
    <cellStyle name="Normal 3 8 4 2 3 2 2" xfId="56080" xr:uid="{4936D09D-AE7E-41C5-8263-2B934414F51A}"/>
    <cellStyle name="Normal 3 8 4 2 3 3" xfId="18142" xr:uid="{C9851DE4-E3DC-45DE-9FEB-D964AB061237}"/>
    <cellStyle name="Normal 3 8 4 2 3 4" xfId="40926" xr:uid="{34992C44-0403-499E-A0AC-C0AD72362030}"/>
    <cellStyle name="Normal 3 8 4 2 4" xfId="25720" xr:uid="{905736CA-94C3-4542-BF50-FDADF8835A7D}"/>
    <cellStyle name="Normal 3 8 4 2 4 2" xfId="48518" xr:uid="{AEC6E4C0-8A61-461F-99D7-E07FE0223275}"/>
    <cellStyle name="Normal 3 8 4 2 5" xfId="14341" xr:uid="{3FC06CF0-CDE5-4278-907E-A6007A6809AE}"/>
    <cellStyle name="Normal 3 8 4 2 6" xfId="37125" xr:uid="{B9CCC18E-A1DF-4E54-A506-C4DF619F2F2E}"/>
    <cellStyle name="Normal 3 8 4 3" xfId="1884" xr:uid="{35831782-78FB-41C9-8067-EA293EA555EE}"/>
    <cellStyle name="Normal 3 8 4 3 2" xfId="5659" xr:uid="{D0B8FF7A-5399-4FA4-B023-2DEFC6AEF6F4}"/>
    <cellStyle name="Normal 3 8 4 3 2 2" xfId="28431" xr:uid="{9D518E82-E27A-4E6E-9B7C-7251CC58452B}"/>
    <cellStyle name="Normal 3 8 4 3 2 2 2" xfId="51229" xr:uid="{04158393-95B1-437A-8267-ECA541991C0F}"/>
    <cellStyle name="Normal 3 8 4 3 2 3" xfId="20853" xr:uid="{18845AC8-F20F-46C4-843E-C7354A99308F}"/>
    <cellStyle name="Normal 3 8 4 3 2 4" xfId="43637" xr:uid="{66468634-06F5-4A1B-A6A7-C93768E14F76}"/>
    <cellStyle name="Normal 3 8 4 3 3" xfId="9446" xr:uid="{F841BB36-2CB7-4C03-8F0C-F3202D908CE5}"/>
    <cellStyle name="Normal 3 8 4 3 3 2" xfId="32218" xr:uid="{AD380144-B46C-42D6-B6A5-97CAEA20D06B}"/>
    <cellStyle name="Normal 3 8 4 3 3 2 2" xfId="55016" xr:uid="{309FA647-FBF9-4F93-A71F-40BEBFC41A8B}"/>
    <cellStyle name="Normal 3 8 4 3 3 3" xfId="17078" xr:uid="{FCEA1EA3-B118-43DC-91D7-87A608E0A3A9}"/>
    <cellStyle name="Normal 3 8 4 3 3 4" xfId="39862" xr:uid="{6D6537BB-9DD8-45C9-8505-D6CFA705A36D}"/>
    <cellStyle name="Normal 3 8 4 3 4" xfId="24656" xr:uid="{FC52BE90-8FD5-4E98-A131-496664660506}"/>
    <cellStyle name="Normal 3 8 4 3 4 2" xfId="47454" xr:uid="{AE2AB960-F24F-4088-8201-7F317991BE2E}"/>
    <cellStyle name="Normal 3 8 4 3 5" xfId="13277" xr:uid="{1C8C4239-5FCB-4C83-9D6A-BD208D8B3325}"/>
    <cellStyle name="Normal 3 8 4 3 6" xfId="36061" xr:uid="{4C373DF7-BE56-4D1C-9B14-772BD3729FCA}"/>
    <cellStyle name="Normal 3 8 4 4" xfId="4607" xr:uid="{924FA7EE-AE72-475E-B5C7-0F5C7643D135}"/>
    <cellStyle name="Normal 3 8 4 4 2" xfId="27379" xr:uid="{9C8753B1-DCCB-4C83-AE4C-A067E756F3AD}"/>
    <cellStyle name="Normal 3 8 4 4 2 2" xfId="50177" xr:uid="{694B6FF0-6D7D-4BCC-A0BF-FDBE9F8B6985}"/>
    <cellStyle name="Normal 3 8 4 4 3" xfId="19801" xr:uid="{F987AC98-EBA9-4886-B15C-1EF1B9D015A2}"/>
    <cellStyle name="Normal 3 8 4 4 4" xfId="42585" xr:uid="{F397A298-8150-4E11-BE1D-0B625CDBCB2C}"/>
    <cellStyle name="Normal 3 8 4 5" xfId="8382" xr:uid="{589D42E6-D7DA-4577-AE4B-DA39F44FB59D}"/>
    <cellStyle name="Normal 3 8 4 5 2" xfId="31154" xr:uid="{969DDFDF-03FA-4A8C-A5BB-B9B6C0AB07FA}"/>
    <cellStyle name="Normal 3 8 4 5 2 2" xfId="53952" xr:uid="{C3C85611-5378-4C43-AC27-EF8ED3C28459}"/>
    <cellStyle name="Normal 3 8 4 5 3" xfId="16014" xr:uid="{B4EDCCD0-34D0-413B-9F06-B37AE5597582}"/>
    <cellStyle name="Normal 3 8 4 5 4" xfId="38798" xr:uid="{705A51CD-1B2B-4B24-8BF8-7B0C6960C39F}"/>
    <cellStyle name="Normal 3 8 4 6" xfId="23604" xr:uid="{6624B078-B458-44F0-B593-77A543C2570C}"/>
    <cellStyle name="Normal 3 8 4 6 2" xfId="46402" xr:uid="{08C73856-A84D-439C-B3F9-F7DB589F1E43}"/>
    <cellStyle name="Normal 3 8 4 7" xfId="12225" xr:uid="{91F336FA-5853-41EA-A561-4296B02F9DFC}"/>
    <cellStyle name="Normal 3 8 4 8" xfId="34997" xr:uid="{E019EDC4-BDDC-4C88-9180-3E11D4C909C0}"/>
    <cellStyle name="Normal 3 8 5" xfId="2423" xr:uid="{E7D8E6C7-CBB4-4458-82E5-14055E52B884}"/>
    <cellStyle name="Normal 3 8 5 2" xfId="6198" xr:uid="{EA9AB7A9-F67F-40D8-A7CB-8000012A62CB}"/>
    <cellStyle name="Normal 3 8 5 2 2" xfId="28970" xr:uid="{8EF2517D-0940-45A3-B4D0-DC582D060F3C}"/>
    <cellStyle name="Normal 3 8 5 2 2 2" xfId="51768" xr:uid="{64E4DB8B-9E4D-4E4A-A55E-4AAFB4479D29}"/>
    <cellStyle name="Normal 3 8 5 2 3" xfId="21392" xr:uid="{DBBD7029-C567-4BC6-9F58-5396D7BFEB2D}"/>
    <cellStyle name="Normal 3 8 5 2 4" xfId="44176" xr:uid="{D366C1E6-0B24-41E4-993A-6FB8E0EE75F5}"/>
    <cellStyle name="Normal 3 8 5 3" xfId="9985" xr:uid="{D2DF3350-758C-4CB5-AF0C-97365C18CDDB}"/>
    <cellStyle name="Normal 3 8 5 3 2" xfId="32757" xr:uid="{3B3186D7-C5D1-4F2D-9F1A-96C4C41BC1A9}"/>
    <cellStyle name="Normal 3 8 5 3 2 2" xfId="55555" xr:uid="{A26D7F48-AE8A-4CB5-ABA0-FE75E5505C41}"/>
    <cellStyle name="Normal 3 8 5 3 3" xfId="17617" xr:uid="{0CCAFA50-E437-4B12-8674-1C38DEB09EDD}"/>
    <cellStyle name="Normal 3 8 5 3 4" xfId="40401" xr:uid="{F6B400A8-CE9C-4F72-AB52-F0089B2BFE1F}"/>
    <cellStyle name="Normal 3 8 5 4" xfId="25195" xr:uid="{6617CA78-65CB-4544-A630-2A052FCAE55F}"/>
    <cellStyle name="Normal 3 8 5 4 2" xfId="47993" xr:uid="{2F7BC043-BEA3-4848-8A99-6367FB8B32B8}"/>
    <cellStyle name="Normal 3 8 5 5" xfId="13816" xr:uid="{5CDA3C0F-8CFF-4C2E-B8EB-64A00549C636}"/>
    <cellStyle name="Normal 3 8 5 6" xfId="36600" xr:uid="{31CAE995-F26A-449D-B1E9-7B29095971DC}"/>
    <cellStyle name="Normal 3 8 6" xfId="1359" xr:uid="{58DB8AA1-FD39-42B0-B6C3-F488E023BCC4}"/>
    <cellStyle name="Normal 3 8 6 2" xfId="5134" xr:uid="{FBBC5F41-0813-40F5-9C2E-9F4EFFE75EDC}"/>
    <cellStyle name="Normal 3 8 6 2 2" xfId="27906" xr:uid="{B9B931CA-D2C5-4C4D-897B-BF613E867750}"/>
    <cellStyle name="Normal 3 8 6 2 2 2" xfId="50704" xr:uid="{7B6172D7-92EC-4C85-B36A-08BA76E07350}"/>
    <cellStyle name="Normal 3 8 6 2 3" xfId="20328" xr:uid="{86607620-A13A-4CC3-A9B1-11301C3DB079}"/>
    <cellStyle name="Normal 3 8 6 2 4" xfId="43112" xr:uid="{633E5010-48E2-4F42-812A-BE462B14B6E2}"/>
    <cellStyle name="Normal 3 8 6 3" xfId="8921" xr:uid="{5863D0AF-64B9-48F0-BA00-7301833C696C}"/>
    <cellStyle name="Normal 3 8 6 3 2" xfId="31693" xr:uid="{102AA40A-BEB9-4E41-A1D1-6F5D06D1B5C1}"/>
    <cellStyle name="Normal 3 8 6 3 2 2" xfId="54491" xr:uid="{1D3B0378-DFA2-4EE9-9012-7D9175A20F67}"/>
    <cellStyle name="Normal 3 8 6 3 3" xfId="16553" xr:uid="{5BE409A6-F067-49F3-9A23-582EAEE0DE38}"/>
    <cellStyle name="Normal 3 8 6 3 4" xfId="39337" xr:uid="{99D7BA15-3950-4A11-B334-2E470DDC4A69}"/>
    <cellStyle name="Normal 3 8 6 4" xfId="24131" xr:uid="{A2A6D2E3-4953-4F17-B651-28A6B7676545}"/>
    <cellStyle name="Normal 3 8 6 4 2" xfId="46929" xr:uid="{6FDB4F95-C061-4BD4-878A-B5C885003B5D}"/>
    <cellStyle name="Normal 3 8 6 5" xfId="12752" xr:uid="{3ED377B7-7271-4B5B-9A35-9BBA9CE9FF3A}"/>
    <cellStyle name="Normal 3 8 6 6" xfId="35536" xr:uid="{79667471-DE7D-446D-8E35-FD0147962B32}"/>
    <cellStyle name="Normal 3 8 7" xfId="3515" xr:uid="{D9A73FAC-2BE3-4F8E-9134-A33CC18A6331}"/>
    <cellStyle name="Normal 3 8 7 2" xfId="7290" xr:uid="{998C5D56-C309-45A3-9972-5AEEAB269DA5}"/>
    <cellStyle name="Normal 3 8 7 2 2" xfId="30062" xr:uid="{FDFCE88B-D34A-4685-BBE6-97A92FB2542C}"/>
    <cellStyle name="Normal 3 8 7 2 2 2" xfId="52860" xr:uid="{C4A654DA-093D-46FF-AD96-A5EB1032284A}"/>
    <cellStyle name="Normal 3 8 7 2 3" xfId="22484" xr:uid="{5EFF092F-30BF-48FF-888A-B4AE502B3401}"/>
    <cellStyle name="Normal 3 8 7 2 4" xfId="45268" xr:uid="{19CA0DC1-C103-45E7-B3A4-5646158B75A0}"/>
    <cellStyle name="Normal 3 8 7 3" xfId="11077" xr:uid="{C199C10A-4965-4385-B889-1F62803661DF}"/>
    <cellStyle name="Normal 3 8 7 3 2" xfId="33849" xr:uid="{06E89612-E58E-4FA1-9EFE-DB2AB2123B26}"/>
    <cellStyle name="Normal 3 8 7 3 2 2" xfId="56647" xr:uid="{5AEF68B6-C134-45DE-ADC1-5BC448500AD3}"/>
    <cellStyle name="Normal 3 8 7 3 3" xfId="18709" xr:uid="{1CF6B08B-20FF-44A9-8992-B79432CBC6EF}"/>
    <cellStyle name="Normal 3 8 7 3 4" xfId="41493" xr:uid="{E129BF96-F7C4-4279-BC32-3C9F011697B6}"/>
    <cellStyle name="Normal 3 8 7 4" xfId="26287" xr:uid="{02BDA82F-D40E-447E-B501-598E4FB30D6E}"/>
    <cellStyle name="Normal 3 8 7 4 2" xfId="49085" xr:uid="{E291924D-55A6-44E9-B96A-AD5C91CC8278}"/>
    <cellStyle name="Normal 3 8 7 5" xfId="14908" xr:uid="{A6361978-EBF5-489A-8E37-B4047991124C}"/>
    <cellStyle name="Normal 3 8 7 6" xfId="37692" xr:uid="{3E79EF44-33EF-4A07-ABAB-F55DB16CF49B}"/>
    <cellStyle name="Normal 3 8 8" xfId="4082" xr:uid="{FA92F615-04E3-451E-841F-B369C392DEAC}"/>
    <cellStyle name="Normal 3 8 8 2" xfId="26854" xr:uid="{B2F3B905-205E-45BB-9D54-9CFB07487C63}"/>
    <cellStyle name="Normal 3 8 8 2 2" xfId="49652" xr:uid="{F8B7A832-2E30-403D-BF25-DE6BCDC8D4D8}"/>
    <cellStyle name="Normal 3 8 8 3" xfId="19276" xr:uid="{86685E59-BE0F-4DED-80C3-925D28A22450}"/>
    <cellStyle name="Normal 3 8 8 4" xfId="42060" xr:uid="{8AE1B960-AB22-4C71-89DF-B33C4E875BBD}"/>
    <cellStyle name="Normal 3 8 9" xfId="7857" xr:uid="{00896C10-2BC1-4683-B20F-396A56911BAE}"/>
    <cellStyle name="Normal 3 8 9 2" xfId="30629" xr:uid="{A7DEA8BF-BFBD-4E07-BE46-7988A30940D0}"/>
    <cellStyle name="Normal 3 8 9 2 2" xfId="53427" xr:uid="{CEA97C20-5B90-4D4D-9499-5012978B5244}"/>
    <cellStyle name="Normal 3 8 9 3" xfId="15489" xr:uid="{6ACA8FBC-4F74-4131-825A-FC98E468C332}"/>
    <cellStyle name="Normal 3 8 9 4" xfId="38273" xr:uid="{9D5708F9-A23B-4FF1-ACF3-931F6A5F29B9}"/>
    <cellStyle name="Normal 3 9" xfId="286" xr:uid="{5D8924B6-D383-468C-A13A-3731A32D08AF}"/>
    <cellStyle name="Normal 3 9 10" xfId="23080" xr:uid="{855050AB-B1FF-4314-A1BB-AAA3368705CE}"/>
    <cellStyle name="Normal 3 9 10 2" xfId="45878" xr:uid="{DE511EA0-80DF-4306-9DEB-993A630DE8CB}"/>
    <cellStyle name="Normal 3 9 11" xfId="11701" xr:uid="{9839BE17-0BD4-4E12-88B4-12C4EA3168E3}"/>
    <cellStyle name="Normal 3 9 12" xfId="34473" xr:uid="{7C3D217F-4D79-41F6-9B66-9DAF1608D552}"/>
    <cellStyle name="Normal 3 9 2" xfId="431" xr:uid="{1C20B773-0326-4069-B62D-EC51276AD896}"/>
    <cellStyle name="Normal 3 9 2 10" xfId="11831" xr:uid="{13168555-210F-4BBC-8EAC-380795C1DEE4}"/>
    <cellStyle name="Normal 3 9 2 11" xfId="34603" xr:uid="{92C0ABD1-35F4-4415-9DE7-A32DBE582125}"/>
    <cellStyle name="Normal 3 9 2 2" xfId="692" xr:uid="{09728AC5-E99B-4410-BEEF-B3CE47031947}"/>
    <cellStyle name="Normal 3 9 2 2 10" xfId="34864" xr:uid="{92D6ADD2-33E2-4D4E-B0FC-4CB1386BB1A0}"/>
    <cellStyle name="Normal 3 9 2 2 2" xfId="1217" xr:uid="{A04959CD-9D10-4D36-9910-34D53653859E}"/>
    <cellStyle name="Normal 3 9 2 2 2 2" xfId="3340" xr:uid="{C6785B47-6F6B-4EA8-AC1A-FE954B4649F3}"/>
    <cellStyle name="Normal 3 9 2 2 2 2 2" xfId="7115" xr:uid="{850F17CA-96EC-4E48-9818-AE07F01D9207}"/>
    <cellStyle name="Normal 3 9 2 2 2 2 2 2" xfId="29887" xr:uid="{1B4266C5-F0DF-406E-8161-27865CD1BFD3}"/>
    <cellStyle name="Normal 3 9 2 2 2 2 2 2 2" xfId="52685" xr:uid="{0E53CD54-32D5-4579-A133-E6C7BD0CA410}"/>
    <cellStyle name="Normal 3 9 2 2 2 2 2 3" xfId="22309" xr:uid="{FF9A70F5-2A21-4344-8CD8-06BC6204E53D}"/>
    <cellStyle name="Normal 3 9 2 2 2 2 2 4" xfId="45093" xr:uid="{A40CA663-FFC6-4D3E-BDFB-A8D7E181B0D0}"/>
    <cellStyle name="Normal 3 9 2 2 2 2 3" xfId="10902" xr:uid="{B1F55542-83E5-4EC5-9F82-4CBCDA07350B}"/>
    <cellStyle name="Normal 3 9 2 2 2 2 3 2" xfId="33674" xr:uid="{16668DAD-0D54-4C94-99AF-FCED4DFEC141}"/>
    <cellStyle name="Normal 3 9 2 2 2 2 3 2 2" xfId="56472" xr:uid="{2CBB0C87-C3D6-4407-940C-D40DE27D5AD9}"/>
    <cellStyle name="Normal 3 9 2 2 2 2 3 3" xfId="18534" xr:uid="{D999A12D-25CD-4FE5-ADAA-CFB69B6F5675}"/>
    <cellStyle name="Normal 3 9 2 2 2 2 3 4" xfId="41318" xr:uid="{2BEF611F-DA97-40A4-950D-CE10881D2973}"/>
    <cellStyle name="Normal 3 9 2 2 2 2 4" xfId="26112" xr:uid="{15002BC5-02A3-4F17-A1A0-220BC1791FB3}"/>
    <cellStyle name="Normal 3 9 2 2 2 2 4 2" xfId="48910" xr:uid="{5B31FBBE-1346-4B78-8FA5-407B359270CC}"/>
    <cellStyle name="Normal 3 9 2 2 2 2 5" xfId="14733" xr:uid="{B3601580-0A2B-4414-8948-AA6A31D0A057}"/>
    <cellStyle name="Normal 3 9 2 2 2 2 6" xfId="37517" xr:uid="{E85C8EE0-8476-42E6-A895-A42E1E751645}"/>
    <cellStyle name="Normal 3 9 2 2 2 3" xfId="2276" xr:uid="{2DD8D846-6406-4546-A25E-EE323F177AFF}"/>
    <cellStyle name="Normal 3 9 2 2 2 3 2" xfId="6051" xr:uid="{956DC9B1-7388-4C2F-B324-315D33D75160}"/>
    <cellStyle name="Normal 3 9 2 2 2 3 2 2" xfId="28823" xr:uid="{5A476819-A038-45BF-AD2D-41DE23214FD4}"/>
    <cellStyle name="Normal 3 9 2 2 2 3 2 2 2" xfId="51621" xr:uid="{21A4F8F6-3D8E-4CA6-887E-A380D40878F8}"/>
    <cellStyle name="Normal 3 9 2 2 2 3 2 3" xfId="21245" xr:uid="{F06CB8BB-88D8-4EE2-95AA-C9600F307AEF}"/>
    <cellStyle name="Normal 3 9 2 2 2 3 2 4" xfId="44029" xr:uid="{7C65D7FC-EF1F-486B-9436-A6277387BB06}"/>
    <cellStyle name="Normal 3 9 2 2 2 3 3" xfId="9838" xr:uid="{6344F524-1C7D-4EA8-A7BF-AB39EEBA580C}"/>
    <cellStyle name="Normal 3 9 2 2 2 3 3 2" xfId="32610" xr:uid="{B7356DA1-4334-4194-9E04-9086F73EB935}"/>
    <cellStyle name="Normal 3 9 2 2 2 3 3 2 2" xfId="55408" xr:uid="{EC11F413-1D3C-4A98-85B5-5C17FF49EAC9}"/>
    <cellStyle name="Normal 3 9 2 2 2 3 3 3" xfId="17470" xr:uid="{55B481D5-D325-4F29-AF91-61BA4550BE40}"/>
    <cellStyle name="Normal 3 9 2 2 2 3 3 4" xfId="40254" xr:uid="{B896B208-574E-486B-9D8B-629CAB3E68E3}"/>
    <cellStyle name="Normal 3 9 2 2 2 3 4" xfId="25048" xr:uid="{2EB7C01D-0774-43BA-8504-11CE7A1E6FA5}"/>
    <cellStyle name="Normal 3 9 2 2 2 3 4 2" xfId="47846" xr:uid="{07D4C173-DFC4-4045-91CC-F92EDCE7FC2C}"/>
    <cellStyle name="Normal 3 9 2 2 2 3 5" xfId="13669" xr:uid="{04217383-A7F3-4318-95D4-521D7CF3CCF5}"/>
    <cellStyle name="Normal 3 9 2 2 2 3 6" xfId="36453" xr:uid="{20AACEE4-34E8-4612-9C5D-6DED1A403E41}"/>
    <cellStyle name="Normal 3 9 2 2 2 4" xfId="4999" xr:uid="{E27A9F89-905E-4FE6-8811-56C3BA20BD1F}"/>
    <cellStyle name="Normal 3 9 2 2 2 4 2" xfId="27771" xr:uid="{31F88806-9101-4D27-9B2B-F3D30CD8C6DA}"/>
    <cellStyle name="Normal 3 9 2 2 2 4 2 2" xfId="50569" xr:uid="{CFE023F2-4358-47DC-B95C-E1EB42DA57EB}"/>
    <cellStyle name="Normal 3 9 2 2 2 4 3" xfId="20193" xr:uid="{80B2B32E-0E28-4B0D-BDEE-7198BC1DCD24}"/>
    <cellStyle name="Normal 3 9 2 2 2 4 4" xfId="42977" xr:uid="{B6F12CBE-C5B0-46F2-B772-2B4CE3D95054}"/>
    <cellStyle name="Normal 3 9 2 2 2 5" xfId="8774" xr:uid="{B81F2E4B-F4CC-412F-870C-368CF5CD31AA}"/>
    <cellStyle name="Normal 3 9 2 2 2 5 2" xfId="31546" xr:uid="{BC125364-EAE8-42C1-9592-3E4E4900CD31}"/>
    <cellStyle name="Normal 3 9 2 2 2 5 2 2" xfId="54344" xr:uid="{537EFA22-9FE5-4AA3-9450-D3CE72160354}"/>
    <cellStyle name="Normal 3 9 2 2 2 5 3" xfId="16406" xr:uid="{FABE12DB-02AD-425C-85D1-0AC54130E43D}"/>
    <cellStyle name="Normal 3 9 2 2 2 5 4" xfId="39190" xr:uid="{F7266F33-C419-4FFF-ACA7-F30239C08282}"/>
    <cellStyle name="Normal 3 9 2 2 2 6" xfId="23996" xr:uid="{AACD4C77-6CAF-46FF-B4B7-D4761EDEA8DC}"/>
    <cellStyle name="Normal 3 9 2 2 2 6 2" xfId="46794" xr:uid="{CAEDF4FC-BCFD-45F5-BF0D-7B951F11E3C8}"/>
    <cellStyle name="Normal 3 9 2 2 2 7" xfId="12617" xr:uid="{078A745B-3BF9-4FED-A48F-27B259956B6D}"/>
    <cellStyle name="Normal 3 9 2 2 2 8" xfId="35389" xr:uid="{206D0246-8AB4-4B93-AE44-88F5A4E0C551}"/>
    <cellStyle name="Normal 3 9 2 2 3" xfId="2815" xr:uid="{35FECD93-B200-4943-89DC-AC60798C0DAD}"/>
    <cellStyle name="Normal 3 9 2 2 3 2" xfId="6590" xr:uid="{CF897BCA-EA38-49AB-9FB8-22102EDEE7BD}"/>
    <cellStyle name="Normal 3 9 2 2 3 2 2" xfId="29362" xr:uid="{95AD72E9-D215-4BE5-A861-779FB1D2751A}"/>
    <cellStyle name="Normal 3 9 2 2 3 2 2 2" xfId="52160" xr:uid="{32148B0A-562B-460C-AA72-58D485C69E0A}"/>
    <cellStyle name="Normal 3 9 2 2 3 2 3" xfId="21784" xr:uid="{B665BC82-04AE-45A1-BBF8-29A14F310DC6}"/>
    <cellStyle name="Normal 3 9 2 2 3 2 4" xfId="44568" xr:uid="{7FC1071D-1E89-4339-9C15-063030B19550}"/>
    <cellStyle name="Normal 3 9 2 2 3 3" xfId="10377" xr:uid="{8547BE83-EDA9-42F2-8690-D9F10BA2D92D}"/>
    <cellStyle name="Normal 3 9 2 2 3 3 2" xfId="33149" xr:uid="{B9B0DEEC-CBF5-4FDF-9E2B-C3FDC4A9A3AB}"/>
    <cellStyle name="Normal 3 9 2 2 3 3 2 2" xfId="55947" xr:uid="{3AA2BD13-E256-4F15-8B6D-16A4FD99D2AB}"/>
    <cellStyle name="Normal 3 9 2 2 3 3 3" xfId="18009" xr:uid="{A70A6755-9113-4293-A08E-33136A2B3735}"/>
    <cellStyle name="Normal 3 9 2 2 3 3 4" xfId="40793" xr:uid="{2CB92565-91AE-412D-BEAE-F307A264D041}"/>
    <cellStyle name="Normal 3 9 2 2 3 4" xfId="25587" xr:uid="{A4F5B3C6-1101-4F8E-B365-CD7699D6E9DB}"/>
    <cellStyle name="Normal 3 9 2 2 3 4 2" xfId="48385" xr:uid="{3821B9F4-7329-4665-9127-B9A801014026}"/>
    <cellStyle name="Normal 3 9 2 2 3 5" xfId="14208" xr:uid="{AC3B7AF4-05D1-4C3D-8250-379194975F6A}"/>
    <cellStyle name="Normal 3 9 2 2 3 6" xfId="36992" xr:uid="{B4029B03-8D5C-45F8-A230-6D38DB7404D6}"/>
    <cellStyle name="Normal 3 9 2 2 4" xfId="1751" xr:uid="{9CBE89B8-A8DB-46C8-8A60-42573DD5F27D}"/>
    <cellStyle name="Normal 3 9 2 2 4 2" xfId="5526" xr:uid="{F5BCB790-DAD2-4F4B-A352-2E6AD98D2385}"/>
    <cellStyle name="Normal 3 9 2 2 4 2 2" xfId="28298" xr:uid="{71A4916F-D7C4-47B2-870A-D66354878129}"/>
    <cellStyle name="Normal 3 9 2 2 4 2 2 2" xfId="51096" xr:uid="{B3B791A9-8AFE-4847-8452-3D99F2CBF829}"/>
    <cellStyle name="Normal 3 9 2 2 4 2 3" xfId="20720" xr:uid="{4DB9BE58-D5F5-4AF8-B9E9-6C272A43D1ED}"/>
    <cellStyle name="Normal 3 9 2 2 4 2 4" xfId="43504" xr:uid="{61C23FAC-E2DF-4B34-B702-B70AB8276CAF}"/>
    <cellStyle name="Normal 3 9 2 2 4 3" xfId="9313" xr:uid="{AA4BB43E-12B4-42F5-9BF1-ECD3BB694A15}"/>
    <cellStyle name="Normal 3 9 2 2 4 3 2" xfId="32085" xr:uid="{F62FDE10-BF73-4A0D-98EB-9F3ECD2A08F0}"/>
    <cellStyle name="Normal 3 9 2 2 4 3 2 2" xfId="54883" xr:uid="{997829D2-322C-4948-9C44-B4C165D67254}"/>
    <cellStyle name="Normal 3 9 2 2 4 3 3" xfId="16945" xr:uid="{66198166-39CD-4DF3-B3CD-C4878E481E9F}"/>
    <cellStyle name="Normal 3 9 2 2 4 3 4" xfId="39729" xr:uid="{459C6AD8-055D-468D-B247-A03208EA6E26}"/>
    <cellStyle name="Normal 3 9 2 2 4 4" xfId="24523" xr:uid="{AADF8CA0-B569-497E-A1E9-8864C02B3DDC}"/>
    <cellStyle name="Normal 3 9 2 2 4 4 2" xfId="47321" xr:uid="{2551749E-C05F-47C2-9D76-FD3C8124FAFF}"/>
    <cellStyle name="Normal 3 9 2 2 4 5" xfId="13144" xr:uid="{CC563CE0-5644-4C0C-BDA6-013E90BC4919}"/>
    <cellStyle name="Normal 3 9 2 2 4 6" xfId="35928" xr:uid="{E46609B3-0385-44D3-AB6F-6FE796F40351}"/>
    <cellStyle name="Normal 3 9 2 2 5" xfId="3907" xr:uid="{B078F650-9C97-4DA1-B455-CA18CEA88CD1}"/>
    <cellStyle name="Normal 3 9 2 2 5 2" xfId="7682" xr:uid="{AAFEBF86-1A5A-4952-B0BB-4093D8CC3A29}"/>
    <cellStyle name="Normal 3 9 2 2 5 2 2" xfId="30454" xr:uid="{BE1706BA-D89E-4ED5-AF68-24E573040F1F}"/>
    <cellStyle name="Normal 3 9 2 2 5 2 2 2" xfId="53252" xr:uid="{B18B462F-3DC4-4AA5-8108-621579A301FB}"/>
    <cellStyle name="Normal 3 9 2 2 5 2 3" xfId="22876" xr:uid="{174DE11E-28AA-4DD9-BA07-0E5E1E03EDCE}"/>
    <cellStyle name="Normal 3 9 2 2 5 2 4" xfId="45660" xr:uid="{4B738CE2-020A-4D26-B86F-E2360CAAC221}"/>
    <cellStyle name="Normal 3 9 2 2 5 3" xfId="11469" xr:uid="{DB53C090-F62E-411A-8E1E-AB233342FFC0}"/>
    <cellStyle name="Normal 3 9 2 2 5 3 2" xfId="34241" xr:uid="{8C61857C-E44C-4F68-9389-875A7C608B3B}"/>
    <cellStyle name="Normal 3 9 2 2 5 3 2 2" xfId="57039" xr:uid="{5B9A5063-F7C5-4BDD-A460-F83D1D8F2185}"/>
    <cellStyle name="Normal 3 9 2 2 5 3 3" xfId="19101" xr:uid="{554AEEFB-865B-440B-9315-C5724DB061BC}"/>
    <cellStyle name="Normal 3 9 2 2 5 3 4" xfId="41885" xr:uid="{65DF6FA3-FF57-432F-A68A-7A436F2DDD22}"/>
    <cellStyle name="Normal 3 9 2 2 5 4" xfId="26679" xr:uid="{2A715FE7-A6DF-4CCF-9E95-7C8C1B119B07}"/>
    <cellStyle name="Normal 3 9 2 2 5 4 2" xfId="49477" xr:uid="{B8D88705-3C37-4CB5-BCBB-38DB39493D93}"/>
    <cellStyle name="Normal 3 9 2 2 5 5" xfId="15300" xr:uid="{C715825B-CDC1-4B0C-A51D-FA35231C4382}"/>
    <cellStyle name="Normal 3 9 2 2 5 6" xfId="38084" xr:uid="{F3166EBA-2B19-4867-8A35-10DF8D48B4EB}"/>
    <cellStyle name="Normal 3 9 2 2 6" xfId="4474" xr:uid="{0A25BEBD-3B8E-458D-A18A-005A2C4A9338}"/>
    <cellStyle name="Normal 3 9 2 2 6 2" xfId="27246" xr:uid="{35F4FCEB-B42B-45A2-B68C-07C183F57F72}"/>
    <cellStyle name="Normal 3 9 2 2 6 2 2" xfId="50044" xr:uid="{07DCE837-37DD-4708-84B8-711744C41B7B}"/>
    <cellStyle name="Normal 3 9 2 2 6 3" xfId="19668" xr:uid="{79A582FC-83A2-4C05-AE7E-5FA6B572795C}"/>
    <cellStyle name="Normal 3 9 2 2 6 4" xfId="42452" xr:uid="{41267319-11BC-4D89-BA03-B8E889E88F43}"/>
    <cellStyle name="Normal 3 9 2 2 7" xfId="8249" xr:uid="{55940215-4668-47FA-BB18-29DC4BB056A0}"/>
    <cellStyle name="Normal 3 9 2 2 7 2" xfId="31021" xr:uid="{1680AE16-006D-4376-8930-3615CD714D8F}"/>
    <cellStyle name="Normal 3 9 2 2 7 2 2" xfId="53819" xr:uid="{90974EF6-FEBF-4EFA-BC43-82278ADFFC44}"/>
    <cellStyle name="Normal 3 9 2 2 7 3" xfId="15881" xr:uid="{8AF36F75-3D45-4B76-BA18-80CC8FFDC119}"/>
    <cellStyle name="Normal 3 9 2 2 7 4" xfId="38665" xr:uid="{4416C77E-849A-4D44-BA36-F14ACF8FAD3B}"/>
    <cellStyle name="Normal 3 9 2 2 8" xfId="23471" xr:uid="{4BF2A061-29C6-4FC1-9D93-06F83A51A011}"/>
    <cellStyle name="Normal 3 9 2 2 8 2" xfId="46269" xr:uid="{4FC1CC3E-7A1B-4C04-A1A1-AF698FB4698D}"/>
    <cellStyle name="Normal 3 9 2 2 9" xfId="12092" xr:uid="{1D5CAFEB-9F4A-449D-855B-1275376C7E2E}"/>
    <cellStyle name="Normal 3 9 2 3" xfId="956" xr:uid="{84D2AC3D-C54C-4F87-9380-38AF46B30F27}"/>
    <cellStyle name="Normal 3 9 2 3 2" xfId="3079" xr:uid="{70388753-8AC2-4B65-9839-B97361E38BBB}"/>
    <cellStyle name="Normal 3 9 2 3 2 2" xfId="6854" xr:uid="{04E1CA61-DA74-4D63-BEDF-9AE6B9F0FF5F}"/>
    <cellStyle name="Normal 3 9 2 3 2 2 2" xfId="29626" xr:uid="{015676A5-219A-4A87-87D5-E80F5B2DFA25}"/>
    <cellStyle name="Normal 3 9 2 3 2 2 2 2" xfId="52424" xr:uid="{CDAB02C3-C083-4031-971C-5915ECFC7F65}"/>
    <cellStyle name="Normal 3 9 2 3 2 2 3" xfId="22048" xr:uid="{814A1E87-A03E-4699-A2C1-1A10C5746D09}"/>
    <cellStyle name="Normal 3 9 2 3 2 2 4" xfId="44832" xr:uid="{56CC29AA-D433-4A42-8DA7-FBADDBBF2C74}"/>
    <cellStyle name="Normal 3 9 2 3 2 3" xfId="10641" xr:uid="{2B85A23D-834F-4444-AA17-F8E6AE2719D1}"/>
    <cellStyle name="Normal 3 9 2 3 2 3 2" xfId="33413" xr:uid="{1B91C649-2F94-4250-B253-DE7674F71C4B}"/>
    <cellStyle name="Normal 3 9 2 3 2 3 2 2" xfId="56211" xr:uid="{27E63112-5299-4B60-B53E-79A9C0E22EB7}"/>
    <cellStyle name="Normal 3 9 2 3 2 3 3" xfId="18273" xr:uid="{1E0B7A76-8531-4279-9225-15D40969B2A2}"/>
    <cellStyle name="Normal 3 9 2 3 2 3 4" xfId="41057" xr:uid="{4C252A14-A036-4201-88A3-BB4FA479F96C}"/>
    <cellStyle name="Normal 3 9 2 3 2 4" xfId="25851" xr:uid="{8EDA5488-3C29-4246-B8F3-7C8D1A26E28A}"/>
    <cellStyle name="Normal 3 9 2 3 2 4 2" xfId="48649" xr:uid="{2A9F5A05-C8E0-463F-8DDE-A4BC0AF20C4F}"/>
    <cellStyle name="Normal 3 9 2 3 2 5" xfId="14472" xr:uid="{92BE2725-C50A-4441-BD58-0BCCC029FD89}"/>
    <cellStyle name="Normal 3 9 2 3 2 6" xfId="37256" xr:uid="{2F4D3CC0-B96C-4E1A-94D6-7DE5B2EB69F4}"/>
    <cellStyle name="Normal 3 9 2 3 3" xfId="2015" xr:uid="{6ED4F488-7E14-4885-AD5F-2EE0A2AB1CC1}"/>
    <cellStyle name="Normal 3 9 2 3 3 2" xfId="5790" xr:uid="{461CD394-C2EA-4803-B0C1-54DB7E9C3CFA}"/>
    <cellStyle name="Normal 3 9 2 3 3 2 2" xfId="28562" xr:uid="{D86B3A7E-407C-4EA5-ACB2-410D35515E07}"/>
    <cellStyle name="Normal 3 9 2 3 3 2 2 2" xfId="51360" xr:uid="{36EC039C-3EB8-481F-9BF3-F2A561FD3381}"/>
    <cellStyle name="Normal 3 9 2 3 3 2 3" xfId="20984" xr:uid="{B9CA9A85-D985-49C9-8AFF-4EF7C2686F53}"/>
    <cellStyle name="Normal 3 9 2 3 3 2 4" xfId="43768" xr:uid="{BEDD55AE-2032-4303-B02F-2390E84CEE4B}"/>
    <cellStyle name="Normal 3 9 2 3 3 3" xfId="9577" xr:uid="{71B406FA-4B8A-43E0-A5E3-CC3368474625}"/>
    <cellStyle name="Normal 3 9 2 3 3 3 2" xfId="32349" xr:uid="{AB14AB2D-155E-4FD7-AB20-1D71B339768F}"/>
    <cellStyle name="Normal 3 9 2 3 3 3 2 2" xfId="55147" xr:uid="{0064669E-023F-4901-A844-554D610C07E3}"/>
    <cellStyle name="Normal 3 9 2 3 3 3 3" xfId="17209" xr:uid="{4173BB91-72BD-4086-BC01-329189BAE048}"/>
    <cellStyle name="Normal 3 9 2 3 3 3 4" xfId="39993" xr:uid="{C480682D-1440-4D69-B523-C8F249A3585A}"/>
    <cellStyle name="Normal 3 9 2 3 3 4" xfId="24787" xr:uid="{84709B23-6C39-4A3F-8155-DB2FB43A6F9B}"/>
    <cellStyle name="Normal 3 9 2 3 3 4 2" xfId="47585" xr:uid="{78FFDBBB-79A0-4253-86E7-8284B612D75E}"/>
    <cellStyle name="Normal 3 9 2 3 3 5" xfId="13408" xr:uid="{39EA33E6-229A-4440-B62D-135D70B6D43A}"/>
    <cellStyle name="Normal 3 9 2 3 3 6" xfId="36192" xr:uid="{D59B6171-E88B-41E9-A839-7797F3E55E8E}"/>
    <cellStyle name="Normal 3 9 2 3 4" xfId="4738" xr:uid="{20CCE175-5081-4F0D-9EA7-CD105D484514}"/>
    <cellStyle name="Normal 3 9 2 3 4 2" xfId="27510" xr:uid="{D77769E2-6ECB-45CF-9EB6-AF6CBE068ADD}"/>
    <cellStyle name="Normal 3 9 2 3 4 2 2" xfId="50308" xr:uid="{2536B2A8-87FD-4A52-ADC3-3E0C4594C3D1}"/>
    <cellStyle name="Normal 3 9 2 3 4 3" xfId="19932" xr:uid="{88E91932-B5C5-487F-8DE9-2C9F0708E339}"/>
    <cellStyle name="Normal 3 9 2 3 4 4" xfId="42716" xr:uid="{4ACDAE78-8340-440C-BEA4-AC6A6EF8DEF4}"/>
    <cellStyle name="Normal 3 9 2 3 5" xfId="8513" xr:uid="{D045E93A-6E9F-45BC-A2D6-EEE1B1B7982A}"/>
    <cellStyle name="Normal 3 9 2 3 5 2" xfId="31285" xr:uid="{A97F8F3B-AD54-4C5E-9209-F4E58DB81EDB}"/>
    <cellStyle name="Normal 3 9 2 3 5 2 2" xfId="54083" xr:uid="{86D592F7-BF00-487C-8065-27B8B68C5E86}"/>
    <cellStyle name="Normal 3 9 2 3 5 3" xfId="16145" xr:uid="{B5DA91BA-8CCB-446E-A901-875F3B7484D3}"/>
    <cellStyle name="Normal 3 9 2 3 5 4" xfId="38929" xr:uid="{1B02FC42-19AA-4AEF-9455-95853957769A}"/>
    <cellStyle name="Normal 3 9 2 3 6" xfId="23735" xr:uid="{CC6DC359-77FE-4B53-B622-01D4E58F334E}"/>
    <cellStyle name="Normal 3 9 2 3 6 2" xfId="46533" xr:uid="{9C3873E8-A4FF-4F0B-AA19-502D88349B40}"/>
    <cellStyle name="Normal 3 9 2 3 7" xfId="12356" xr:uid="{CF40C716-CD4E-46D0-BA72-F2CF5A66D240}"/>
    <cellStyle name="Normal 3 9 2 3 8" xfId="35128" xr:uid="{568A1D78-8858-42EA-8CB3-2C6F169BF3CE}"/>
    <cellStyle name="Normal 3 9 2 4" xfId="2554" xr:uid="{3D167D2C-E4EC-4E8F-B01E-471766AD640C}"/>
    <cellStyle name="Normal 3 9 2 4 2" xfId="6329" xr:uid="{19246C58-3602-4F14-B2F5-52F18BFAE7F0}"/>
    <cellStyle name="Normal 3 9 2 4 2 2" xfId="29101" xr:uid="{504811DA-F922-46B6-874B-7D7B7EA00010}"/>
    <cellStyle name="Normal 3 9 2 4 2 2 2" xfId="51899" xr:uid="{6D2F69D1-0EE6-4B76-99AF-C24E9F5F09CC}"/>
    <cellStyle name="Normal 3 9 2 4 2 3" xfId="21523" xr:uid="{4C73261B-E170-4CAD-A76F-90D41001C4D5}"/>
    <cellStyle name="Normal 3 9 2 4 2 4" xfId="44307" xr:uid="{6DE89162-08C0-4E38-AD5C-7AD6784FE433}"/>
    <cellStyle name="Normal 3 9 2 4 3" xfId="10116" xr:uid="{A7AFBDE3-DD76-4F2C-AC97-6CB88C37B96D}"/>
    <cellStyle name="Normal 3 9 2 4 3 2" xfId="32888" xr:uid="{CFA50E92-BC69-46FB-8ABB-AC6169207252}"/>
    <cellStyle name="Normal 3 9 2 4 3 2 2" xfId="55686" xr:uid="{234AD0D7-AE56-4EA5-B5B7-E8184591E63F}"/>
    <cellStyle name="Normal 3 9 2 4 3 3" xfId="17748" xr:uid="{CB3FC94F-CBA9-4225-B20D-9DC66CFE1BC0}"/>
    <cellStyle name="Normal 3 9 2 4 3 4" xfId="40532" xr:uid="{952F311C-A00D-498F-B31A-B94E2283A120}"/>
    <cellStyle name="Normal 3 9 2 4 4" xfId="25326" xr:uid="{7FDB657F-F90C-4A20-BAA2-72AA2DFE8F23}"/>
    <cellStyle name="Normal 3 9 2 4 4 2" xfId="48124" xr:uid="{2F59E33A-A4DD-4928-A7C9-95A0F4452A53}"/>
    <cellStyle name="Normal 3 9 2 4 5" xfId="13947" xr:uid="{847BC0BC-CE02-4BC6-89E1-5DBC0BCECABF}"/>
    <cellStyle name="Normal 3 9 2 4 6" xfId="36731" xr:uid="{8EACB810-62E9-43DF-BE42-B8469CDE43DA}"/>
    <cellStyle name="Normal 3 9 2 5" xfId="1490" xr:uid="{1F61FE1B-80B0-47DF-95BB-ACA7AD2B60B9}"/>
    <cellStyle name="Normal 3 9 2 5 2" xfId="5265" xr:uid="{B4074AE2-795A-4E01-8A5A-A734AD6F1BF0}"/>
    <cellStyle name="Normal 3 9 2 5 2 2" xfId="28037" xr:uid="{78BAA579-CF85-4380-8248-5A7AA8EAB336}"/>
    <cellStyle name="Normal 3 9 2 5 2 2 2" xfId="50835" xr:uid="{EEC028FF-51EF-41AA-B229-A39D4BB1AFC6}"/>
    <cellStyle name="Normal 3 9 2 5 2 3" xfId="20459" xr:uid="{51DE609D-E1F4-4F17-A590-6079B6C7ED57}"/>
    <cellStyle name="Normal 3 9 2 5 2 4" xfId="43243" xr:uid="{8E330DBC-0B00-4EE5-B6F3-1A3A063000DB}"/>
    <cellStyle name="Normal 3 9 2 5 3" xfId="9052" xr:uid="{5B89FA9E-7312-4FE8-BC44-2DCCC4DB5634}"/>
    <cellStyle name="Normal 3 9 2 5 3 2" xfId="31824" xr:uid="{70AE76E7-11FF-491C-8538-7B6EA960FBD6}"/>
    <cellStyle name="Normal 3 9 2 5 3 2 2" xfId="54622" xr:uid="{D03EF447-37C9-452A-9977-C8384661AFE5}"/>
    <cellStyle name="Normal 3 9 2 5 3 3" xfId="16684" xr:uid="{D36955DE-3DEB-4B46-B97C-3E197263136A}"/>
    <cellStyle name="Normal 3 9 2 5 3 4" xfId="39468" xr:uid="{8C867E45-26E4-495C-AAB3-7DAB771F785D}"/>
    <cellStyle name="Normal 3 9 2 5 4" xfId="24262" xr:uid="{9ACFBCC1-1F80-40CB-8FB0-18686EF12E86}"/>
    <cellStyle name="Normal 3 9 2 5 4 2" xfId="47060" xr:uid="{80DCCACA-B874-4700-9F25-2A223D1E155D}"/>
    <cellStyle name="Normal 3 9 2 5 5" xfId="12883" xr:uid="{011905D4-8E09-43D5-9409-5B55821CC409}"/>
    <cellStyle name="Normal 3 9 2 5 6" xfId="35667" xr:uid="{49058AE0-58CC-4BE7-8AD9-7F808E357D00}"/>
    <cellStyle name="Normal 3 9 2 6" xfId="3646" xr:uid="{0888D218-75AA-4950-92B0-85A2164203D0}"/>
    <cellStyle name="Normal 3 9 2 6 2" xfId="7421" xr:uid="{EB8CADB5-87CD-45F1-AF61-930EF5673612}"/>
    <cellStyle name="Normal 3 9 2 6 2 2" xfId="30193" xr:uid="{D372A0AF-B87D-4414-943A-B7EA4524DBE5}"/>
    <cellStyle name="Normal 3 9 2 6 2 2 2" xfId="52991" xr:uid="{1DADBB27-41C8-44D2-8310-28719F76328D}"/>
    <cellStyle name="Normal 3 9 2 6 2 3" xfId="22615" xr:uid="{965B1C21-E192-4F5B-B9CE-A2C715551753}"/>
    <cellStyle name="Normal 3 9 2 6 2 4" xfId="45399" xr:uid="{2797815F-8A74-44A5-AE33-24F98BF849E7}"/>
    <cellStyle name="Normal 3 9 2 6 3" xfId="11208" xr:uid="{F3007C48-34AD-4244-B235-5865040EB0D6}"/>
    <cellStyle name="Normal 3 9 2 6 3 2" xfId="33980" xr:uid="{CDBE8073-82EA-4499-97C6-FDC79F29F505}"/>
    <cellStyle name="Normal 3 9 2 6 3 2 2" xfId="56778" xr:uid="{58096AFE-556C-474E-B473-418E3182F9FA}"/>
    <cellStyle name="Normal 3 9 2 6 3 3" xfId="18840" xr:uid="{0DF04074-4562-4F04-B68C-1B902D802542}"/>
    <cellStyle name="Normal 3 9 2 6 3 4" xfId="41624" xr:uid="{5316B0B1-ED4A-4A15-B4DB-67B42CE36740}"/>
    <cellStyle name="Normal 3 9 2 6 4" xfId="26418" xr:uid="{7F39ECFE-AE5B-4954-B110-DC4B56CF4C0C}"/>
    <cellStyle name="Normal 3 9 2 6 4 2" xfId="49216" xr:uid="{7192D937-1B88-4D9B-9D5F-437DEA160E28}"/>
    <cellStyle name="Normal 3 9 2 6 5" xfId="15039" xr:uid="{D2A0E3DE-C796-46F4-BB88-0F5DBB6E4EF2}"/>
    <cellStyle name="Normal 3 9 2 6 6" xfId="37823" xr:uid="{4109FC33-125D-40B0-875D-974E7DE53583}"/>
    <cellStyle name="Normal 3 9 2 7" xfId="4213" xr:uid="{E55F0F05-F599-4445-80CD-3C957E1BD4E2}"/>
    <cellStyle name="Normal 3 9 2 7 2" xfId="26985" xr:uid="{80231B8C-959C-4653-B89B-A3D5E8E1B4E1}"/>
    <cellStyle name="Normal 3 9 2 7 2 2" xfId="49783" xr:uid="{952ED542-72AE-48C6-A7FB-8BB5E9237CBA}"/>
    <cellStyle name="Normal 3 9 2 7 3" xfId="19407" xr:uid="{141655B5-7FFA-478A-BD7E-BA9D3A105825}"/>
    <cellStyle name="Normal 3 9 2 7 4" xfId="42191" xr:uid="{1FB10CCB-9D29-4566-A84A-B2B18BEE0566}"/>
    <cellStyle name="Normal 3 9 2 8" xfId="7988" xr:uid="{FB121A19-CEA7-483E-94E7-B3B269E92AFC}"/>
    <cellStyle name="Normal 3 9 2 8 2" xfId="30760" xr:uid="{6D7EC75B-E2E1-4C05-8A62-A751F6B3C54E}"/>
    <cellStyle name="Normal 3 9 2 8 2 2" xfId="53558" xr:uid="{9DAE1556-0E49-4052-8B92-2CAB72D16858}"/>
    <cellStyle name="Normal 3 9 2 8 3" xfId="15620" xr:uid="{353626A3-A525-47B8-9280-1617B95DF5FA}"/>
    <cellStyle name="Normal 3 9 2 8 4" xfId="38404" xr:uid="{DCF6C9F9-6BF6-4B14-B63E-D4BC02D2983F}"/>
    <cellStyle name="Normal 3 9 2 9" xfId="23210" xr:uid="{F826B8D7-A039-43F4-9B6C-617B73E2A5FF}"/>
    <cellStyle name="Normal 3 9 2 9 2" xfId="46008" xr:uid="{AC36C0BC-5373-4B4B-8A37-75459D2590AF}"/>
    <cellStyle name="Normal 3 9 3" xfId="562" xr:uid="{B59A5561-E02C-47EE-A3E1-1007D3F231CE}"/>
    <cellStyle name="Normal 3 9 3 10" xfId="34734" xr:uid="{98ADA825-EDEA-4FD0-A7AF-6B5C93826610}"/>
    <cellStyle name="Normal 3 9 3 2" xfId="1087" xr:uid="{C7252FC2-50A1-4CC0-B119-B2CCF6A7C2C2}"/>
    <cellStyle name="Normal 3 9 3 2 2" xfId="3210" xr:uid="{14BCA431-EEF2-42F5-91CB-7793B0010BFA}"/>
    <cellStyle name="Normal 3 9 3 2 2 2" xfId="6985" xr:uid="{9EE77D91-6157-4F04-886D-FE5A2A726BCC}"/>
    <cellStyle name="Normal 3 9 3 2 2 2 2" xfId="29757" xr:uid="{3478A19B-0F2C-49FD-A1BC-CC0392C94F81}"/>
    <cellStyle name="Normal 3 9 3 2 2 2 2 2" xfId="52555" xr:uid="{5BB3A36C-F824-4EF7-8A9D-C2C05160AAE8}"/>
    <cellStyle name="Normal 3 9 3 2 2 2 3" xfId="22179" xr:uid="{C5064F4E-3EE6-452A-91B9-7DAD426137D9}"/>
    <cellStyle name="Normal 3 9 3 2 2 2 4" xfId="44963" xr:uid="{E3965598-9193-4C56-A46F-AE91B9026B52}"/>
    <cellStyle name="Normal 3 9 3 2 2 3" xfId="10772" xr:uid="{79C26E63-AB80-47B5-BCD5-2AE8C3408CA4}"/>
    <cellStyle name="Normal 3 9 3 2 2 3 2" xfId="33544" xr:uid="{897179C9-9523-4C64-A446-AFB5127A30AB}"/>
    <cellStyle name="Normal 3 9 3 2 2 3 2 2" xfId="56342" xr:uid="{BC1DE162-7BD9-4E6B-8E32-21710AF47266}"/>
    <cellStyle name="Normal 3 9 3 2 2 3 3" xfId="18404" xr:uid="{13E9EBE4-D8BA-4C62-9EDF-1455DF5FEDC0}"/>
    <cellStyle name="Normal 3 9 3 2 2 3 4" xfId="41188" xr:uid="{C07A8A8E-E801-4F23-AEFA-63118E19CE90}"/>
    <cellStyle name="Normal 3 9 3 2 2 4" xfId="25982" xr:uid="{7A9CC020-B4C5-46A2-9D4F-153F77B2864F}"/>
    <cellStyle name="Normal 3 9 3 2 2 4 2" xfId="48780" xr:uid="{588F87AC-AF62-4307-9A5C-460182271C48}"/>
    <cellStyle name="Normal 3 9 3 2 2 5" xfId="14603" xr:uid="{652B7945-7EDA-43F5-AD0B-223AA01534B6}"/>
    <cellStyle name="Normal 3 9 3 2 2 6" xfId="37387" xr:uid="{AA7B64A0-32AE-43CD-B147-2EF53C1CAB02}"/>
    <cellStyle name="Normal 3 9 3 2 3" xfId="2146" xr:uid="{00F6C066-F37D-4FF4-AA77-727A715AFD57}"/>
    <cellStyle name="Normal 3 9 3 2 3 2" xfId="5921" xr:uid="{28CF4924-0B29-42C9-9768-C65E8A0F2EA6}"/>
    <cellStyle name="Normal 3 9 3 2 3 2 2" xfId="28693" xr:uid="{D8193377-FBAB-425F-B342-8FAE4D1E02E5}"/>
    <cellStyle name="Normal 3 9 3 2 3 2 2 2" xfId="51491" xr:uid="{3FAB0EF8-C463-4D06-A939-5D2384A1C8A8}"/>
    <cellStyle name="Normal 3 9 3 2 3 2 3" xfId="21115" xr:uid="{DE0F503F-F821-494C-A8CA-22B3672D076E}"/>
    <cellStyle name="Normal 3 9 3 2 3 2 4" xfId="43899" xr:uid="{087CAA4B-798D-47C5-AAB5-B51D5EAFB4F5}"/>
    <cellStyle name="Normal 3 9 3 2 3 3" xfId="9708" xr:uid="{24067CFF-A41B-43BE-8D97-72A099FEB337}"/>
    <cellStyle name="Normal 3 9 3 2 3 3 2" xfId="32480" xr:uid="{3BA6C46A-F068-44A5-BADD-8F1A4089A3AA}"/>
    <cellStyle name="Normal 3 9 3 2 3 3 2 2" xfId="55278" xr:uid="{453B1B82-19FC-4A1F-926B-23D2593D3456}"/>
    <cellStyle name="Normal 3 9 3 2 3 3 3" xfId="17340" xr:uid="{831B2C36-F3CB-4B68-A774-5A952A5EB792}"/>
    <cellStyle name="Normal 3 9 3 2 3 3 4" xfId="40124" xr:uid="{D4ACC90D-0525-4CE6-B827-FE55DE0ABB62}"/>
    <cellStyle name="Normal 3 9 3 2 3 4" xfId="24918" xr:uid="{593F1E0E-BF26-4C3A-88DD-F80CB7869F24}"/>
    <cellStyle name="Normal 3 9 3 2 3 4 2" xfId="47716" xr:uid="{F410DE77-E40E-4987-A626-8B69582F5E31}"/>
    <cellStyle name="Normal 3 9 3 2 3 5" xfId="13539" xr:uid="{6120A7EC-A9FC-43C4-9E46-072947BFE38A}"/>
    <cellStyle name="Normal 3 9 3 2 3 6" xfId="36323" xr:uid="{C0B7C037-919B-449B-B4A5-4C0F4D3D53B8}"/>
    <cellStyle name="Normal 3 9 3 2 4" xfId="4869" xr:uid="{6C5FC143-9C88-4AB5-BC85-7849884A70DB}"/>
    <cellStyle name="Normal 3 9 3 2 4 2" xfId="27641" xr:uid="{A30F6802-6CDD-45B5-B35E-F2ED3974F7D6}"/>
    <cellStyle name="Normal 3 9 3 2 4 2 2" xfId="50439" xr:uid="{2B3D8264-343F-472B-9A42-709A8DA02F85}"/>
    <cellStyle name="Normal 3 9 3 2 4 3" xfId="20063" xr:uid="{D4075E8D-8CF6-4A7A-9F0F-619B54FD8479}"/>
    <cellStyle name="Normal 3 9 3 2 4 4" xfId="42847" xr:uid="{64AB8B92-0CDA-4E1D-A8F6-48E60520BC0F}"/>
    <cellStyle name="Normal 3 9 3 2 5" xfId="8644" xr:uid="{0016B07C-27B7-44C0-8298-2B68C00C756D}"/>
    <cellStyle name="Normal 3 9 3 2 5 2" xfId="31416" xr:uid="{71EBF3D8-2BCA-448C-8C8D-DEF77C1E7470}"/>
    <cellStyle name="Normal 3 9 3 2 5 2 2" xfId="54214" xr:uid="{FB580241-A5D3-4EBF-9E29-6818328A2BEE}"/>
    <cellStyle name="Normal 3 9 3 2 5 3" xfId="16276" xr:uid="{0AF37E84-E0B1-41A9-BF1D-A39EAC5D6EF5}"/>
    <cellStyle name="Normal 3 9 3 2 5 4" xfId="39060" xr:uid="{1C249E01-49D6-4A9B-AA02-2E3B3E653B61}"/>
    <cellStyle name="Normal 3 9 3 2 6" xfId="23866" xr:uid="{CB759954-27F6-4BD6-A70F-E9D39E36BD43}"/>
    <cellStyle name="Normal 3 9 3 2 6 2" xfId="46664" xr:uid="{72568E63-FB07-4C30-BFA8-E35E3BF60142}"/>
    <cellStyle name="Normal 3 9 3 2 7" xfId="12487" xr:uid="{8FE9E754-CD3B-41B2-A16A-05AEDE80C083}"/>
    <cellStyle name="Normal 3 9 3 2 8" xfId="35259" xr:uid="{3976DB8E-675B-48D8-93F6-4763AA3C55DE}"/>
    <cellStyle name="Normal 3 9 3 3" xfId="2685" xr:uid="{E61C7B36-C169-4416-94E3-AF436E4ADDFF}"/>
    <cellStyle name="Normal 3 9 3 3 2" xfId="6460" xr:uid="{4F5F7509-B6F5-4146-8E5A-85B5D5BEA4FE}"/>
    <cellStyle name="Normal 3 9 3 3 2 2" xfId="29232" xr:uid="{1BFB60FB-E65E-4E94-8774-B8AF31613AB5}"/>
    <cellStyle name="Normal 3 9 3 3 2 2 2" xfId="52030" xr:uid="{CBE624E9-A854-49B9-BA00-D26B5E01F3B9}"/>
    <cellStyle name="Normal 3 9 3 3 2 3" xfId="21654" xr:uid="{AD5DB4F0-B172-41A0-9A5C-4B4C6311A6A6}"/>
    <cellStyle name="Normal 3 9 3 3 2 4" xfId="44438" xr:uid="{4248F27B-FD13-4A31-8BB0-3C653437B4F8}"/>
    <cellStyle name="Normal 3 9 3 3 3" xfId="10247" xr:uid="{BA683A95-A229-4034-8BFD-E0EB18C81BA1}"/>
    <cellStyle name="Normal 3 9 3 3 3 2" xfId="33019" xr:uid="{704A6727-740F-4114-B5E4-409A42264F3B}"/>
    <cellStyle name="Normal 3 9 3 3 3 2 2" xfId="55817" xr:uid="{AB8DD8FD-EFD3-4766-92EA-99768683D7F4}"/>
    <cellStyle name="Normal 3 9 3 3 3 3" xfId="17879" xr:uid="{9494352A-23AF-4478-BC95-DD7A5619ECB0}"/>
    <cellStyle name="Normal 3 9 3 3 3 4" xfId="40663" xr:uid="{9600F1A5-6C3E-46D0-8AF6-DADE0484422D}"/>
    <cellStyle name="Normal 3 9 3 3 4" xfId="25457" xr:uid="{EA9BFEFC-60D4-4C22-A022-171CC9F48388}"/>
    <cellStyle name="Normal 3 9 3 3 4 2" xfId="48255" xr:uid="{4BE777FC-6E7C-4659-8305-F2FA2DD2C177}"/>
    <cellStyle name="Normal 3 9 3 3 5" xfId="14078" xr:uid="{3C65A3B9-D61B-4C4D-B55D-671EA1610D4B}"/>
    <cellStyle name="Normal 3 9 3 3 6" xfId="36862" xr:uid="{C9419721-D37D-4221-A12A-E15F1BBDE283}"/>
    <cellStyle name="Normal 3 9 3 4" xfId="1621" xr:uid="{E2D8B502-02B8-4D5C-97C1-80B72449041E}"/>
    <cellStyle name="Normal 3 9 3 4 2" xfId="5396" xr:uid="{E23ACB31-7D40-4858-B717-4B0C3F21CAC9}"/>
    <cellStyle name="Normal 3 9 3 4 2 2" xfId="28168" xr:uid="{763A85E5-0456-4C7A-ADDD-2095CAB1B74B}"/>
    <cellStyle name="Normal 3 9 3 4 2 2 2" xfId="50966" xr:uid="{77A280E2-95CC-4C21-BD76-A98D2519208B}"/>
    <cellStyle name="Normal 3 9 3 4 2 3" xfId="20590" xr:uid="{51F448F3-8B1B-4E7D-9448-BD6250CB3F03}"/>
    <cellStyle name="Normal 3 9 3 4 2 4" xfId="43374" xr:uid="{87FC9356-E0B6-4334-8D66-E8677E68EE1E}"/>
    <cellStyle name="Normal 3 9 3 4 3" xfId="9183" xr:uid="{BF32F84A-AC23-4BDA-8328-2E9418C2D13A}"/>
    <cellStyle name="Normal 3 9 3 4 3 2" xfId="31955" xr:uid="{E3A8C37C-E38E-4BC0-B721-E2A6232CA84A}"/>
    <cellStyle name="Normal 3 9 3 4 3 2 2" xfId="54753" xr:uid="{C761EF3E-0141-4EEA-9E31-A61E8898530A}"/>
    <cellStyle name="Normal 3 9 3 4 3 3" xfId="16815" xr:uid="{A7E3F3E8-EEC0-4A45-8821-703B5D660E40}"/>
    <cellStyle name="Normal 3 9 3 4 3 4" xfId="39599" xr:uid="{456B5486-CE72-4C91-A892-231EA7275998}"/>
    <cellStyle name="Normal 3 9 3 4 4" xfId="24393" xr:uid="{9A5CB63B-72CA-4C75-9B04-024ED29A1762}"/>
    <cellStyle name="Normal 3 9 3 4 4 2" xfId="47191" xr:uid="{FB1BEBE9-7E8B-455F-BEAB-3E8F32D6F06C}"/>
    <cellStyle name="Normal 3 9 3 4 5" xfId="13014" xr:uid="{42A5FE07-FB8E-43EF-A4B4-6D4761DB2BD9}"/>
    <cellStyle name="Normal 3 9 3 4 6" xfId="35798" xr:uid="{84ADD28A-E13A-4281-990C-452292AEC15D}"/>
    <cellStyle name="Normal 3 9 3 5" xfId="3777" xr:uid="{B11494B6-C782-4460-A2DE-3C2A23AC3D63}"/>
    <cellStyle name="Normal 3 9 3 5 2" xfId="7552" xr:uid="{C7B2CE86-D197-4734-A6FF-F35C564AA978}"/>
    <cellStyle name="Normal 3 9 3 5 2 2" xfId="30324" xr:uid="{35668845-88BD-4642-84FA-A73D1F5EAE0E}"/>
    <cellStyle name="Normal 3 9 3 5 2 2 2" xfId="53122" xr:uid="{1106B465-4DD9-4711-BF58-87A63C525A48}"/>
    <cellStyle name="Normal 3 9 3 5 2 3" xfId="22746" xr:uid="{5B692798-B141-49CD-91AA-5D798A8E0B82}"/>
    <cellStyle name="Normal 3 9 3 5 2 4" xfId="45530" xr:uid="{00A45B90-6543-4557-B313-E5C6EF895B22}"/>
    <cellStyle name="Normal 3 9 3 5 3" xfId="11339" xr:uid="{088BAD0D-989B-4FE0-A00D-2B12FF56AB95}"/>
    <cellStyle name="Normal 3 9 3 5 3 2" xfId="34111" xr:uid="{75338C94-EC82-4C63-B3A9-A697CB719E7E}"/>
    <cellStyle name="Normal 3 9 3 5 3 2 2" xfId="56909" xr:uid="{7BC61FFB-7D6F-4504-ADF5-7B3ADBC7F65D}"/>
    <cellStyle name="Normal 3 9 3 5 3 3" xfId="18971" xr:uid="{70A44FBD-7E35-4FEA-9B35-F3C05ECC0379}"/>
    <cellStyle name="Normal 3 9 3 5 3 4" xfId="41755" xr:uid="{46F271A1-2774-42D6-9828-7F444BE78C3A}"/>
    <cellStyle name="Normal 3 9 3 5 4" xfId="26549" xr:uid="{B69DA8F5-0042-488A-BC43-64C61413D62D}"/>
    <cellStyle name="Normal 3 9 3 5 4 2" xfId="49347" xr:uid="{6975A80B-9810-4FB5-8E6E-F45F5F04C09F}"/>
    <cellStyle name="Normal 3 9 3 5 5" xfId="15170" xr:uid="{196D437D-59D0-46A3-A58D-ACE98CFC4BDB}"/>
    <cellStyle name="Normal 3 9 3 5 6" xfId="37954" xr:uid="{85964BA4-EEBD-47D4-A0C2-4E9CE5C5AB7E}"/>
    <cellStyle name="Normal 3 9 3 6" xfId="4344" xr:uid="{EDE081E5-8C6B-4616-9BCF-FF840F67DF8E}"/>
    <cellStyle name="Normal 3 9 3 6 2" xfId="27116" xr:uid="{FAF23D9C-2E4F-4A78-8B48-3D24F1565E19}"/>
    <cellStyle name="Normal 3 9 3 6 2 2" xfId="49914" xr:uid="{6DA0F782-98B2-4729-B812-F8249013B678}"/>
    <cellStyle name="Normal 3 9 3 6 3" xfId="19538" xr:uid="{CE7AAB6F-226B-4124-A274-D0FE9758A50B}"/>
    <cellStyle name="Normal 3 9 3 6 4" xfId="42322" xr:uid="{26996976-E7D7-43DE-83C1-49EDAB772D0D}"/>
    <cellStyle name="Normal 3 9 3 7" xfId="8119" xr:uid="{68A93DC4-D554-4EF6-B34D-A2EAF20FA4D9}"/>
    <cellStyle name="Normal 3 9 3 7 2" xfId="30891" xr:uid="{3D57D3FB-9824-4B3F-AA0E-A1586AD3E408}"/>
    <cellStyle name="Normal 3 9 3 7 2 2" xfId="53689" xr:uid="{E701B26A-0ABC-424F-9318-2D6843BA722E}"/>
    <cellStyle name="Normal 3 9 3 7 3" xfId="15751" xr:uid="{A24D9629-E2BA-4218-A1C4-FFF60F8714BC}"/>
    <cellStyle name="Normal 3 9 3 7 4" xfId="38535" xr:uid="{7862C4C4-A9FE-4697-91B7-F64572A47493}"/>
    <cellStyle name="Normal 3 9 3 8" xfId="23341" xr:uid="{F298D18D-F09B-4C46-9737-E6DD24057C8C}"/>
    <cellStyle name="Normal 3 9 3 8 2" xfId="46139" xr:uid="{304C8415-C310-43C1-A685-B8667247B6DE}"/>
    <cellStyle name="Normal 3 9 3 9" xfId="11962" xr:uid="{F5D802C3-E5F7-4089-A457-974119A5123B}"/>
    <cellStyle name="Normal 3 9 4" xfId="826" xr:uid="{72897516-DDC9-4BFB-B2CC-E33039178A3E}"/>
    <cellStyle name="Normal 3 9 4 2" xfId="2949" xr:uid="{DBC54A97-96A4-4D07-9ED0-298AA3F1ABC4}"/>
    <cellStyle name="Normal 3 9 4 2 2" xfId="6724" xr:uid="{580795CC-C3D7-4EF2-B52C-3A99D9C1BC2A}"/>
    <cellStyle name="Normal 3 9 4 2 2 2" xfId="29496" xr:uid="{B6DA5348-6023-4BD2-ACD4-E1D0C9284F96}"/>
    <cellStyle name="Normal 3 9 4 2 2 2 2" xfId="52294" xr:uid="{9E502885-42C3-49F0-8868-52BD840D4440}"/>
    <cellStyle name="Normal 3 9 4 2 2 3" xfId="21918" xr:uid="{BEB5B59F-13C9-41A6-A794-0C5419E2FE63}"/>
    <cellStyle name="Normal 3 9 4 2 2 4" xfId="44702" xr:uid="{E09E6743-542C-4B11-B764-626ADE4AF4CD}"/>
    <cellStyle name="Normal 3 9 4 2 3" xfId="10511" xr:uid="{657A8588-FEF3-4B7F-A417-31DC4F2D2059}"/>
    <cellStyle name="Normal 3 9 4 2 3 2" xfId="33283" xr:uid="{19C03139-4000-4024-BB3D-90813244230C}"/>
    <cellStyle name="Normal 3 9 4 2 3 2 2" xfId="56081" xr:uid="{98F107EF-4D19-4BC8-9F04-80E411F19AB5}"/>
    <cellStyle name="Normal 3 9 4 2 3 3" xfId="18143" xr:uid="{5B6EEECB-EA1D-44B0-9A29-7F073BA0B547}"/>
    <cellStyle name="Normal 3 9 4 2 3 4" xfId="40927" xr:uid="{F3E1774E-D9F8-461A-8E4F-306800B2C4A9}"/>
    <cellStyle name="Normal 3 9 4 2 4" xfId="25721" xr:uid="{5882426F-0825-49A7-8B29-94B1885AA059}"/>
    <cellStyle name="Normal 3 9 4 2 4 2" xfId="48519" xr:uid="{880C200C-8AC4-4FC3-89C4-0739104911AF}"/>
    <cellStyle name="Normal 3 9 4 2 5" xfId="14342" xr:uid="{27E388DC-3AD4-4B62-A0FE-E7EA8A28DD73}"/>
    <cellStyle name="Normal 3 9 4 2 6" xfId="37126" xr:uid="{768734F5-5A5E-4115-9271-4B8DD07F9216}"/>
    <cellStyle name="Normal 3 9 4 3" xfId="1885" xr:uid="{6B8E8FAA-06D0-472D-BF25-F6B03AC02455}"/>
    <cellStyle name="Normal 3 9 4 3 2" xfId="5660" xr:uid="{66097A99-F570-4A96-B590-E883B37EA377}"/>
    <cellStyle name="Normal 3 9 4 3 2 2" xfId="28432" xr:uid="{F5CB3CA1-4B72-403D-8837-E9B124B21916}"/>
    <cellStyle name="Normal 3 9 4 3 2 2 2" xfId="51230" xr:uid="{B986E2BC-FC26-4C67-BD81-C8F6356E254F}"/>
    <cellStyle name="Normal 3 9 4 3 2 3" xfId="20854" xr:uid="{928B96B6-A1AF-4A84-92B2-CAD347CC737A}"/>
    <cellStyle name="Normal 3 9 4 3 2 4" xfId="43638" xr:uid="{02C8D1EA-ADB7-492A-9CC3-C244A592BFE2}"/>
    <cellStyle name="Normal 3 9 4 3 3" xfId="9447" xr:uid="{84F04BA3-0C90-48DD-99E6-DE64D7D620A5}"/>
    <cellStyle name="Normal 3 9 4 3 3 2" xfId="32219" xr:uid="{2374624B-F9A2-45EA-A272-01DC21D396B4}"/>
    <cellStyle name="Normal 3 9 4 3 3 2 2" xfId="55017" xr:uid="{9532764C-123F-4BE2-9BFA-5281C959CF81}"/>
    <cellStyle name="Normal 3 9 4 3 3 3" xfId="17079" xr:uid="{948D67C3-E3DC-4092-B5D2-A162531F6959}"/>
    <cellStyle name="Normal 3 9 4 3 3 4" xfId="39863" xr:uid="{5128596C-A9F2-4402-9CDD-17AB94B87540}"/>
    <cellStyle name="Normal 3 9 4 3 4" xfId="24657" xr:uid="{82AD00C5-61D6-4B60-9B5C-32B58174544F}"/>
    <cellStyle name="Normal 3 9 4 3 4 2" xfId="47455" xr:uid="{0D4E3E66-AA15-4F47-91C9-39A527BE9865}"/>
    <cellStyle name="Normal 3 9 4 3 5" xfId="13278" xr:uid="{56DC50B2-D48C-4D7C-A88F-D6DCE6CA6289}"/>
    <cellStyle name="Normal 3 9 4 3 6" xfId="36062" xr:uid="{48CE6295-CC8B-4A7F-B38E-BA1C19BA201F}"/>
    <cellStyle name="Normal 3 9 4 4" xfId="4608" xr:uid="{C6C0B600-5DBB-4DED-9CC2-58A5750F1EC7}"/>
    <cellStyle name="Normal 3 9 4 4 2" xfId="27380" xr:uid="{3FF1841F-F276-4533-9B8F-F37E6D84B043}"/>
    <cellStyle name="Normal 3 9 4 4 2 2" xfId="50178" xr:uid="{2B946B89-F9AA-4E11-8EB4-A73FEEED5D6C}"/>
    <cellStyle name="Normal 3 9 4 4 3" xfId="19802" xr:uid="{C3652A18-CF5E-4C2A-8B74-DDD7885BC2CF}"/>
    <cellStyle name="Normal 3 9 4 4 4" xfId="42586" xr:uid="{6426CDD5-029A-490A-BC7D-344615007034}"/>
    <cellStyle name="Normal 3 9 4 5" xfId="8383" xr:uid="{15E27BA6-43B3-49E7-A12B-C2F98EBCF982}"/>
    <cellStyle name="Normal 3 9 4 5 2" xfId="31155" xr:uid="{4C627EE4-D428-4713-9793-1FA96F06429A}"/>
    <cellStyle name="Normal 3 9 4 5 2 2" xfId="53953" xr:uid="{C8E153FA-F739-485B-A18C-F122D035C995}"/>
    <cellStyle name="Normal 3 9 4 5 3" xfId="16015" xr:uid="{483FEADC-BA12-49CB-BDEC-B0477639A3C9}"/>
    <cellStyle name="Normal 3 9 4 5 4" xfId="38799" xr:uid="{E60297F7-6EF5-4B3C-84C0-775B9D789C37}"/>
    <cellStyle name="Normal 3 9 4 6" xfId="23605" xr:uid="{6FAEB3A9-3151-4C63-B340-472F30B827AC}"/>
    <cellStyle name="Normal 3 9 4 6 2" xfId="46403" xr:uid="{CB5BE008-CE34-4835-8432-66624AB95815}"/>
    <cellStyle name="Normal 3 9 4 7" xfId="12226" xr:uid="{72D40D85-B85E-4B12-903E-426F187B82F7}"/>
    <cellStyle name="Normal 3 9 4 8" xfId="34998" xr:uid="{CF68E996-0E86-40CB-90AE-A80968850F51}"/>
    <cellStyle name="Normal 3 9 5" xfId="2424" xr:uid="{E8C9304A-A107-45B3-8F8A-21DE9E187940}"/>
    <cellStyle name="Normal 3 9 5 2" xfId="6199" xr:uid="{C7AFD8A9-77A0-4BCC-B87A-36D4CEF084CA}"/>
    <cellStyle name="Normal 3 9 5 2 2" xfId="28971" xr:uid="{A313D998-9BA3-4F7E-8B88-965A36C64868}"/>
    <cellStyle name="Normal 3 9 5 2 2 2" xfId="51769" xr:uid="{51E6C2AC-C0ED-4CA8-B2CB-DE5CD95E3931}"/>
    <cellStyle name="Normal 3 9 5 2 3" xfId="21393" xr:uid="{F8FE011A-47C5-4F93-8A50-D433103D1631}"/>
    <cellStyle name="Normal 3 9 5 2 4" xfId="44177" xr:uid="{987386D3-EBCC-473B-818B-7454A842C6BD}"/>
    <cellStyle name="Normal 3 9 5 3" xfId="9986" xr:uid="{CD489E5A-3F18-4128-AD69-FF6D9C19C0A4}"/>
    <cellStyle name="Normal 3 9 5 3 2" xfId="32758" xr:uid="{60F1EB1B-8BE8-4032-888F-B47E8E84855F}"/>
    <cellStyle name="Normal 3 9 5 3 2 2" xfId="55556" xr:uid="{B0C7DEA1-394D-4B1B-B862-E21B2581B6FB}"/>
    <cellStyle name="Normal 3 9 5 3 3" xfId="17618" xr:uid="{C2D9808E-5CC9-4F97-B5F5-A1718419C518}"/>
    <cellStyle name="Normal 3 9 5 3 4" xfId="40402" xr:uid="{CA483B3F-568D-458E-9EB0-2411C64AA82A}"/>
    <cellStyle name="Normal 3 9 5 4" xfId="25196" xr:uid="{CFBAF31B-F0E3-483B-8C61-63EF0A08F720}"/>
    <cellStyle name="Normal 3 9 5 4 2" xfId="47994" xr:uid="{B3BB51F6-7E07-4904-984E-FA20C8FF48BB}"/>
    <cellStyle name="Normal 3 9 5 5" xfId="13817" xr:uid="{A68C8ECB-33A4-47B3-BDF1-7FB9A0751022}"/>
    <cellStyle name="Normal 3 9 5 6" xfId="36601" xr:uid="{B1CDF061-D6EB-4BD5-B8A5-96592E3DC2E1}"/>
    <cellStyle name="Normal 3 9 6" xfId="1360" xr:uid="{32DDEB3A-E14C-4398-A76A-016B772E41E3}"/>
    <cellStyle name="Normal 3 9 6 2" xfId="5135" xr:uid="{AD19FE2F-3FEC-48D0-B67D-AAF4294BB6DD}"/>
    <cellStyle name="Normal 3 9 6 2 2" xfId="27907" xr:uid="{CB757746-5503-4AB2-A592-AE7E573AC3F8}"/>
    <cellStyle name="Normal 3 9 6 2 2 2" xfId="50705" xr:uid="{4B20BE74-0409-43ED-A502-8D742B59C107}"/>
    <cellStyle name="Normal 3 9 6 2 3" xfId="20329" xr:uid="{2A6C08EA-E04E-4997-82C6-01050FB2EA7A}"/>
    <cellStyle name="Normal 3 9 6 2 4" xfId="43113" xr:uid="{FF23333D-7D4A-4BF9-8B5A-557D1B05C1C0}"/>
    <cellStyle name="Normal 3 9 6 3" xfId="8922" xr:uid="{FD1BAD7F-7115-4441-8858-9AE703215607}"/>
    <cellStyle name="Normal 3 9 6 3 2" xfId="31694" xr:uid="{6021858B-78BA-49BA-83EE-C31ADA821090}"/>
    <cellStyle name="Normal 3 9 6 3 2 2" xfId="54492" xr:uid="{48BD43B7-6749-4BA5-9CA0-2540D67DD579}"/>
    <cellStyle name="Normal 3 9 6 3 3" xfId="16554" xr:uid="{E169E3A5-AA8C-49AB-A3E4-D1A4645B25C7}"/>
    <cellStyle name="Normal 3 9 6 3 4" xfId="39338" xr:uid="{65CDA68C-74AB-4FAE-BE86-AB38513F50EE}"/>
    <cellStyle name="Normal 3 9 6 4" xfId="24132" xr:uid="{FD02E88E-AC13-459D-A154-20EE33228B11}"/>
    <cellStyle name="Normal 3 9 6 4 2" xfId="46930" xr:uid="{FC40EA59-8250-4FFE-992B-DD20A444617E}"/>
    <cellStyle name="Normal 3 9 6 5" xfId="12753" xr:uid="{9998D1FD-4E69-47E4-BAD6-C221E2B07405}"/>
    <cellStyle name="Normal 3 9 6 6" xfId="35537" xr:uid="{54B3168D-7287-45B6-98A0-9CB55267E4AB}"/>
    <cellStyle name="Normal 3 9 7" xfId="3516" xr:uid="{B4346FFA-8D0D-4732-B749-A2F25745B9F5}"/>
    <cellStyle name="Normal 3 9 7 2" xfId="7291" xr:uid="{90DAA92F-BC65-46AE-8833-2D359904F5DC}"/>
    <cellStyle name="Normal 3 9 7 2 2" xfId="30063" xr:uid="{906B70A2-FD88-4A86-B83D-2101B0338D05}"/>
    <cellStyle name="Normal 3 9 7 2 2 2" xfId="52861" xr:uid="{23B2866A-ED3A-489A-B5D2-A088CC1AB133}"/>
    <cellStyle name="Normal 3 9 7 2 3" xfId="22485" xr:uid="{33EFC572-06A3-44EF-AC3F-9E7AD92CE0CD}"/>
    <cellStyle name="Normal 3 9 7 2 4" xfId="45269" xr:uid="{921FDD0D-FD56-4578-B55E-B91266036ED2}"/>
    <cellStyle name="Normal 3 9 7 3" xfId="11078" xr:uid="{116A9D4F-3932-414F-AD98-014D6F98BE84}"/>
    <cellStyle name="Normal 3 9 7 3 2" xfId="33850" xr:uid="{9C0DCB9C-50E6-4D01-93E2-DBAAABBAB712}"/>
    <cellStyle name="Normal 3 9 7 3 2 2" xfId="56648" xr:uid="{2599E577-2346-4637-ACF4-18EE1B345D16}"/>
    <cellStyle name="Normal 3 9 7 3 3" xfId="18710" xr:uid="{E1E089E4-11AA-46BA-8121-193E2CAB3629}"/>
    <cellStyle name="Normal 3 9 7 3 4" xfId="41494" xr:uid="{CA2E3E5E-4630-4276-80D4-60F5AB3A809A}"/>
    <cellStyle name="Normal 3 9 7 4" xfId="26288" xr:uid="{8794E224-7989-4103-AAD5-688C53D10193}"/>
    <cellStyle name="Normal 3 9 7 4 2" xfId="49086" xr:uid="{9653111C-BBAA-4FC5-A926-7211E0E4C228}"/>
    <cellStyle name="Normal 3 9 7 5" xfId="14909" xr:uid="{48968A75-3A5E-4EE1-A2E0-D09FE794AA5C}"/>
    <cellStyle name="Normal 3 9 7 6" xfId="37693" xr:uid="{B39AF4F0-F439-4D29-9672-D8AF427977E1}"/>
    <cellStyle name="Normal 3 9 8" xfId="4083" xr:uid="{B74C1D90-8C56-4895-A613-4B7C8AFB1A2D}"/>
    <cellStyle name="Normal 3 9 8 2" xfId="26855" xr:uid="{4D26E6D5-80AE-45C3-A038-7FC3F8BBE1B8}"/>
    <cellStyle name="Normal 3 9 8 2 2" xfId="49653" xr:uid="{BA187C28-B886-4A9E-8D67-0C1A862C2F67}"/>
    <cellStyle name="Normal 3 9 8 3" xfId="19277" xr:uid="{26E7E751-62A6-473B-AAD3-A63C26E058D4}"/>
    <cellStyle name="Normal 3 9 8 4" xfId="42061" xr:uid="{B7D68C8D-4C56-4982-A15A-60AA852C4D0F}"/>
    <cellStyle name="Normal 3 9 9" xfId="7858" xr:uid="{728EBB61-8645-46C3-8557-48BFA2110BFE}"/>
    <cellStyle name="Normal 3 9 9 2" xfId="30630" xr:uid="{0B23BA55-500A-4761-BE04-79B58489BA1C}"/>
    <cellStyle name="Normal 3 9 9 2 2" xfId="53428" xr:uid="{1BED1A66-72AA-4E72-A5FB-F6BDEC3512F8}"/>
    <cellStyle name="Normal 3 9 9 3" xfId="15490" xr:uid="{1FD74710-4A82-497F-8932-CB51805D52C5}"/>
    <cellStyle name="Normal 3 9 9 4" xfId="38274" xr:uid="{76D2EEEC-9FC0-4EBF-A2BC-B1C869BF42DA}"/>
    <cellStyle name="Normal 30" xfId="287" xr:uid="{B591F66D-2082-4204-815D-EBAED4CB380A}"/>
    <cellStyle name="Normal 30 10" xfId="3517" xr:uid="{0B9F7F9A-FE35-423C-B652-62A124FAAD83}"/>
    <cellStyle name="Normal 30 10 2" xfId="7292" xr:uid="{F7B197F0-6A53-469A-984B-0EA30CE863BB}"/>
    <cellStyle name="Normal 30 10 2 2" xfId="30064" xr:uid="{2ADC738F-D5F8-40E6-B455-C8B61F807AC2}"/>
    <cellStyle name="Normal 30 10 2 2 2" xfId="52862" xr:uid="{9F2B42A1-6C28-4187-9564-72C9C6B4045C}"/>
    <cellStyle name="Normal 30 10 2 3" xfId="22486" xr:uid="{625F6100-7B2A-485D-82A2-8AE0B4F4F559}"/>
    <cellStyle name="Normal 30 10 2 4" xfId="45270" xr:uid="{F673605C-ED13-4AF3-A5AC-F719FD9929C5}"/>
    <cellStyle name="Normal 30 10 3" xfId="11079" xr:uid="{E0A37ABD-4036-439E-AA58-091D79D9BCF6}"/>
    <cellStyle name="Normal 30 10 3 2" xfId="33851" xr:uid="{1E94AA77-F07D-463B-9BA9-4555FC202B27}"/>
    <cellStyle name="Normal 30 10 3 2 2" xfId="56649" xr:uid="{F241DA00-8192-48E6-BD44-45F6ECF9F84F}"/>
    <cellStyle name="Normal 30 10 3 3" xfId="18711" xr:uid="{A42C0960-D6DA-43EE-BF4F-2CAD9E81E771}"/>
    <cellStyle name="Normal 30 10 3 4" xfId="41495" xr:uid="{681FB54E-812A-4D1C-B219-928E8763C9E5}"/>
    <cellStyle name="Normal 30 10 4" xfId="26289" xr:uid="{40FEA833-F8BA-4D30-AC72-9E01331B5DB1}"/>
    <cellStyle name="Normal 30 10 4 2" xfId="49087" xr:uid="{6266D382-EDEB-43FB-8DB0-8E2754DDCF34}"/>
    <cellStyle name="Normal 30 10 5" xfId="14910" xr:uid="{0D4B0A50-3B6B-4532-9488-1103DE942FDE}"/>
    <cellStyle name="Normal 30 10 6" xfId="37694" xr:uid="{6BBD65B5-9CAD-4EC0-92E6-02EB6DF53410}"/>
    <cellStyle name="Normal 30 11" xfId="4084" xr:uid="{8E1D3F13-BA45-4777-B465-5416C5C225FF}"/>
    <cellStyle name="Normal 30 11 2" xfId="26856" xr:uid="{13E91418-BF4C-43F3-8A8A-9F0011DA0D85}"/>
    <cellStyle name="Normal 30 11 2 2" xfId="49654" xr:uid="{66EF8B87-6769-4CC7-9739-F3121769CFC3}"/>
    <cellStyle name="Normal 30 11 3" xfId="19278" xr:uid="{6A1C77E2-DA47-45C3-B6D9-E8DEA6BBC1F2}"/>
    <cellStyle name="Normal 30 11 4" xfId="42062" xr:uid="{C0E5FD0C-083B-439E-BE07-58E1EA4A0D35}"/>
    <cellStyle name="Normal 30 12" xfId="7859" xr:uid="{6F254BA9-74C3-4C25-9B4D-56792B642169}"/>
    <cellStyle name="Normal 30 12 2" xfId="30631" xr:uid="{1CB42A15-45EC-4B43-B2CA-94E7465D6167}"/>
    <cellStyle name="Normal 30 12 2 2" xfId="53429" xr:uid="{2677DCF4-F75B-4F5B-A1FB-901AAFBCAE04}"/>
    <cellStyle name="Normal 30 12 3" xfId="15491" xr:uid="{30FC4420-92EF-4E49-9B1A-CE716C08C347}"/>
    <cellStyle name="Normal 30 12 4" xfId="38275" xr:uid="{7E00C069-4EF8-4514-AA98-99672F3E0714}"/>
    <cellStyle name="Normal 30 13" xfId="23081" xr:uid="{DC4D1CF1-4F60-4676-A1CE-6D3C90F8726F}"/>
    <cellStyle name="Normal 30 13 2" xfId="45879" xr:uid="{8B609B74-A2BE-4326-A34F-0CBEAA95B26B}"/>
    <cellStyle name="Normal 30 14" xfId="11702" xr:uid="{21B3175E-C2A2-4080-91E0-AC4D791A558C}"/>
    <cellStyle name="Normal 30 15" xfId="34474" xr:uid="{9D7FC617-17AE-4F07-85D7-2A4252C725B8}"/>
    <cellStyle name="Normal 30 2" xfId="288" xr:uid="{E1F32531-AAFB-47FA-A101-910E1016FE79}"/>
    <cellStyle name="Normal 30 2 10" xfId="23082" xr:uid="{B92ECE71-C498-4C58-B6BD-F3188720529B}"/>
    <cellStyle name="Normal 30 2 10 2" xfId="45880" xr:uid="{9D516ED3-FFF3-4F20-AC30-414E4A7ACFA4}"/>
    <cellStyle name="Normal 30 2 11" xfId="11703" xr:uid="{51EC0F74-76B9-4705-A318-4D7BA9FCB3BC}"/>
    <cellStyle name="Normal 30 2 12" xfId="34475" xr:uid="{E92DE6FF-1459-47EB-AD7C-DCD5396901C7}"/>
    <cellStyle name="Normal 30 2 2" xfId="433" xr:uid="{958A8D20-757A-444B-96FB-8C77347F6988}"/>
    <cellStyle name="Normal 30 2 2 10" xfId="11833" xr:uid="{AF43D8F4-ED4B-4A71-8A90-4A632D346FC0}"/>
    <cellStyle name="Normal 30 2 2 11" xfId="34605" xr:uid="{7363FA77-A4B8-4D97-9B8B-E4BBF9914206}"/>
    <cellStyle name="Normal 30 2 2 2" xfId="694" xr:uid="{731185D9-BB17-496F-AA0B-C5B4CD874DB5}"/>
    <cellStyle name="Normal 30 2 2 2 10" xfId="34866" xr:uid="{92E92A02-B689-4A61-9C72-1EFA53B596CF}"/>
    <cellStyle name="Normal 30 2 2 2 2" xfId="1219" xr:uid="{CF80EF7F-7E85-48B0-8561-0B13AEB1AF25}"/>
    <cellStyle name="Normal 30 2 2 2 2 2" xfId="3342" xr:uid="{310353A9-190C-460A-BF91-8AF3C375C818}"/>
    <cellStyle name="Normal 30 2 2 2 2 2 2" xfId="7117" xr:uid="{3553E05A-FE9C-4E5E-AAE6-D7858473C253}"/>
    <cellStyle name="Normal 30 2 2 2 2 2 2 2" xfId="29889" xr:uid="{824FD715-7681-4873-9744-E9EB0A540249}"/>
    <cellStyle name="Normal 30 2 2 2 2 2 2 2 2" xfId="52687" xr:uid="{78A9978A-D3AB-4F9F-9D8A-3FE74B3552C6}"/>
    <cellStyle name="Normal 30 2 2 2 2 2 2 3" xfId="22311" xr:uid="{6D83569F-F033-4EC6-B464-1382CCB41C82}"/>
    <cellStyle name="Normal 30 2 2 2 2 2 2 4" xfId="45095" xr:uid="{C605E2D1-857B-4A08-90DB-299B28E3C2E6}"/>
    <cellStyle name="Normal 30 2 2 2 2 2 3" xfId="10904" xr:uid="{EEEE83F3-2545-4F72-A31B-CF93801DF898}"/>
    <cellStyle name="Normal 30 2 2 2 2 2 3 2" xfId="33676" xr:uid="{66B25DE6-143B-4076-8395-3811DD694D46}"/>
    <cellStyle name="Normal 30 2 2 2 2 2 3 2 2" xfId="56474" xr:uid="{B7277999-633D-4EE1-9AD2-92467394AE17}"/>
    <cellStyle name="Normal 30 2 2 2 2 2 3 3" xfId="18536" xr:uid="{164C949A-2430-48E3-AA7E-24C1388C09AC}"/>
    <cellStyle name="Normal 30 2 2 2 2 2 3 4" xfId="41320" xr:uid="{E30F00EB-1571-4D4B-8585-46024E00643B}"/>
    <cellStyle name="Normal 30 2 2 2 2 2 4" xfId="26114" xr:uid="{8F354E39-AA65-47A0-8C5A-63CF7307CEE9}"/>
    <cellStyle name="Normal 30 2 2 2 2 2 4 2" xfId="48912" xr:uid="{323C8CEF-6E1B-4465-8A50-0F3A96FB7276}"/>
    <cellStyle name="Normal 30 2 2 2 2 2 5" xfId="14735" xr:uid="{1EBFBC4F-11A3-4FC3-B4CE-EC06693DE713}"/>
    <cellStyle name="Normal 30 2 2 2 2 2 6" xfId="37519" xr:uid="{02BE6C19-4D2A-4CD4-A771-B1A297903198}"/>
    <cellStyle name="Normal 30 2 2 2 2 3" xfId="2278" xr:uid="{87E6E7A6-C4B3-4D9E-90B1-91F53FD687D7}"/>
    <cellStyle name="Normal 30 2 2 2 2 3 2" xfId="6053" xr:uid="{874EAED6-0E78-428C-A77C-1C34030F368A}"/>
    <cellStyle name="Normal 30 2 2 2 2 3 2 2" xfId="28825" xr:uid="{5EA731B5-1894-474A-B428-DC291EC4A1FC}"/>
    <cellStyle name="Normal 30 2 2 2 2 3 2 2 2" xfId="51623" xr:uid="{661EA9B8-300A-41C9-BAD0-7BE160B41206}"/>
    <cellStyle name="Normal 30 2 2 2 2 3 2 3" xfId="21247" xr:uid="{0630F0FB-2E2E-46E7-A341-AD3BF5AEF1CA}"/>
    <cellStyle name="Normal 30 2 2 2 2 3 2 4" xfId="44031" xr:uid="{ED3C9ECF-E0D2-432F-BED9-7B3D4F646162}"/>
    <cellStyle name="Normal 30 2 2 2 2 3 3" xfId="9840" xr:uid="{CE0F2766-3330-4E0A-8066-3711E111D87D}"/>
    <cellStyle name="Normal 30 2 2 2 2 3 3 2" xfId="32612" xr:uid="{051A62A6-2862-41E8-88A0-1142EA39AF26}"/>
    <cellStyle name="Normal 30 2 2 2 2 3 3 2 2" xfId="55410" xr:uid="{4944E044-AE6F-430D-ADF2-DA243291B351}"/>
    <cellStyle name="Normal 30 2 2 2 2 3 3 3" xfId="17472" xr:uid="{12B472EB-91C0-4881-B8D7-6F762563720A}"/>
    <cellStyle name="Normal 30 2 2 2 2 3 3 4" xfId="40256" xr:uid="{F8D248A0-19E0-405E-BFE0-62207873B4AD}"/>
    <cellStyle name="Normal 30 2 2 2 2 3 4" xfId="25050" xr:uid="{79BDD71A-9547-4394-9BA2-AEDAC1AE8F50}"/>
    <cellStyle name="Normal 30 2 2 2 2 3 4 2" xfId="47848" xr:uid="{7166BDEF-7E5A-47A8-9C35-B5170AA15CEB}"/>
    <cellStyle name="Normal 30 2 2 2 2 3 5" xfId="13671" xr:uid="{5F504BD5-7512-4275-962A-335139C0965E}"/>
    <cellStyle name="Normal 30 2 2 2 2 3 6" xfId="36455" xr:uid="{D5D33B5D-2C8D-45D6-8229-B94B982255A2}"/>
    <cellStyle name="Normal 30 2 2 2 2 4" xfId="5001" xr:uid="{CA76F69E-75A9-4550-8519-E9502F2775B0}"/>
    <cellStyle name="Normal 30 2 2 2 2 4 2" xfId="27773" xr:uid="{2D91EC4C-1E46-4085-BAC7-0307C701AAD9}"/>
    <cellStyle name="Normal 30 2 2 2 2 4 2 2" xfId="50571" xr:uid="{0BBD8203-2BDB-4C76-9CF0-3121FF31BF52}"/>
    <cellStyle name="Normal 30 2 2 2 2 4 3" xfId="20195" xr:uid="{F63B70BA-AA55-438A-BC19-08D2E2E880C7}"/>
    <cellStyle name="Normal 30 2 2 2 2 4 4" xfId="42979" xr:uid="{91C70DD6-0581-4578-A61B-8DDC8515E7B9}"/>
    <cellStyle name="Normal 30 2 2 2 2 5" xfId="8776" xr:uid="{5876535A-0C55-4DB2-BD53-B64610EB4117}"/>
    <cellStyle name="Normal 30 2 2 2 2 5 2" xfId="31548" xr:uid="{C67C0EAC-5C40-4AEF-952F-E3BCBF5C0E77}"/>
    <cellStyle name="Normal 30 2 2 2 2 5 2 2" xfId="54346" xr:uid="{1ED0F479-EADB-4BF2-9577-7946347BC2B4}"/>
    <cellStyle name="Normal 30 2 2 2 2 5 3" xfId="16408" xr:uid="{AD5438A7-61E0-41E0-B885-2CCE4CA9F09E}"/>
    <cellStyle name="Normal 30 2 2 2 2 5 4" xfId="39192" xr:uid="{DE0903DE-0BB9-4152-ABE8-07550302F872}"/>
    <cellStyle name="Normal 30 2 2 2 2 6" xfId="23998" xr:uid="{AE5F1EF9-F988-467C-ADD2-1E8D699E9102}"/>
    <cellStyle name="Normal 30 2 2 2 2 6 2" xfId="46796" xr:uid="{6D1E7B0D-6128-42E8-A187-754137E806AF}"/>
    <cellStyle name="Normal 30 2 2 2 2 7" xfId="12619" xr:uid="{87BA3004-72AF-44A4-92AB-54D318A73B23}"/>
    <cellStyle name="Normal 30 2 2 2 2 8" xfId="35391" xr:uid="{64C05B7B-4082-4B62-B71A-A94880F32188}"/>
    <cellStyle name="Normal 30 2 2 2 3" xfId="2817" xr:uid="{07889CF0-E2A6-49A4-8655-038FBF04B34E}"/>
    <cellStyle name="Normal 30 2 2 2 3 2" xfId="6592" xr:uid="{B3EBD090-7D1A-4666-A9F8-36C126D5C0A6}"/>
    <cellStyle name="Normal 30 2 2 2 3 2 2" xfId="29364" xr:uid="{1CFE4F72-81E4-4BE1-95DB-84BCB92C37C7}"/>
    <cellStyle name="Normal 30 2 2 2 3 2 2 2" xfId="52162" xr:uid="{F3233291-E47E-44B8-9E53-74307DB35A94}"/>
    <cellStyle name="Normal 30 2 2 2 3 2 3" xfId="21786" xr:uid="{EEB555A8-542C-4717-88DF-30E4DAA47496}"/>
    <cellStyle name="Normal 30 2 2 2 3 2 4" xfId="44570" xr:uid="{5DD502EF-2A7A-47BA-A593-877BE72AF147}"/>
    <cellStyle name="Normal 30 2 2 2 3 3" xfId="10379" xr:uid="{E4A01219-F82E-4A42-8029-7E7E48187302}"/>
    <cellStyle name="Normal 30 2 2 2 3 3 2" xfId="33151" xr:uid="{67560D7B-EC7E-4A32-984B-992B640B0233}"/>
    <cellStyle name="Normal 30 2 2 2 3 3 2 2" xfId="55949" xr:uid="{492B6BAE-F78B-467C-B94B-7174AAF63723}"/>
    <cellStyle name="Normal 30 2 2 2 3 3 3" xfId="18011" xr:uid="{984B88F4-80C3-4CE2-B872-2A11027FB718}"/>
    <cellStyle name="Normal 30 2 2 2 3 3 4" xfId="40795" xr:uid="{2C02253C-DEFB-4C6B-9C88-F9AE9368CE55}"/>
    <cellStyle name="Normal 30 2 2 2 3 4" xfId="25589" xr:uid="{28CFE2D8-9F62-4CB9-BD70-2A797F6DBA90}"/>
    <cellStyle name="Normal 30 2 2 2 3 4 2" xfId="48387" xr:uid="{818A59AF-8EEC-40C8-AB0E-2D591E4B0BA3}"/>
    <cellStyle name="Normal 30 2 2 2 3 5" xfId="14210" xr:uid="{295B1B7B-DB49-4052-BDBA-302C367CC05E}"/>
    <cellStyle name="Normal 30 2 2 2 3 6" xfId="36994" xr:uid="{02ADD60A-A188-4FEE-A159-7B23298C2031}"/>
    <cellStyle name="Normal 30 2 2 2 4" xfId="1753" xr:uid="{E0CE673B-A932-4F37-ACFA-2CE70F1A5CA1}"/>
    <cellStyle name="Normal 30 2 2 2 4 2" xfId="5528" xr:uid="{D4D761C0-61C4-46D6-884F-DAB3F98BD2BB}"/>
    <cellStyle name="Normal 30 2 2 2 4 2 2" xfId="28300" xr:uid="{276A84DF-49CE-4232-A61B-AD22591A9CFC}"/>
    <cellStyle name="Normal 30 2 2 2 4 2 2 2" xfId="51098" xr:uid="{7376CE08-EE1F-4B40-A2BE-92DD4735F648}"/>
    <cellStyle name="Normal 30 2 2 2 4 2 3" xfId="20722" xr:uid="{733E7629-5332-413E-8097-7CEACB7B058F}"/>
    <cellStyle name="Normal 30 2 2 2 4 2 4" xfId="43506" xr:uid="{DFB59FE0-053B-4AA9-BA95-4687419A5A97}"/>
    <cellStyle name="Normal 30 2 2 2 4 3" xfId="9315" xr:uid="{E1F6D55F-5698-4A82-AD3E-F0D3CC99D3DE}"/>
    <cellStyle name="Normal 30 2 2 2 4 3 2" xfId="32087" xr:uid="{809496B1-F4E4-463D-B14B-D12F1E5E94A5}"/>
    <cellStyle name="Normal 30 2 2 2 4 3 2 2" xfId="54885" xr:uid="{9390A2B8-6F9D-4E6F-AF7F-84ABE30FC2A7}"/>
    <cellStyle name="Normal 30 2 2 2 4 3 3" xfId="16947" xr:uid="{1D5F632A-EC7D-4DA0-BDC6-7C0955DFE603}"/>
    <cellStyle name="Normal 30 2 2 2 4 3 4" xfId="39731" xr:uid="{C4896F41-FC98-4087-9962-75B6A9407D60}"/>
    <cellStyle name="Normal 30 2 2 2 4 4" xfId="24525" xr:uid="{0D197BB2-4778-47EC-A2D3-FEA639D6EC94}"/>
    <cellStyle name="Normal 30 2 2 2 4 4 2" xfId="47323" xr:uid="{D06870C4-0EF9-459D-8DD5-D84C6CF7F254}"/>
    <cellStyle name="Normal 30 2 2 2 4 5" xfId="13146" xr:uid="{F6A2045A-58A3-4772-95CE-F5E12D4806E4}"/>
    <cellStyle name="Normal 30 2 2 2 4 6" xfId="35930" xr:uid="{DC1F70C0-CAE0-4905-A3D0-87214ED9EE93}"/>
    <cellStyle name="Normal 30 2 2 2 5" xfId="3909" xr:uid="{85D1BC26-5A00-4B51-8161-9C4AD78EF788}"/>
    <cellStyle name="Normal 30 2 2 2 5 2" xfId="7684" xr:uid="{92D1BB32-324B-4076-823A-6CEFD98F97ED}"/>
    <cellStyle name="Normal 30 2 2 2 5 2 2" xfId="30456" xr:uid="{4715C2E4-2ED0-45DF-9112-E8E57BBC1CC5}"/>
    <cellStyle name="Normal 30 2 2 2 5 2 2 2" xfId="53254" xr:uid="{F259968A-9DE8-40A7-810D-61B3558D4C23}"/>
    <cellStyle name="Normal 30 2 2 2 5 2 3" xfId="22878" xr:uid="{C2473D9F-0C1C-4614-91F7-6E2B903A446F}"/>
    <cellStyle name="Normal 30 2 2 2 5 2 4" xfId="45662" xr:uid="{ACC87C03-19E0-4353-A6E7-A81A9AE753D5}"/>
    <cellStyle name="Normal 30 2 2 2 5 3" xfId="11471" xr:uid="{36550025-875D-4479-AC51-5BB49C30C3DC}"/>
    <cellStyle name="Normal 30 2 2 2 5 3 2" xfId="34243" xr:uid="{6CB6CB4F-96F7-4D9E-AEDC-6CB7A3BD9258}"/>
    <cellStyle name="Normal 30 2 2 2 5 3 2 2" xfId="57041" xr:uid="{5176B049-E929-458F-B65B-1D333C97E496}"/>
    <cellStyle name="Normal 30 2 2 2 5 3 3" xfId="19103" xr:uid="{546E3859-BBE5-41B8-B610-C64886F04EC5}"/>
    <cellStyle name="Normal 30 2 2 2 5 3 4" xfId="41887" xr:uid="{53A49EDD-7BEF-4790-9615-55C6F26C3B59}"/>
    <cellStyle name="Normal 30 2 2 2 5 4" xfId="26681" xr:uid="{4B1AC4EB-709D-46DC-993C-EF32BFF3276E}"/>
    <cellStyle name="Normal 30 2 2 2 5 4 2" xfId="49479" xr:uid="{E26346F1-434F-4BEA-AF04-05365CF47F22}"/>
    <cellStyle name="Normal 30 2 2 2 5 5" xfId="15302" xr:uid="{E48AFF1D-B823-43D7-B17D-01651E3E41E3}"/>
    <cellStyle name="Normal 30 2 2 2 5 6" xfId="38086" xr:uid="{3287DB85-4238-4E61-8E9C-A9929FAFB1CA}"/>
    <cellStyle name="Normal 30 2 2 2 6" xfId="4476" xr:uid="{11F9AD30-A495-4FFF-8AF7-FC8D52432D97}"/>
    <cellStyle name="Normal 30 2 2 2 6 2" xfId="27248" xr:uid="{9D32B3BD-02A4-406E-8119-4FA4D163B63C}"/>
    <cellStyle name="Normal 30 2 2 2 6 2 2" xfId="50046" xr:uid="{EC109339-BB7C-4315-B259-BBA22BD38AF1}"/>
    <cellStyle name="Normal 30 2 2 2 6 3" xfId="19670" xr:uid="{43E7D672-40F2-4F0F-A5DC-F3FB60F4C728}"/>
    <cellStyle name="Normal 30 2 2 2 6 4" xfId="42454" xr:uid="{382C5D29-B8B9-4D55-8F53-E282A8920605}"/>
    <cellStyle name="Normal 30 2 2 2 7" xfId="8251" xr:uid="{34729C75-9CC7-4F47-BBD1-6D1A0F02E0EE}"/>
    <cellStyle name="Normal 30 2 2 2 7 2" xfId="31023" xr:uid="{3442B074-FAF1-4E3A-B0ED-2219CBFC9B27}"/>
    <cellStyle name="Normal 30 2 2 2 7 2 2" xfId="53821" xr:uid="{FA7C046C-D58F-4D5F-A764-575AEB37FB45}"/>
    <cellStyle name="Normal 30 2 2 2 7 3" xfId="15883" xr:uid="{10BC1426-0226-4981-940B-DDB1562BFB28}"/>
    <cellStyle name="Normal 30 2 2 2 7 4" xfId="38667" xr:uid="{76F2AB2B-6ED9-4741-9B30-A91E47A5C089}"/>
    <cellStyle name="Normal 30 2 2 2 8" xfId="23473" xr:uid="{BEBAD05A-5B5C-4136-B1B9-EACAEB93D4A0}"/>
    <cellStyle name="Normal 30 2 2 2 8 2" xfId="46271" xr:uid="{1D290FFA-6DA3-4E13-AC76-3D983D645766}"/>
    <cellStyle name="Normal 30 2 2 2 9" xfId="12094" xr:uid="{020E554D-34D2-4AC0-AD6D-F5C8879E4734}"/>
    <cellStyle name="Normal 30 2 2 3" xfId="958" xr:uid="{3A2A4139-CD25-4EA2-AD4A-8A3901A669FF}"/>
    <cellStyle name="Normal 30 2 2 3 2" xfId="3081" xr:uid="{1393B662-F1DE-4211-AFDD-472313CDDD81}"/>
    <cellStyle name="Normal 30 2 2 3 2 2" xfId="6856" xr:uid="{A91A3D4B-2CC9-4377-A35D-623E1A734797}"/>
    <cellStyle name="Normal 30 2 2 3 2 2 2" xfId="29628" xr:uid="{D5D33CC3-97CB-4620-AFCF-7A9B8C2AC869}"/>
    <cellStyle name="Normal 30 2 2 3 2 2 2 2" xfId="52426" xr:uid="{C29A4953-5D0A-43F3-BAC7-1D592F7FB99B}"/>
    <cellStyle name="Normal 30 2 2 3 2 2 3" xfId="22050" xr:uid="{12653C0E-DF8D-487B-8AE9-F52BDD67CBAC}"/>
    <cellStyle name="Normal 30 2 2 3 2 2 4" xfId="44834" xr:uid="{F7D29576-5BF1-4EE4-B1C5-09282E5742DE}"/>
    <cellStyle name="Normal 30 2 2 3 2 3" xfId="10643" xr:uid="{4DBA78D2-FA14-484D-8095-6CAAEC60D9F6}"/>
    <cellStyle name="Normal 30 2 2 3 2 3 2" xfId="33415" xr:uid="{4F9B8339-8FD6-495D-ACD8-206B1D3BE877}"/>
    <cellStyle name="Normal 30 2 2 3 2 3 2 2" xfId="56213" xr:uid="{C7922824-E88B-4628-AAF3-05160BC5E12F}"/>
    <cellStyle name="Normal 30 2 2 3 2 3 3" xfId="18275" xr:uid="{FB6187E8-36EF-4F55-847C-06F1E1E4C451}"/>
    <cellStyle name="Normal 30 2 2 3 2 3 4" xfId="41059" xr:uid="{68FC85F5-CE55-4830-BC36-CA9DBCD22671}"/>
    <cellStyle name="Normal 30 2 2 3 2 4" xfId="25853" xr:uid="{1360DD74-C063-40DA-8DB2-D15AC20BDFAF}"/>
    <cellStyle name="Normal 30 2 2 3 2 4 2" xfId="48651" xr:uid="{AF447D9D-1E93-4069-A065-B7DCF4096AD2}"/>
    <cellStyle name="Normal 30 2 2 3 2 5" xfId="14474" xr:uid="{56884A64-9D61-44FC-B748-F8C1699ACC5E}"/>
    <cellStyle name="Normal 30 2 2 3 2 6" xfId="37258" xr:uid="{CBB38B0D-CE16-4476-AA95-F17BC75B31E3}"/>
    <cellStyle name="Normal 30 2 2 3 3" xfId="2017" xr:uid="{5C61BF0F-9AC5-46D1-88F2-2617DDA6D526}"/>
    <cellStyle name="Normal 30 2 2 3 3 2" xfId="5792" xr:uid="{A2CB01CF-5D8E-4928-B03E-83F72FBAC30B}"/>
    <cellStyle name="Normal 30 2 2 3 3 2 2" xfId="28564" xr:uid="{D043213E-7F67-40E3-8CF6-A8E64CD1B2DC}"/>
    <cellStyle name="Normal 30 2 2 3 3 2 2 2" xfId="51362" xr:uid="{371F6BFF-E7E1-43A2-B609-F023A9BF3E46}"/>
    <cellStyle name="Normal 30 2 2 3 3 2 3" xfId="20986" xr:uid="{412E8C17-698B-4B52-88A2-1CB3007A28B5}"/>
    <cellStyle name="Normal 30 2 2 3 3 2 4" xfId="43770" xr:uid="{6074AD27-ED44-48DA-BCF4-9E35405030C4}"/>
    <cellStyle name="Normal 30 2 2 3 3 3" xfId="9579" xr:uid="{AEE3AEF9-B36C-4040-A05F-B9B38146A36F}"/>
    <cellStyle name="Normal 30 2 2 3 3 3 2" xfId="32351" xr:uid="{FAB992E4-4144-4042-90AF-84322394915A}"/>
    <cellStyle name="Normal 30 2 2 3 3 3 2 2" xfId="55149" xr:uid="{502060A4-E075-45FE-BC50-5E4635AF8106}"/>
    <cellStyle name="Normal 30 2 2 3 3 3 3" xfId="17211" xr:uid="{1A91FC90-94F7-44F9-BC9E-4AB63EEE1615}"/>
    <cellStyle name="Normal 30 2 2 3 3 3 4" xfId="39995" xr:uid="{AC99F6E1-E811-44E1-98E0-18DABCE6164A}"/>
    <cellStyle name="Normal 30 2 2 3 3 4" xfId="24789" xr:uid="{EB586C29-A63F-4C7D-B868-D39CC577DA00}"/>
    <cellStyle name="Normal 30 2 2 3 3 4 2" xfId="47587" xr:uid="{07700B82-D0D5-4F5A-9ECA-DD61FF52440C}"/>
    <cellStyle name="Normal 30 2 2 3 3 5" xfId="13410" xr:uid="{BB11E101-81D1-462E-85CF-6ADBD4FA4534}"/>
    <cellStyle name="Normal 30 2 2 3 3 6" xfId="36194" xr:uid="{05FC03A1-D431-43EA-9716-3CAB2C10843C}"/>
    <cellStyle name="Normal 30 2 2 3 4" xfId="4740" xr:uid="{927AD854-C511-45D6-A8CF-FF6DEBB7AE3B}"/>
    <cellStyle name="Normal 30 2 2 3 4 2" xfId="27512" xr:uid="{89A13618-9D92-46A7-8B46-48AF74829C21}"/>
    <cellStyle name="Normal 30 2 2 3 4 2 2" xfId="50310" xr:uid="{4057C978-655F-4916-9460-34AC3078BCDD}"/>
    <cellStyle name="Normal 30 2 2 3 4 3" xfId="19934" xr:uid="{35145F1F-31A5-44FF-8844-60F96366AFBC}"/>
    <cellStyle name="Normal 30 2 2 3 4 4" xfId="42718" xr:uid="{63CC3776-0200-4C90-BC5E-782A4E2C5F69}"/>
    <cellStyle name="Normal 30 2 2 3 5" xfId="8515" xr:uid="{088DF224-6866-4534-8419-D1A6173AC649}"/>
    <cellStyle name="Normal 30 2 2 3 5 2" xfId="31287" xr:uid="{D2127FDA-B0A7-4D84-97B5-A9A98640C65C}"/>
    <cellStyle name="Normal 30 2 2 3 5 2 2" xfId="54085" xr:uid="{BB755CD0-9E69-42EB-933B-4C05ADBCE473}"/>
    <cellStyle name="Normal 30 2 2 3 5 3" xfId="16147" xr:uid="{3BA48BF0-E361-49FE-A807-A1D1DB660CCA}"/>
    <cellStyle name="Normal 30 2 2 3 5 4" xfId="38931" xr:uid="{89205353-0FAC-45E3-872B-9713FDA3C9DA}"/>
    <cellStyle name="Normal 30 2 2 3 6" xfId="23737" xr:uid="{3188571F-1F96-4053-9126-D15EC9225A4C}"/>
    <cellStyle name="Normal 30 2 2 3 6 2" xfId="46535" xr:uid="{F5D782D2-3867-41F8-ABFD-EEFD685506C3}"/>
    <cellStyle name="Normal 30 2 2 3 7" xfId="12358" xr:uid="{868CBAF3-5552-4D71-B8A2-1BEE0E89172A}"/>
    <cellStyle name="Normal 30 2 2 3 8" xfId="35130" xr:uid="{31CC480E-CC6B-4D92-B8A0-694F78B86767}"/>
    <cellStyle name="Normal 30 2 2 4" xfId="2556" xr:uid="{F6D01855-0849-4E81-A38C-B8AF9C4EC120}"/>
    <cellStyle name="Normal 30 2 2 4 2" xfId="6331" xr:uid="{0D8E3BFF-D144-4ADE-B983-5BEBF4C3D132}"/>
    <cellStyle name="Normal 30 2 2 4 2 2" xfId="29103" xr:uid="{CA2F9BED-3679-468A-B0A9-E3E022440F1A}"/>
    <cellStyle name="Normal 30 2 2 4 2 2 2" xfId="51901" xr:uid="{9D64808E-C94B-4D41-B7B8-EFCDA04087E0}"/>
    <cellStyle name="Normal 30 2 2 4 2 3" xfId="21525" xr:uid="{976CA72B-2D4F-4B80-8E03-A72153F8A522}"/>
    <cellStyle name="Normal 30 2 2 4 2 4" xfId="44309" xr:uid="{FA78BE06-30D4-4AA9-938B-C97D310A60DB}"/>
    <cellStyle name="Normal 30 2 2 4 3" xfId="10118" xr:uid="{30DB91B2-6867-4107-A120-9FF80B34EA84}"/>
    <cellStyle name="Normal 30 2 2 4 3 2" xfId="32890" xr:uid="{C9B61108-638F-4906-BC32-28C4B988ED6D}"/>
    <cellStyle name="Normal 30 2 2 4 3 2 2" xfId="55688" xr:uid="{E94728E3-2BAD-43B2-BF3A-0F005B0A5E0E}"/>
    <cellStyle name="Normal 30 2 2 4 3 3" xfId="17750" xr:uid="{9CD72F13-2014-4500-A745-9E545DF8BA23}"/>
    <cellStyle name="Normal 30 2 2 4 3 4" xfId="40534" xr:uid="{9D5F860F-3C69-48A0-8F64-B9ABA93C70DC}"/>
    <cellStyle name="Normal 30 2 2 4 4" xfId="25328" xr:uid="{B9173852-15F2-48D7-8FD3-343E17D96166}"/>
    <cellStyle name="Normal 30 2 2 4 4 2" xfId="48126" xr:uid="{4A146A92-4F1B-4218-A078-6893F6D7A931}"/>
    <cellStyle name="Normal 30 2 2 4 5" xfId="13949" xr:uid="{5F708081-7E62-430B-924B-896459567967}"/>
    <cellStyle name="Normal 30 2 2 4 6" xfId="36733" xr:uid="{BE6E7421-7486-4691-85FB-0D85B9800723}"/>
    <cellStyle name="Normal 30 2 2 5" xfId="1492" xr:uid="{6FD31CE2-2C89-453D-83C4-9BABDE8400E8}"/>
    <cellStyle name="Normal 30 2 2 5 2" xfId="5267" xr:uid="{CEFEFEB6-936F-421A-B67E-C9922A642D51}"/>
    <cellStyle name="Normal 30 2 2 5 2 2" xfId="28039" xr:uid="{4078F02D-56A9-462E-A6F4-AE94D2DCB828}"/>
    <cellStyle name="Normal 30 2 2 5 2 2 2" xfId="50837" xr:uid="{F23B85C9-7359-4C41-B350-156F9F8071F6}"/>
    <cellStyle name="Normal 30 2 2 5 2 3" xfId="20461" xr:uid="{3047E9F3-67E5-41F9-9D67-D9CB1EEE3CFD}"/>
    <cellStyle name="Normal 30 2 2 5 2 4" xfId="43245" xr:uid="{1242B9FA-8B0D-47A5-95E2-534953CEBEF8}"/>
    <cellStyle name="Normal 30 2 2 5 3" xfId="9054" xr:uid="{13645504-DB5D-435F-99BD-8E67ED961A78}"/>
    <cellStyle name="Normal 30 2 2 5 3 2" xfId="31826" xr:uid="{E827427B-1D59-4C10-ADA3-BC38C1C83A8C}"/>
    <cellStyle name="Normal 30 2 2 5 3 2 2" xfId="54624" xr:uid="{DE5E9D1A-05C1-447B-9DE9-2045330BC893}"/>
    <cellStyle name="Normal 30 2 2 5 3 3" xfId="16686" xr:uid="{7120B1FC-346A-4CE8-9B08-4492A7F5AB84}"/>
    <cellStyle name="Normal 30 2 2 5 3 4" xfId="39470" xr:uid="{952ECC51-AFEC-4608-8811-E6C7C8665FF1}"/>
    <cellStyle name="Normal 30 2 2 5 4" xfId="24264" xr:uid="{AB536322-B715-407C-8544-B9E8452DFDDD}"/>
    <cellStyle name="Normal 30 2 2 5 4 2" xfId="47062" xr:uid="{07CB79A5-CB55-419B-BB1F-543D58A6D4FD}"/>
    <cellStyle name="Normal 30 2 2 5 5" xfId="12885" xr:uid="{A9D1C936-2AA6-441E-AB82-02545427F9A5}"/>
    <cellStyle name="Normal 30 2 2 5 6" xfId="35669" xr:uid="{03C9FD3E-4179-4E83-BF84-2F0C59EDFF6F}"/>
    <cellStyle name="Normal 30 2 2 6" xfId="3648" xr:uid="{A19318D2-FCCC-444D-B1F3-D8D751DB006B}"/>
    <cellStyle name="Normal 30 2 2 6 2" xfId="7423" xr:uid="{12013640-E4F9-44C0-BC6A-9F29CC0492DF}"/>
    <cellStyle name="Normal 30 2 2 6 2 2" xfId="30195" xr:uid="{0FCA3454-5A58-48A2-97BB-5208FEF27974}"/>
    <cellStyle name="Normal 30 2 2 6 2 2 2" xfId="52993" xr:uid="{5B645106-AEE4-42A0-902A-1AE32D16D328}"/>
    <cellStyle name="Normal 30 2 2 6 2 3" xfId="22617" xr:uid="{396CA26D-8F12-4F11-95EA-E75A6CFBE777}"/>
    <cellStyle name="Normal 30 2 2 6 2 4" xfId="45401" xr:uid="{B739627A-1B21-41CB-A266-C6724F8C8945}"/>
    <cellStyle name="Normal 30 2 2 6 3" xfId="11210" xr:uid="{73C8D306-F31C-4D3C-936F-A9840BD281DC}"/>
    <cellStyle name="Normal 30 2 2 6 3 2" xfId="33982" xr:uid="{9590CBD3-BDD6-4449-855D-6661EEEB16CB}"/>
    <cellStyle name="Normal 30 2 2 6 3 2 2" xfId="56780" xr:uid="{E335AD3A-9CF2-480A-BFED-87406FEC2997}"/>
    <cellStyle name="Normal 30 2 2 6 3 3" xfId="18842" xr:uid="{88107AC4-5104-48F4-A985-51483C2A2623}"/>
    <cellStyle name="Normal 30 2 2 6 3 4" xfId="41626" xr:uid="{D8A59167-0546-4D3C-8BD7-DA307CF51CCF}"/>
    <cellStyle name="Normal 30 2 2 6 4" xfId="26420" xr:uid="{38A8F82E-2997-4700-A143-BE4267E4B7F0}"/>
    <cellStyle name="Normal 30 2 2 6 4 2" xfId="49218" xr:uid="{890E12F1-5284-4922-AA2C-AE5EE813D60A}"/>
    <cellStyle name="Normal 30 2 2 6 5" xfId="15041" xr:uid="{D6F929C9-FC92-4A9D-B23C-138A07D10683}"/>
    <cellStyle name="Normal 30 2 2 6 6" xfId="37825" xr:uid="{9B0A7635-2A2B-4016-B22F-9C72E041BEB1}"/>
    <cellStyle name="Normal 30 2 2 7" xfId="4215" xr:uid="{C6A85F1A-A3F9-40EA-98B5-826FAF3EAB66}"/>
    <cellStyle name="Normal 30 2 2 7 2" xfId="26987" xr:uid="{FD0361CB-39EE-46DE-83C3-2E54AF999817}"/>
    <cellStyle name="Normal 30 2 2 7 2 2" xfId="49785" xr:uid="{B1E3B613-9DC6-41BF-ABEC-92723B88F55E}"/>
    <cellStyle name="Normal 30 2 2 7 3" xfId="19409" xr:uid="{1B9C0FAA-C002-4432-8DBF-0CDBFA7C34A7}"/>
    <cellStyle name="Normal 30 2 2 7 4" xfId="42193" xr:uid="{1BD32E23-9EEC-43E8-AF0F-984884826E28}"/>
    <cellStyle name="Normal 30 2 2 8" xfId="7990" xr:uid="{C5563750-5B6D-403A-BD99-C2357AAEABC9}"/>
    <cellStyle name="Normal 30 2 2 8 2" xfId="30762" xr:uid="{A3FBE5BC-2B52-4691-A0B4-DA4F97BCEDEE}"/>
    <cellStyle name="Normal 30 2 2 8 2 2" xfId="53560" xr:uid="{D5B71C87-4160-4203-8FFC-69051BA8EB7F}"/>
    <cellStyle name="Normal 30 2 2 8 3" xfId="15622" xr:uid="{9DB66083-A7A8-419F-AA51-0D1BD09CBA60}"/>
    <cellStyle name="Normal 30 2 2 8 4" xfId="38406" xr:uid="{18730C77-3F57-4120-AA5E-9E565E4E1059}"/>
    <cellStyle name="Normal 30 2 2 9" xfId="23212" xr:uid="{DE477204-02E9-480F-B526-DB34B553770B}"/>
    <cellStyle name="Normal 30 2 2 9 2" xfId="46010" xr:uid="{39577C5F-013B-4F5E-B6E2-69D32464FE3C}"/>
    <cellStyle name="Normal 30 2 3" xfId="564" xr:uid="{D36D3C3D-123B-414E-AE9A-C6AA01B835B2}"/>
    <cellStyle name="Normal 30 2 3 10" xfId="34736" xr:uid="{2D051FE6-C5A4-470A-B58B-03ADEFE32E9C}"/>
    <cellStyle name="Normal 30 2 3 2" xfId="1089" xr:uid="{569F8D3A-FCE4-4BB0-831F-76F76F65D798}"/>
    <cellStyle name="Normal 30 2 3 2 2" xfId="3212" xr:uid="{1A367F7C-F496-4C71-B474-F5B9D7E95FFA}"/>
    <cellStyle name="Normal 30 2 3 2 2 2" xfId="6987" xr:uid="{D8562A12-B3B9-442A-8921-245D66FA1418}"/>
    <cellStyle name="Normal 30 2 3 2 2 2 2" xfId="29759" xr:uid="{22766C95-C20B-4051-9F43-633BD19CA124}"/>
    <cellStyle name="Normal 30 2 3 2 2 2 2 2" xfId="52557" xr:uid="{AF206807-E2F3-44B6-B754-6607B449A758}"/>
    <cellStyle name="Normal 30 2 3 2 2 2 3" xfId="22181" xr:uid="{B5D06EC7-F252-45CA-9B6A-0283EB2AF857}"/>
    <cellStyle name="Normal 30 2 3 2 2 2 4" xfId="44965" xr:uid="{36455885-6DB9-4E36-A280-F99587FCDBE5}"/>
    <cellStyle name="Normal 30 2 3 2 2 3" xfId="10774" xr:uid="{5D67FC7C-8734-45E4-8D31-276E122AEFD9}"/>
    <cellStyle name="Normal 30 2 3 2 2 3 2" xfId="33546" xr:uid="{416528C4-5C4A-4FBA-B495-A0F7446983E7}"/>
    <cellStyle name="Normal 30 2 3 2 2 3 2 2" xfId="56344" xr:uid="{08A0A6D4-99BE-4F77-BD1C-67E0D9A2B64E}"/>
    <cellStyle name="Normal 30 2 3 2 2 3 3" xfId="18406" xr:uid="{E7DE7660-21C4-44D7-83D9-3A8BE435DA19}"/>
    <cellStyle name="Normal 30 2 3 2 2 3 4" xfId="41190" xr:uid="{951E1954-B4BC-4E35-B391-7E097DF5E07E}"/>
    <cellStyle name="Normal 30 2 3 2 2 4" xfId="25984" xr:uid="{ED861AC0-D3EF-4099-B8B0-D6C8C3E59687}"/>
    <cellStyle name="Normal 30 2 3 2 2 4 2" xfId="48782" xr:uid="{7709123A-7A83-427A-8B4C-EB5E64BF8B62}"/>
    <cellStyle name="Normal 30 2 3 2 2 5" xfId="14605" xr:uid="{7D39A82B-1F2C-4B1C-B5F0-763543FC35FB}"/>
    <cellStyle name="Normal 30 2 3 2 2 6" xfId="37389" xr:uid="{490D040A-7C6D-461B-B248-70EF056F919C}"/>
    <cellStyle name="Normal 30 2 3 2 3" xfId="2148" xr:uid="{81D350CE-E949-4F94-8C67-BF59CDEA412D}"/>
    <cellStyle name="Normal 30 2 3 2 3 2" xfId="5923" xr:uid="{85CC4814-D4EA-4C96-8BB7-E602F371AE19}"/>
    <cellStyle name="Normal 30 2 3 2 3 2 2" xfId="28695" xr:uid="{6B138051-9339-43DA-9F29-BB07D46AB4F0}"/>
    <cellStyle name="Normal 30 2 3 2 3 2 2 2" xfId="51493" xr:uid="{D29CED6C-E311-4B92-9EBC-CF2654369731}"/>
    <cellStyle name="Normal 30 2 3 2 3 2 3" xfId="21117" xr:uid="{9E75E510-E591-4569-BA2B-06F25961B7E6}"/>
    <cellStyle name="Normal 30 2 3 2 3 2 4" xfId="43901" xr:uid="{E6A7CD93-2B5E-40F5-96F9-AFA50C0C28BE}"/>
    <cellStyle name="Normal 30 2 3 2 3 3" xfId="9710" xr:uid="{8DE0CDA2-3052-45FE-B237-8A4D05D8C46D}"/>
    <cellStyle name="Normal 30 2 3 2 3 3 2" xfId="32482" xr:uid="{B9C699BB-BB0A-4D86-9786-94651E7CB625}"/>
    <cellStyle name="Normal 30 2 3 2 3 3 2 2" xfId="55280" xr:uid="{C8ED12C4-9648-4AAC-92EB-89B7CDA1B9D9}"/>
    <cellStyle name="Normal 30 2 3 2 3 3 3" xfId="17342" xr:uid="{C403EC8D-8B04-4189-88F9-0EC6C86CE209}"/>
    <cellStyle name="Normal 30 2 3 2 3 3 4" xfId="40126" xr:uid="{733DE4CC-D12B-4546-9F34-FF00B1E35469}"/>
    <cellStyle name="Normal 30 2 3 2 3 4" xfId="24920" xr:uid="{37A3DB95-7A30-49A6-9A57-67A09B8EBCC1}"/>
    <cellStyle name="Normal 30 2 3 2 3 4 2" xfId="47718" xr:uid="{042183D8-1E66-452B-AE9C-FEF77637D123}"/>
    <cellStyle name="Normal 30 2 3 2 3 5" xfId="13541" xr:uid="{71B1AC6D-4E33-42BB-B7FE-B0C9C41E5A43}"/>
    <cellStyle name="Normal 30 2 3 2 3 6" xfId="36325" xr:uid="{89AD249B-48E9-4B4C-BFCE-5B265A227FA3}"/>
    <cellStyle name="Normal 30 2 3 2 4" xfId="4871" xr:uid="{DB758ABC-27FA-4285-BEE2-2F60998F2D86}"/>
    <cellStyle name="Normal 30 2 3 2 4 2" xfId="27643" xr:uid="{F0DC2A13-78FF-437E-9A6D-81719D68E720}"/>
    <cellStyle name="Normal 30 2 3 2 4 2 2" xfId="50441" xr:uid="{1909FF39-85CF-4E38-8A3C-22495FB41BF2}"/>
    <cellStyle name="Normal 30 2 3 2 4 3" xfId="20065" xr:uid="{E75CC254-BF6C-4157-B878-13824B35914B}"/>
    <cellStyle name="Normal 30 2 3 2 4 4" xfId="42849" xr:uid="{34416009-ECB9-4136-814C-6F2152674949}"/>
    <cellStyle name="Normal 30 2 3 2 5" xfId="8646" xr:uid="{99B6D7D4-9671-4583-BA00-D5E54B3C5F23}"/>
    <cellStyle name="Normal 30 2 3 2 5 2" xfId="31418" xr:uid="{42DBCED8-7C72-4089-A3EF-53AFFD75D94C}"/>
    <cellStyle name="Normal 30 2 3 2 5 2 2" xfId="54216" xr:uid="{F2160BA4-3D66-4D7E-B4FE-881B34FA54A2}"/>
    <cellStyle name="Normal 30 2 3 2 5 3" xfId="16278" xr:uid="{1424754C-C386-4A18-9FA3-BBF3FD2AE9FA}"/>
    <cellStyle name="Normal 30 2 3 2 5 4" xfId="39062" xr:uid="{86B1C8B1-8A76-47D7-9421-D5A9029BDFAF}"/>
    <cellStyle name="Normal 30 2 3 2 6" xfId="23868" xr:uid="{4F5D1CA8-2229-44B5-AF5B-95DD6A7B82B3}"/>
    <cellStyle name="Normal 30 2 3 2 6 2" xfId="46666" xr:uid="{0DD984D9-935B-4F89-86F7-8F5E1AB990F2}"/>
    <cellStyle name="Normal 30 2 3 2 7" xfId="12489" xr:uid="{2D4CD89A-A106-4907-B183-7BE50B744C8A}"/>
    <cellStyle name="Normal 30 2 3 2 8" xfId="35261" xr:uid="{26A94643-8C95-4290-9896-037160FC9ACE}"/>
    <cellStyle name="Normal 30 2 3 3" xfId="2687" xr:uid="{E76AB2AF-FDD3-4F64-9950-506C64BEA530}"/>
    <cellStyle name="Normal 30 2 3 3 2" xfId="6462" xr:uid="{F19FC5A4-4A86-4071-9170-01A471895F75}"/>
    <cellStyle name="Normal 30 2 3 3 2 2" xfId="29234" xr:uid="{0BF342B1-1E3A-4513-8112-61990BE0981D}"/>
    <cellStyle name="Normal 30 2 3 3 2 2 2" xfId="52032" xr:uid="{DFA2533B-CB88-45B6-812A-9E5DDE53CD47}"/>
    <cellStyle name="Normal 30 2 3 3 2 3" xfId="21656" xr:uid="{B4C94DF9-10F2-40BC-B5E4-54979F3CEC88}"/>
    <cellStyle name="Normal 30 2 3 3 2 4" xfId="44440" xr:uid="{8A5C7381-9CA7-45F9-A72D-F6FFDC3064D4}"/>
    <cellStyle name="Normal 30 2 3 3 3" xfId="10249" xr:uid="{4080D0CC-72A6-40F2-82CA-5C3EB9DF96E4}"/>
    <cellStyle name="Normal 30 2 3 3 3 2" xfId="33021" xr:uid="{E1118604-97A6-46E7-B7A5-897313FE9B8D}"/>
    <cellStyle name="Normal 30 2 3 3 3 2 2" xfId="55819" xr:uid="{EE2B4534-E727-484E-B1F7-674882F87618}"/>
    <cellStyle name="Normal 30 2 3 3 3 3" xfId="17881" xr:uid="{3611652A-7BBB-4D2A-A0F9-A35470A04725}"/>
    <cellStyle name="Normal 30 2 3 3 3 4" xfId="40665" xr:uid="{913AEFD9-0458-4C9A-AF6E-7BF091537838}"/>
    <cellStyle name="Normal 30 2 3 3 4" xfId="25459" xr:uid="{F72385F4-C0D4-46E1-9491-E9DB3DCFA288}"/>
    <cellStyle name="Normal 30 2 3 3 4 2" xfId="48257" xr:uid="{99C3D234-AFDC-429F-86C8-E8D70A0FC75C}"/>
    <cellStyle name="Normal 30 2 3 3 5" xfId="14080" xr:uid="{D4DEFADA-D64E-4979-8B10-9AD024ED0802}"/>
    <cellStyle name="Normal 30 2 3 3 6" xfId="36864" xr:uid="{8A1CD8BF-DB35-4436-985A-5C2448E108DF}"/>
    <cellStyle name="Normal 30 2 3 4" xfId="1623" xr:uid="{10C1BFEA-2BDD-4233-985C-24F39085D917}"/>
    <cellStyle name="Normal 30 2 3 4 2" xfId="5398" xr:uid="{EF101493-9561-4E10-879C-6F3D4930182F}"/>
    <cellStyle name="Normal 30 2 3 4 2 2" xfId="28170" xr:uid="{CDD0E542-8642-4615-B1D0-925E2136CB22}"/>
    <cellStyle name="Normal 30 2 3 4 2 2 2" xfId="50968" xr:uid="{4D036562-32F1-41E6-8AFA-A648A59F342F}"/>
    <cellStyle name="Normal 30 2 3 4 2 3" xfId="20592" xr:uid="{7091B76C-00AB-4708-B00E-D1037B5A8ECC}"/>
    <cellStyle name="Normal 30 2 3 4 2 4" xfId="43376" xr:uid="{C3E40A50-19CD-4161-8314-A07293C0D361}"/>
    <cellStyle name="Normal 30 2 3 4 3" xfId="9185" xr:uid="{85A51063-D68A-4363-BAE0-E2BAD0406685}"/>
    <cellStyle name="Normal 30 2 3 4 3 2" xfId="31957" xr:uid="{14802123-1352-4B89-A83A-43F44B93ECE8}"/>
    <cellStyle name="Normal 30 2 3 4 3 2 2" xfId="54755" xr:uid="{073E33DC-615E-4F8E-8C98-DA24F5283B43}"/>
    <cellStyle name="Normal 30 2 3 4 3 3" xfId="16817" xr:uid="{3760DDBB-BCAB-46C9-923F-F399A291628B}"/>
    <cellStyle name="Normal 30 2 3 4 3 4" xfId="39601" xr:uid="{7D28B45A-7431-4F25-9608-461163BFCDA6}"/>
    <cellStyle name="Normal 30 2 3 4 4" xfId="24395" xr:uid="{332BF679-0FE6-43BC-AAE1-7CD8DD3917B8}"/>
    <cellStyle name="Normal 30 2 3 4 4 2" xfId="47193" xr:uid="{83CA9CEB-6C34-4FBE-83EB-D4A8C92A313A}"/>
    <cellStyle name="Normal 30 2 3 4 5" xfId="13016" xr:uid="{EFCF1C7F-19F1-4E4B-8F99-9EE20C8A4980}"/>
    <cellStyle name="Normal 30 2 3 4 6" xfId="35800" xr:uid="{82462ED9-14A6-4106-9EC9-6432BC9BDACC}"/>
    <cellStyle name="Normal 30 2 3 5" xfId="3779" xr:uid="{5AF01677-C962-433E-B70C-FCCC687029A2}"/>
    <cellStyle name="Normal 30 2 3 5 2" xfId="7554" xr:uid="{6A70C57D-ED29-4B0A-BCAD-890BF366FFC4}"/>
    <cellStyle name="Normal 30 2 3 5 2 2" xfId="30326" xr:uid="{5E6C7A99-C3AF-442F-BE60-6373F5F76C59}"/>
    <cellStyle name="Normal 30 2 3 5 2 2 2" xfId="53124" xr:uid="{C4A9934E-3BDE-4F58-A681-C9CB6420B5A4}"/>
    <cellStyle name="Normal 30 2 3 5 2 3" xfId="22748" xr:uid="{EDAA2D32-2867-4EAD-9085-A29E61A02774}"/>
    <cellStyle name="Normal 30 2 3 5 2 4" xfId="45532" xr:uid="{76D57A26-B4C7-453B-AE63-227A107F13CE}"/>
    <cellStyle name="Normal 30 2 3 5 3" xfId="11341" xr:uid="{3CB651D4-3AFA-4BC0-9FDE-3AA862717BB7}"/>
    <cellStyle name="Normal 30 2 3 5 3 2" xfId="34113" xr:uid="{C50710C1-71FC-4B4C-8D79-E2362D0B9A62}"/>
    <cellStyle name="Normal 30 2 3 5 3 2 2" xfId="56911" xr:uid="{C8FAFE90-D815-49D2-B7F1-9B4E4544A26C}"/>
    <cellStyle name="Normal 30 2 3 5 3 3" xfId="18973" xr:uid="{6C97457B-4885-4FA5-9E86-C971E421AADE}"/>
    <cellStyle name="Normal 30 2 3 5 3 4" xfId="41757" xr:uid="{63AFDE95-57D7-4DD4-8F54-FAD05DABE698}"/>
    <cellStyle name="Normal 30 2 3 5 4" xfId="26551" xr:uid="{B982C087-A759-479C-A71F-98357A47AF40}"/>
    <cellStyle name="Normal 30 2 3 5 4 2" xfId="49349" xr:uid="{9A08AA72-E51F-43E5-ADB0-B28C0EB665E5}"/>
    <cellStyle name="Normal 30 2 3 5 5" xfId="15172" xr:uid="{7777D2AA-9195-4CFE-8FE1-8127276EE79E}"/>
    <cellStyle name="Normal 30 2 3 5 6" xfId="37956" xr:uid="{9306E1DB-4C07-46FF-A165-06EE69BCA65F}"/>
    <cellStyle name="Normal 30 2 3 6" xfId="4346" xr:uid="{167C8F8B-C162-4750-90E3-2A2A369608CC}"/>
    <cellStyle name="Normal 30 2 3 6 2" xfId="27118" xr:uid="{0F68A140-2D43-4315-9D9E-B980D6AB4DB1}"/>
    <cellStyle name="Normal 30 2 3 6 2 2" xfId="49916" xr:uid="{F774E71F-CD33-435C-A80A-244BE98B7B46}"/>
    <cellStyle name="Normal 30 2 3 6 3" xfId="19540" xr:uid="{CA219C08-09EF-4048-842E-81E64CD2A80A}"/>
    <cellStyle name="Normal 30 2 3 6 4" xfId="42324" xr:uid="{443A4C68-937D-4275-B584-F3A64732F824}"/>
    <cellStyle name="Normal 30 2 3 7" xfId="8121" xr:uid="{25C6A70D-4FCD-44F8-88A1-27BF71CB46CE}"/>
    <cellStyle name="Normal 30 2 3 7 2" xfId="30893" xr:uid="{E5288EB9-B95D-4E92-98C3-BF129779F8C3}"/>
    <cellStyle name="Normal 30 2 3 7 2 2" xfId="53691" xr:uid="{CDEC01B3-6AA7-4317-95AF-8E9BCA005360}"/>
    <cellStyle name="Normal 30 2 3 7 3" xfId="15753" xr:uid="{7F56FC48-D039-4B40-9CB1-62463282725B}"/>
    <cellStyle name="Normal 30 2 3 7 4" xfId="38537" xr:uid="{0A105F6A-0AEB-4BCB-8E80-4C18B2DFB8FD}"/>
    <cellStyle name="Normal 30 2 3 8" xfId="23343" xr:uid="{B3FFC272-802C-489E-8F1B-69A5BD322201}"/>
    <cellStyle name="Normal 30 2 3 8 2" xfId="46141" xr:uid="{D6105ECD-CAC5-4D9A-A1CB-9F4E8D097F30}"/>
    <cellStyle name="Normal 30 2 3 9" xfId="11964" xr:uid="{C3B38B49-10F4-4538-8715-91BD49334BF0}"/>
    <cellStyle name="Normal 30 2 4" xfId="828" xr:uid="{2755C75B-1D5B-45A3-A07E-9C7E0B492FA4}"/>
    <cellStyle name="Normal 30 2 4 2" xfId="2951" xr:uid="{90B0FF4E-DFD3-4D73-A051-DF14FE87A2C9}"/>
    <cellStyle name="Normal 30 2 4 2 2" xfId="6726" xr:uid="{AE9F52B1-24C7-4648-BA1C-F8D637531971}"/>
    <cellStyle name="Normal 30 2 4 2 2 2" xfId="29498" xr:uid="{59E32F35-87E2-40D8-B372-5C7D1A38C88A}"/>
    <cellStyle name="Normal 30 2 4 2 2 2 2" xfId="52296" xr:uid="{7C8CAE2A-F68B-4C27-BA67-F55A57BD307E}"/>
    <cellStyle name="Normal 30 2 4 2 2 3" xfId="21920" xr:uid="{E806A6C6-263D-4488-9FD1-C40CC2349CE8}"/>
    <cellStyle name="Normal 30 2 4 2 2 4" xfId="44704" xr:uid="{04C563A7-7A0B-456A-B24E-A34191C31251}"/>
    <cellStyle name="Normal 30 2 4 2 3" xfId="10513" xr:uid="{4D20B3C0-A9EB-4667-AC18-3713BA88C1C9}"/>
    <cellStyle name="Normal 30 2 4 2 3 2" xfId="33285" xr:uid="{E786D1BC-94C2-478F-B9BB-FCEC268353FC}"/>
    <cellStyle name="Normal 30 2 4 2 3 2 2" xfId="56083" xr:uid="{A9A1B39C-F463-480E-8707-9630705ACDBF}"/>
    <cellStyle name="Normal 30 2 4 2 3 3" xfId="18145" xr:uid="{3054484D-FF10-4A88-B1BD-9BCE1C815C05}"/>
    <cellStyle name="Normal 30 2 4 2 3 4" xfId="40929" xr:uid="{D35E898C-4FC5-4EB5-9D56-645913687CB3}"/>
    <cellStyle name="Normal 30 2 4 2 4" xfId="25723" xr:uid="{ED48E00C-AF73-4981-B1DD-A0182A34A396}"/>
    <cellStyle name="Normal 30 2 4 2 4 2" xfId="48521" xr:uid="{9720B785-8744-4354-9068-D3565AEA4D7D}"/>
    <cellStyle name="Normal 30 2 4 2 5" xfId="14344" xr:uid="{81A0DC6C-7BB4-45AE-8D3F-C4FCF43872D9}"/>
    <cellStyle name="Normal 30 2 4 2 6" xfId="37128" xr:uid="{2CBE4EAB-6F2E-486E-82A5-EDB0967CC229}"/>
    <cellStyle name="Normal 30 2 4 3" xfId="1887" xr:uid="{F07477BC-80B2-4107-8F1B-8B1BCEEBA312}"/>
    <cellStyle name="Normal 30 2 4 3 2" xfId="5662" xr:uid="{0BA401D8-E9CA-48BD-8FA0-9180A249CF19}"/>
    <cellStyle name="Normal 30 2 4 3 2 2" xfId="28434" xr:uid="{DD22964A-2C89-48D8-8D00-0119555CBDFB}"/>
    <cellStyle name="Normal 30 2 4 3 2 2 2" xfId="51232" xr:uid="{1D141E25-CF77-4956-9B6F-2D36B64F321C}"/>
    <cellStyle name="Normal 30 2 4 3 2 3" xfId="20856" xr:uid="{40DDBE44-8836-42EA-8331-FB1FCCF3A367}"/>
    <cellStyle name="Normal 30 2 4 3 2 4" xfId="43640" xr:uid="{7080086F-0436-4135-8CCB-518283124426}"/>
    <cellStyle name="Normal 30 2 4 3 3" xfId="9449" xr:uid="{EE840C9A-28EF-4B87-8422-BB90E2B8D591}"/>
    <cellStyle name="Normal 30 2 4 3 3 2" xfId="32221" xr:uid="{5E1A8D7D-459B-4902-9BAD-D7D85763204E}"/>
    <cellStyle name="Normal 30 2 4 3 3 2 2" xfId="55019" xr:uid="{EC06A332-FC47-48A8-ABE8-2216E85A0679}"/>
    <cellStyle name="Normal 30 2 4 3 3 3" xfId="17081" xr:uid="{D25B37B1-BBBE-4BAA-9359-4386CA0CEBF3}"/>
    <cellStyle name="Normal 30 2 4 3 3 4" xfId="39865" xr:uid="{9975DF61-3D5E-4A1A-9501-E63F5B705815}"/>
    <cellStyle name="Normal 30 2 4 3 4" xfId="24659" xr:uid="{A4CCCDDB-4B04-4927-BF58-674BA228A670}"/>
    <cellStyle name="Normal 30 2 4 3 4 2" xfId="47457" xr:uid="{93F6A175-DA2C-4978-814C-0F1325D9A25A}"/>
    <cellStyle name="Normal 30 2 4 3 5" xfId="13280" xr:uid="{20162471-0EE9-4D97-9FDE-A0C02B2D259B}"/>
    <cellStyle name="Normal 30 2 4 3 6" xfId="36064" xr:uid="{4A9FBFF9-15E2-49B3-AB63-F5D3B1C4227C}"/>
    <cellStyle name="Normal 30 2 4 4" xfId="4610" xr:uid="{071D8B12-D24D-49F7-8135-391F05C98328}"/>
    <cellStyle name="Normal 30 2 4 4 2" xfId="27382" xr:uid="{B4CA0DF7-C780-493E-9EE3-E122F61C24D4}"/>
    <cellStyle name="Normal 30 2 4 4 2 2" xfId="50180" xr:uid="{12170B54-5C5F-4952-8EBA-3EDBC672AAAE}"/>
    <cellStyle name="Normal 30 2 4 4 3" xfId="19804" xr:uid="{F8005B53-7EC1-45BE-A63A-0129C8FFBAED}"/>
    <cellStyle name="Normal 30 2 4 4 4" xfId="42588" xr:uid="{9C986F05-5682-4142-A0EE-C909250DF3DF}"/>
    <cellStyle name="Normal 30 2 4 5" xfId="8385" xr:uid="{6CFA4012-47CA-44D6-B5E3-2F9D8757E65D}"/>
    <cellStyle name="Normal 30 2 4 5 2" xfId="31157" xr:uid="{F82E955B-E61C-4E0E-B693-7A9E61394AA8}"/>
    <cellStyle name="Normal 30 2 4 5 2 2" xfId="53955" xr:uid="{8A6983DE-DC92-434B-8302-8F5C77D1A392}"/>
    <cellStyle name="Normal 30 2 4 5 3" xfId="16017" xr:uid="{148120D5-F117-4676-8700-3D43DD80CB98}"/>
    <cellStyle name="Normal 30 2 4 5 4" xfId="38801" xr:uid="{17955F11-BDB1-42B2-A6BF-15B335F2FB38}"/>
    <cellStyle name="Normal 30 2 4 6" xfId="23607" xr:uid="{BAE96599-84A7-4334-A946-FC117C810E64}"/>
    <cellStyle name="Normal 30 2 4 6 2" xfId="46405" xr:uid="{884F0F16-1E93-40E7-9A50-4A5076185309}"/>
    <cellStyle name="Normal 30 2 4 7" xfId="12228" xr:uid="{1DEC67EA-565F-4221-906F-7A80F7241041}"/>
    <cellStyle name="Normal 30 2 4 8" xfId="35000" xr:uid="{555DB211-3C84-4A14-9E6A-578852E99501}"/>
    <cellStyle name="Normal 30 2 5" xfId="2426" xr:uid="{81FB10C3-E3D3-44B9-AA40-3B36BE515631}"/>
    <cellStyle name="Normal 30 2 5 2" xfId="6201" xr:uid="{2F4C482A-1B62-4106-9944-31DE27A6CAB6}"/>
    <cellStyle name="Normal 30 2 5 2 2" xfId="28973" xr:uid="{B7158B6B-C68C-4DFF-9AC1-0AB0F9CBD632}"/>
    <cellStyle name="Normal 30 2 5 2 2 2" xfId="51771" xr:uid="{6EDB041D-A562-47B2-ACBA-10AC18757CAF}"/>
    <cellStyle name="Normal 30 2 5 2 3" xfId="21395" xr:uid="{AA668284-0F70-4D2F-82C2-2AFE081E111D}"/>
    <cellStyle name="Normal 30 2 5 2 4" xfId="44179" xr:uid="{90ADE719-0584-45A3-AA51-CEFA66B7BB5E}"/>
    <cellStyle name="Normal 30 2 5 3" xfId="9988" xr:uid="{C699DCFF-6E8F-4E54-818D-1109B06C6341}"/>
    <cellStyle name="Normal 30 2 5 3 2" xfId="32760" xr:uid="{53C44E72-6032-48E1-BEBB-7292235FB36A}"/>
    <cellStyle name="Normal 30 2 5 3 2 2" xfId="55558" xr:uid="{DE5C583C-B9AB-48FE-A977-FC62D2072729}"/>
    <cellStyle name="Normal 30 2 5 3 3" xfId="17620" xr:uid="{4CFFD293-B82F-42EA-9366-AE5E970A2660}"/>
    <cellStyle name="Normal 30 2 5 3 4" xfId="40404" xr:uid="{6064474E-741B-4053-8BB1-553C1169A29D}"/>
    <cellStyle name="Normal 30 2 5 4" xfId="25198" xr:uid="{115A32DE-880C-48B3-855D-6C236D7D12F9}"/>
    <cellStyle name="Normal 30 2 5 4 2" xfId="47996" xr:uid="{71303EB4-F0B3-4BB1-935B-695D9DFA4367}"/>
    <cellStyle name="Normal 30 2 5 5" xfId="13819" xr:uid="{1F61537D-D3A3-4119-AF83-09E2352AC7B4}"/>
    <cellStyle name="Normal 30 2 5 6" xfId="36603" xr:uid="{E54177CF-8371-4F52-B6C3-D2D07755218D}"/>
    <cellStyle name="Normal 30 2 6" xfId="1362" xr:uid="{6E4C147C-5994-4EBA-9E2A-7620DE3A7634}"/>
    <cellStyle name="Normal 30 2 6 2" xfId="5137" xr:uid="{7FD51723-A986-46C9-8B96-5E20A616BA5A}"/>
    <cellStyle name="Normal 30 2 6 2 2" xfId="27909" xr:uid="{32F30D7E-6D15-4A26-9099-879057CA94A6}"/>
    <cellStyle name="Normal 30 2 6 2 2 2" xfId="50707" xr:uid="{D5970F83-3410-4C86-ABF7-4806C0AEEDD2}"/>
    <cellStyle name="Normal 30 2 6 2 3" xfId="20331" xr:uid="{0B1D8424-8D76-41ED-9D26-CE8BFCA40D5A}"/>
    <cellStyle name="Normal 30 2 6 2 4" xfId="43115" xr:uid="{DA452DBD-C143-46A7-A0D4-FF8FF21BB897}"/>
    <cellStyle name="Normal 30 2 6 3" xfId="8924" xr:uid="{66B2B30C-FEFA-4964-A0FA-A3AF086B19E9}"/>
    <cellStyle name="Normal 30 2 6 3 2" xfId="31696" xr:uid="{458D3DE0-5589-4863-8314-1EA94D1248CE}"/>
    <cellStyle name="Normal 30 2 6 3 2 2" xfId="54494" xr:uid="{B53ADB99-BC61-431F-A3E5-554747F9F4E9}"/>
    <cellStyle name="Normal 30 2 6 3 3" xfId="16556" xr:uid="{F0AD6D41-40C7-4F14-A030-C101DCCA2E03}"/>
    <cellStyle name="Normal 30 2 6 3 4" xfId="39340" xr:uid="{991997D1-BD2B-4E21-8590-099C86A20ED8}"/>
    <cellStyle name="Normal 30 2 6 4" xfId="24134" xr:uid="{46A457F7-0F95-444D-BE6E-DAB76DCFCA5B}"/>
    <cellStyle name="Normal 30 2 6 4 2" xfId="46932" xr:uid="{0349B83A-3EF5-4D05-953C-D870A4222F64}"/>
    <cellStyle name="Normal 30 2 6 5" xfId="12755" xr:uid="{DAD6E784-1BD3-4C0D-8164-79F93D82449A}"/>
    <cellStyle name="Normal 30 2 6 6" xfId="35539" xr:uid="{521F234E-F54F-4DD1-B548-A7D8B95DC39D}"/>
    <cellStyle name="Normal 30 2 7" xfId="3518" xr:uid="{26A85449-4C38-4219-83DB-CEC4D9DB4380}"/>
    <cellStyle name="Normal 30 2 7 2" xfId="7293" xr:uid="{C48926E2-2C0D-4544-B410-D7794FE0E6C6}"/>
    <cellStyle name="Normal 30 2 7 2 2" xfId="30065" xr:uid="{31C743D3-923A-425F-A665-645A112E1022}"/>
    <cellStyle name="Normal 30 2 7 2 2 2" xfId="52863" xr:uid="{C78B2EA5-FAD0-4595-A3A1-EEF0B4509A23}"/>
    <cellStyle name="Normal 30 2 7 2 3" xfId="22487" xr:uid="{39D5C11C-CAEE-4821-9EB1-BCACFD238A4F}"/>
    <cellStyle name="Normal 30 2 7 2 4" xfId="45271" xr:uid="{8252CA13-B993-4433-B092-8FEAB442ED09}"/>
    <cellStyle name="Normal 30 2 7 3" xfId="11080" xr:uid="{5ED045C8-3AE5-4E8D-8D90-09E41E90884B}"/>
    <cellStyle name="Normal 30 2 7 3 2" xfId="33852" xr:uid="{3759FE4E-E5B7-4299-9DFA-65EAA6EC45C1}"/>
    <cellStyle name="Normal 30 2 7 3 2 2" xfId="56650" xr:uid="{C8E8EEB9-B755-415B-BF25-478AC357EA7F}"/>
    <cellStyle name="Normal 30 2 7 3 3" xfId="18712" xr:uid="{492A4AF9-2229-4D54-A91C-977A28E0070F}"/>
    <cellStyle name="Normal 30 2 7 3 4" xfId="41496" xr:uid="{CC441C36-B320-4E5C-8082-7352DD3961C1}"/>
    <cellStyle name="Normal 30 2 7 4" xfId="26290" xr:uid="{DF8008D3-C4C2-48F0-BE4E-D39A32E5FF95}"/>
    <cellStyle name="Normal 30 2 7 4 2" xfId="49088" xr:uid="{4D91F790-91E1-431F-A1A5-4082B4299D84}"/>
    <cellStyle name="Normal 30 2 7 5" xfId="14911" xr:uid="{F8613C54-E252-461F-8961-D88E97D18CDD}"/>
    <cellStyle name="Normal 30 2 7 6" xfId="37695" xr:uid="{342D24D0-9404-495A-8909-598A016542A5}"/>
    <cellStyle name="Normal 30 2 8" xfId="4085" xr:uid="{9457D013-6617-4C46-82F7-AE6A083BEC5C}"/>
    <cellStyle name="Normal 30 2 8 2" xfId="26857" xr:uid="{A4222247-62B9-4A91-BBB2-0B5D7C63733D}"/>
    <cellStyle name="Normal 30 2 8 2 2" xfId="49655" xr:uid="{1D292264-F03B-4106-BE70-73CA5EF55DD0}"/>
    <cellStyle name="Normal 30 2 8 3" xfId="19279" xr:uid="{A95B5678-79E2-43DF-9F48-D8C17111CB49}"/>
    <cellStyle name="Normal 30 2 8 4" xfId="42063" xr:uid="{1872692C-F53A-4B38-AB68-E3BCC84655DD}"/>
    <cellStyle name="Normal 30 2 9" xfId="7860" xr:uid="{E0B3A0AE-22B0-47DA-B983-BE715AE27653}"/>
    <cellStyle name="Normal 30 2 9 2" xfId="30632" xr:uid="{D42EBEAB-40DA-433B-A975-EF518C555695}"/>
    <cellStyle name="Normal 30 2 9 2 2" xfId="53430" xr:uid="{49186209-0E50-4747-9A41-61365E30F058}"/>
    <cellStyle name="Normal 30 2 9 3" xfId="15492" xr:uid="{5AC1BDF3-BFCC-4A86-8F64-619840EAB080}"/>
    <cellStyle name="Normal 30 2 9 4" xfId="38276" xr:uid="{EB9C8A6D-8F6E-47E7-AE62-9B95A9A9375F}"/>
    <cellStyle name="Normal 30 3" xfId="289" xr:uid="{65D1FB34-D985-4331-9270-204FA0DEBD13}"/>
    <cellStyle name="Normal 30 3 10" xfId="23083" xr:uid="{DE829229-69A1-46FD-B1F3-D0B40255F1D9}"/>
    <cellStyle name="Normal 30 3 10 2" xfId="45881" xr:uid="{6F7C06BC-D8F0-41B3-8608-7140920BF31A}"/>
    <cellStyle name="Normal 30 3 11" xfId="11704" xr:uid="{E652AD6F-F8A5-49FA-8B71-7D7C4AA43A95}"/>
    <cellStyle name="Normal 30 3 12" xfId="34476" xr:uid="{DE921BEE-DBF6-4356-BE3D-7C0F5CFDED05}"/>
    <cellStyle name="Normal 30 3 2" xfId="434" xr:uid="{B94D3503-6DC8-4476-95B2-1091672776BD}"/>
    <cellStyle name="Normal 30 3 2 10" xfId="11834" xr:uid="{017D235B-A2B6-40AD-B6C0-2271AABB6F75}"/>
    <cellStyle name="Normal 30 3 2 11" xfId="34606" xr:uid="{F1474F8C-1BC7-4398-9C15-1865332964E6}"/>
    <cellStyle name="Normal 30 3 2 2" xfId="695" xr:uid="{0C9CD632-6A2E-44CB-8C8A-8C770344092B}"/>
    <cellStyle name="Normal 30 3 2 2 10" xfId="34867" xr:uid="{E7A7FC26-0F18-4640-AEDA-857C885FBFEB}"/>
    <cellStyle name="Normal 30 3 2 2 2" xfId="1220" xr:uid="{26C8C0AB-5D44-484C-893C-0CD71821EDD4}"/>
    <cellStyle name="Normal 30 3 2 2 2 2" xfId="3343" xr:uid="{97B60390-A155-47A3-A497-B1CD4B5D3731}"/>
    <cellStyle name="Normal 30 3 2 2 2 2 2" xfId="7118" xr:uid="{232B2384-7111-4B12-BCD4-D9F1D29D8E88}"/>
    <cellStyle name="Normal 30 3 2 2 2 2 2 2" xfId="29890" xr:uid="{1404155B-EAFC-4A0B-85F1-C2300EDFBFA3}"/>
    <cellStyle name="Normal 30 3 2 2 2 2 2 2 2" xfId="52688" xr:uid="{F228D14A-BBC6-4A58-80BB-200551606FB7}"/>
    <cellStyle name="Normal 30 3 2 2 2 2 2 3" xfId="22312" xr:uid="{4D280B2B-8270-4F37-9804-CCA3507BA1D7}"/>
    <cellStyle name="Normal 30 3 2 2 2 2 2 4" xfId="45096" xr:uid="{924DB078-5D13-4172-A5F0-42028CA3378B}"/>
    <cellStyle name="Normal 30 3 2 2 2 2 3" xfId="10905" xr:uid="{B8CCC1C0-3432-499E-9630-015FB46CA57F}"/>
    <cellStyle name="Normal 30 3 2 2 2 2 3 2" xfId="33677" xr:uid="{A0895037-A35F-4B6A-894E-E10930BA7BC0}"/>
    <cellStyle name="Normal 30 3 2 2 2 2 3 2 2" xfId="56475" xr:uid="{87CFE918-B690-405E-B5FD-D3135640B00C}"/>
    <cellStyle name="Normal 30 3 2 2 2 2 3 3" xfId="18537" xr:uid="{142188A6-B5D9-4308-953C-69DB9C6A4274}"/>
    <cellStyle name="Normal 30 3 2 2 2 2 3 4" xfId="41321" xr:uid="{331B7C8A-84BE-4545-9BB0-9162FAA1FF0E}"/>
    <cellStyle name="Normal 30 3 2 2 2 2 4" xfId="26115" xr:uid="{F43675F9-287F-45A6-98FC-6C4F15684389}"/>
    <cellStyle name="Normal 30 3 2 2 2 2 4 2" xfId="48913" xr:uid="{4DBD54C1-6FFB-44ED-AD11-26030C3F0781}"/>
    <cellStyle name="Normal 30 3 2 2 2 2 5" xfId="14736" xr:uid="{EB516397-C505-4768-AAAE-06F90A28196C}"/>
    <cellStyle name="Normal 30 3 2 2 2 2 6" xfId="37520" xr:uid="{FE5B209E-2774-454F-A4D6-DED863364027}"/>
    <cellStyle name="Normal 30 3 2 2 2 3" xfId="2279" xr:uid="{3944772D-A133-4FF0-A006-39C54A4BBF8A}"/>
    <cellStyle name="Normal 30 3 2 2 2 3 2" xfId="6054" xr:uid="{9B9B024C-572E-44FB-A848-2FA15088361E}"/>
    <cellStyle name="Normal 30 3 2 2 2 3 2 2" xfId="28826" xr:uid="{401047BC-77FA-4DE2-A013-E6CC231103CE}"/>
    <cellStyle name="Normal 30 3 2 2 2 3 2 2 2" xfId="51624" xr:uid="{7A9540C7-E3EB-4A0C-BF87-F39735A06C09}"/>
    <cellStyle name="Normal 30 3 2 2 2 3 2 3" xfId="21248" xr:uid="{FF404A0F-6775-4D7D-8039-527E42C8CD69}"/>
    <cellStyle name="Normal 30 3 2 2 2 3 2 4" xfId="44032" xr:uid="{E16A4BC8-C144-4A03-8F3E-7FDFE7A4C06B}"/>
    <cellStyle name="Normal 30 3 2 2 2 3 3" xfId="9841" xr:uid="{71A0C844-3124-43D4-A3D6-F7D9374C933B}"/>
    <cellStyle name="Normal 30 3 2 2 2 3 3 2" xfId="32613" xr:uid="{3C2E1AE6-5C85-42EB-A6DB-57CEFFF9B476}"/>
    <cellStyle name="Normal 30 3 2 2 2 3 3 2 2" xfId="55411" xr:uid="{E5129678-5CA7-4247-A887-60630EC045EC}"/>
    <cellStyle name="Normal 30 3 2 2 2 3 3 3" xfId="17473" xr:uid="{DFA28D56-5230-40C3-9AED-E5FF40A7EEC1}"/>
    <cellStyle name="Normal 30 3 2 2 2 3 3 4" xfId="40257" xr:uid="{61DBA518-0F95-461B-985B-29F543C5BF7B}"/>
    <cellStyle name="Normal 30 3 2 2 2 3 4" xfId="25051" xr:uid="{00EA8032-3826-45B9-96D5-24B35611CF10}"/>
    <cellStyle name="Normal 30 3 2 2 2 3 4 2" xfId="47849" xr:uid="{6E88B405-DEAA-48FD-B38C-B560BE9CE7DB}"/>
    <cellStyle name="Normal 30 3 2 2 2 3 5" xfId="13672" xr:uid="{7461807A-24DC-4A8D-9085-3889090FAD62}"/>
    <cellStyle name="Normal 30 3 2 2 2 3 6" xfId="36456" xr:uid="{1FACDD82-8920-44C5-951A-9CCE9B7A2D7A}"/>
    <cellStyle name="Normal 30 3 2 2 2 4" xfId="5002" xr:uid="{13D704F5-26E7-4D8A-B1F2-01D617367A81}"/>
    <cellStyle name="Normal 30 3 2 2 2 4 2" xfId="27774" xr:uid="{D8D5A94A-B5BB-42EF-A7F0-D54FCB563E6F}"/>
    <cellStyle name="Normal 30 3 2 2 2 4 2 2" xfId="50572" xr:uid="{45CAF24F-7224-488B-86F8-468416DC1EED}"/>
    <cellStyle name="Normal 30 3 2 2 2 4 3" xfId="20196" xr:uid="{4A147207-5214-4BF7-9B51-AB307072EF88}"/>
    <cellStyle name="Normal 30 3 2 2 2 4 4" xfId="42980" xr:uid="{9F119475-4E42-4194-B822-595313E9C03C}"/>
    <cellStyle name="Normal 30 3 2 2 2 5" xfId="8777" xr:uid="{A65A379E-A877-4246-945E-50E9C397B5D3}"/>
    <cellStyle name="Normal 30 3 2 2 2 5 2" xfId="31549" xr:uid="{BC4AD57D-1FE6-4408-BA32-4E92A50EED9A}"/>
    <cellStyle name="Normal 30 3 2 2 2 5 2 2" xfId="54347" xr:uid="{7FE5D46E-C745-4359-A88D-2CE25BD1B27C}"/>
    <cellStyle name="Normal 30 3 2 2 2 5 3" xfId="16409" xr:uid="{D5324E60-10F6-47AE-9FBE-EC413AF8A6D6}"/>
    <cellStyle name="Normal 30 3 2 2 2 5 4" xfId="39193" xr:uid="{F5470D00-E981-4B2B-ABF4-33B13C9AD81D}"/>
    <cellStyle name="Normal 30 3 2 2 2 6" xfId="23999" xr:uid="{DFDA9417-C1AA-4247-9B21-3FA73A5E51B8}"/>
    <cellStyle name="Normal 30 3 2 2 2 6 2" xfId="46797" xr:uid="{9E86112F-38FB-46F7-84F5-85A3B1176A46}"/>
    <cellStyle name="Normal 30 3 2 2 2 7" xfId="12620" xr:uid="{5E4862EF-D49F-4447-90E8-E26E8185392F}"/>
    <cellStyle name="Normal 30 3 2 2 2 8" xfId="35392" xr:uid="{2AAA79E6-DD3D-43D2-9788-742882E4F16F}"/>
    <cellStyle name="Normal 30 3 2 2 3" xfId="2818" xr:uid="{5ECB3773-3259-455C-886B-B0D517A09B92}"/>
    <cellStyle name="Normal 30 3 2 2 3 2" xfId="6593" xr:uid="{D4B80A47-95E7-4315-9CB8-1DABCF7E9DFE}"/>
    <cellStyle name="Normal 30 3 2 2 3 2 2" xfId="29365" xr:uid="{3B2E4BD8-D036-4BEE-A2F3-CFD0D7D709FC}"/>
    <cellStyle name="Normal 30 3 2 2 3 2 2 2" xfId="52163" xr:uid="{55F3C9B0-A9BF-4DC4-B277-67B208F20C23}"/>
    <cellStyle name="Normal 30 3 2 2 3 2 3" xfId="21787" xr:uid="{1B03F1B2-5674-445C-B2E4-927E422FBD6F}"/>
    <cellStyle name="Normal 30 3 2 2 3 2 4" xfId="44571" xr:uid="{9AFBD954-CB69-4091-AF77-9EA30841E66E}"/>
    <cellStyle name="Normal 30 3 2 2 3 3" xfId="10380" xr:uid="{3D8CEF63-ABEC-4E92-812F-857BDBE0C83B}"/>
    <cellStyle name="Normal 30 3 2 2 3 3 2" xfId="33152" xr:uid="{065E679B-952C-4032-A169-2F5AF0A43792}"/>
    <cellStyle name="Normal 30 3 2 2 3 3 2 2" xfId="55950" xr:uid="{FA1BC982-043B-4853-B854-4438802C507B}"/>
    <cellStyle name="Normal 30 3 2 2 3 3 3" xfId="18012" xr:uid="{6D2977D0-1872-418D-B8CE-2579A404D33E}"/>
    <cellStyle name="Normal 30 3 2 2 3 3 4" xfId="40796" xr:uid="{3896DB90-77CF-494D-88DC-E116154FF354}"/>
    <cellStyle name="Normal 30 3 2 2 3 4" xfId="25590" xr:uid="{C69DB6BB-6866-4E59-AA70-B6CC68BEA92E}"/>
    <cellStyle name="Normal 30 3 2 2 3 4 2" xfId="48388" xr:uid="{EF5C7FF5-4C29-460A-8895-C6CE919F286E}"/>
    <cellStyle name="Normal 30 3 2 2 3 5" xfId="14211" xr:uid="{ADA1D02E-1C9C-44D1-8314-14208E44B898}"/>
    <cellStyle name="Normal 30 3 2 2 3 6" xfId="36995" xr:uid="{DA3BC97A-A8E6-41E8-9F6B-BA7ECEC8ABDC}"/>
    <cellStyle name="Normal 30 3 2 2 4" xfId="1754" xr:uid="{9D3AA4E9-5DE1-4FB5-9177-AEDB41C807ED}"/>
    <cellStyle name="Normal 30 3 2 2 4 2" xfId="5529" xr:uid="{C5500324-D3E4-42A9-B132-DE9684977EC2}"/>
    <cellStyle name="Normal 30 3 2 2 4 2 2" xfId="28301" xr:uid="{E0B09E5B-E73A-4BFC-BECB-F8528842858F}"/>
    <cellStyle name="Normal 30 3 2 2 4 2 2 2" xfId="51099" xr:uid="{6A529F7F-A82C-47A6-BA57-D924C6C6756F}"/>
    <cellStyle name="Normal 30 3 2 2 4 2 3" xfId="20723" xr:uid="{D48FDA89-7CD6-4895-B308-37F90D03E5BB}"/>
    <cellStyle name="Normal 30 3 2 2 4 2 4" xfId="43507" xr:uid="{A7636C79-A774-499B-BF29-C2B4A48E3E41}"/>
    <cellStyle name="Normal 30 3 2 2 4 3" xfId="9316" xr:uid="{02F94318-9309-47FA-9B02-D7FAF944926C}"/>
    <cellStyle name="Normal 30 3 2 2 4 3 2" xfId="32088" xr:uid="{2774FB9D-BD52-4938-AADF-8F8CE8734BDD}"/>
    <cellStyle name="Normal 30 3 2 2 4 3 2 2" xfId="54886" xr:uid="{B3B7CCB0-7DF1-47E3-88D8-CC62A5BB9041}"/>
    <cellStyle name="Normal 30 3 2 2 4 3 3" xfId="16948" xr:uid="{76B7B218-6F3C-4610-A021-08EBF34059E4}"/>
    <cellStyle name="Normal 30 3 2 2 4 3 4" xfId="39732" xr:uid="{1E9EC980-F5B2-45FA-B433-2744ECBACBFE}"/>
    <cellStyle name="Normal 30 3 2 2 4 4" xfId="24526" xr:uid="{E0034556-A207-49A8-A3BD-9F265BBE6FB8}"/>
    <cellStyle name="Normal 30 3 2 2 4 4 2" xfId="47324" xr:uid="{807B3C40-0813-43EB-9DE1-31CDB5C2F09B}"/>
    <cellStyle name="Normal 30 3 2 2 4 5" xfId="13147" xr:uid="{367D677D-6384-45C3-8ADD-88609FD49C7C}"/>
    <cellStyle name="Normal 30 3 2 2 4 6" xfId="35931" xr:uid="{4F8C25FD-5D5B-4A86-BB09-68ED689AA1A4}"/>
    <cellStyle name="Normal 30 3 2 2 5" xfId="3910" xr:uid="{195D90FD-34DC-4DBB-8E7A-9E563740631C}"/>
    <cellStyle name="Normal 30 3 2 2 5 2" xfId="7685" xr:uid="{62C1A1E0-B2E8-4FD7-AAB5-3A7E28DE098E}"/>
    <cellStyle name="Normal 30 3 2 2 5 2 2" xfId="30457" xr:uid="{0EB2C1E5-C7F5-41B0-A855-BF8E01C4CB26}"/>
    <cellStyle name="Normal 30 3 2 2 5 2 2 2" xfId="53255" xr:uid="{B9409B39-8797-44FD-9254-FE8BE3FEE2DC}"/>
    <cellStyle name="Normal 30 3 2 2 5 2 3" xfId="22879" xr:uid="{25C106CF-23A3-4667-B1B1-B669C443CBD4}"/>
    <cellStyle name="Normal 30 3 2 2 5 2 4" xfId="45663" xr:uid="{C9B4265D-BEE0-4672-9C9B-751264D62D22}"/>
    <cellStyle name="Normal 30 3 2 2 5 3" xfId="11472" xr:uid="{EF75881F-EDF6-43DC-BDED-8A15F97F10BE}"/>
    <cellStyle name="Normal 30 3 2 2 5 3 2" xfId="34244" xr:uid="{C16BE539-4FDD-467C-8F7F-2B1DFDF223E4}"/>
    <cellStyle name="Normal 30 3 2 2 5 3 2 2" xfId="57042" xr:uid="{C5703B4C-03DF-4774-9393-095B0B0A5403}"/>
    <cellStyle name="Normal 30 3 2 2 5 3 3" xfId="19104" xr:uid="{F66A041E-5C90-4983-BF59-D1F3F8A1611E}"/>
    <cellStyle name="Normal 30 3 2 2 5 3 4" xfId="41888" xr:uid="{D07580FA-B175-43CE-A896-6913AE721FB5}"/>
    <cellStyle name="Normal 30 3 2 2 5 4" xfId="26682" xr:uid="{CE043CD6-E488-4159-A816-CD24AC03ED1A}"/>
    <cellStyle name="Normal 30 3 2 2 5 4 2" xfId="49480" xr:uid="{4F6E6896-013D-4364-9AA6-AB432314299B}"/>
    <cellStyle name="Normal 30 3 2 2 5 5" xfId="15303" xr:uid="{F95BD4D1-9FF4-4C29-84CE-D2CC6DF5818A}"/>
    <cellStyle name="Normal 30 3 2 2 5 6" xfId="38087" xr:uid="{55DF02F8-F6BF-422A-894B-176B8E553DA9}"/>
    <cellStyle name="Normal 30 3 2 2 6" xfId="4477" xr:uid="{61AFD7FB-BEEC-46E5-9E5F-2BDBD76EC274}"/>
    <cellStyle name="Normal 30 3 2 2 6 2" xfId="27249" xr:uid="{50357DF3-DEB3-45DB-9C98-A43E0EEB3EE2}"/>
    <cellStyle name="Normal 30 3 2 2 6 2 2" xfId="50047" xr:uid="{4FD5DC75-9FCA-4D0F-B73F-EA822D9020B9}"/>
    <cellStyle name="Normal 30 3 2 2 6 3" xfId="19671" xr:uid="{67466A00-2C03-41FF-A253-FAE25B883057}"/>
    <cellStyle name="Normal 30 3 2 2 6 4" xfId="42455" xr:uid="{80655F56-B9A1-434C-8E47-235E1F90ADD6}"/>
    <cellStyle name="Normal 30 3 2 2 7" xfId="8252" xr:uid="{682F1836-C9D5-464F-9223-A3BEFEB0B94E}"/>
    <cellStyle name="Normal 30 3 2 2 7 2" xfId="31024" xr:uid="{ECFCE731-3BCC-49FA-9CC6-36AE2A98A24E}"/>
    <cellStyle name="Normal 30 3 2 2 7 2 2" xfId="53822" xr:uid="{7EF7DF55-F66B-43BF-8EAC-C173A202B1C2}"/>
    <cellStyle name="Normal 30 3 2 2 7 3" xfId="15884" xr:uid="{EECFB001-40B7-43B0-93F5-B18D36458463}"/>
    <cellStyle name="Normal 30 3 2 2 7 4" xfId="38668" xr:uid="{669ADD44-A61B-47EA-B255-4D2AB4F835A7}"/>
    <cellStyle name="Normal 30 3 2 2 8" xfId="23474" xr:uid="{FC7451C1-8299-4402-8D84-D556B6E5B3F9}"/>
    <cellStyle name="Normal 30 3 2 2 8 2" xfId="46272" xr:uid="{0E570DCE-5D19-4685-ACEE-C616B1AFF8EB}"/>
    <cellStyle name="Normal 30 3 2 2 9" xfId="12095" xr:uid="{AEE6A2B0-52B7-442C-B68D-8FC5DE9F8825}"/>
    <cellStyle name="Normal 30 3 2 3" xfId="959" xr:uid="{B6CB0B72-FF2E-49C0-AFFB-5A2CC0F54BD1}"/>
    <cellStyle name="Normal 30 3 2 3 2" xfId="3082" xr:uid="{81D1B9C8-4B8D-498F-A945-224066EAC905}"/>
    <cellStyle name="Normal 30 3 2 3 2 2" xfId="6857" xr:uid="{552B8635-37C4-43AC-984E-CCC911B926B2}"/>
    <cellStyle name="Normal 30 3 2 3 2 2 2" xfId="29629" xr:uid="{A28161ED-ECF6-4ED4-B9E1-DFFE063019C5}"/>
    <cellStyle name="Normal 30 3 2 3 2 2 2 2" xfId="52427" xr:uid="{3E4525B4-0F09-4D67-82E6-3F73EB56FE66}"/>
    <cellStyle name="Normal 30 3 2 3 2 2 3" xfId="22051" xr:uid="{94A957AA-8CEA-4E5E-8C4C-ECD671D16DC7}"/>
    <cellStyle name="Normal 30 3 2 3 2 2 4" xfId="44835" xr:uid="{F185228C-E41E-4280-9632-02A82C28D884}"/>
    <cellStyle name="Normal 30 3 2 3 2 3" xfId="10644" xr:uid="{B3378418-9B65-4F67-94F9-2A60B37C94DD}"/>
    <cellStyle name="Normal 30 3 2 3 2 3 2" xfId="33416" xr:uid="{4A96F26E-EB35-44D8-B45D-4BFC112CB2E4}"/>
    <cellStyle name="Normal 30 3 2 3 2 3 2 2" xfId="56214" xr:uid="{BBF2FC2F-BA73-44C0-BFA6-0C2931D8BF80}"/>
    <cellStyle name="Normal 30 3 2 3 2 3 3" xfId="18276" xr:uid="{06A17655-34BA-4AEC-9D6E-1E6499AFA05B}"/>
    <cellStyle name="Normal 30 3 2 3 2 3 4" xfId="41060" xr:uid="{F0CE296A-8E3D-477E-9D2A-6C5745155DEC}"/>
    <cellStyle name="Normal 30 3 2 3 2 4" xfId="25854" xr:uid="{82FFFA8E-EA57-4874-873C-D380CF435CC6}"/>
    <cellStyle name="Normal 30 3 2 3 2 4 2" xfId="48652" xr:uid="{5F1BE2A3-45E8-4DC1-AE1E-865961F372F4}"/>
    <cellStyle name="Normal 30 3 2 3 2 5" xfId="14475" xr:uid="{C572A5E6-76E2-46E5-B5AF-B7A6381CE278}"/>
    <cellStyle name="Normal 30 3 2 3 2 6" xfId="37259" xr:uid="{1BEE1864-B048-4C72-8F17-B2235A75D0E7}"/>
    <cellStyle name="Normal 30 3 2 3 3" xfId="2018" xr:uid="{B23C7EB9-757A-4413-A542-7C4D2C40BB71}"/>
    <cellStyle name="Normal 30 3 2 3 3 2" xfId="5793" xr:uid="{4CDABEC9-44E4-4361-BAC7-39B66858843E}"/>
    <cellStyle name="Normal 30 3 2 3 3 2 2" xfId="28565" xr:uid="{AB021CF9-1143-4650-8FE2-D439B610AA8B}"/>
    <cellStyle name="Normal 30 3 2 3 3 2 2 2" xfId="51363" xr:uid="{CE3DA06E-F447-4882-8259-6E1DAF351ADF}"/>
    <cellStyle name="Normal 30 3 2 3 3 2 3" xfId="20987" xr:uid="{BF1E621A-4DC0-4D9D-A438-1CCF72C732F8}"/>
    <cellStyle name="Normal 30 3 2 3 3 2 4" xfId="43771" xr:uid="{995B19E3-8FEE-4A0A-AC08-CCC15C0E0CB1}"/>
    <cellStyle name="Normal 30 3 2 3 3 3" xfId="9580" xr:uid="{FAA03F3B-903B-4AE4-826C-D8EEFBF9CD41}"/>
    <cellStyle name="Normal 30 3 2 3 3 3 2" xfId="32352" xr:uid="{C94FAA28-4D3A-4CC6-9E00-8E90306F471F}"/>
    <cellStyle name="Normal 30 3 2 3 3 3 2 2" xfId="55150" xr:uid="{9EBE2A8F-7EDC-4BE3-9765-EAB121DEBB8B}"/>
    <cellStyle name="Normal 30 3 2 3 3 3 3" xfId="17212" xr:uid="{A38E2B5D-DF8A-4DDC-AAFF-F7D4CEA21373}"/>
    <cellStyle name="Normal 30 3 2 3 3 3 4" xfId="39996" xr:uid="{03F4211F-E7AB-49B6-9482-A92AE5538DB1}"/>
    <cellStyle name="Normal 30 3 2 3 3 4" xfId="24790" xr:uid="{4E4890B7-1C7E-4776-AABC-282C25AFF063}"/>
    <cellStyle name="Normal 30 3 2 3 3 4 2" xfId="47588" xr:uid="{CDCE7AAB-6979-4D3F-A68E-2F280BF6126D}"/>
    <cellStyle name="Normal 30 3 2 3 3 5" xfId="13411" xr:uid="{EFAA73E7-EE42-43E9-8E03-B34E2CF78CFA}"/>
    <cellStyle name="Normal 30 3 2 3 3 6" xfId="36195" xr:uid="{7CA1D35D-A878-494D-8697-965244E9FC6D}"/>
    <cellStyle name="Normal 30 3 2 3 4" xfId="4741" xr:uid="{70B73D2B-235F-41C0-8040-A6A754C539E5}"/>
    <cellStyle name="Normal 30 3 2 3 4 2" xfId="27513" xr:uid="{DC2C5499-658B-4007-8972-05FA5B2FBFC8}"/>
    <cellStyle name="Normal 30 3 2 3 4 2 2" xfId="50311" xr:uid="{67C29E32-61B2-472E-BF49-DB3429A72B17}"/>
    <cellStyle name="Normal 30 3 2 3 4 3" xfId="19935" xr:uid="{508753E7-B7A1-435D-AE94-905D3043A969}"/>
    <cellStyle name="Normal 30 3 2 3 4 4" xfId="42719" xr:uid="{8A94DD6B-1D9E-4B85-B5E2-1D480D24382A}"/>
    <cellStyle name="Normal 30 3 2 3 5" xfId="8516" xr:uid="{EFC8A73C-D716-479B-AF81-13D79F0837C1}"/>
    <cellStyle name="Normal 30 3 2 3 5 2" xfId="31288" xr:uid="{C9FF549E-862A-44D5-A454-F59743266802}"/>
    <cellStyle name="Normal 30 3 2 3 5 2 2" xfId="54086" xr:uid="{42CBD2EC-B413-4A93-B726-81756D9DE7F3}"/>
    <cellStyle name="Normal 30 3 2 3 5 3" xfId="16148" xr:uid="{5B1F76F4-1059-4766-97A9-FAAEE1EF0CBB}"/>
    <cellStyle name="Normal 30 3 2 3 5 4" xfId="38932" xr:uid="{A62AAEBC-E85B-4E26-B1CC-651B014C9022}"/>
    <cellStyle name="Normal 30 3 2 3 6" xfId="23738" xr:uid="{F6879548-6F76-4054-840F-8B48E23C2B30}"/>
    <cellStyle name="Normal 30 3 2 3 6 2" xfId="46536" xr:uid="{53265A9B-A9AB-43AD-B60B-7890B7C404A6}"/>
    <cellStyle name="Normal 30 3 2 3 7" xfId="12359" xr:uid="{B1395E59-5380-4126-8372-0B0F30702F61}"/>
    <cellStyle name="Normal 30 3 2 3 8" xfId="35131" xr:uid="{ABE7F185-F488-4769-A2B0-62916FE61F6B}"/>
    <cellStyle name="Normal 30 3 2 4" xfId="2557" xr:uid="{B42E4C45-198F-4014-89B1-EA5B7B4FE43E}"/>
    <cellStyle name="Normal 30 3 2 4 2" xfId="6332" xr:uid="{16AE8E01-156D-4032-8DEF-C3B356D3538F}"/>
    <cellStyle name="Normal 30 3 2 4 2 2" xfId="29104" xr:uid="{62DD4548-B32A-4875-AB47-08DF80BFB7BD}"/>
    <cellStyle name="Normal 30 3 2 4 2 2 2" xfId="51902" xr:uid="{F9F12C24-8437-4384-B133-B86741A2CC25}"/>
    <cellStyle name="Normal 30 3 2 4 2 3" xfId="21526" xr:uid="{9CBAB41B-FAFB-4375-BCDA-CB37FDB7A458}"/>
    <cellStyle name="Normal 30 3 2 4 2 4" xfId="44310" xr:uid="{575B1364-767D-48E5-84F4-9DE0DDA2A180}"/>
    <cellStyle name="Normal 30 3 2 4 3" xfId="10119" xr:uid="{08554BC2-34EE-4085-A1A4-4827D3250374}"/>
    <cellStyle name="Normal 30 3 2 4 3 2" xfId="32891" xr:uid="{43C25CE2-57E9-446E-A553-BB9A68C847C8}"/>
    <cellStyle name="Normal 30 3 2 4 3 2 2" xfId="55689" xr:uid="{A0F5754C-CEAE-4386-BBC8-EE0625E1C8E2}"/>
    <cellStyle name="Normal 30 3 2 4 3 3" xfId="17751" xr:uid="{0FB19728-E13E-4FF6-B9E4-7CFECA177208}"/>
    <cellStyle name="Normal 30 3 2 4 3 4" xfId="40535" xr:uid="{3EA1CE6C-4CC1-4D0F-B850-CC5FF104B666}"/>
    <cellStyle name="Normal 30 3 2 4 4" xfId="25329" xr:uid="{E4579037-FAB8-4E98-A3BD-DC34D6DC6108}"/>
    <cellStyle name="Normal 30 3 2 4 4 2" xfId="48127" xr:uid="{975C9F89-EB19-41CB-874E-07A16A18682C}"/>
    <cellStyle name="Normal 30 3 2 4 5" xfId="13950" xr:uid="{588B680C-18AB-401F-8AA8-134DBE856C03}"/>
    <cellStyle name="Normal 30 3 2 4 6" xfId="36734" xr:uid="{56FF6B19-B66B-448A-9EAE-D574A181CE37}"/>
    <cellStyle name="Normal 30 3 2 5" xfId="1493" xr:uid="{F8811195-F0BB-479D-87D9-85E1246819D9}"/>
    <cellStyle name="Normal 30 3 2 5 2" xfId="5268" xr:uid="{FE413949-442A-4354-AE3C-EFD8E004B729}"/>
    <cellStyle name="Normal 30 3 2 5 2 2" xfId="28040" xr:uid="{8936B17B-BD87-4C85-BDDF-413C1F44934E}"/>
    <cellStyle name="Normal 30 3 2 5 2 2 2" xfId="50838" xr:uid="{E5C77896-0C6A-4F88-AC27-7E2AB5AB4FB1}"/>
    <cellStyle name="Normal 30 3 2 5 2 3" xfId="20462" xr:uid="{3379CC1C-48D3-4BF2-8AD1-16AED2228AF5}"/>
    <cellStyle name="Normal 30 3 2 5 2 4" xfId="43246" xr:uid="{040D0FBF-3131-4506-90A8-3C1156D29C07}"/>
    <cellStyle name="Normal 30 3 2 5 3" xfId="9055" xr:uid="{289DF5E5-DCC5-4259-AA17-5C7A6EED23A5}"/>
    <cellStyle name="Normal 30 3 2 5 3 2" xfId="31827" xr:uid="{0D5C4B07-61C9-4CDF-BC53-1A2184C0E4B2}"/>
    <cellStyle name="Normal 30 3 2 5 3 2 2" xfId="54625" xr:uid="{55C13DB0-46A4-45CB-A5DA-651B2FC90A21}"/>
    <cellStyle name="Normal 30 3 2 5 3 3" xfId="16687" xr:uid="{BB51953F-4512-4718-8C8C-BEC25F99E3F4}"/>
    <cellStyle name="Normal 30 3 2 5 3 4" xfId="39471" xr:uid="{E358426F-B4C1-4777-BC89-CFAD7ACCDF63}"/>
    <cellStyle name="Normal 30 3 2 5 4" xfId="24265" xr:uid="{E7CD26BC-3924-4A79-8432-7CB183B3E52A}"/>
    <cellStyle name="Normal 30 3 2 5 4 2" xfId="47063" xr:uid="{9D4AA048-B67F-453D-8856-FC9A6C779CBE}"/>
    <cellStyle name="Normal 30 3 2 5 5" xfId="12886" xr:uid="{981BB4C4-97A0-40DC-BA21-16E5FB7FA7BF}"/>
    <cellStyle name="Normal 30 3 2 5 6" xfId="35670" xr:uid="{C9897A58-4418-414C-B632-36206C1A7434}"/>
    <cellStyle name="Normal 30 3 2 6" xfId="3649" xr:uid="{16D7F69A-F606-435D-9D88-BA88A5473BA1}"/>
    <cellStyle name="Normal 30 3 2 6 2" xfId="7424" xr:uid="{D6AF3F4C-CBBD-487B-A84A-E65B919A48B8}"/>
    <cellStyle name="Normal 30 3 2 6 2 2" xfId="30196" xr:uid="{F37187F7-0806-48D5-9ADD-92CF1FCB8A34}"/>
    <cellStyle name="Normal 30 3 2 6 2 2 2" xfId="52994" xr:uid="{805B313E-80C2-4987-8063-86E56B602D8C}"/>
    <cellStyle name="Normal 30 3 2 6 2 3" xfId="22618" xr:uid="{DCF73F79-B500-4828-AF8D-E6FE0189B347}"/>
    <cellStyle name="Normal 30 3 2 6 2 4" xfId="45402" xr:uid="{42770C1F-8BE5-4865-ADF3-A4A5858E9D5E}"/>
    <cellStyle name="Normal 30 3 2 6 3" xfId="11211" xr:uid="{9A5028A9-5EAD-40EE-8C44-CA87F4C72667}"/>
    <cellStyle name="Normal 30 3 2 6 3 2" xfId="33983" xr:uid="{CD2513AC-332E-42A7-A754-B432467B1615}"/>
    <cellStyle name="Normal 30 3 2 6 3 2 2" xfId="56781" xr:uid="{720FDF1F-B2D1-4543-B142-0B05C27BF6C5}"/>
    <cellStyle name="Normal 30 3 2 6 3 3" xfId="18843" xr:uid="{815D861C-1A35-49C2-B843-D5DCB04B8839}"/>
    <cellStyle name="Normal 30 3 2 6 3 4" xfId="41627" xr:uid="{9D5C8265-8CCB-4B1C-9F95-D74232F0A1AA}"/>
    <cellStyle name="Normal 30 3 2 6 4" xfId="26421" xr:uid="{9780F4CE-1232-419F-8B30-096AAC616C87}"/>
    <cellStyle name="Normal 30 3 2 6 4 2" xfId="49219" xr:uid="{2D5352F2-0624-400B-8448-A708F770EDA3}"/>
    <cellStyle name="Normal 30 3 2 6 5" xfId="15042" xr:uid="{31D2BFEB-6D5F-47A1-882C-D9380FD9431D}"/>
    <cellStyle name="Normal 30 3 2 6 6" xfId="37826" xr:uid="{3D11D083-C9FD-4BE7-95C2-6691E937A923}"/>
    <cellStyle name="Normal 30 3 2 7" xfId="4216" xr:uid="{577CA034-55BF-4A09-8C43-A522885B14B7}"/>
    <cellStyle name="Normal 30 3 2 7 2" xfId="26988" xr:uid="{DD55B30E-D412-4A3D-929A-A3D0206C458F}"/>
    <cellStyle name="Normal 30 3 2 7 2 2" xfId="49786" xr:uid="{75A00A10-2839-4760-8932-9B53DA9809FC}"/>
    <cellStyle name="Normal 30 3 2 7 3" xfId="19410" xr:uid="{C375C879-993B-47C6-BDD4-DCDDF3110BA2}"/>
    <cellStyle name="Normal 30 3 2 7 4" xfId="42194" xr:uid="{75D3F835-08CD-4D5C-B30C-90C6E66E9BEE}"/>
    <cellStyle name="Normal 30 3 2 8" xfId="7991" xr:uid="{BC4490EE-ADB2-4E97-9258-00EB00E061EA}"/>
    <cellStyle name="Normal 30 3 2 8 2" xfId="30763" xr:uid="{48CD3558-A411-4F6E-A4FF-86E23FBB12E5}"/>
    <cellStyle name="Normal 30 3 2 8 2 2" xfId="53561" xr:uid="{6A342CC2-50A9-4181-83A4-112378BC97F3}"/>
    <cellStyle name="Normal 30 3 2 8 3" xfId="15623" xr:uid="{60E266DF-1196-418E-96F0-012C623B3186}"/>
    <cellStyle name="Normal 30 3 2 8 4" xfId="38407" xr:uid="{90CAB386-2AFD-4548-969E-A2C49D19F646}"/>
    <cellStyle name="Normal 30 3 2 9" xfId="23213" xr:uid="{D08C7622-18D2-47B9-99A3-52AF12A12363}"/>
    <cellStyle name="Normal 30 3 2 9 2" xfId="46011" xr:uid="{5384970F-B428-4A93-B846-C5D32C53C51E}"/>
    <cellStyle name="Normal 30 3 3" xfId="565" xr:uid="{3A883999-7643-44B7-8A85-0E2C54A5C7E5}"/>
    <cellStyle name="Normal 30 3 3 10" xfId="34737" xr:uid="{D4EBE46F-4778-4EA2-93BA-E09082C7629A}"/>
    <cellStyle name="Normal 30 3 3 2" xfId="1090" xr:uid="{3490EEA6-4817-48BD-A90A-80BD65E70534}"/>
    <cellStyle name="Normal 30 3 3 2 2" xfId="3213" xr:uid="{EF9EAED1-DC83-4149-A84B-1C6B41BE4947}"/>
    <cellStyle name="Normal 30 3 3 2 2 2" xfId="6988" xr:uid="{ADC85F8F-3670-4A98-AB74-2A039029DF7A}"/>
    <cellStyle name="Normal 30 3 3 2 2 2 2" xfId="29760" xr:uid="{7F5A2AD0-5A91-4928-9750-4DD0A711232B}"/>
    <cellStyle name="Normal 30 3 3 2 2 2 2 2" xfId="52558" xr:uid="{039F38F2-F18B-41EA-9B3B-101710E03C43}"/>
    <cellStyle name="Normal 30 3 3 2 2 2 3" xfId="22182" xr:uid="{28BEFE0C-4B58-4FEC-9FA5-24AB35AA0B16}"/>
    <cellStyle name="Normal 30 3 3 2 2 2 4" xfId="44966" xr:uid="{F34091EC-F4EF-4F2D-9791-4AE3C5B11E8E}"/>
    <cellStyle name="Normal 30 3 3 2 2 3" xfId="10775" xr:uid="{B2B83ED1-B69A-4177-84F8-2F281D170F23}"/>
    <cellStyle name="Normal 30 3 3 2 2 3 2" xfId="33547" xr:uid="{232128D9-9817-458D-A290-CCD263FA5380}"/>
    <cellStyle name="Normal 30 3 3 2 2 3 2 2" xfId="56345" xr:uid="{EB01A431-E3BA-40B6-833A-79A632FB5990}"/>
    <cellStyle name="Normal 30 3 3 2 2 3 3" xfId="18407" xr:uid="{B6557135-2650-4F13-B84D-86B6D9ED35BB}"/>
    <cellStyle name="Normal 30 3 3 2 2 3 4" xfId="41191" xr:uid="{E4975CC1-B117-480B-959A-79559ADB71FB}"/>
    <cellStyle name="Normal 30 3 3 2 2 4" xfId="25985" xr:uid="{024F7D15-197C-4B31-8E99-FF8BB7385A43}"/>
    <cellStyle name="Normal 30 3 3 2 2 4 2" xfId="48783" xr:uid="{FA30B2DA-1BDD-4F7A-BB11-B80475E8919C}"/>
    <cellStyle name="Normal 30 3 3 2 2 5" xfId="14606" xr:uid="{2C535864-4866-4A9B-BFD9-3697DFD86E51}"/>
    <cellStyle name="Normal 30 3 3 2 2 6" xfId="37390" xr:uid="{FD92CFBF-13DF-48EE-8EE5-34205E713FB8}"/>
    <cellStyle name="Normal 30 3 3 2 3" xfId="2149" xr:uid="{E848D616-9334-4D94-AF9E-0B75C4A58626}"/>
    <cellStyle name="Normal 30 3 3 2 3 2" xfId="5924" xr:uid="{20D5B526-0213-40EF-ADBC-0BFE4894F4CC}"/>
    <cellStyle name="Normal 30 3 3 2 3 2 2" xfId="28696" xr:uid="{877B7CAA-482C-4E69-88AC-C052F56F63B3}"/>
    <cellStyle name="Normal 30 3 3 2 3 2 2 2" xfId="51494" xr:uid="{DE6788E8-D69E-47EC-B546-667FE453BC68}"/>
    <cellStyle name="Normal 30 3 3 2 3 2 3" xfId="21118" xr:uid="{F5A34A90-8278-4A75-AC60-3330D35B8A49}"/>
    <cellStyle name="Normal 30 3 3 2 3 2 4" xfId="43902" xr:uid="{0BF66BE0-B972-451C-A66E-53CCE08DA9DB}"/>
    <cellStyle name="Normal 30 3 3 2 3 3" xfId="9711" xr:uid="{143561BE-6D8F-45C5-8B11-BF67EFC73B92}"/>
    <cellStyle name="Normal 30 3 3 2 3 3 2" xfId="32483" xr:uid="{4A030761-17B4-4953-8FAE-BF96A50D449B}"/>
    <cellStyle name="Normal 30 3 3 2 3 3 2 2" xfId="55281" xr:uid="{0759DA8E-7A65-4460-9654-F42DE6F50D25}"/>
    <cellStyle name="Normal 30 3 3 2 3 3 3" xfId="17343" xr:uid="{8F139208-21B7-462B-ABC0-E0CB17494FD1}"/>
    <cellStyle name="Normal 30 3 3 2 3 3 4" xfId="40127" xr:uid="{0A78E4C3-B829-4E06-8571-65570D2D7703}"/>
    <cellStyle name="Normal 30 3 3 2 3 4" xfId="24921" xr:uid="{AA73EC45-CDE4-4019-99D9-659087BDF248}"/>
    <cellStyle name="Normal 30 3 3 2 3 4 2" xfId="47719" xr:uid="{1F951A03-517B-4278-8710-6D392D9F42B9}"/>
    <cellStyle name="Normal 30 3 3 2 3 5" xfId="13542" xr:uid="{319FC3BE-7475-4F28-B69E-296AFDAD2A5A}"/>
    <cellStyle name="Normal 30 3 3 2 3 6" xfId="36326" xr:uid="{8F973FC3-B69D-4A3C-B355-CFED10CD3C00}"/>
    <cellStyle name="Normal 30 3 3 2 4" xfId="4872" xr:uid="{C9734FA7-B2F4-4CE8-9522-597073ACE6A2}"/>
    <cellStyle name="Normal 30 3 3 2 4 2" xfId="27644" xr:uid="{453C37EE-EC33-49F0-B853-3F2B5D6EF6A2}"/>
    <cellStyle name="Normal 30 3 3 2 4 2 2" xfId="50442" xr:uid="{21415AFA-F1F8-4C0D-898C-AAE446A7A9AA}"/>
    <cellStyle name="Normal 30 3 3 2 4 3" xfId="20066" xr:uid="{49D03F7D-2AE9-4DA6-916E-DE57820EBE47}"/>
    <cellStyle name="Normal 30 3 3 2 4 4" xfId="42850" xr:uid="{99D2B1DA-F2A6-4345-91A0-B378CD9C1604}"/>
    <cellStyle name="Normal 30 3 3 2 5" xfId="8647" xr:uid="{1B727309-34E2-4BA1-9C4E-22D26319917B}"/>
    <cellStyle name="Normal 30 3 3 2 5 2" xfId="31419" xr:uid="{F1303F44-D8E5-4A5C-BBB5-3D9E22A3BB39}"/>
    <cellStyle name="Normal 30 3 3 2 5 2 2" xfId="54217" xr:uid="{B6D8C55D-1504-470D-9915-491FB9F83AC4}"/>
    <cellStyle name="Normal 30 3 3 2 5 3" xfId="16279" xr:uid="{A1A71643-97F6-4E2B-96A1-45F2DE2D29FC}"/>
    <cellStyle name="Normal 30 3 3 2 5 4" xfId="39063" xr:uid="{7F0C690E-40FC-4DF4-8DB9-F9654322DA0B}"/>
    <cellStyle name="Normal 30 3 3 2 6" xfId="23869" xr:uid="{07FB363F-CD7B-4EB3-8D24-5F2967E5B830}"/>
    <cellStyle name="Normal 30 3 3 2 6 2" xfId="46667" xr:uid="{58DD776D-E541-4CA0-9515-9ED4CFFB3DFD}"/>
    <cellStyle name="Normal 30 3 3 2 7" xfId="12490" xr:uid="{E1D081D2-65AC-43A2-911F-8E7578155C70}"/>
    <cellStyle name="Normal 30 3 3 2 8" xfId="35262" xr:uid="{88C87D0D-057D-410B-9F18-0E957971D126}"/>
    <cellStyle name="Normal 30 3 3 3" xfId="2688" xr:uid="{33D74011-50FD-4C3B-AE84-8151E132B5B6}"/>
    <cellStyle name="Normal 30 3 3 3 2" xfId="6463" xr:uid="{91584EAF-92AF-4CDD-956E-9A9AAEEE9C19}"/>
    <cellStyle name="Normal 30 3 3 3 2 2" xfId="29235" xr:uid="{5ED62185-4740-41D3-82D1-2F1CBDF48F63}"/>
    <cellStyle name="Normal 30 3 3 3 2 2 2" xfId="52033" xr:uid="{FB8C0927-1DB0-4320-B3BA-94E86911DC3E}"/>
    <cellStyle name="Normal 30 3 3 3 2 3" xfId="21657" xr:uid="{4E6C8C38-55E2-4E72-A0E2-81CC9FB98138}"/>
    <cellStyle name="Normal 30 3 3 3 2 4" xfId="44441" xr:uid="{B383AF11-0EC2-4C61-B898-04E2A5A23F96}"/>
    <cellStyle name="Normal 30 3 3 3 3" xfId="10250" xr:uid="{4B17FFAB-DB5C-41E9-831A-F908FA128A08}"/>
    <cellStyle name="Normal 30 3 3 3 3 2" xfId="33022" xr:uid="{DC2C9262-5E3F-4B37-834D-1F3E6BC774BF}"/>
    <cellStyle name="Normal 30 3 3 3 3 2 2" xfId="55820" xr:uid="{1C8AF6AF-8F04-4BAE-AE22-79A676DD09AF}"/>
    <cellStyle name="Normal 30 3 3 3 3 3" xfId="17882" xr:uid="{BC46CD3C-711D-401F-9D13-79E99FBE002B}"/>
    <cellStyle name="Normal 30 3 3 3 3 4" xfId="40666" xr:uid="{95D98EC9-F2AB-452E-B7F2-DF43BACF85F7}"/>
    <cellStyle name="Normal 30 3 3 3 4" xfId="25460" xr:uid="{800287AB-1B2F-47A1-95FC-7E2B602E6D86}"/>
    <cellStyle name="Normal 30 3 3 3 4 2" xfId="48258" xr:uid="{1D93FB5E-15DB-43F9-AD64-C981D7CF863A}"/>
    <cellStyle name="Normal 30 3 3 3 5" xfId="14081" xr:uid="{6BF65503-61EB-448B-8366-51D73D9B9041}"/>
    <cellStyle name="Normal 30 3 3 3 6" xfId="36865" xr:uid="{2E85D844-8355-467E-A292-A494D7BFAC3B}"/>
    <cellStyle name="Normal 30 3 3 4" xfId="1624" xr:uid="{A305D9BA-4621-44E6-BEBC-6B439304F76C}"/>
    <cellStyle name="Normal 30 3 3 4 2" xfId="5399" xr:uid="{2143BBE2-2292-46BC-9060-973D1FDE88E4}"/>
    <cellStyle name="Normal 30 3 3 4 2 2" xfId="28171" xr:uid="{63A6D1FE-105D-492C-8538-28FC32F3DCCF}"/>
    <cellStyle name="Normal 30 3 3 4 2 2 2" xfId="50969" xr:uid="{3BD57EF1-E240-4862-905B-0D2F6BF07F8E}"/>
    <cellStyle name="Normal 30 3 3 4 2 3" xfId="20593" xr:uid="{429FE1D2-197B-491B-9B95-77F1A72D73F5}"/>
    <cellStyle name="Normal 30 3 3 4 2 4" xfId="43377" xr:uid="{5F2CAC65-DE33-4EC2-AFCD-71D4AB6EFEB4}"/>
    <cellStyle name="Normal 30 3 3 4 3" xfId="9186" xr:uid="{4FAA593B-B2AC-45CA-A540-9645567E9FB0}"/>
    <cellStyle name="Normal 30 3 3 4 3 2" xfId="31958" xr:uid="{98AE4071-FB31-4C0F-A967-53578FEC3786}"/>
    <cellStyle name="Normal 30 3 3 4 3 2 2" xfId="54756" xr:uid="{63712EC1-D30E-4ECC-B8D4-FDBFDB4030C0}"/>
    <cellStyle name="Normal 30 3 3 4 3 3" xfId="16818" xr:uid="{8B0CB542-8EB0-4B11-B58C-E036CBE10EBD}"/>
    <cellStyle name="Normal 30 3 3 4 3 4" xfId="39602" xr:uid="{CDF2BC34-7421-4A35-8742-3BF540FA6D94}"/>
    <cellStyle name="Normal 30 3 3 4 4" xfId="24396" xr:uid="{31513684-9E5D-4371-9197-54D40B8FCBDF}"/>
    <cellStyle name="Normal 30 3 3 4 4 2" xfId="47194" xr:uid="{A5F72FF0-37C3-4D9F-B49F-650A01204483}"/>
    <cellStyle name="Normal 30 3 3 4 5" xfId="13017" xr:uid="{AD86DAB2-E52A-4B1A-A4EC-7FDCC33E055B}"/>
    <cellStyle name="Normal 30 3 3 4 6" xfId="35801" xr:uid="{6B0A477A-FF3D-4D3A-849C-19F7E76DCE56}"/>
    <cellStyle name="Normal 30 3 3 5" xfId="3780" xr:uid="{DCC6152E-D527-413C-A8D7-641BB9666CFF}"/>
    <cellStyle name="Normal 30 3 3 5 2" xfId="7555" xr:uid="{EC8DAA96-AEA4-44A0-94CA-FA076D5C70EC}"/>
    <cellStyle name="Normal 30 3 3 5 2 2" xfId="30327" xr:uid="{A59149FC-C801-4A4A-99E5-4983D302FCAD}"/>
    <cellStyle name="Normal 30 3 3 5 2 2 2" xfId="53125" xr:uid="{E9ACA7D0-9F17-4502-A2EE-E6E9EB516DFA}"/>
    <cellStyle name="Normal 30 3 3 5 2 3" xfId="22749" xr:uid="{3F8EF256-245D-42C1-9445-85A7D6B78608}"/>
    <cellStyle name="Normal 30 3 3 5 2 4" xfId="45533" xr:uid="{F22DE010-974C-4DE7-8A05-16FDF4C71885}"/>
    <cellStyle name="Normal 30 3 3 5 3" xfId="11342" xr:uid="{3CD2594F-4AD5-4B28-A489-82DEC0B4FB04}"/>
    <cellStyle name="Normal 30 3 3 5 3 2" xfId="34114" xr:uid="{A15086B2-A952-4867-8F90-685BFA227ECC}"/>
    <cellStyle name="Normal 30 3 3 5 3 2 2" xfId="56912" xr:uid="{F841F7DA-108A-44BF-B195-E8F3C9D9EA0D}"/>
    <cellStyle name="Normal 30 3 3 5 3 3" xfId="18974" xr:uid="{6BAC44A2-8CC9-4A09-BEF9-3A08FCA681DC}"/>
    <cellStyle name="Normal 30 3 3 5 3 4" xfId="41758" xr:uid="{3D5B7FE2-FDD9-4B49-88EF-48B09F7DE387}"/>
    <cellStyle name="Normal 30 3 3 5 4" xfId="26552" xr:uid="{E2035FD5-AC31-4A29-8C47-84077BAD3995}"/>
    <cellStyle name="Normal 30 3 3 5 4 2" xfId="49350" xr:uid="{B6400818-8C4D-45A6-93BC-A0DD2F27DCC7}"/>
    <cellStyle name="Normal 30 3 3 5 5" xfId="15173" xr:uid="{D941835E-27C4-4B52-9013-E324A0C0C9D2}"/>
    <cellStyle name="Normal 30 3 3 5 6" xfId="37957" xr:uid="{4307EAE4-9F62-4534-8966-E838ADB69C77}"/>
    <cellStyle name="Normal 30 3 3 6" xfId="4347" xr:uid="{6CE32BCD-01CC-4AD5-BBE8-636636C64A41}"/>
    <cellStyle name="Normal 30 3 3 6 2" xfId="27119" xr:uid="{6F07A667-0BA0-4ABB-B216-82C38A9D0C68}"/>
    <cellStyle name="Normal 30 3 3 6 2 2" xfId="49917" xr:uid="{18C2C067-11F7-4EFC-807A-EE2454CAE327}"/>
    <cellStyle name="Normal 30 3 3 6 3" xfId="19541" xr:uid="{5D815381-E071-471E-B7D3-119E008DAE39}"/>
    <cellStyle name="Normal 30 3 3 6 4" xfId="42325" xr:uid="{E3E43DD4-E6BF-4BE1-ADD5-7AC5CF01906D}"/>
    <cellStyle name="Normal 30 3 3 7" xfId="8122" xr:uid="{4FBA56A3-DE97-4F03-9E6B-8E6FCA4B586C}"/>
    <cellStyle name="Normal 30 3 3 7 2" xfId="30894" xr:uid="{71283A11-D090-4B51-9B72-7E3680242313}"/>
    <cellStyle name="Normal 30 3 3 7 2 2" xfId="53692" xr:uid="{BCCEDF5F-DC4F-4DEA-BD86-144CDDFF710A}"/>
    <cellStyle name="Normal 30 3 3 7 3" xfId="15754" xr:uid="{22470356-5E7F-4C23-BA5A-CDFEC79DDC58}"/>
    <cellStyle name="Normal 30 3 3 7 4" xfId="38538" xr:uid="{7B2E0BD7-D3C4-4A67-BEB9-CEAC47C466C0}"/>
    <cellStyle name="Normal 30 3 3 8" xfId="23344" xr:uid="{39A86637-9B39-4137-B8BD-7574C6C34904}"/>
    <cellStyle name="Normal 30 3 3 8 2" xfId="46142" xr:uid="{133EB8A1-7B63-4789-A1E3-298052171874}"/>
    <cellStyle name="Normal 30 3 3 9" xfId="11965" xr:uid="{B4853B3D-986D-4393-8AC8-2B323AA1E0EF}"/>
    <cellStyle name="Normal 30 3 4" xfId="829" xr:uid="{F742A862-E744-44FC-AD56-B10B7B22FBCC}"/>
    <cellStyle name="Normal 30 3 4 2" xfId="2952" xr:uid="{E166F026-E43C-4447-BB8C-C96FA4BF97E9}"/>
    <cellStyle name="Normal 30 3 4 2 2" xfId="6727" xr:uid="{9FDDAE85-C702-4A71-9560-B287D569256F}"/>
    <cellStyle name="Normal 30 3 4 2 2 2" xfId="29499" xr:uid="{575D7AB6-182A-4B89-ABD2-82AD435605F3}"/>
    <cellStyle name="Normal 30 3 4 2 2 2 2" xfId="52297" xr:uid="{79338702-9DED-4B0B-88F7-C857FDF6F0F2}"/>
    <cellStyle name="Normal 30 3 4 2 2 3" xfId="21921" xr:uid="{A4CA4E73-EC2D-42BF-AE6D-1F40446BA511}"/>
    <cellStyle name="Normal 30 3 4 2 2 4" xfId="44705" xr:uid="{3801B177-427C-487A-8244-BFEBEB10B1F3}"/>
    <cellStyle name="Normal 30 3 4 2 3" xfId="10514" xr:uid="{B2F49551-E353-410D-8B97-854F148FF7FA}"/>
    <cellStyle name="Normal 30 3 4 2 3 2" xfId="33286" xr:uid="{2FC0FFF8-641A-43BD-89E9-BF1DB2EE98D5}"/>
    <cellStyle name="Normal 30 3 4 2 3 2 2" xfId="56084" xr:uid="{E7E6BE96-77A5-4BE6-B2A4-3775FE27F1B7}"/>
    <cellStyle name="Normal 30 3 4 2 3 3" xfId="18146" xr:uid="{E161B5AC-7C72-495D-9B4E-904DDAE3B652}"/>
    <cellStyle name="Normal 30 3 4 2 3 4" xfId="40930" xr:uid="{E87396D6-4CE5-4D47-BE5E-21C492DC1077}"/>
    <cellStyle name="Normal 30 3 4 2 4" xfId="25724" xr:uid="{055FBBCB-2A6C-4F04-AFD9-D6892B4AE574}"/>
    <cellStyle name="Normal 30 3 4 2 4 2" xfId="48522" xr:uid="{89CE5B0D-F5C1-42F9-A93C-3B827688C7E0}"/>
    <cellStyle name="Normal 30 3 4 2 5" xfId="14345" xr:uid="{182BEA5B-9332-4827-ACD1-20AE90382BA4}"/>
    <cellStyle name="Normal 30 3 4 2 6" xfId="37129" xr:uid="{A224146F-7C02-4DC5-9E02-36D17729B800}"/>
    <cellStyle name="Normal 30 3 4 3" xfId="1888" xr:uid="{59F67045-2346-4C39-95CB-620160087C5A}"/>
    <cellStyle name="Normal 30 3 4 3 2" xfId="5663" xr:uid="{521E9C24-E50E-4B8A-AC87-1AE7BE6E1C8A}"/>
    <cellStyle name="Normal 30 3 4 3 2 2" xfId="28435" xr:uid="{F20AC275-ED95-4FAF-BC93-690D32E2DBC7}"/>
    <cellStyle name="Normal 30 3 4 3 2 2 2" xfId="51233" xr:uid="{278C4BB0-24E9-478B-9CF3-9D68B6203423}"/>
    <cellStyle name="Normal 30 3 4 3 2 3" xfId="20857" xr:uid="{9F7EBB23-38F6-4363-A2CD-7230A2C9B5F6}"/>
    <cellStyle name="Normal 30 3 4 3 2 4" xfId="43641" xr:uid="{09C42C9F-F6C3-45EE-BE3E-E88763D34C6F}"/>
    <cellStyle name="Normal 30 3 4 3 3" xfId="9450" xr:uid="{AD2AC83B-E187-43FA-8111-FEE1D7831974}"/>
    <cellStyle name="Normal 30 3 4 3 3 2" xfId="32222" xr:uid="{1F775368-FB9B-45D6-914D-7B2DB508CAED}"/>
    <cellStyle name="Normal 30 3 4 3 3 2 2" xfId="55020" xr:uid="{F2C69548-3F38-4C2D-A568-998F57E58A69}"/>
    <cellStyle name="Normal 30 3 4 3 3 3" xfId="17082" xr:uid="{11639421-50C1-4F2C-8840-D1CD1929F243}"/>
    <cellStyle name="Normal 30 3 4 3 3 4" xfId="39866" xr:uid="{1218087D-69EE-4239-9A9D-367927D4D1DC}"/>
    <cellStyle name="Normal 30 3 4 3 4" xfId="24660" xr:uid="{1A6D7D31-011C-4F4A-A13D-2642D92C0D84}"/>
    <cellStyle name="Normal 30 3 4 3 4 2" xfId="47458" xr:uid="{BD09308D-6DE9-4C95-8D7F-A2A837028DE6}"/>
    <cellStyle name="Normal 30 3 4 3 5" xfId="13281" xr:uid="{41F6AE10-82B6-4B45-998F-A6389471630C}"/>
    <cellStyle name="Normal 30 3 4 3 6" xfId="36065" xr:uid="{2444D09D-39A3-469B-81D7-6133A678EB92}"/>
    <cellStyle name="Normal 30 3 4 4" xfId="4611" xr:uid="{760125CE-0294-49AB-8A8B-C7559FB86D22}"/>
    <cellStyle name="Normal 30 3 4 4 2" xfId="27383" xr:uid="{927344BB-A716-4AEC-B7F7-895001CC5477}"/>
    <cellStyle name="Normal 30 3 4 4 2 2" xfId="50181" xr:uid="{0280EEE9-9002-4C5C-859D-383AD090910C}"/>
    <cellStyle name="Normal 30 3 4 4 3" xfId="19805" xr:uid="{5EAAE8A3-1F75-4EEB-AC2A-8C58F45EB6DC}"/>
    <cellStyle name="Normal 30 3 4 4 4" xfId="42589" xr:uid="{AD697529-A01A-47FB-AA06-ADD0BAA4629E}"/>
    <cellStyle name="Normal 30 3 4 5" xfId="8386" xr:uid="{E72360A1-9E66-4524-A48D-227E8707A950}"/>
    <cellStyle name="Normal 30 3 4 5 2" xfId="31158" xr:uid="{89CAA63E-FB58-464C-B5E8-F19322CEEE30}"/>
    <cellStyle name="Normal 30 3 4 5 2 2" xfId="53956" xr:uid="{5405D985-5150-405C-8F84-6F3152FA6010}"/>
    <cellStyle name="Normal 30 3 4 5 3" xfId="16018" xr:uid="{0968F3F5-8B8A-45F5-B830-3D2FDF239AA8}"/>
    <cellStyle name="Normal 30 3 4 5 4" xfId="38802" xr:uid="{5C6AF1B3-6B18-4B2D-AB7D-B4544E94826B}"/>
    <cellStyle name="Normal 30 3 4 6" xfId="23608" xr:uid="{F17AAB6E-24E4-42D6-B513-E45F272C97FD}"/>
    <cellStyle name="Normal 30 3 4 6 2" xfId="46406" xr:uid="{5639D931-C9AE-4DB4-91D6-7859F934C421}"/>
    <cellStyle name="Normal 30 3 4 7" xfId="12229" xr:uid="{86B19042-B8C7-4AE2-B65F-358BDF9F5FDE}"/>
    <cellStyle name="Normal 30 3 4 8" xfId="35001" xr:uid="{DDB43246-3529-447B-B62A-55CA7DDF17DF}"/>
    <cellStyle name="Normal 30 3 5" xfId="2427" xr:uid="{9A40FDC0-78B3-417D-93AD-FC2F60CEF005}"/>
    <cellStyle name="Normal 30 3 5 2" xfId="6202" xr:uid="{85F14F4E-194C-4344-A42A-FB4E7E115A2D}"/>
    <cellStyle name="Normal 30 3 5 2 2" xfId="28974" xr:uid="{105743D9-E75B-4171-9C20-091C81742DAC}"/>
    <cellStyle name="Normal 30 3 5 2 2 2" xfId="51772" xr:uid="{7C5A45F1-968D-4888-93DE-CB0861267599}"/>
    <cellStyle name="Normal 30 3 5 2 3" xfId="21396" xr:uid="{4771FE55-D2AE-412B-90C1-970145246146}"/>
    <cellStyle name="Normal 30 3 5 2 4" xfId="44180" xr:uid="{ABEDB13A-53D5-41F3-8992-1DF79197DA7B}"/>
    <cellStyle name="Normal 30 3 5 3" xfId="9989" xr:uid="{0DAFC1AF-800A-4D65-B001-37146E73C1E1}"/>
    <cellStyle name="Normal 30 3 5 3 2" xfId="32761" xr:uid="{9D0E555C-B039-438E-9D1D-47E4449E357F}"/>
    <cellStyle name="Normal 30 3 5 3 2 2" xfId="55559" xr:uid="{62A3C6BE-EC68-4CD9-A6E7-276355F93B13}"/>
    <cellStyle name="Normal 30 3 5 3 3" xfId="17621" xr:uid="{F5A49CF7-E644-4A74-AAE5-5FC18D5A5A73}"/>
    <cellStyle name="Normal 30 3 5 3 4" xfId="40405" xr:uid="{F16EFDE2-F7B2-4834-B345-328DC12F1D81}"/>
    <cellStyle name="Normal 30 3 5 4" xfId="25199" xr:uid="{0D3A23BA-8D6C-474E-8AC9-FF61A355DB7D}"/>
    <cellStyle name="Normal 30 3 5 4 2" xfId="47997" xr:uid="{E434819A-E50E-465C-94A4-4320A2387775}"/>
    <cellStyle name="Normal 30 3 5 5" xfId="13820" xr:uid="{30CFD2CC-EA41-4798-804C-868E7E901A4A}"/>
    <cellStyle name="Normal 30 3 5 6" xfId="36604" xr:uid="{32A4956A-5602-4F9D-9BC4-280438AED84B}"/>
    <cellStyle name="Normal 30 3 6" xfId="1363" xr:uid="{08DB48C2-B995-4DEA-B826-F74852AEE975}"/>
    <cellStyle name="Normal 30 3 6 2" xfId="5138" xr:uid="{1AB74B63-1702-4A52-99A6-AC1695C739F4}"/>
    <cellStyle name="Normal 30 3 6 2 2" xfId="27910" xr:uid="{4172D673-45F7-4219-9D8A-6D9016AC2046}"/>
    <cellStyle name="Normal 30 3 6 2 2 2" xfId="50708" xr:uid="{C2A7EB4C-DAF7-4C40-BB12-671F954AF9CD}"/>
    <cellStyle name="Normal 30 3 6 2 3" xfId="20332" xr:uid="{249811B4-18FD-4529-BBCE-9A9BD3C5ABA1}"/>
    <cellStyle name="Normal 30 3 6 2 4" xfId="43116" xr:uid="{69618500-B940-4C23-908C-4510442D9ACE}"/>
    <cellStyle name="Normal 30 3 6 3" xfId="8925" xr:uid="{C682633C-8717-4D59-99B7-E04241032E4B}"/>
    <cellStyle name="Normal 30 3 6 3 2" xfId="31697" xr:uid="{F10B0CB8-F731-4AE5-8E71-0EB66B59961F}"/>
    <cellStyle name="Normal 30 3 6 3 2 2" xfId="54495" xr:uid="{32AE2DAF-624F-43DD-8BAB-D596FE5811DA}"/>
    <cellStyle name="Normal 30 3 6 3 3" xfId="16557" xr:uid="{4BAC013B-6B5D-4C2F-932D-657F95551A63}"/>
    <cellStyle name="Normal 30 3 6 3 4" xfId="39341" xr:uid="{EEC315D1-A298-471C-8292-D9D7DEDB1CBD}"/>
    <cellStyle name="Normal 30 3 6 4" xfId="24135" xr:uid="{5FDB034E-D740-4617-8604-24FDAF4C07C4}"/>
    <cellStyle name="Normal 30 3 6 4 2" xfId="46933" xr:uid="{C01E0835-78BF-4385-9B47-D0F7AC3A18E2}"/>
    <cellStyle name="Normal 30 3 6 5" xfId="12756" xr:uid="{C604E0DF-1789-473B-B3A8-E82AA3A8EEC5}"/>
    <cellStyle name="Normal 30 3 6 6" xfId="35540" xr:uid="{5BA84613-054A-403D-9C68-A3FD7E73E028}"/>
    <cellStyle name="Normal 30 3 7" xfId="3519" xr:uid="{CC23395A-C45A-427F-8FC9-DDE7FF50770F}"/>
    <cellStyle name="Normal 30 3 7 2" xfId="7294" xr:uid="{F0C7401E-77E3-4F8D-82F0-45AAC76E9125}"/>
    <cellStyle name="Normal 30 3 7 2 2" xfId="30066" xr:uid="{39C8F3A9-3BB8-4F56-9E2D-F7DD22ED55CA}"/>
    <cellStyle name="Normal 30 3 7 2 2 2" xfId="52864" xr:uid="{E0AFFB47-CE9F-41BF-B679-5254B1640383}"/>
    <cellStyle name="Normal 30 3 7 2 3" xfId="22488" xr:uid="{063B69A8-A519-4D04-A86B-E4F1A359AD3B}"/>
    <cellStyle name="Normal 30 3 7 2 4" xfId="45272" xr:uid="{D558F5D7-FBB0-4F13-8E3E-37307E20BEFA}"/>
    <cellStyle name="Normal 30 3 7 3" xfId="11081" xr:uid="{76DADF35-B03E-4378-9F25-527DCD5B8BDE}"/>
    <cellStyle name="Normal 30 3 7 3 2" xfId="33853" xr:uid="{773AFDB1-2EF4-4F7D-A7F5-A0E9FC1C97C0}"/>
    <cellStyle name="Normal 30 3 7 3 2 2" xfId="56651" xr:uid="{D92DFF6B-7D90-4E4E-AFDC-293809686B4F}"/>
    <cellStyle name="Normal 30 3 7 3 3" xfId="18713" xr:uid="{949EB847-D2AC-4CA8-940D-1C5CDF92BB3B}"/>
    <cellStyle name="Normal 30 3 7 3 4" xfId="41497" xr:uid="{A33F3E5A-4040-4E4C-BD61-505F54897F31}"/>
    <cellStyle name="Normal 30 3 7 4" xfId="26291" xr:uid="{F889A5B9-5FAB-44AC-9C7E-21F1FBF4F434}"/>
    <cellStyle name="Normal 30 3 7 4 2" xfId="49089" xr:uid="{DF596E4E-D8CA-4C83-935E-AEC763B3373B}"/>
    <cellStyle name="Normal 30 3 7 5" xfId="14912" xr:uid="{64AD5B22-689E-4FCA-BA17-EBF9D433BC8D}"/>
    <cellStyle name="Normal 30 3 7 6" xfId="37696" xr:uid="{ADF4FED7-595B-4937-92F6-FFA082D14DA7}"/>
    <cellStyle name="Normal 30 3 8" xfId="4086" xr:uid="{CADEECF7-BDCF-4246-94A8-27588B33C1C8}"/>
    <cellStyle name="Normal 30 3 8 2" xfId="26858" xr:uid="{B15E3F63-05BB-40D0-8010-3E002F61B4B6}"/>
    <cellStyle name="Normal 30 3 8 2 2" xfId="49656" xr:uid="{78D60938-6CB7-4938-9613-2457F91EFE14}"/>
    <cellStyle name="Normal 30 3 8 3" xfId="19280" xr:uid="{90E66311-B7E7-45B7-A604-7533DF327BC2}"/>
    <cellStyle name="Normal 30 3 8 4" xfId="42064" xr:uid="{6A463C1D-E8B1-475C-8388-C205CA87CC4F}"/>
    <cellStyle name="Normal 30 3 9" xfId="7861" xr:uid="{7D4448D7-D848-4062-901B-36D4ECEBEDBC}"/>
    <cellStyle name="Normal 30 3 9 2" xfId="30633" xr:uid="{1B6A654E-6E75-4644-BD5A-40F6A50FB83D}"/>
    <cellStyle name="Normal 30 3 9 2 2" xfId="53431" xr:uid="{BFE5A87F-A606-4C4F-AD44-FCFAD3791669}"/>
    <cellStyle name="Normal 30 3 9 3" xfId="15493" xr:uid="{05F82E7D-5828-4CB3-8870-FDAD26EC4239}"/>
    <cellStyle name="Normal 30 3 9 4" xfId="38277" xr:uid="{1D52D993-2B46-4872-A0CF-5110BB5F87AC}"/>
    <cellStyle name="Normal 30 4" xfId="290" xr:uid="{D0EFDEF3-32C6-4BA5-9533-E2D68A67B300}"/>
    <cellStyle name="Normal 30 4 10" xfId="23084" xr:uid="{77D43713-C0F9-4FE9-8EEC-C9ED6826391D}"/>
    <cellStyle name="Normal 30 4 10 2" xfId="45882" xr:uid="{176D6116-DAAF-4CE5-8D2F-42D0037E1173}"/>
    <cellStyle name="Normal 30 4 11" xfId="11705" xr:uid="{3CFFCA15-59F4-43F2-AB51-D048D8040B8B}"/>
    <cellStyle name="Normal 30 4 12" xfId="34477" xr:uid="{860A70E7-3FD9-4A7F-9FEA-AB6E2543B17F}"/>
    <cellStyle name="Normal 30 4 2" xfId="435" xr:uid="{46B1233D-102D-42C0-A6CF-F84071C85C00}"/>
    <cellStyle name="Normal 30 4 2 10" xfId="11835" xr:uid="{8102A8FB-8C8F-4E8D-BDA3-793CF053D8F5}"/>
    <cellStyle name="Normal 30 4 2 11" xfId="34607" xr:uid="{7CE6D951-AD8D-4084-AF7F-A0B4C3DF8F1A}"/>
    <cellStyle name="Normal 30 4 2 2" xfId="696" xr:uid="{15F4879D-6B3C-446A-87D1-3FDBFAB2376A}"/>
    <cellStyle name="Normal 30 4 2 2 10" xfId="34868" xr:uid="{A8FEF228-01C7-4C70-A9CD-8B7804094E03}"/>
    <cellStyle name="Normal 30 4 2 2 2" xfId="1221" xr:uid="{473B0E53-0468-4063-A9EC-3881B7FEE3A9}"/>
    <cellStyle name="Normal 30 4 2 2 2 2" xfId="3344" xr:uid="{C89E3ED6-526F-4B0E-9AAE-3D3775DC9139}"/>
    <cellStyle name="Normal 30 4 2 2 2 2 2" xfId="7119" xr:uid="{78128BBE-299B-45F2-82E4-639289115E83}"/>
    <cellStyle name="Normal 30 4 2 2 2 2 2 2" xfId="29891" xr:uid="{613BEC7F-228E-4923-9B69-8A3E9941948D}"/>
    <cellStyle name="Normal 30 4 2 2 2 2 2 2 2" xfId="52689" xr:uid="{50047964-6777-4A03-9DCE-06DEE8545327}"/>
    <cellStyle name="Normal 30 4 2 2 2 2 2 3" xfId="22313" xr:uid="{B74C75B5-940B-4FC5-936A-1EDDEA7AB761}"/>
    <cellStyle name="Normal 30 4 2 2 2 2 2 4" xfId="45097" xr:uid="{1D697F12-A90A-43E0-9D0C-7A25776FC04A}"/>
    <cellStyle name="Normal 30 4 2 2 2 2 3" xfId="10906" xr:uid="{7E3396D1-C310-40C8-A0C5-0766EE2FF9A5}"/>
    <cellStyle name="Normal 30 4 2 2 2 2 3 2" xfId="33678" xr:uid="{A969A840-BE34-45C6-807F-710D15B3C767}"/>
    <cellStyle name="Normal 30 4 2 2 2 2 3 2 2" xfId="56476" xr:uid="{78641B9A-4592-457B-8C96-166B7DCA428D}"/>
    <cellStyle name="Normal 30 4 2 2 2 2 3 3" xfId="18538" xr:uid="{FB6A7755-2833-46DC-8CFA-1F59B2865F70}"/>
    <cellStyle name="Normal 30 4 2 2 2 2 3 4" xfId="41322" xr:uid="{FF2D9EF3-A4A2-4E00-A9C2-CF8B47DD4E66}"/>
    <cellStyle name="Normal 30 4 2 2 2 2 4" xfId="26116" xr:uid="{CA781E89-46BD-4159-97FC-8D8C7BB77CEE}"/>
    <cellStyle name="Normal 30 4 2 2 2 2 4 2" xfId="48914" xr:uid="{2E27C2C0-1D20-4D3B-8AEA-739F9914AC3A}"/>
    <cellStyle name="Normal 30 4 2 2 2 2 5" xfId="14737" xr:uid="{17B4430C-703C-4FDE-976D-1BAAD2ECFA23}"/>
    <cellStyle name="Normal 30 4 2 2 2 2 6" xfId="37521" xr:uid="{492E0B6D-4E40-49F7-82F3-5140437895E6}"/>
    <cellStyle name="Normal 30 4 2 2 2 3" xfId="2280" xr:uid="{06D034A4-8A61-43B7-8C78-BBF4A7567066}"/>
    <cellStyle name="Normal 30 4 2 2 2 3 2" xfId="6055" xr:uid="{326D5F7C-1F9D-4221-8086-C55682CFFE31}"/>
    <cellStyle name="Normal 30 4 2 2 2 3 2 2" xfId="28827" xr:uid="{E120C840-3CB9-4DFD-98E3-766DBFFEEF18}"/>
    <cellStyle name="Normal 30 4 2 2 2 3 2 2 2" xfId="51625" xr:uid="{F6CA1B08-9F2C-4126-A7DE-3CE2F3265D1E}"/>
    <cellStyle name="Normal 30 4 2 2 2 3 2 3" xfId="21249" xr:uid="{DF7A053F-E1F2-40FB-8F5B-155BD20F73E9}"/>
    <cellStyle name="Normal 30 4 2 2 2 3 2 4" xfId="44033" xr:uid="{E887CE7D-F43D-4CCB-A9D2-CE014FFAED83}"/>
    <cellStyle name="Normal 30 4 2 2 2 3 3" xfId="9842" xr:uid="{79736C45-861B-4732-8FD5-D07BEA930FC5}"/>
    <cellStyle name="Normal 30 4 2 2 2 3 3 2" xfId="32614" xr:uid="{F69CE58F-B24D-4B62-BD71-5B5FB18BB112}"/>
    <cellStyle name="Normal 30 4 2 2 2 3 3 2 2" xfId="55412" xr:uid="{99367534-A362-4F94-9126-031199B20848}"/>
    <cellStyle name="Normal 30 4 2 2 2 3 3 3" xfId="17474" xr:uid="{F80A445E-756B-4592-B908-3DC06B15A5FE}"/>
    <cellStyle name="Normal 30 4 2 2 2 3 3 4" xfId="40258" xr:uid="{F789BF79-5D81-4B5E-99A0-10F37591DBCE}"/>
    <cellStyle name="Normal 30 4 2 2 2 3 4" xfId="25052" xr:uid="{642E5A3F-9046-4F4B-98C9-D9D172712014}"/>
    <cellStyle name="Normal 30 4 2 2 2 3 4 2" xfId="47850" xr:uid="{BDD541D0-8C13-48CE-A79B-D46F1BF0C405}"/>
    <cellStyle name="Normal 30 4 2 2 2 3 5" xfId="13673" xr:uid="{5A792ECC-0AF7-4A30-A17A-5160A127F26B}"/>
    <cellStyle name="Normal 30 4 2 2 2 3 6" xfId="36457" xr:uid="{9DCD5DFE-C47C-4213-9A09-009A7FD4D664}"/>
    <cellStyle name="Normal 30 4 2 2 2 4" xfId="5003" xr:uid="{A1D4D4AD-4D88-4099-83A8-47000F0DF6D2}"/>
    <cellStyle name="Normal 30 4 2 2 2 4 2" xfId="27775" xr:uid="{EE54B6FB-1C7A-4A35-BCBA-34DB7514E798}"/>
    <cellStyle name="Normal 30 4 2 2 2 4 2 2" xfId="50573" xr:uid="{5B2B685E-AE83-469A-9B7C-BB07D4666D8A}"/>
    <cellStyle name="Normal 30 4 2 2 2 4 3" xfId="20197" xr:uid="{CD54E9D4-8652-4737-BEA3-6961ED656493}"/>
    <cellStyle name="Normal 30 4 2 2 2 4 4" xfId="42981" xr:uid="{8E89FAA2-3EAE-4FFB-BEB5-E6CE5D252883}"/>
    <cellStyle name="Normal 30 4 2 2 2 5" xfId="8778" xr:uid="{ECBC735F-4C5B-422C-8A89-45D5BE868306}"/>
    <cellStyle name="Normal 30 4 2 2 2 5 2" xfId="31550" xr:uid="{2BC02339-DA63-4D72-A2F3-EE38EDE22265}"/>
    <cellStyle name="Normal 30 4 2 2 2 5 2 2" xfId="54348" xr:uid="{0C1E0BFD-6E75-4C0B-8137-E0AE9DEC83C0}"/>
    <cellStyle name="Normal 30 4 2 2 2 5 3" xfId="16410" xr:uid="{C5466B98-CF3C-43D3-A76A-30B87F75867C}"/>
    <cellStyle name="Normal 30 4 2 2 2 5 4" xfId="39194" xr:uid="{923BC474-5910-440D-BF89-B915E24496BD}"/>
    <cellStyle name="Normal 30 4 2 2 2 6" xfId="24000" xr:uid="{EB86F34E-968D-43AA-BAA0-95CEE43A347E}"/>
    <cellStyle name="Normal 30 4 2 2 2 6 2" xfId="46798" xr:uid="{81FE4661-D2B5-4102-BA5B-AD69EC61E6A1}"/>
    <cellStyle name="Normal 30 4 2 2 2 7" xfId="12621" xr:uid="{2F8BB503-EA05-4C58-ACB5-77FA5B3975E9}"/>
    <cellStyle name="Normal 30 4 2 2 2 8" xfId="35393" xr:uid="{49DD0B34-7378-4818-997B-045A72D3C66D}"/>
    <cellStyle name="Normal 30 4 2 2 3" xfId="2819" xr:uid="{BFB6B5C9-2F9D-4906-AD58-E6D40FFFE80E}"/>
    <cellStyle name="Normal 30 4 2 2 3 2" xfId="6594" xr:uid="{37870A79-0927-424A-A2C1-E51A268BCA54}"/>
    <cellStyle name="Normal 30 4 2 2 3 2 2" xfId="29366" xr:uid="{46922272-8205-4530-AA9B-E36810C6CA81}"/>
    <cellStyle name="Normal 30 4 2 2 3 2 2 2" xfId="52164" xr:uid="{257E4665-669D-4E59-874F-AD9A8934F0C6}"/>
    <cellStyle name="Normal 30 4 2 2 3 2 3" xfId="21788" xr:uid="{EBCED06C-0E99-4859-8FC1-211AC25AFB8A}"/>
    <cellStyle name="Normal 30 4 2 2 3 2 4" xfId="44572" xr:uid="{F2E5B930-9533-416F-9F45-CD40C5F62BD0}"/>
    <cellStyle name="Normal 30 4 2 2 3 3" xfId="10381" xr:uid="{F7E7AE9F-CAD7-4FB9-A370-68C93CE21672}"/>
    <cellStyle name="Normal 30 4 2 2 3 3 2" xfId="33153" xr:uid="{996CB7C0-AAF3-48FA-9339-794B8CA4F544}"/>
    <cellStyle name="Normal 30 4 2 2 3 3 2 2" xfId="55951" xr:uid="{A3EB4967-A977-48BB-A257-AEABD93B7527}"/>
    <cellStyle name="Normal 30 4 2 2 3 3 3" xfId="18013" xr:uid="{609347A8-235B-4BB2-A550-EC4BA0948774}"/>
    <cellStyle name="Normal 30 4 2 2 3 3 4" xfId="40797" xr:uid="{B70E6B49-F7FC-48F9-A54C-2CF752648BDC}"/>
    <cellStyle name="Normal 30 4 2 2 3 4" xfId="25591" xr:uid="{F942B29D-7673-4A8D-8606-578C64ED6448}"/>
    <cellStyle name="Normal 30 4 2 2 3 4 2" xfId="48389" xr:uid="{4F1B21F7-01F5-4872-BAA5-718EE0EB00FE}"/>
    <cellStyle name="Normal 30 4 2 2 3 5" xfId="14212" xr:uid="{DFD3BD8E-1CA5-4703-8F05-A069D99EA173}"/>
    <cellStyle name="Normal 30 4 2 2 3 6" xfId="36996" xr:uid="{66993FA0-8C46-4A81-BDFF-90FE415A0A3A}"/>
    <cellStyle name="Normal 30 4 2 2 4" xfId="1755" xr:uid="{8302FA67-A78F-4012-A87C-B740B5789572}"/>
    <cellStyle name="Normal 30 4 2 2 4 2" xfId="5530" xr:uid="{D7C05FA4-3C8F-4E28-923A-DDFF898286B1}"/>
    <cellStyle name="Normal 30 4 2 2 4 2 2" xfId="28302" xr:uid="{9E2525DD-DAE7-4EF4-9D06-8F1534B64F02}"/>
    <cellStyle name="Normal 30 4 2 2 4 2 2 2" xfId="51100" xr:uid="{1AB7C83A-E98D-4D74-80AA-647AB8A37ECC}"/>
    <cellStyle name="Normal 30 4 2 2 4 2 3" xfId="20724" xr:uid="{2CF3A15B-9A78-40B3-83DE-A0A951A1D6F9}"/>
    <cellStyle name="Normal 30 4 2 2 4 2 4" xfId="43508" xr:uid="{CF7F5406-9E0C-482D-BAA7-34A9C0337E6F}"/>
    <cellStyle name="Normal 30 4 2 2 4 3" xfId="9317" xr:uid="{68D747A1-D75E-43AE-B70A-0B8BA21279C5}"/>
    <cellStyle name="Normal 30 4 2 2 4 3 2" xfId="32089" xr:uid="{FE8A18F8-31FC-4350-8AD5-731C5151E239}"/>
    <cellStyle name="Normal 30 4 2 2 4 3 2 2" xfId="54887" xr:uid="{8368C147-9757-4BB4-9ED3-421E4D06A55B}"/>
    <cellStyle name="Normal 30 4 2 2 4 3 3" xfId="16949" xr:uid="{BA21FF16-5C71-4DB2-82DA-566D5727D4C4}"/>
    <cellStyle name="Normal 30 4 2 2 4 3 4" xfId="39733" xr:uid="{A6700C74-E1AC-4461-90B6-C4F0A5DEE6AE}"/>
    <cellStyle name="Normal 30 4 2 2 4 4" xfId="24527" xr:uid="{10B9941A-AB95-408B-ACDA-88E9CDB2B324}"/>
    <cellStyle name="Normal 30 4 2 2 4 4 2" xfId="47325" xr:uid="{EDC09999-74C4-45A9-8B01-9E751EE27A2A}"/>
    <cellStyle name="Normal 30 4 2 2 4 5" xfId="13148" xr:uid="{5F5AD01A-DE9F-4650-ADF2-97735B8E08D0}"/>
    <cellStyle name="Normal 30 4 2 2 4 6" xfId="35932" xr:uid="{E3C82BAB-D750-4A48-8581-E6C5E8127A4D}"/>
    <cellStyle name="Normal 30 4 2 2 5" xfId="3911" xr:uid="{9EABAA6C-2D21-4B83-8E68-39CB26564C83}"/>
    <cellStyle name="Normal 30 4 2 2 5 2" xfId="7686" xr:uid="{EF11ED8B-4AA0-42B3-8B51-7BDB2F41D4AF}"/>
    <cellStyle name="Normal 30 4 2 2 5 2 2" xfId="30458" xr:uid="{16C1DF76-A142-4A91-92CA-3FE0A982C897}"/>
    <cellStyle name="Normal 30 4 2 2 5 2 2 2" xfId="53256" xr:uid="{8B98490F-18C7-40B1-BB95-2465CBCF5BCC}"/>
    <cellStyle name="Normal 30 4 2 2 5 2 3" xfId="22880" xr:uid="{27F16A67-57AA-41B8-9AD9-C5996202EB09}"/>
    <cellStyle name="Normal 30 4 2 2 5 2 4" xfId="45664" xr:uid="{D62BB1E5-631B-42B2-BC90-6AABE296914D}"/>
    <cellStyle name="Normal 30 4 2 2 5 3" xfId="11473" xr:uid="{8849E75A-A395-4377-84EA-575AB93FE30E}"/>
    <cellStyle name="Normal 30 4 2 2 5 3 2" xfId="34245" xr:uid="{8D931353-221A-4334-AEFA-D329C641C4A3}"/>
    <cellStyle name="Normal 30 4 2 2 5 3 2 2" xfId="57043" xr:uid="{DCBDAE74-45EA-4A3A-BF16-5A0270583C61}"/>
    <cellStyle name="Normal 30 4 2 2 5 3 3" xfId="19105" xr:uid="{8D661CF2-76E7-4BB4-8F9F-1F78836D9D1A}"/>
    <cellStyle name="Normal 30 4 2 2 5 3 4" xfId="41889" xr:uid="{CEDF8E16-82EE-4D9C-A8B0-CFCA0323AA62}"/>
    <cellStyle name="Normal 30 4 2 2 5 4" xfId="26683" xr:uid="{1E1D39F9-4180-4A99-9841-E194A6DF1DBC}"/>
    <cellStyle name="Normal 30 4 2 2 5 4 2" xfId="49481" xr:uid="{68CA7A31-DA70-4CCF-B722-9E3B11A6FB17}"/>
    <cellStyle name="Normal 30 4 2 2 5 5" xfId="15304" xr:uid="{B6C9B4C3-D3E7-4F7E-8E21-6FEB063ED83B}"/>
    <cellStyle name="Normal 30 4 2 2 5 6" xfId="38088" xr:uid="{59F97758-E368-44F4-ABD9-26E8E10CE179}"/>
    <cellStyle name="Normal 30 4 2 2 6" xfId="4478" xr:uid="{78B91C39-9AA2-4236-9B76-86A553BD8CD7}"/>
    <cellStyle name="Normal 30 4 2 2 6 2" xfId="27250" xr:uid="{2E48DA58-75CB-414D-828B-090121460391}"/>
    <cellStyle name="Normal 30 4 2 2 6 2 2" xfId="50048" xr:uid="{76C11F9D-016E-4C77-AA63-2066BD411391}"/>
    <cellStyle name="Normal 30 4 2 2 6 3" xfId="19672" xr:uid="{9A255E16-1AC2-4C6C-8D92-E28780B9F445}"/>
    <cellStyle name="Normal 30 4 2 2 6 4" xfId="42456" xr:uid="{886F6559-DF96-4CCF-9D59-91034FD1D326}"/>
    <cellStyle name="Normal 30 4 2 2 7" xfId="8253" xr:uid="{4D9E6E7A-F2B8-446B-B378-2D72F7118CB0}"/>
    <cellStyle name="Normal 30 4 2 2 7 2" xfId="31025" xr:uid="{1BEC4765-8675-4304-AE59-B77682B7F00E}"/>
    <cellStyle name="Normal 30 4 2 2 7 2 2" xfId="53823" xr:uid="{6B624FB5-48AF-42C6-BBD4-0F5E67FA8911}"/>
    <cellStyle name="Normal 30 4 2 2 7 3" xfId="15885" xr:uid="{FD4778DF-47B2-4329-AE0E-BD9A39078F6E}"/>
    <cellStyle name="Normal 30 4 2 2 7 4" xfId="38669" xr:uid="{486C7B5A-DFD6-4284-8C8B-8049105D9C6C}"/>
    <cellStyle name="Normal 30 4 2 2 8" xfId="23475" xr:uid="{0F9F0CAB-961E-473F-B251-9A9958DDDEB5}"/>
    <cellStyle name="Normal 30 4 2 2 8 2" xfId="46273" xr:uid="{31504DD3-403A-47F6-A953-785EBC31884C}"/>
    <cellStyle name="Normal 30 4 2 2 9" xfId="12096" xr:uid="{08AE3D17-EAFB-4D61-819B-26721FFAE158}"/>
    <cellStyle name="Normal 30 4 2 3" xfId="960" xr:uid="{4DDB67AA-1739-4661-92FC-57957E5DE90F}"/>
    <cellStyle name="Normal 30 4 2 3 2" xfId="3083" xr:uid="{93101472-DB76-4DF9-997C-A370D3554378}"/>
    <cellStyle name="Normal 30 4 2 3 2 2" xfId="6858" xr:uid="{64281C3F-7A0C-4B27-B92E-B957AC90A854}"/>
    <cellStyle name="Normal 30 4 2 3 2 2 2" xfId="29630" xr:uid="{FA546311-6996-4CB3-A778-6068C89C27AB}"/>
    <cellStyle name="Normal 30 4 2 3 2 2 2 2" xfId="52428" xr:uid="{7021ABE1-93CE-46C0-AAF4-E92F44132036}"/>
    <cellStyle name="Normal 30 4 2 3 2 2 3" xfId="22052" xr:uid="{1CCD5B8F-61E8-42B6-A1E4-664D0E94F892}"/>
    <cellStyle name="Normal 30 4 2 3 2 2 4" xfId="44836" xr:uid="{5A85675C-9599-4D6D-9738-50E38633EB77}"/>
    <cellStyle name="Normal 30 4 2 3 2 3" xfId="10645" xr:uid="{87A011C2-55C6-4555-A471-66B7F32F3F97}"/>
    <cellStyle name="Normal 30 4 2 3 2 3 2" xfId="33417" xr:uid="{4D7B649B-6351-401F-A378-33F601E4318B}"/>
    <cellStyle name="Normal 30 4 2 3 2 3 2 2" xfId="56215" xr:uid="{D4D3D3B6-6E65-447E-9DA3-5A87B5184A28}"/>
    <cellStyle name="Normal 30 4 2 3 2 3 3" xfId="18277" xr:uid="{4F566EA6-DE3D-4246-B235-86BB53FE9BC3}"/>
    <cellStyle name="Normal 30 4 2 3 2 3 4" xfId="41061" xr:uid="{DF24FA96-3D8A-48B6-A5BF-D85255991082}"/>
    <cellStyle name="Normal 30 4 2 3 2 4" xfId="25855" xr:uid="{C28EE8A2-9DB1-49F4-BEEF-93FA14E9B152}"/>
    <cellStyle name="Normal 30 4 2 3 2 4 2" xfId="48653" xr:uid="{6275F623-62A6-4B15-A59E-40C16D4698D1}"/>
    <cellStyle name="Normal 30 4 2 3 2 5" xfId="14476" xr:uid="{52116262-51C0-4587-B99A-2BA0B7F0FD6B}"/>
    <cellStyle name="Normal 30 4 2 3 2 6" xfId="37260" xr:uid="{E061A416-ECB1-4642-97F1-799F9C80FC08}"/>
    <cellStyle name="Normal 30 4 2 3 3" xfId="2019" xr:uid="{960AFFA5-2537-46C7-80BB-202A5C112A0C}"/>
    <cellStyle name="Normal 30 4 2 3 3 2" xfId="5794" xr:uid="{73688F04-B928-473A-9332-CF6A1F4FB11C}"/>
    <cellStyle name="Normal 30 4 2 3 3 2 2" xfId="28566" xr:uid="{C0D75826-4AAD-4BFF-897E-FE5246560510}"/>
    <cellStyle name="Normal 30 4 2 3 3 2 2 2" xfId="51364" xr:uid="{C1F6F84D-222B-4AEB-BF1A-AD10C983C6A6}"/>
    <cellStyle name="Normal 30 4 2 3 3 2 3" xfId="20988" xr:uid="{B31C113F-3DB6-4C2A-A50E-932548298A19}"/>
    <cellStyle name="Normal 30 4 2 3 3 2 4" xfId="43772" xr:uid="{0237F2E8-6534-4458-A5E2-3C62A9D70938}"/>
    <cellStyle name="Normal 30 4 2 3 3 3" xfId="9581" xr:uid="{FDB67424-142B-437D-B00C-FA09C5047A66}"/>
    <cellStyle name="Normal 30 4 2 3 3 3 2" xfId="32353" xr:uid="{B948D4B1-35CA-41E7-93F0-9C0B8EAE4B08}"/>
    <cellStyle name="Normal 30 4 2 3 3 3 2 2" xfId="55151" xr:uid="{978DC0B3-5FC6-4000-B5A5-90F4588D5B01}"/>
    <cellStyle name="Normal 30 4 2 3 3 3 3" xfId="17213" xr:uid="{DDB9E9C2-71EC-4AD7-B596-C928F56996E2}"/>
    <cellStyle name="Normal 30 4 2 3 3 3 4" xfId="39997" xr:uid="{B652E324-6E46-4BF5-9AA9-2CB5897930C1}"/>
    <cellStyle name="Normal 30 4 2 3 3 4" xfId="24791" xr:uid="{AC293A9F-F6D4-4FA6-9BE5-88C06595B70B}"/>
    <cellStyle name="Normal 30 4 2 3 3 4 2" xfId="47589" xr:uid="{4323D490-7AB7-4231-8581-EBC4C1C8925E}"/>
    <cellStyle name="Normal 30 4 2 3 3 5" xfId="13412" xr:uid="{5DEA783A-C1DB-4ACB-9247-BD54417E78A5}"/>
    <cellStyle name="Normal 30 4 2 3 3 6" xfId="36196" xr:uid="{F525D312-E30B-4B3F-94D4-3E808CD316B1}"/>
    <cellStyle name="Normal 30 4 2 3 4" xfId="4742" xr:uid="{F8DD8936-3789-4EAE-8295-D8EE957BA12D}"/>
    <cellStyle name="Normal 30 4 2 3 4 2" xfId="27514" xr:uid="{31304204-4960-42B2-8C37-316D690C207E}"/>
    <cellStyle name="Normal 30 4 2 3 4 2 2" xfId="50312" xr:uid="{26F0CD02-56FB-45E1-8F42-05464FDAD036}"/>
    <cellStyle name="Normal 30 4 2 3 4 3" xfId="19936" xr:uid="{E57FC23A-AE0C-49FA-AF02-9B4B125963B9}"/>
    <cellStyle name="Normal 30 4 2 3 4 4" xfId="42720" xr:uid="{6BD138CF-FB2C-4B5D-BE0B-A36F5B29DD8E}"/>
    <cellStyle name="Normal 30 4 2 3 5" xfId="8517" xr:uid="{51D69D82-85EC-4B3F-BA7C-710467F48E95}"/>
    <cellStyle name="Normal 30 4 2 3 5 2" xfId="31289" xr:uid="{F8D792CB-80F8-472E-8316-234C62926EE5}"/>
    <cellStyle name="Normal 30 4 2 3 5 2 2" xfId="54087" xr:uid="{9B8DC84D-8A74-4717-9B60-ED9C2C6E6EF7}"/>
    <cellStyle name="Normal 30 4 2 3 5 3" xfId="16149" xr:uid="{20ABDF64-825B-4792-8B8F-0298EBF89777}"/>
    <cellStyle name="Normal 30 4 2 3 5 4" xfId="38933" xr:uid="{2E334F97-B908-4F82-AD83-997FA3A99864}"/>
    <cellStyle name="Normal 30 4 2 3 6" xfId="23739" xr:uid="{DA8739E0-F445-40C5-A3FD-0A9E4FBAAAAB}"/>
    <cellStyle name="Normal 30 4 2 3 6 2" xfId="46537" xr:uid="{222756FE-B8BE-49A8-8F7C-83C707EF5FC4}"/>
    <cellStyle name="Normal 30 4 2 3 7" xfId="12360" xr:uid="{3926BE7B-E2D8-46AF-A2E4-72C29952FD57}"/>
    <cellStyle name="Normal 30 4 2 3 8" xfId="35132" xr:uid="{BA6D6153-23EF-4AFA-9255-F8F0B3E390F5}"/>
    <cellStyle name="Normal 30 4 2 4" xfId="2558" xr:uid="{957886B6-1281-4F2A-B360-55BACC12F163}"/>
    <cellStyle name="Normal 30 4 2 4 2" xfId="6333" xr:uid="{32E3B387-7988-413A-B608-E7180CC2A69E}"/>
    <cellStyle name="Normal 30 4 2 4 2 2" xfId="29105" xr:uid="{D881FFC1-5F9F-4057-B387-40178E7C2920}"/>
    <cellStyle name="Normal 30 4 2 4 2 2 2" xfId="51903" xr:uid="{3786072F-9EE7-45A4-B9C6-3C40574B1337}"/>
    <cellStyle name="Normal 30 4 2 4 2 3" xfId="21527" xr:uid="{61C875A9-46A0-4ED5-A02D-C8FE6552529C}"/>
    <cellStyle name="Normal 30 4 2 4 2 4" xfId="44311" xr:uid="{4EC7D977-0C6D-4AB4-9435-562B470FF26B}"/>
    <cellStyle name="Normal 30 4 2 4 3" xfId="10120" xr:uid="{CAF87EF3-E5C8-4FF4-A7D6-CE29690A7615}"/>
    <cellStyle name="Normal 30 4 2 4 3 2" xfId="32892" xr:uid="{0D71EB2A-390F-408B-9C49-E1912F44E17B}"/>
    <cellStyle name="Normal 30 4 2 4 3 2 2" xfId="55690" xr:uid="{E9F86086-BBB1-47EC-BB08-BDF833179960}"/>
    <cellStyle name="Normal 30 4 2 4 3 3" xfId="17752" xr:uid="{35D93398-C763-49E5-BE5A-31F4869ECAEE}"/>
    <cellStyle name="Normal 30 4 2 4 3 4" xfId="40536" xr:uid="{B468263C-74E9-4D12-8C5A-EA9D63251D14}"/>
    <cellStyle name="Normal 30 4 2 4 4" xfId="25330" xr:uid="{36ED0BB0-1ED2-41CC-8826-3025521FA184}"/>
    <cellStyle name="Normal 30 4 2 4 4 2" xfId="48128" xr:uid="{308F50E1-B691-4991-85C5-F6D7DAF61E70}"/>
    <cellStyle name="Normal 30 4 2 4 5" xfId="13951" xr:uid="{D8E7827D-2E4B-4B6B-889F-60DB9AF9889B}"/>
    <cellStyle name="Normal 30 4 2 4 6" xfId="36735" xr:uid="{E88E6707-7502-44B1-9B2F-62FD3DCD65D5}"/>
    <cellStyle name="Normal 30 4 2 5" xfId="1494" xr:uid="{0EFD0DC8-419F-4992-AB21-1FDD567403D3}"/>
    <cellStyle name="Normal 30 4 2 5 2" xfId="5269" xr:uid="{BC5D178D-06DC-432A-BAE3-E089FA82E2B3}"/>
    <cellStyle name="Normal 30 4 2 5 2 2" xfId="28041" xr:uid="{0731471F-BF21-423B-9081-F48F806B0D5F}"/>
    <cellStyle name="Normal 30 4 2 5 2 2 2" xfId="50839" xr:uid="{BF62B87A-3274-4EA0-859D-D97EA425E69D}"/>
    <cellStyle name="Normal 30 4 2 5 2 3" xfId="20463" xr:uid="{59A1B2C1-9432-47DB-A4EF-722D28E24139}"/>
    <cellStyle name="Normal 30 4 2 5 2 4" xfId="43247" xr:uid="{5233B259-4125-4402-B82A-B3920877BF41}"/>
    <cellStyle name="Normal 30 4 2 5 3" xfId="9056" xr:uid="{3FD156DC-B99B-40D5-B5F4-07DA638CC78A}"/>
    <cellStyle name="Normal 30 4 2 5 3 2" xfId="31828" xr:uid="{5E6D5D54-DD05-40B2-94BB-3F1B0BE2CDF2}"/>
    <cellStyle name="Normal 30 4 2 5 3 2 2" xfId="54626" xr:uid="{6741FB3A-3690-437D-B059-A1818627931C}"/>
    <cellStyle name="Normal 30 4 2 5 3 3" xfId="16688" xr:uid="{21F50BDD-3E95-4F78-B7DE-699913891A43}"/>
    <cellStyle name="Normal 30 4 2 5 3 4" xfId="39472" xr:uid="{CBA59854-BD08-4D9B-8551-706BFFEC1BE4}"/>
    <cellStyle name="Normal 30 4 2 5 4" xfId="24266" xr:uid="{E0D77AA8-B40B-46A9-828A-546300A7AAAF}"/>
    <cellStyle name="Normal 30 4 2 5 4 2" xfId="47064" xr:uid="{959937BB-F253-42F2-AD41-C0BC091E6CA7}"/>
    <cellStyle name="Normal 30 4 2 5 5" xfId="12887" xr:uid="{369FC71A-54A1-41A6-B044-CA0C66335470}"/>
    <cellStyle name="Normal 30 4 2 5 6" xfId="35671" xr:uid="{88B6A2D0-4350-49EE-8D9B-F4CF24C843A2}"/>
    <cellStyle name="Normal 30 4 2 6" xfId="3650" xr:uid="{5C457D47-A0CF-4E50-9B8C-CF4ABA73F7FF}"/>
    <cellStyle name="Normal 30 4 2 6 2" xfId="7425" xr:uid="{4D3E1F8A-2F8D-4C11-8458-AD169E9A53B1}"/>
    <cellStyle name="Normal 30 4 2 6 2 2" xfId="30197" xr:uid="{4211DBE3-77ED-483B-AD09-1077E8619964}"/>
    <cellStyle name="Normal 30 4 2 6 2 2 2" xfId="52995" xr:uid="{2D07E807-F625-42EF-80F2-3739DBF60D18}"/>
    <cellStyle name="Normal 30 4 2 6 2 3" xfId="22619" xr:uid="{A1346795-C27A-463B-B962-1B87D8132C81}"/>
    <cellStyle name="Normal 30 4 2 6 2 4" xfId="45403" xr:uid="{A7FAD932-F931-43E2-9CB2-1EF0C57B243D}"/>
    <cellStyle name="Normal 30 4 2 6 3" xfId="11212" xr:uid="{45490147-524B-4F9B-A49A-366215E17077}"/>
    <cellStyle name="Normal 30 4 2 6 3 2" xfId="33984" xr:uid="{41017C89-74BA-4ECD-87C0-64DB8A5071EB}"/>
    <cellStyle name="Normal 30 4 2 6 3 2 2" xfId="56782" xr:uid="{53C35262-E5ED-4411-9ED2-1F1054314C83}"/>
    <cellStyle name="Normal 30 4 2 6 3 3" xfId="18844" xr:uid="{E15BD9B4-B3DC-4D27-A660-6749274B11EA}"/>
    <cellStyle name="Normal 30 4 2 6 3 4" xfId="41628" xr:uid="{E80760BA-492F-4915-B9AB-4684A8EEEF1D}"/>
    <cellStyle name="Normal 30 4 2 6 4" xfId="26422" xr:uid="{B7F2ACAA-4658-4908-BE7F-565E99D52233}"/>
    <cellStyle name="Normal 30 4 2 6 4 2" xfId="49220" xr:uid="{8826CC90-8A4F-4F09-98CB-F7BB7E2F1C52}"/>
    <cellStyle name="Normal 30 4 2 6 5" xfId="15043" xr:uid="{F9796111-3BE1-4CAA-8B4E-2ABF19C4E0C1}"/>
    <cellStyle name="Normal 30 4 2 6 6" xfId="37827" xr:uid="{3A3A13CE-D390-4290-B396-F06101E1C7DB}"/>
    <cellStyle name="Normal 30 4 2 7" xfId="4217" xr:uid="{74DE78E5-8287-4B61-A542-ED0D8FDBB9E7}"/>
    <cellStyle name="Normal 30 4 2 7 2" xfId="26989" xr:uid="{0A11DD3D-718E-4792-9667-B93EC7A99C51}"/>
    <cellStyle name="Normal 30 4 2 7 2 2" xfId="49787" xr:uid="{261D5F9A-2F7F-4E68-81CC-7572F05843CB}"/>
    <cellStyle name="Normal 30 4 2 7 3" xfId="19411" xr:uid="{4EAD6743-4290-4AA6-8355-03B8DD5904D7}"/>
    <cellStyle name="Normal 30 4 2 7 4" xfId="42195" xr:uid="{CF8136BC-69D2-468F-82BF-B9E16AD12A9F}"/>
    <cellStyle name="Normal 30 4 2 8" xfId="7992" xr:uid="{3DABF632-B408-4A61-9720-531018A38C1D}"/>
    <cellStyle name="Normal 30 4 2 8 2" xfId="30764" xr:uid="{827CCBC8-37BC-4B6A-BD2D-C78B555B2CE1}"/>
    <cellStyle name="Normal 30 4 2 8 2 2" xfId="53562" xr:uid="{A529E9D8-0AF1-4499-8F84-962A2CB75A80}"/>
    <cellStyle name="Normal 30 4 2 8 3" xfId="15624" xr:uid="{FC909FE8-8DD4-43C6-A36B-B6EA303A6AFF}"/>
    <cellStyle name="Normal 30 4 2 8 4" xfId="38408" xr:uid="{1F7719BC-28CE-49AA-A3CE-E3B54ECB8EDF}"/>
    <cellStyle name="Normal 30 4 2 9" xfId="23214" xr:uid="{DABD9403-9414-46C8-B01A-253EBC89981A}"/>
    <cellStyle name="Normal 30 4 2 9 2" xfId="46012" xr:uid="{68179D1D-56F4-400F-B1D7-2F9641A3C2CA}"/>
    <cellStyle name="Normal 30 4 3" xfId="566" xr:uid="{E040EBC0-A804-45DF-9CB7-F30EBC6F05F8}"/>
    <cellStyle name="Normal 30 4 3 10" xfId="34738" xr:uid="{FFE38B73-480C-4B8C-8FFC-51AFE3B0D8BE}"/>
    <cellStyle name="Normal 30 4 3 2" xfId="1091" xr:uid="{782C83AC-7D5D-4C27-9604-6D797956F943}"/>
    <cellStyle name="Normal 30 4 3 2 2" xfId="3214" xr:uid="{2D584630-DC46-4A0E-B23B-5E50B2980F21}"/>
    <cellStyle name="Normal 30 4 3 2 2 2" xfId="6989" xr:uid="{1198541A-BC99-4386-9F39-4F78251EDFA2}"/>
    <cellStyle name="Normal 30 4 3 2 2 2 2" xfId="29761" xr:uid="{3C2532E4-5EF8-4EBD-A5DA-D3770E4B7E26}"/>
    <cellStyle name="Normal 30 4 3 2 2 2 2 2" xfId="52559" xr:uid="{325DB9A9-1169-416D-8199-A08CA75D5564}"/>
    <cellStyle name="Normal 30 4 3 2 2 2 3" xfId="22183" xr:uid="{79E81BE6-7938-4E97-A225-581A6FEF7124}"/>
    <cellStyle name="Normal 30 4 3 2 2 2 4" xfId="44967" xr:uid="{DC2EACE3-D8C0-44B3-893F-2BAA31A6B609}"/>
    <cellStyle name="Normal 30 4 3 2 2 3" xfId="10776" xr:uid="{7A87B1E7-8B8D-41D6-8692-E5DFA3277C0C}"/>
    <cellStyle name="Normal 30 4 3 2 2 3 2" xfId="33548" xr:uid="{65CE7DE7-9537-45EA-8822-F4CF05E22CC9}"/>
    <cellStyle name="Normal 30 4 3 2 2 3 2 2" xfId="56346" xr:uid="{66B470B4-63BA-488F-B630-3853C432BD80}"/>
    <cellStyle name="Normal 30 4 3 2 2 3 3" xfId="18408" xr:uid="{9D8A1D69-4426-45E0-8E07-D76436B6EDAF}"/>
    <cellStyle name="Normal 30 4 3 2 2 3 4" xfId="41192" xr:uid="{7505D7DC-B4A3-469A-B7B4-516CF6FFFE59}"/>
    <cellStyle name="Normal 30 4 3 2 2 4" xfId="25986" xr:uid="{DF91B191-FA98-4EDD-AA1E-591C7FF2014E}"/>
    <cellStyle name="Normal 30 4 3 2 2 4 2" xfId="48784" xr:uid="{B4B6A8DC-32B9-4D70-931B-5DEBB98250BB}"/>
    <cellStyle name="Normal 30 4 3 2 2 5" xfId="14607" xr:uid="{FD5926C4-5650-4195-843A-0DAC252A3159}"/>
    <cellStyle name="Normal 30 4 3 2 2 6" xfId="37391" xr:uid="{6E80D11F-1207-4A20-BE81-EEE317488A8F}"/>
    <cellStyle name="Normal 30 4 3 2 3" xfId="2150" xr:uid="{FCDC0144-F888-4448-ADB5-1F14B564246E}"/>
    <cellStyle name="Normal 30 4 3 2 3 2" xfId="5925" xr:uid="{84BC4ED0-9DD8-4E43-9E4E-977814175760}"/>
    <cellStyle name="Normal 30 4 3 2 3 2 2" xfId="28697" xr:uid="{38EDCCAE-CA3A-430E-93BE-1D66ADD7E80F}"/>
    <cellStyle name="Normal 30 4 3 2 3 2 2 2" xfId="51495" xr:uid="{2478B598-F04B-44BF-99CC-88FA1E15EE9E}"/>
    <cellStyle name="Normal 30 4 3 2 3 2 3" xfId="21119" xr:uid="{B34F18B8-8E77-487F-88A5-193EE71952DE}"/>
    <cellStyle name="Normal 30 4 3 2 3 2 4" xfId="43903" xr:uid="{9D6532C5-6189-4B5B-B190-8CD8FB800C40}"/>
    <cellStyle name="Normal 30 4 3 2 3 3" xfId="9712" xr:uid="{12743AD9-8A36-438C-A6B6-8AB2E1FD15A9}"/>
    <cellStyle name="Normal 30 4 3 2 3 3 2" xfId="32484" xr:uid="{0DB93BB6-2197-493A-8CF3-C69608089270}"/>
    <cellStyle name="Normal 30 4 3 2 3 3 2 2" xfId="55282" xr:uid="{FE6C7179-C270-4B61-9BE3-FCD3E2895569}"/>
    <cellStyle name="Normal 30 4 3 2 3 3 3" xfId="17344" xr:uid="{E4D03138-A3BF-44D5-97EF-EE8A01326434}"/>
    <cellStyle name="Normal 30 4 3 2 3 3 4" xfId="40128" xr:uid="{DE80A75F-B4D9-4757-AC23-89EA7AB24EB2}"/>
    <cellStyle name="Normal 30 4 3 2 3 4" xfId="24922" xr:uid="{8DC68911-4FA0-478D-A5F5-82CC32F5926E}"/>
    <cellStyle name="Normal 30 4 3 2 3 4 2" xfId="47720" xr:uid="{C8CEC4BE-C704-43E1-A850-51B54CF62574}"/>
    <cellStyle name="Normal 30 4 3 2 3 5" xfId="13543" xr:uid="{985C73A0-5EAC-4B31-B113-F4AF6689D823}"/>
    <cellStyle name="Normal 30 4 3 2 3 6" xfId="36327" xr:uid="{49FED6C0-2C71-446C-80B2-C10E2EE3B4E9}"/>
    <cellStyle name="Normal 30 4 3 2 4" xfId="4873" xr:uid="{A5B04CF8-7030-4B6C-8D81-39858E22A974}"/>
    <cellStyle name="Normal 30 4 3 2 4 2" xfId="27645" xr:uid="{A6529779-5C53-4623-B89A-392AABCDACD5}"/>
    <cellStyle name="Normal 30 4 3 2 4 2 2" xfId="50443" xr:uid="{47B40E6C-5B9D-4EE6-BC67-D99E9A5C042E}"/>
    <cellStyle name="Normal 30 4 3 2 4 3" xfId="20067" xr:uid="{2AA4EE45-E69A-4287-BC01-B06538E3F861}"/>
    <cellStyle name="Normal 30 4 3 2 4 4" xfId="42851" xr:uid="{D2DB210D-00D3-4608-9CD7-830655E7F7D6}"/>
    <cellStyle name="Normal 30 4 3 2 5" xfId="8648" xr:uid="{AF7A4F0E-FA00-4BFB-9FE8-096EEDBBED6C}"/>
    <cellStyle name="Normal 30 4 3 2 5 2" xfId="31420" xr:uid="{85086B3B-9275-444F-90B2-37063E0FC871}"/>
    <cellStyle name="Normal 30 4 3 2 5 2 2" xfId="54218" xr:uid="{FEBBDCB7-177D-45EB-988F-8B004301A924}"/>
    <cellStyle name="Normal 30 4 3 2 5 3" xfId="16280" xr:uid="{6FEFDD41-114C-4297-B86E-8042A00C2B01}"/>
    <cellStyle name="Normal 30 4 3 2 5 4" xfId="39064" xr:uid="{6EBBEC22-316B-498E-8024-F8F626CDB1E5}"/>
    <cellStyle name="Normal 30 4 3 2 6" xfId="23870" xr:uid="{199A90AC-C446-469C-AD5A-5715BA086CA3}"/>
    <cellStyle name="Normal 30 4 3 2 6 2" xfId="46668" xr:uid="{452D7ADD-EF79-48B3-B1FA-555721E77C5A}"/>
    <cellStyle name="Normal 30 4 3 2 7" xfId="12491" xr:uid="{EC819623-8F7A-4DFA-A419-5CA3DBA14D23}"/>
    <cellStyle name="Normal 30 4 3 2 8" xfId="35263" xr:uid="{6643D05F-564D-472A-B2BD-C0A9839B1B5E}"/>
    <cellStyle name="Normal 30 4 3 3" xfId="2689" xr:uid="{18AD2E30-643A-4933-A7CF-7DCAE7E73AB0}"/>
    <cellStyle name="Normal 30 4 3 3 2" xfId="6464" xr:uid="{516A6C5F-69A2-4AE0-A1AD-2E546AA19626}"/>
    <cellStyle name="Normal 30 4 3 3 2 2" xfId="29236" xr:uid="{4664316A-F0C4-4C56-BAF2-C7B85BD88797}"/>
    <cellStyle name="Normal 30 4 3 3 2 2 2" xfId="52034" xr:uid="{07C8E704-BC99-47EC-8072-874A0904E318}"/>
    <cellStyle name="Normal 30 4 3 3 2 3" xfId="21658" xr:uid="{3BB8A1AE-E8AA-4040-867E-6D27B3256D9A}"/>
    <cellStyle name="Normal 30 4 3 3 2 4" xfId="44442" xr:uid="{444F0CA2-7555-4E89-9973-1901460330A2}"/>
    <cellStyle name="Normal 30 4 3 3 3" xfId="10251" xr:uid="{6F68E7D0-5FD3-45E1-BF25-2EC4BA629EDC}"/>
    <cellStyle name="Normal 30 4 3 3 3 2" xfId="33023" xr:uid="{B2BD3AFA-1AB9-4A8E-AF4C-7162D37F29DF}"/>
    <cellStyle name="Normal 30 4 3 3 3 2 2" xfId="55821" xr:uid="{52706FFD-384F-44B5-ADD9-ADC397ED1D2E}"/>
    <cellStyle name="Normal 30 4 3 3 3 3" xfId="17883" xr:uid="{18D07660-18DA-4711-B92C-AC7394F46FCB}"/>
    <cellStyle name="Normal 30 4 3 3 3 4" xfId="40667" xr:uid="{1FD50D67-AB21-45F3-9857-8C83560B5CC3}"/>
    <cellStyle name="Normal 30 4 3 3 4" xfId="25461" xr:uid="{4FECBC79-D900-4200-83E5-436E8F708312}"/>
    <cellStyle name="Normal 30 4 3 3 4 2" xfId="48259" xr:uid="{0957DEDF-FABD-43F8-82D5-93E97BE8AC9E}"/>
    <cellStyle name="Normal 30 4 3 3 5" xfId="14082" xr:uid="{55268CBD-1741-407B-9FC5-2ECDCBAB9809}"/>
    <cellStyle name="Normal 30 4 3 3 6" xfId="36866" xr:uid="{DF06E088-6A6F-4445-A992-F2B281EBDD1B}"/>
    <cellStyle name="Normal 30 4 3 4" xfId="1625" xr:uid="{07C1C8D4-4350-4B54-942F-F7A47D19862B}"/>
    <cellStyle name="Normal 30 4 3 4 2" xfId="5400" xr:uid="{C5A447A6-24A5-4FDC-9759-62D8AC5EDE3F}"/>
    <cellStyle name="Normal 30 4 3 4 2 2" xfId="28172" xr:uid="{7B073D23-3DA2-43F8-ABE7-5ABCA12F2483}"/>
    <cellStyle name="Normal 30 4 3 4 2 2 2" xfId="50970" xr:uid="{5893C260-3A84-4B56-AF5C-5AE9BF78E62A}"/>
    <cellStyle name="Normal 30 4 3 4 2 3" xfId="20594" xr:uid="{677FDCBC-7A36-4FAA-AF21-F997D0BC6249}"/>
    <cellStyle name="Normal 30 4 3 4 2 4" xfId="43378" xr:uid="{43E21063-FB53-46DB-882F-3BE223EE8132}"/>
    <cellStyle name="Normal 30 4 3 4 3" xfId="9187" xr:uid="{6DECEF6A-F3AB-4903-83CA-6A96F370F5CE}"/>
    <cellStyle name="Normal 30 4 3 4 3 2" xfId="31959" xr:uid="{0FF082C8-F005-46C0-882A-03A2CB6521F1}"/>
    <cellStyle name="Normal 30 4 3 4 3 2 2" xfId="54757" xr:uid="{B94F723C-03AA-46D2-9C5E-D25DC80F74CD}"/>
    <cellStyle name="Normal 30 4 3 4 3 3" xfId="16819" xr:uid="{F4CA0D7D-B1B5-4541-B6F2-74055FD41E1B}"/>
    <cellStyle name="Normal 30 4 3 4 3 4" xfId="39603" xr:uid="{6689426D-AE9B-4DFD-A9D2-4B12B4BD38BB}"/>
    <cellStyle name="Normal 30 4 3 4 4" xfId="24397" xr:uid="{9073E541-280D-4D1D-B02F-157E30CEDB30}"/>
    <cellStyle name="Normal 30 4 3 4 4 2" xfId="47195" xr:uid="{F86B692F-734A-4EE1-996A-A1A70F38E9F3}"/>
    <cellStyle name="Normal 30 4 3 4 5" xfId="13018" xr:uid="{D40649EF-D8B4-4E56-8DF6-EB87F118BD66}"/>
    <cellStyle name="Normal 30 4 3 4 6" xfId="35802" xr:uid="{E27B334D-1A23-4914-8B48-57D72B7A2541}"/>
    <cellStyle name="Normal 30 4 3 5" xfId="3781" xr:uid="{ACF5DDE1-9C1E-4E76-938D-7D2ADE889DE4}"/>
    <cellStyle name="Normal 30 4 3 5 2" xfId="7556" xr:uid="{8BDE791C-D16F-4D6F-AD06-55043ED89240}"/>
    <cellStyle name="Normal 30 4 3 5 2 2" xfId="30328" xr:uid="{3C1C0565-373B-442B-89CC-7DF0833FEF68}"/>
    <cellStyle name="Normal 30 4 3 5 2 2 2" xfId="53126" xr:uid="{CD9F9EB9-322A-4643-BEBE-1C10ECE0807A}"/>
    <cellStyle name="Normal 30 4 3 5 2 3" xfId="22750" xr:uid="{B792A4B5-776C-4836-AC60-1DDED2E7CE16}"/>
    <cellStyle name="Normal 30 4 3 5 2 4" xfId="45534" xr:uid="{BA06051C-2417-4C46-9F0E-C459EC54246E}"/>
    <cellStyle name="Normal 30 4 3 5 3" xfId="11343" xr:uid="{82BCDD0F-DE9C-4C8D-A3FA-72A8C27DE4E7}"/>
    <cellStyle name="Normal 30 4 3 5 3 2" xfId="34115" xr:uid="{F4AA77C2-AE06-4D32-A391-CE012C32B148}"/>
    <cellStyle name="Normal 30 4 3 5 3 2 2" xfId="56913" xr:uid="{114620E9-E037-4B9A-B810-52F99A3E3CE0}"/>
    <cellStyle name="Normal 30 4 3 5 3 3" xfId="18975" xr:uid="{2CC0584D-678D-455D-8899-BBB42369B00D}"/>
    <cellStyle name="Normal 30 4 3 5 3 4" xfId="41759" xr:uid="{799B3579-88B4-48CA-9C6D-2A5A92CD16C3}"/>
    <cellStyle name="Normal 30 4 3 5 4" xfId="26553" xr:uid="{1D517DB3-AED4-42BA-94FD-DD93D21E95C3}"/>
    <cellStyle name="Normal 30 4 3 5 4 2" xfId="49351" xr:uid="{0ACEE362-9CCB-4D97-A20D-13556C582D78}"/>
    <cellStyle name="Normal 30 4 3 5 5" xfId="15174" xr:uid="{DC1CB4E5-50F3-45CB-9E7A-4EF9C92E6D65}"/>
    <cellStyle name="Normal 30 4 3 5 6" xfId="37958" xr:uid="{53933AE3-9273-48B3-938A-0846D29BEF54}"/>
    <cellStyle name="Normal 30 4 3 6" xfId="4348" xr:uid="{CCEB1216-DEA2-4202-8494-431DCADA70DC}"/>
    <cellStyle name="Normal 30 4 3 6 2" xfId="27120" xr:uid="{3C7C9B86-713D-4185-900C-E9FCCC606F8D}"/>
    <cellStyle name="Normal 30 4 3 6 2 2" xfId="49918" xr:uid="{70D074D6-5EDF-44A3-B1A0-0AC2E3C6AF5D}"/>
    <cellStyle name="Normal 30 4 3 6 3" xfId="19542" xr:uid="{0D0FD665-78E1-4990-B0D6-F4D67F915A40}"/>
    <cellStyle name="Normal 30 4 3 6 4" xfId="42326" xr:uid="{D61B9442-A247-447E-9E52-0CE0A9F80177}"/>
    <cellStyle name="Normal 30 4 3 7" xfId="8123" xr:uid="{D584FF9C-770C-4FB5-8219-64A973727C84}"/>
    <cellStyle name="Normal 30 4 3 7 2" xfId="30895" xr:uid="{E9E517AD-F2B6-43D7-A03B-E45DD1B1AB93}"/>
    <cellStyle name="Normal 30 4 3 7 2 2" xfId="53693" xr:uid="{17DB699E-D130-42CB-BABF-7D92DB93EA93}"/>
    <cellStyle name="Normal 30 4 3 7 3" xfId="15755" xr:uid="{6877BD25-A994-4D26-A735-04D804178F91}"/>
    <cellStyle name="Normal 30 4 3 7 4" xfId="38539" xr:uid="{E1434B1F-8C36-42E5-AF59-A45B0FB7B6CA}"/>
    <cellStyle name="Normal 30 4 3 8" xfId="23345" xr:uid="{0BD4A066-8450-4AF0-A66C-55478385E34C}"/>
    <cellStyle name="Normal 30 4 3 8 2" xfId="46143" xr:uid="{68073B80-74D7-45CF-9141-4BE727E99EDB}"/>
    <cellStyle name="Normal 30 4 3 9" xfId="11966" xr:uid="{483868DE-E919-46A3-ACE9-A95703894CD2}"/>
    <cellStyle name="Normal 30 4 4" xfId="830" xr:uid="{F8E28F22-CFB3-4148-A824-1BFE8E2731DD}"/>
    <cellStyle name="Normal 30 4 4 2" xfId="2953" xr:uid="{C0CB3B87-E807-4853-B52D-D8C7F93ECF8F}"/>
    <cellStyle name="Normal 30 4 4 2 2" xfId="6728" xr:uid="{833824BB-33EA-4D27-8E5E-CFF3FBD03B2F}"/>
    <cellStyle name="Normal 30 4 4 2 2 2" xfId="29500" xr:uid="{5AC01155-CA42-42E0-9D40-171D32BBD465}"/>
    <cellStyle name="Normal 30 4 4 2 2 2 2" xfId="52298" xr:uid="{45F7D1B2-8051-4526-AF35-30EF3E6410E9}"/>
    <cellStyle name="Normal 30 4 4 2 2 3" xfId="21922" xr:uid="{66DDC124-63B5-4FFA-BC2D-08E71A63B3AC}"/>
    <cellStyle name="Normal 30 4 4 2 2 4" xfId="44706" xr:uid="{42BDB7D3-4CA0-49BD-A54C-8E9FE17B171D}"/>
    <cellStyle name="Normal 30 4 4 2 3" xfId="10515" xr:uid="{626F533D-A99E-4CF7-B655-82EE92F7EB8E}"/>
    <cellStyle name="Normal 30 4 4 2 3 2" xfId="33287" xr:uid="{0E261626-C15A-4954-B048-B47B76CC3943}"/>
    <cellStyle name="Normal 30 4 4 2 3 2 2" xfId="56085" xr:uid="{6B9288C0-E99B-4B12-BAA3-2C582E6473FB}"/>
    <cellStyle name="Normal 30 4 4 2 3 3" xfId="18147" xr:uid="{C61967E4-488A-4994-A83F-F07A71CAF3D5}"/>
    <cellStyle name="Normal 30 4 4 2 3 4" xfId="40931" xr:uid="{3A48B274-63E2-4739-B7E7-51C0FC28C5A8}"/>
    <cellStyle name="Normal 30 4 4 2 4" xfId="25725" xr:uid="{6816D498-14BE-4F2E-923D-4CA298870019}"/>
    <cellStyle name="Normal 30 4 4 2 4 2" xfId="48523" xr:uid="{CCCC62C7-8E9E-4F05-ADEA-AC40867A5DB0}"/>
    <cellStyle name="Normal 30 4 4 2 5" xfId="14346" xr:uid="{70B54FD6-8A7A-4CA0-BF0E-DD5F3BE0B642}"/>
    <cellStyle name="Normal 30 4 4 2 6" xfId="37130" xr:uid="{31AF2454-115E-4615-8AA6-E3A0F553F15D}"/>
    <cellStyle name="Normal 30 4 4 3" xfId="1889" xr:uid="{CA75A8FF-02CF-4BC7-8827-DDE8391798B6}"/>
    <cellStyle name="Normal 30 4 4 3 2" xfId="5664" xr:uid="{CFE6A4F4-29F9-4683-9929-665040277A4A}"/>
    <cellStyle name="Normal 30 4 4 3 2 2" xfId="28436" xr:uid="{6EA3DC25-50DC-4508-ABFF-EA3C3B1E0ADC}"/>
    <cellStyle name="Normal 30 4 4 3 2 2 2" xfId="51234" xr:uid="{05DDE465-94B4-437C-999D-FCD533181957}"/>
    <cellStyle name="Normal 30 4 4 3 2 3" xfId="20858" xr:uid="{117198BA-D126-452E-9964-2736F3499F53}"/>
    <cellStyle name="Normal 30 4 4 3 2 4" xfId="43642" xr:uid="{24F370CD-575B-417F-AF4C-DDFB4E34C2E2}"/>
    <cellStyle name="Normal 30 4 4 3 3" xfId="9451" xr:uid="{C5818771-40A4-4AD8-8B56-BEE6F7DF07D2}"/>
    <cellStyle name="Normal 30 4 4 3 3 2" xfId="32223" xr:uid="{8F2A779D-25D8-45D0-B385-0D2E50CA1767}"/>
    <cellStyle name="Normal 30 4 4 3 3 2 2" xfId="55021" xr:uid="{9D605A68-70BE-4EE1-AC89-B1C691A81199}"/>
    <cellStyle name="Normal 30 4 4 3 3 3" xfId="17083" xr:uid="{D3CCE84C-2A1C-4E76-B39F-464EA91E73DA}"/>
    <cellStyle name="Normal 30 4 4 3 3 4" xfId="39867" xr:uid="{6211BA3A-A478-4BB0-9C16-3BF0A4B868DD}"/>
    <cellStyle name="Normal 30 4 4 3 4" xfId="24661" xr:uid="{D33EF0FD-6E94-42CB-9F93-254535276D30}"/>
    <cellStyle name="Normal 30 4 4 3 4 2" xfId="47459" xr:uid="{FCF4E556-C5D4-49E4-AD7F-2FB89B1FB20C}"/>
    <cellStyle name="Normal 30 4 4 3 5" xfId="13282" xr:uid="{FD0E94C2-A44B-42B2-A5C4-51B44366DAC8}"/>
    <cellStyle name="Normal 30 4 4 3 6" xfId="36066" xr:uid="{7C3E553F-11D5-40E8-A287-2742F50BCCF4}"/>
    <cellStyle name="Normal 30 4 4 4" xfId="4612" xr:uid="{ECB4D508-D5A7-4BDB-86A8-659C1FDD52E6}"/>
    <cellStyle name="Normal 30 4 4 4 2" xfId="27384" xr:uid="{01E8F18C-D2DE-48F3-A5E6-FFA20D434DC0}"/>
    <cellStyle name="Normal 30 4 4 4 2 2" xfId="50182" xr:uid="{A1CBE30E-00D6-440D-BC78-B5602C82901C}"/>
    <cellStyle name="Normal 30 4 4 4 3" xfId="19806" xr:uid="{C0264E81-BBDB-48AD-891A-6FC6E5B9259D}"/>
    <cellStyle name="Normal 30 4 4 4 4" xfId="42590" xr:uid="{0C5AB553-B2CE-4DBE-8EBB-DFDCB3939954}"/>
    <cellStyle name="Normal 30 4 4 5" xfId="8387" xr:uid="{D2A38D52-CCD6-4431-B72A-E5B994276B04}"/>
    <cellStyle name="Normal 30 4 4 5 2" xfId="31159" xr:uid="{B2D5079F-E6BC-4611-86FC-18C699F9A060}"/>
    <cellStyle name="Normal 30 4 4 5 2 2" xfId="53957" xr:uid="{8E18062C-7591-489D-86B5-8314DF8EADFE}"/>
    <cellStyle name="Normal 30 4 4 5 3" xfId="16019" xr:uid="{A05EAD54-D192-4539-9A06-D4DD5F1AA8F5}"/>
    <cellStyle name="Normal 30 4 4 5 4" xfId="38803" xr:uid="{2D94DBE2-649C-4E15-9272-F1292F7FC9C4}"/>
    <cellStyle name="Normal 30 4 4 6" xfId="23609" xr:uid="{D5A282D8-61B0-4DD4-9DD8-A1011F31CEF7}"/>
    <cellStyle name="Normal 30 4 4 6 2" xfId="46407" xr:uid="{7B054D00-CD1F-4F50-A864-7ECD481889C1}"/>
    <cellStyle name="Normal 30 4 4 7" xfId="12230" xr:uid="{E11DEE94-28E3-4ECE-A8E1-E9A1AD6009EF}"/>
    <cellStyle name="Normal 30 4 4 8" xfId="35002" xr:uid="{5AA3426E-DC81-4EF2-8D3D-A8D2884271FF}"/>
    <cellStyle name="Normal 30 4 5" xfId="2428" xr:uid="{6CE5B6F4-E429-47D2-8F60-12FA8DEF8627}"/>
    <cellStyle name="Normal 30 4 5 2" xfId="6203" xr:uid="{3DA910EA-001E-4DAC-8919-F6F4EA8E0E58}"/>
    <cellStyle name="Normal 30 4 5 2 2" xfId="28975" xr:uid="{59BA27BA-6BE6-45C1-BBD8-88987D590D6C}"/>
    <cellStyle name="Normal 30 4 5 2 2 2" xfId="51773" xr:uid="{A9C8E7D9-1095-4573-A70A-BF954ECFDEAC}"/>
    <cellStyle name="Normal 30 4 5 2 3" xfId="21397" xr:uid="{F3C67808-E182-4CA0-A7F3-935810D8027B}"/>
    <cellStyle name="Normal 30 4 5 2 4" xfId="44181" xr:uid="{9F6A7D6E-8274-45CA-A677-F5ED6C1EA46E}"/>
    <cellStyle name="Normal 30 4 5 3" xfId="9990" xr:uid="{96B4DC5E-E105-4D4F-8A57-A90930D925C2}"/>
    <cellStyle name="Normal 30 4 5 3 2" xfId="32762" xr:uid="{A179B521-F343-48C1-BE56-526B6A7D3935}"/>
    <cellStyle name="Normal 30 4 5 3 2 2" xfId="55560" xr:uid="{F09AE04E-5247-43EB-AD64-6EA6618DA96F}"/>
    <cellStyle name="Normal 30 4 5 3 3" xfId="17622" xr:uid="{AF612FCC-4BB7-4FC7-9B46-595807B21CF3}"/>
    <cellStyle name="Normal 30 4 5 3 4" xfId="40406" xr:uid="{1A1C9CEB-ABE2-4D63-9A26-20C8C87FC8CC}"/>
    <cellStyle name="Normal 30 4 5 4" xfId="25200" xr:uid="{0FE5F6C9-94D4-4D06-82B2-780DC50F5B07}"/>
    <cellStyle name="Normal 30 4 5 4 2" xfId="47998" xr:uid="{C0D814A5-75DD-4C85-BC8B-6B04C2AC55F1}"/>
    <cellStyle name="Normal 30 4 5 5" xfId="13821" xr:uid="{A3F4B07F-B536-44A7-8CE1-22B744E894D6}"/>
    <cellStyle name="Normal 30 4 5 6" xfId="36605" xr:uid="{6054503B-EB31-4FFC-AC48-98F9600057C5}"/>
    <cellStyle name="Normal 30 4 6" xfId="1364" xr:uid="{B4819F5B-ED90-4411-873F-84127ED44E36}"/>
    <cellStyle name="Normal 30 4 6 2" xfId="5139" xr:uid="{29CEE7D0-0BF9-45FC-AA1C-ED1BC73378A5}"/>
    <cellStyle name="Normal 30 4 6 2 2" xfId="27911" xr:uid="{53303B17-9187-456D-97E0-A4C98334CAE1}"/>
    <cellStyle name="Normal 30 4 6 2 2 2" xfId="50709" xr:uid="{2D2386E7-FEB5-43DC-BCFD-1CBD8ABB7947}"/>
    <cellStyle name="Normal 30 4 6 2 3" xfId="20333" xr:uid="{21E594AE-FE87-4821-AB4D-C62A915B36EF}"/>
    <cellStyle name="Normal 30 4 6 2 4" xfId="43117" xr:uid="{4F0BB4D0-969A-4292-9046-48276A3E5CE4}"/>
    <cellStyle name="Normal 30 4 6 3" xfId="8926" xr:uid="{738C7635-4B6B-406F-AC5D-B24A466FDB8C}"/>
    <cellStyle name="Normal 30 4 6 3 2" xfId="31698" xr:uid="{228BDF24-1DA7-42D1-817B-C396F4A49B28}"/>
    <cellStyle name="Normal 30 4 6 3 2 2" xfId="54496" xr:uid="{885C2658-FA19-48D1-94C1-557CBE21E818}"/>
    <cellStyle name="Normal 30 4 6 3 3" xfId="16558" xr:uid="{706C7FDE-DC2F-42F2-9D73-7FEDDE7B8E9E}"/>
    <cellStyle name="Normal 30 4 6 3 4" xfId="39342" xr:uid="{FADFFEA0-B2C4-4B6F-A7DD-47ACDD6AFE51}"/>
    <cellStyle name="Normal 30 4 6 4" xfId="24136" xr:uid="{74C31E9F-18EF-47F4-85C3-BA8A475CB1D6}"/>
    <cellStyle name="Normal 30 4 6 4 2" xfId="46934" xr:uid="{55AF701C-F82B-46DD-873C-51AC96B5A3DF}"/>
    <cellStyle name="Normal 30 4 6 5" xfId="12757" xr:uid="{DCEB87DA-64B0-4BEE-ACF7-BADB848B5EAC}"/>
    <cellStyle name="Normal 30 4 6 6" xfId="35541" xr:uid="{249C9B59-944E-41F6-891E-A9D5597F554B}"/>
    <cellStyle name="Normal 30 4 7" xfId="3520" xr:uid="{C74CD8E3-A690-4C29-8222-8C2A179AE115}"/>
    <cellStyle name="Normal 30 4 7 2" xfId="7295" xr:uid="{E4B4C8C1-41B1-47D1-8D64-D140AA5E657C}"/>
    <cellStyle name="Normal 30 4 7 2 2" xfId="30067" xr:uid="{396F8935-757B-4FCD-95AB-01E57DF889D1}"/>
    <cellStyle name="Normal 30 4 7 2 2 2" xfId="52865" xr:uid="{81B538EA-6EA2-4907-96F4-5A86B120DCE1}"/>
    <cellStyle name="Normal 30 4 7 2 3" xfId="22489" xr:uid="{503EA9B5-1F38-463D-A8F6-ECC5B5BBC6FF}"/>
    <cellStyle name="Normal 30 4 7 2 4" xfId="45273" xr:uid="{6A960B90-A18B-4853-8516-26635C3E7715}"/>
    <cellStyle name="Normal 30 4 7 3" xfId="11082" xr:uid="{BDC72E8B-1782-494A-B91C-D65BBB22FAF4}"/>
    <cellStyle name="Normal 30 4 7 3 2" xfId="33854" xr:uid="{94257D72-7467-4254-B9C4-FB4187F47E70}"/>
    <cellStyle name="Normal 30 4 7 3 2 2" xfId="56652" xr:uid="{102716E6-E10D-4946-AB46-6273C580B900}"/>
    <cellStyle name="Normal 30 4 7 3 3" xfId="18714" xr:uid="{70AE4D72-DEDF-43ED-89AF-9D492063FB50}"/>
    <cellStyle name="Normal 30 4 7 3 4" xfId="41498" xr:uid="{3E45C713-510F-4340-AA40-A69F6B4A8CC7}"/>
    <cellStyle name="Normal 30 4 7 4" xfId="26292" xr:uid="{DD2DA3E5-1684-4A5B-8031-BE8591BC5F03}"/>
    <cellStyle name="Normal 30 4 7 4 2" xfId="49090" xr:uid="{64C747BC-3880-4663-AD0B-5D3C361FC92B}"/>
    <cellStyle name="Normal 30 4 7 5" xfId="14913" xr:uid="{F02CDA62-16E5-4491-96B6-EB1D76A8C834}"/>
    <cellStyle name="Normal 30 4 7 6" xfId="37697" xr:uid="{18E60762-075C-4357-B970-AE91963C26C8}"/>
    <cellStyle name="Normal 30 4 8" xfId="4087" xr:uid="{6C59ED16-B02D-420B-B545-CCFD9A010376}"/>
    <cellStyle name="Normal 30 4 8 2" xfId="26859" xr:uid="{C0E6B5FC-5197-4439-8BAE-71560F8EF8B8}"/>
    <cellStyle name="Normal 30 4 8 2 2" xfId="49657" xr:uid="{698BC723-A4A3-4F18-8CBF-00E73FD65BD4}"/>
    <cellStyle name="Normal 30 4 8 3" xfId="19281" xr:uid="{9A4CE2B1-5FFF-4A05-8B61-F2DEF0570E6C}"/>
    <cellStyle name="Normal 30 4 8 4" xfId="42065" xr:uid="{262A7010-8562-4510-A71A-FC897FE8AD56}"/>
    <cellStyle name="Normal 30 4 9" xfId="7862" xr:uid="{A86FE5DC-A2CA-41EF-BD25-09112518CFBC}"/>
    <cellStyle name="Normal 30 4 9 2" xfId="30634" xr:uid="{ADBA4273-E158-4410-9F3A-522ABEB9394D}"/>
    <cellStyle name="Normal 30 4 9 2 2" xfId="53432" xr:uid="{39E00F4F-0F98-4D03-A4EC-C712FE31A7A6}"/>
    <cellStyle name="Normal 30 4 9 3" xfId="15494" xr:uid="{9304414A-D4F9-4924-8A28-00118DD8ACDA}"/>
    <cellStyle name="Normal 30 4 9 4" xfId="38278" xr:uid="{F4697625-832D-4B6D-A88E-AE94A9367954}"/>
    <cellStyle name="Normal 30 5" xfId="432" xr:uid="{9412EC07-CDDC-4564-99D5-70A6D437ED91}"/>
    <cellStyle name="Normal 30 5 10" xfId="11832" xr:uid="{720F49DE-86BA-4F12-BC3A-AA52CDE132E8}"/>
    <cellStyle name="Normal 30 5 11" xfId="34604" xr:uid="{673D6816-33BB-43BA-9937-9C084E926EBC}"/>
    <cellStyle name="Normal 30 5 2" xfId="693" xr:uid="{6DC4B958-04B2-4153-A9FD-BD9016992FD2}"/>
    <cellStyle name="Normal 30 5 2 10" xfId="34865" xr:uid="{34662814-4ADA-4839-B4C1-3055A05E78EA}"/>
    <cellStyle name="Normal 30 5 2 2" xfId="1218" xr:uid="{58189122-90DF-4D20-97FD-D4467DAA366C}"/>
    <cellStyle name="Normal 30 5 2 2 2" xfId="3341" xr:uid="{3084408B-4DDC-462A-9685-045738F0EA02}"/>
    <cellStyle name="Normal 30 5 2 2 2 2" xfId="7116" xr:uid="{D30EBEC3-AE2F-4EA9-A127-90F95D1337F8}"/>
    <cellStyle name="Normal 30 5 2 2 2 2 2" xfId="29888" xr:uid="{B140A1A8-094E-4C2F-BCEF-15751D2EE97F}"/>
    <cellStyle name="Normal 30 5 2 2 2 2 2 2" xfId="52686" xr:uid="{E7B0D86C-3F54-4D81-8E41-EB6E44F0E2DB}"/>
    <cellStyle name="Normal 30 5 2 2 2 2 3" xfId="22310" xr:uid="{58870D36-1B42-4C6F-A8B2-E0387E958800}"/>
    <cellStyle name="Normal 30 5 2 2 2 2 4" xfId="45094" xr:uid="{FFB9313F-0AA5-4CF4-8DF2-310C66C94E03}"/>
    <cellStyle name="Normal 30 5 2 2 2 3" xfId="10903" xr:uid="{E8D523A4-9D4D-47B1-9C03-6162F30C5B17}"/>
    <cellStyle name="Normal 30 5 2 2 2 3 2" xfId="33675" xr:uid="{B04B079B-D6E9-4A6D-80BB-BC604EB10DEF}"/>
    <cellStyle name="Normal 30 5 2 2 2 3 2 2" xfId="56473" xr:uid="{EDE5213C-E938-46B9-BA0A-C5D406417FD6}"/>
    <cellStyle name="Normal 30 5 2 2 2 3 3" xfId="18535" xr:uid="{265F7A92-73DB-4AC0-94F0-33700DE87B14}"/>
    <cellStyle name="Normal 30 5 2 2 2 3 4" xfId="41319" xr:uid="{F6FBF5D5-54D7-4869-9CDB-1103891D16B4}"/>
    <cellStyle name="Normal 30 5 2 2 2 4" xfId="26113" xr:uid="{3DD98085-C6CC-4EE3-8626-3D205F49DE09}"/>
    <cellStyle name="Normal 30 5 2 2 2 4 2" xfId="48911" xr:uid="{4910D4D1-7AE1-4E52-95A4-784125EF7473}"/>
    <cellStyle name="Normal 30 5 2 2 2 5" xfId="14734" xr:uid="{C2D5EB29-FB34-47BE-9479-6E68053CA540}"/>
    <cellStyle name="Normal 30 5 2 2 2 6" xfId="37518" xr:uid="{95B40431-D467-44C3-A0FC-3617AE284091}"/>
    <cellStyle name="Normal 30 5 2 2 3" xfId="2277" xr:uid="{FA9A36C7-7EFE-4B0E-A5BB-8E85D74CC6FF}"/>
    <cellStyle name="Normal 30 5 2 2 3 2" xfId="6052" xr:uid="{DD159A96-6F1A-4F57-B18E-C10B221977B5}"/>
    <cellStyle name="Normal 30 5 2 2 3 2 2" xfId="28824" xr:uid="{5AE80151-8A54-4696-B1BB-9B864B88FD90}"/>
    <cellStyle name="Normal 30 5 2 2 3 2 2 2" xfId="51622" xr:uid="{C4FDAAB2-4221-4D17-872A-B31AF3E19852}"/>
    <cellStyle name="Normal 30 5 2 2 3 2 3" xfId="21246" xr:uid="{E0F0BA5D-63D4-4199-A1AA-F2E9877D0C46}"/>
    <cellStyle name="Normal 30 5 2 2 3 2 4" xfId="44030" xr:uid="{BE8E969F-4B1F-445D-A40D-01B7908084AB}"/>
    <cellStyle name="Normal 30 5 2 2 3 3" xfId="9839" xr:uid="{FE7C9D3D-AB13-47BC-BD98-11C07CB87D14}"/>
    <cellStyle name="Normal 30 5 2 2 3 3 2" xfId="32611" xr:uid="{99E4C0CE-7C98-4C08-9B20-2E4FE0E25822}"/>
    <cellStyle name="Normal 30 5 2 2 3 3 2 2" xfId="55409" xr:uid="{5F17A644-FCB7-4C93-86D7-35ED9EF7FDCD}"/>
    <cellStyle name="Normal 30 5 2 2 3 3 3" xfId="17471" xr:uid="{389A77B6-2460-4781-845C-BB90A8B476C3}"/>
    <cellStyle name="Normal 30 5 2 2 3 3 4" xfId="40255" xr:uid="{F7889B66-8CC4-4C30-93A9-EC13A5E0BB37}"/>
    <cellStyle name="Normal 30 5 2 2 3 4" xfId="25049" xr:uid="{2359D80B-6916-473A-8C93-CA3C1D1D6D84}"/>
    <cellStyle name="Normal 30 5 2 2 3 4 2" xfId="47847" xr:uid="{08C45D30-E6A5-414C-A36E-647715B9D45F}"/>
    <cellStyle name="Normal 30 5 2 2 3 5" xfId="13670" xr:uid="{B749EDFB-0CFB-438B-B4A7-65CFB3EA4847}"/>
    <cellStyle name="Normal 30 5 2 2 3 6" xfId="36454" xr:uid="{8CB8B5D4-0230-427D-AC6B-D40252164836}"/>
    <cellStyle name="Normal 30 5 2 2 4" xfId="5000" xr:uid="{574C9C33-D8F0-4092-AFAB-093BB135C3DD}"/>
    <cellStyle name="Normal 30 5 2 2 4 2" xfId="27772" xr:uid="{13FA2422-D7BB-48FD-B328-5CF4E84AD309}"/>
    <cellStyle name="Normal 30 5 2 2 4 2 2" xfId="50570" xr:uid="{31DC0F3A-02E3-4A3B-8FD3-655BB241DBBC}"/>
    <cellStyle name="Normal 30 5 2 2 4 3" xfId="20194" xr:uid="{F444CFB8-000A-4791-8CFE-F28BF2CF2143}"/>
    <cellStyle name="Normal 30 5 2 2 4 4" xfId="42978" xr:uid="{E20622D5-586D-476B-84A2-EBAC8C634032}"/>
    <cellStyle name="Normal 30 5 2 2 5" xfId="8775" xr:uid="{E518772C-C1E7-4184-9B28-CFA5E9A289EB}"/>
    <cellStyle name="Normal 30 5 2 2 5 2" xfId="31547" xr:uid="{2CDEAEB6-8107-4861-B187-DC81398AF488}"/>
    <cellStyle name="Normal 30 5 2 2 5 2 2" xfId="54345" xr:uid="{E785B990-D79F-4D7B-80CA-7CB752613E96}"/>
    <cellStyle name="Normal 30 5 2 2 5 3" xfId="16407" xr:uid="{ECCD5C96-3123-41A5-A385-8AC0BEDB5EE4}"/>
    <cellStyle name="Normal 30 5 2 2 5 4" xfId="39191" xr:uid="{D3ED42EE-2A05-4654-89F4-2A2D7DDC32A8}"/>
    <cellStyle name="Normal 30 5 2 2 6" xfId="23997" xr:uid="{2DD6DE6D-EA8E-4843-B456-D5D20D285AF4}"/>
    <cellStyle name="Normal 30 5 2 2 6 2" xfId="46795" xr:uid="{AFE3476A-1F47-41DE-815F-7C1D5AD516C3}"/>
    <cellStyle name="Normal 30 5 2 2 7" xfId="12618" xr:uid="{9F4FF991-5AA2-4630-ADDB-1D02357DD3B8}"/>
    <cellStyle name="Normal 30 5 2 2 8" xfId="35390" xr:uid="{E457D880-E206-4B0E-9312-81E32395FA45}"/>
    <cellStyle name="Normal 30 5 2 3" xfId="2816" xr:uid="{A4852478-F234-448F-8FBE-2E6FA36B3ECF}"/>
    <cellStyle name="Normal 30 5 2 3 2" xfId="6591" xr:uid="{C0E92C8D-A52B-4CC4-844F-EBA2D7EE3DC0}"/>
    <cellStyle name="Normal 30 5 2 3 2 2" xfId="29363" xr:uid="{37A1E42F-9F16-4C4A-8BB2-D39DA7B6096D}"/>
    <cellStyle name="Normal 30 5 2 3 2 2 2" xfId="52161" xr:uid="{88EB0B0D-A7E1-483A-A106-99C6716B86CC}"/>
    <cellStyle name="Normal 30 5 2 3 2 3" xfId="21785" xr:uid="{4D7778B9-E366-47F9-B6B5-C3311DABF365}"/>
    <cellStyle name="Normal 30 5 2 3 2 4" xfId="44569" xr:uid="{68474E70-5F92-45E8-8CE7-8EBD5B913C50}"/>
    <cellStyle name="Normal 30 5 2 3 3" xfId="10378" xr:uid="{B580CF2C-3937-4EF3-8763-BC74A0B13DB8}"/>
    <cellStyle name="Normal 30 5 2 3 3 2" xfId="33150" xr:uid="{07D991A9-9FE4-4659-B6BF-14A21DABD76A}"/>
    <cellStyle name="Normal 30 5 2 3 3 2 2" xfId="55948" xr:uid="{2633E6F9-834F-42B7-BD57-C1F4DB8B2A3E}"/>
    <cellStyle name="Normal 30 5 2 3 3 3" xfId="18010" xr:uid="{4A493F7F-A708-44E1-B192-74518D4AF7E4}"/>
    <cellStyle name="Normal 30 5 2 3 3 4" xfId="40794" xr:uid="{1BAB235D-87F3-4E60-ACAB-A12D4D5C727C}"/>
    <cellStyle name="Normal 30 5 2 3 4" xfId="25588" xr:uid="{81A8F43C-1858-4086-934C-D7D2CC1E0B52}"/>
    <cellStyle name="Normal 30 5 2 3 4 2" xfId="48386" xr:uid="{FB9BD8CE-D780-4F3B-A01C-AED77B7DFEB2}"/>
    <cellStyle name="Normal 30 5 2 3 5" xfId="14209" xr:uid="{380B674C-29AF-403A-82F6-21B2215F6C05}"/>
    <cellStyle name="Normal 30 5 2 3 6" xfId="36993" xr:uid="{21C2DE7E-BA33-4619-AD1B-F37D2258E714}"/>
    <cellStyle name="Normal 30 5 2 4" xfId="1752" xr:uid="{31479698-2EA1-4DCA-9520-987D36A5D526}"/>
    <cellStyle name="Normal 30 5 2 4 2" xfId="5527" xr:uid="{68340A75-A156-4847-8238-D6BC45B33EC4}"/>
    <cellStyle name="Normal 30 5 2 4 2 2" xfId="28299" xr:uid="{328A8D95-8D41-40D5-B7AF-21B0A5EC6913}"/>
    <cellStyle name="Normal 30 5 2 4 2 2 2" xfId="51097" xr:uid="{C96450DF-2434-4317-A5E1-F5D7C9CADDB8}"/>
    <cellStyle name="Normal 30 5 2 4 2 3" xfId="20721" xr:uid="{EAF0C74C-1F73-4FB0-AF11-D0939DF60FA1}"/>
    <cellStyle name="Normal 30 5 2 4 2 4" xfId="43505" xr:uid="{AC97E398-B9C5-4983-B867-E409B6AC65CA}"/>
    <cellStyle name="Normal 30 5 2 4 3" xfId="9314" xr:uid="{FEC9D638-7E1C-4612-AE9B-D99AFAC3345E}"/>
    <cellStyle name="Normal 30 5 2 4 3 2" xfId="32086" xr:uid="{C0704B9D-C03B-49D9-931F-F42057E775AB}"/>
    <cellStyle name="Normal 30 5 2 4 3 2 2" xfId="54884" xr:uid="{41FBB992-C1BD-43B5-BF3C-0756A30CF501}"/>
    <cellStyle name="Normal 30 5 2 4 3 3" xfId="16946" xr:uid="{AD467F35-E309-45AB-8E52-7E08FA209FB1}"/>
    <cellStyle name="Normal 30 5 2 4 3 4" xfId="39730" xr:uid="{4A441D0E-6B4A-4BB9-BAE1-5AF845A690E4}"/>
    <cellStyle name="Normal 30 5 2 4 4" xfId="24524" xr:uid="{3900BDAD-A6EF-4B5F-8211-FE8F4DF1289E}"/>
    <cellStyle name="Normal 30 5 2 4 4 2" xfId="47322" xr:uid="{78FF34C7-29BC-4C44-BA88-5001DC5677D5}"/>
    <cellStyle name="Normal 30 5 2 4 5" xfId="13145" xr:uid="{5154FF1C-D0D8-456F-BC4D-69A5C0F573B4}"/>
    <cellStyle name="Normal 30 5 2 4 6" xfId="35929" xr:uid="{C3BB8741-865E-4A31-82A5-AE77E06E050C}"/>
    <cellStyle name="Normal 30 5 2 5" xfId="3908" xr:uid="{51F63097-997B-4283-A877-CA9EFD2A2EC0}"/>
    <cellStyle name="Normal 30 5 2 5 2" xfId="7683" xr:uid="{4EF8304B-EC3D-40BE-BDB9-9BE5018E5535}"/>
    <cellStyle name="Normal 30 5 2 5 2 2" xfId="30455" xr:uid="{2ACF9E98-7D40-45AE-8487-A19E1A0E39D1}"/>
    <cellStyle name="Normal 30 5 2 5 2 2 2" xfId="53253" xr:uid="{6B80648B-A585-4607-BFA6-0BB5BF06A43E}"/>
    <cellStyle name="Normal 30 5 2 5 2 3" xfId="22877" xr:uid="{0DACA8DC-E3A9-4B0A-9E20-F1000FB1A63F}"/>
    <cellStyle name="Normal 30 5 2 5 2 4" xfId="45661" xr:uid="{3734E8BC-9ADE-46CC-9C55-4C3147EF80EC}"/>
    <cellStyle name="Normal 30 5 2 5 3" xfId="11470" xr:uid="{03CC5CD3-6FAF-4BE3-BCF7-4E1B1A308E4A}"/>
    <cellStyle name="Normal 30 5 2 5 3 2" xfId="34242" xr:uid="{AD0480A3-FA37-44AA-BC56-43AB15F20AAE}"/>
    <cellStyle name="Normal 30 5 2 5 3 2 2" xfId="57040" xr:uid="{054611D4-6E7B-4AA3-B27D-6169DE231C7C}"/>
    <cellStyle name="Normal 30 5 2 5 3 3" xfId="19102" xr:uid="{5FFE1C47-FFFF-41B8-9593-A06C6190E0A8}"/>
    <cellStyle name="Normal 30 5 2 5 3 4" xfId="41886" xr:uid="{74A0E0C0-64A2-4233-84A8-90EF01F34939}"/>
    <cellStyle name="Normal 30 5 2 5 4" xfId="26680" xr:uid="{F66F4661-688A-47CD-9A10-B001F06B6FCA}"/>
    <cellStyle name="Normal 30 5 2 5 4 2" xfId="49478" xr:uid="{5C0E394C-621F-4679-A2FE-F8F7C2BB9506}"/>
    <cellStyle name="Normal 30 5 2 5 5" xfId="15301" xr:uid="{29314A78-1DB6-4297-A77C-3CF63B3FA741}"/>
    <cellStyle name="Normal 30 5 2 5 6" xfId="38085" xr:uid="{DE530BA9-919C-4589-ADC0-C89EEBEF55D1}"/>
    <cellStyle name="Normal 30 5 2 6" xfId="4475" xr:uid="{C1C5AE5A-611A-4CC2-828C-3BD9B1F37113}"/>
    <cellStyle name="Normal 30 5 2 6 2" xfId="27247" xr:uid="{6A3945FF-B577-4F98-BC0C-8B394BB6C6C2}"/>
    <cellStyle name="Normal 30 5 2 6 2 2" xfId="50045" xr:uid="{B851D493-5A6A-4C49-8EE9-F4D7D0221E31}"/>
    <cellStyle name="Normal 30 5 2 6 3" xfId="19669" xr:uid="{89B35D40-E197-4C3D-8290-FF0F9F12B361}"/>
    <cellStyle name="Normal 30 5 2 6 4" xfId="42453" xr:uid="{B540E0B9-A512-42B7-B015-E4E6EC25ECDD}"/>
    <cellStyle name="Normal 30 5 2 7" xfId="8250" xr:uid="{5C0409B1-F201-45E2-99C6-98B51D4BE813}"/>
    <cellStyle name="Normal 30 5 2 7 2" xfId="31022" xr:uid="{4CFAE0BF-3959-47B3-A31C-C54A7528A0BD}"/>
    <cellStyle name="Normal 30 5 2 7 2 2" xfId="53820" xr:uid="{361557E3-C5C3-4A7F-BD99-0E79FA69D99E}"/>
    <cellStyle name="Normal 30 5 2 7 3" xfId="15882" xr:uid="{1AAC06C6-EEB2-4652-88FB-FD08D627A3DA}"/>
    <cellStyle name="Normal 30 5 2 7 4" xfId="38666" xr:uid="{7CA98818-62BC-49FF-BA77-9FFDA3E9D9D6}"/>
    <cellStyle name="Normal 30 5 2 8" xfId="23472" xr:uid="{754B7068-DD0C-4432-8A08-DEBA11EA028E}"/>
    <cellStyle name="Normal 30 5 2 8 2" xfId="46270" xr:uid="{76BFCF24-A8DD-499F-80A2-0E24EFA21561}"/>
    <cellStyle name="Normal 30 5 2 9" xfId="12093" xr:uid="{409B2C5B-5BD2-4F4D-87CC-FBE1EA5BAE80}"/>
    <cellStyle name="Normal 30 5 3" xfId="957" xr:uid="{C70B0E07-7458-4DEA-A667-DD640FD47031}"/>
    <cellStyle name="Normal 30 5 3 2" xfId="3080" xr:uid="{61034267-7EF8-4755-9F54-6D1F89DA83E3}"/>
    <cellStyle name="Normal 30 5 3 2 2" xfId="6855" xr:uid="{CDF4E886-1FF3-4E8D-8DA4-FA9599615EBC}"/>
    <cellStyle name="Normal 30 5 3 2 2 2" xfId="29627" xr:uid="{8BBB013B-7F44-423C-8B8D-2720FB27EED5}"/>
    <cellStyle name="Normal 30 5 3 2 2 2 2" xfId="52425" xr:uid="{A210EF52-47B8-4CE1-98CF-A1313AF7A19F}"/>
    <cellStyle name="Normal 30 5 3 2 2 3" xfId="22049" xr:uid="{F2CE0420-C270-4322-9304-9D2B853E7270}"/>
    <cellStyle name="Normal 30 5 3 2 2 4" xfId="44833" xr:uid="{8951E147-2516-4177-A65D-3BA6AAD1454B}"/>
    <cellStyle name="Normal 30 5 3 2 3" xfId="10642" xr:uid="{323B3F96-D3BC-4050-BA6A-71860840E141}"/>
    <cellStyle name="Normal 30 5 3 2 3 2" xfId="33414" xr:uid="{447553D6-8F82-4145-864B-8E3AE1FF7E43}"/>
    <cellStyle name="Normal 30 5 3 2 3 2 2" xfId="56212" xr:uid="{F01B1A51-669A-4C8D-AC8E-EF684EAA62FA}"/>
    <cellStyle name="Normal 30 5 3 2 3 3" xfId="18274" xr:uid="{05B48AD4-1EC7-4803-A89A-733B908D8480}"/>
    <cellStyle name="Normal 30 5 3 2 3 4" xfId="41058" xr:uid="{F36A03F5-CF30-479A-9C2D-B56C0477CDCB}"/>
    <cellStyle name="Normal 30 5 3 2 4" xfId="25852" xr:uid="{BB506ADC-897D-4E1E-A49C-FB25455A4040}"/>
    <cellStyle name="Normal 30 5 3 2 4 2" xfId="48650" xr:uid="{500C0302-D60B-485C-AA20-9306522D9DC3}"/>
    <cellStyle name="Normal 30 5 3 2 5" xfId="14473" xr:uid="{92FE106E-7208-4DD9-A3DB-9CEEBB87F978}"/>
    <cellStyle name="Normal 30 5 3 2 6" xfId="37257" xr:uid="{033EFFFA-49FD-4319-ADF3-823B2F14C17A}"/>
    <cellStyle name="Normal 30 5 3 3" xfId="2016" xr:uid="{AD426A85-EC0A-4187-9545-7F85D4D7593E}"/>
    <cellStyle name="Normal 30 5 3 3 2" xfId="5791" xr:uid="{14D4A818-B3F4-42C5-B1ED-5D1BAF1795B5}"/>
    <cellStyle name="Normal 30 5 3 3 2 2" xfId="28563" xr:uid="{588C816C-F6E8-4799-8735-3C85788FDD13}"/>
    <cellStyle name="Normal 30 5 3 3 2 2 2" xfId="51361" xr:uid="{A95535B1-9FE4-4034-8B53-491D52573CFE}"/>
    <cellStyle name="Normal 30 5 3 3 2 3" xfId="20985" xr:uid="{1C57F4FC-FE33-47BE-AE21-C45F1B70A74C}"/>
    <cellStyle name="Normal 30 5 3 3 2 4" xfId="43769" xr:uid="{3DCDF8CF-4A68-4161-95CE-160BFFCB4352}"/>
    <cellStyle name="Normal 30 5 3 3 3" xfId="9578" xr:uid="{17247ECD-0D12-44AE-B836-5ECDBBA6F4AA}"/>
    <cellStyle name="Normal 30 5 3 3 3 2" xfId="32350" xr:uid="{367A66C4-95C0-4CCD-8EED-E62ED1D121AB}"/>
    <cellStyle name="Normal 30 5 3 3 3 2 2" xfId="55148" xr:uid="{7A96D3EF-9CCE-4507-8281-4CD8C64D3576}"/>
    <cellStyle name="Normal 30 5 3 3 3 3" xfId="17210" xr:uid="{F1834578-22B6-428C-9809-F481C4DC2F20}"/>
    <cellStyle name="Normal 30 5 3 3 3 4" xfId="39994" xr:uid="{2F4AA27E-B754-49F6-84FC-9669C159EE05}"/>
    <cellStyle name="Normal 30 5 3 3 4" xfId="24788" xr:uid="{061C4D40-C281-429E-A600-5894EB067895}"/>
    <cellStyle name="Normal 30 5 3 3 4 2" xfId="47586" xr:uid="{2060918B-DBF8-44CB-A1DB-2EC414DD31E1}"/>
    <cellStyle name="Normal 30 5 3 3 5" xfId="13409" xr:uid="{9CF99E31-6959-4067-8A30-28B9FC9A5366}"/>
    <cellStyle name="Normal 30 5 3 3 6" xfId="36193" xr:uid="{EA770CA0-4479-4AA0-A798-34E4586C8BE2}"/>
    <cellStyle name="Normal 30 5 3 4" xfId="4739" xr:uid="{3551C88A-1C68-4EEA-8A30-B9F0E4691F77}"/>
    <cellStyle name="Normal 30 5 3 4 2" xfId="27511" xr:uid="{559C6CCE-F9C2-4F0F-A314-C7324EF1BE7D}"/>
    <cellStyle name="Normal 30 5 3 4 2 2" xfId="50309" xr:uid="{3F93AE2D-CD19-4634-B26F-4D76CC162562}"/>
    <cellStyle name="Normal 30 5 3 4 3" xfId="19933" xr:uid="{BF4277F9-24C0-458D-A2C1-2F5A46BD8F74}"/>
    <cellStyle name="Normal 30 5 3 4 4" xfId="42717" xr:uid="{5050F9BD-43DE-4DF7-8E8D-F146C1C9AAB9}"/>
    <cellStyle name="Normal 30 5 3 5" xfId="8514" xr:uid="{5AE90FCF-8648-46F7-B16A-6E024F8FD752}"/>
    <cellStyle name="Normal 30 5 3 5 2" xfId="31286" xr:uid="{9330AFC6-38C9-430D-8B40-679C6E78FFB6}"/>
    <cellStyle name="Normal 30 5 3 5 2 2" xfId="54084" xr:uid="{D46EF786-7220-4B64-84CF-4BF231130BFE}"/>
    <cellStyle name="Normal 30 5 3 5 3" xfId="16146" xr:uid="{71BA8A70-B690-422D-8603-7DEB12B89EA2}"/>
    <cellStyle name="Normal 30 5 3 5 4" xfId="38930" xr:uid="{39531B54-C92F-4B81-9D39-C7C9FEC43FB1}"/>
    <cellStyle name="Normal 30 5 3 6" xfId="23736" xr:uid="{CC731D99-DE7B-4D62-B420-A26F8E32D5B1}"/>
    <cellStyle name="Normal 30 5 3 6 2" xfId="46534" xr:uid="{7E149B91-5C6E-47ED-B050-98392191542A}"/>
    <cellStyle name="Normal 30 5 3 7" xfId="12357" xr:uid="{B27CEF2A-4222-4D1D-B6EC-23B6450D5A04}"/>
    <cellStyle name="Normal 30 5 3 8" xfId="35129" xr:uid="{45805032-F727-4726-B83A-DFC044A3609F}"/>
    <cellStyle name="Normal 30 5 4" xfId="2555" xr:uid="{F839AE35-EE26-40FD-942E-522AFFB46269}"/>
    <cellStyle name="Normal 30 5 4 2" xfId="6330" xr:uid="{1E26C0BD-9ADE-431B-A800-361B6C5E0905}"/>
    <cellStyle name="Normal 30 5 4 2 2" xfId="29102" xr:uid="{BB230853-140C-4A6F-9CA1-946F84097C44}"/>
    <cellStyle name="Normal 30 5 4 2 2 2" xfId="51900" xr:uid="{9D11992C-5529-44C5-AA6F-A87F7FC23461}"/>
    <cellStyle name="Normal 30 5 4 2 3" xfId="21524" xr:uid="{45A1DE7B-8CA3-4B50-91AF-A7D9EC529762}"/>
    <cellStyle name="Normal 30 5 4 2 4" xfId="44308" xr:uid="{0D3A3A3A-12A2-48AD-9188-BB8412959385}"/>
    <cellStyle name="Normal 30 5 4 3" xfId="10117" xr:uid="{2E724C5F-6E65-4F3A-8F7F-83C9B969D66B}"/>
    <cellStyle name="Normal 30 5 4 3 2" xfId="32889" xr:uid="{B5E16D88-E5C0-443C-AA59-A728731C0AC9}"/>
    <cellStyle name="Normal 30 5 4 3 2 2" xfId="55687" xr:uid="{C112DE6D-577B-4BCA-B26B-41A180352F28}"/>
    <cellStyle name="Normal 30 5 4 3 3" xfId="17749" xr:uid="{ADD4B4CF-F448-4182-A57B-29DE52C6C186}"/>
    <cellStyle name="Normal 30 5 4 3 4" xfId="40533" xr:uid="{210903DF-4162-4D61-9C20-FD692B255421}"/>
    <cellStyle name="Normal 30 5 4 4" xfId="25327" xr:uid="{AFAD08E1-DFC7-4113-B2FC-75B4E5F3F488}"/>
    <cellStyle name="Normal 30 5 4 4 2" xfId="48125" xr:uid="{7795CBE1-1110-4970-8D95-86FB0F7777C7}"/>
    <cellStyle name="Normal 30 5 4 5" xfId="13948" xr:uid="{9CD87F50-F357-442A-9BA1-FDD5CACDE19B}"/>
    <cellStyle name="Normal 30 5 4 6" xfId="36732" xr:uid="{81828977-4020-4D25-9482-0A0A0FEFDEF2}"/>
    <cellStyle name="Normal 30 5 5" xfId="1491" xr:uid="{81DC621A-E9FA-4A12-A5F3-467949D0F56A}"/>
    <cellStyle name="Normal 30 5 5 2" xfId="5266" xr:uid="{F1305B23-16A5-4261-AD66-5F1AE13AC9B3}"/>
    <cellStyle name="Normal 30 5 5 2 2" xfId="28038" xr:uid="{6F2E70E4-5CBE-4C9C-9C61-2F4235271FEE}"/>
    <cellStyle name="Normal 30 5 5 2 2 2" xfId="50836" xr:uid="{357B499C-65E7-4AB4-92BB-FA201AA289FF}"/>
    <cellStyle name="Normal 30 5 5 2 3" xfId="20460" xr:uid="{466C7EEE-F4EE-4F45-B58E-D33827544B1B}"/>
    <cellStyle name="Normal 30 5 5 2 4" xfId="43244" xr:uid="{0B3A7E73-A1C8-4618-8DFD-54CF25F76E9E}"/>
    <cellStyle name="Normal 30 5 5 3" xfId="9053" xr:uid="{CD4A9A0C-E73E-4F2D-8366-FDF0DF5DB74E}"/>
    <cellStyle name="Normal 30 5 5 3 2" xfId="31825" xr:uid="{0B60AE5B-5062-4435-A1FD-76049E8A2D64}"/>
    <cellStyle name="Normal 30 5 5 3 2 2" xfId="54623" xr:uid="{7376E717-2615-49F4-9DD0-B463E2A75420}"/>
    <cellStyle name="Normal 30 5 5 3 3" xfId="16685" xr:uid="{E463C492-B24C-4DD4-9508-2BFD92AF07BA}"/>
    <cellStyle name="Normal 30 5 5 3 4" xfId="39469" xr:uid="{2B9341AB-AC35-4F22-9CAE-BCCD38617193}"/>
    <cellStyle name="Normal 30 5 5 4" xfId="24263" xr:uid="{9316D92B-FE2E-417F-AE5F-3B06E392A734}"/>
    <cellStyle name="Normal 30 5 5 4 2" xfId="47061" xr:uid="{070C042B-E6BC-4C15-BB66-B268B8D098C5}"/>
    <cellStyle name="Normal 30 5 5 5" xfId="12884" xr:uid="{EB806A2C-FC4F-420B-89F0-91B53108DBAD}"/>
    <cellStyle name="Normal 30 5 5 6" xfId="35668" xr:uid="{909A9C83-5B24-46BB-824E-CCEDB6DA8F86}"/>
    <cellStyle name="Normal 30 5 6" xfId="3647" xr:uid="{335126CB-8D47-43AC-BF0D-2B9F25F54ECA}"/>
    <cellStyle name="Normal 30 5 6 2" xfId="7422" xr:uid="{B3DE743C-AEBE-404D-A19E-30F90F015138}"/>
    <cellStyle name="Normal 30 5 6 2 2" xfId="30194" xr:uid="{1220D524-5F4E-4FC7-A4B8-B556481C1532}"/>
    <cellStyle name="Normal 30 5 6 2 2 2" xfId="52992" xr:uid="{94FDB5D7-3882-408B-BA73-C8F6E737F029}"/>
    <cellStyle name="Normal 30 5 6 2 3" xfId="22616" xr:uid="{63B767F1-0BA1-4209-9C04-8CF4E2CB84A1}"/>
    <cellStyle name="Normal 30 5 6 2 4" xfId="45400" xr:uid="{59C435B0-E41B-42A4-847A-17AB9C4F401F}"/>
    <cellStyle name="Normal 30 5 6 3" xfId="11209" xr:uid="{F4FC00A3-EA58-4DD4-97B0-2883628D8FA8}"/>
    <cellStyle name="Normal 30 5 6 3 2" xfId="33981" xr:uid="{2674A946-722A-4A66-BD7F-E5E3E4612FF0}"/>
    <cellStyle name="Normal 30 5 6 3 2 2" xfId="56779" xr:uid="{90BEE04C-AE8E-44DA-87F1-6A5FBF310FB1}"/>
    <cellStyle name="Normal 30 5 6 3 3" xfId="18841" xr:uid="{3015FF36-7D07-4B55-95F8-6879BF120890}"/>
    <cellStyle name="Normal 30 5 6 3 4" xfId="41625" xr:uid="{736F6B86-1618-4E44-B373-523E31552279}"/>
    <cellStyle name="Normal 30 5 6 4" xfId="26419" xr:uid="{CEB2009A-2268-47C6-AF0D-A023E77DA393}"/>
    <cellStyle name="Normal 30 5 6 4 2" xfId="49217" xr:uid="{244F9B29-E5AC-4A6C-AAD5-3B869F841A70}"/>
    <cellStyle name="Normal 30 5 6 5" xfId="15040" xr:uid="{C7EDF2F1-2BD0-4AAA-9228-EBEA46CE79D4}"/>
    <cellStyle name="Normal 30 5 6 6" xfId="37824" xr:uid="{E29A605A-E9DB-496F-BB2A-53B073EFF7EA}"/>
    <cellStyle name="Normal 30 5 7" xfId="4214" xr:uid="{529BD26F-01A0-49C7-A971-18E121C8B536}"/>
    <cellStyle name="Normal 30 5 7 2" xfId="26986" xr:uid="{8463FE7F-106A-45B7-A91B-0E3F2F39C9E6}"/>
    <cellStyle name="Normal 30 5 7 2 2" xfId="49784" xr:uid="{F9FBEE54-2AC5-4DEC-AC0E-C521CB80EBA3}"/>
    <cellStyle name="Normal 30 5 7 3" xfId="19408" xr:uid="{4171877B-5389-4DB7-B254-A77856E0B451}"/>
    <cellStyle name="Normal 30 5 7 4" xfId="42192" xr:uid="{82B2E837-A2E6-4999-8AF2-F66675FFDE7A}"/>
    <cellStyle name="Normal 30 5 8" xfId="7989" xr:uid="{D1B7584A-375A-471E-81AE-1E4231806AD7}"/>
    <cellStyle name="Normal 30 5 8 2" xfId="30761" xr:uid="{46804CAC-8CA2-4D0E-8987-135CE28116BA}"/>
    <cellStyle name="Normal 30 5 8 2 2" xfId="53559" xr:uid="{3F915FB1-E2EC-4BC8-AAF2-5D7F7A54F428}"/>
    <cellStyle name="Normal 30 5 8 3" xfId="15621" xr:uid="{3E26E82C-22D9-4AEE-808C-C4700A16D9CC}"/>
    <cellStyle name="Normal 30 5 8 4" xfId="38405" xr:uid="{0E36584E-13F3-4A5C-A489-2F093C287202}"/>
    <cellStyle name="Normal 30 5 9" xfId="23211" xr:uid="{62E758A3-EC45-4D4D-BF50-769F3BF28EB4}"/>
    <cellStyle name="Normal 30 5 9 2" xfId="46009" xr:uid="{740B47E6-CF0B-4942-9A3C-04D3E40A899B}"/>
    <cellStyle name="Normal 30 6" xfId="563" xr:uid="{AB2F43E1-7CC0-4FAB-A06F-3141B4902BEB}"/>
    <cellStyle name="Normal 30 6 10" xfId="34735" xr:uid="{32BBE48C-0004-4238-9F57-194B5401A6FF}"/>
    <cellStyle name="Normal 30 6 2" xfId="1088" xr:uid="{32E31889-4690-420D-ADE7-B00739437C65}"/>
    <cellStyle name="Normal 30 6 2 2" xfId="3211" xr:uid="{BB046E73-215D-4E0B-B8B4-05F4406DA116}"/>
    <cellStyle name="Normal 30 6 2 2 2" xfId="6986" xr:uid="{9181B584-8789-4D77-8927-A804AFB07070}"/>
    <cellStyle name="Normal 30 6 2 2 2 2" xfId="29758" xr:uid="{48889032-D648-4B7F-A40A-C5B260E7EB67}"/>
    <cellStyle name="Normal 30 6 2 2 2 2 2" xfId="52556" xr:uid="{1CC249AF-C0FB-4085-9930-674C0CA7CF84}"/>
    <cellStyle name="Normal 30 6 2 2 2 3" xfId="22180" xr:uid="{9DEE417A-4694-4D2F-B0A6-45463409CFC7}"/>
    <cellStyle name="Normal 30 6 2 2 2 4" xfId="44964" xr:uid="{4C611B44-CD0F-44AC-A034-B36DAE280A45}"/>
    <cellStyle name="Normal 30 6 2 2 3" xfId="10773" xr:uid="{016F9691-9CC2-48AB-9E3A-AF9F11FB4266}"/>
    <cellStyle name="Normal 30 6 2 2 3 2" xfId="33545" xr:uid="{26F69C4B-7C08-42A5-9C34-3DEA7601A241}"/>
    <cellStyle name="Normal 30 6 2 2 3 2 2" xfId="56343" xr:uid="{834D2C8F-C284-4767-94E4-638C8EFC31EE}"/>
    <cellStyle name="Normal 30 6 2 2 3 3" xfId="18405" xr:uid="{045A5CDB-5082-4655-8E07-B481318DB79C}"/>
    <cellStyle name="Normal 30 6 2 2 3 4" xfId="41189" xr:uid="{A9E5CF34-79A3-42ED-B31C-5774FB63B938}"/>
    <cellStyle name="Normal 30 6 2 2 4" xfId="25983" xr:uid="{C64D7F76-C7CA-47E2-9351-E381D49A9204}"/>
    <cellStyle name="Normal 30 6 2 2 4 2" xfId="48781" xr:uid="{97FF17EB-1A54-4F2E-9F8E-1165AD224FCD}"/>
    <cellStyle name="Normal 30 6 2 2 5" xfId="14604" xr:uid="{A4005F0B-C9BE-43E8-B750-350AE9390525}"/>
    <cellStyle name="Normal 30 6 2 2 6" xfId="37388" xr:uid="{D9A99B3C-1416-427A-B3B4-6569F867C364}"/>
    <cellStyle name="Normal 30 6 2 3" xfId="2147" xr:uid="{C834523A-DDB3-49AF-A4C0-7097FA9C7E18}"/>
    <cellStyle name="Normal 30 6 2 3 2" xfId="5922" xr:uid="{92EF1035-E87C-4948-8913-E25537FB8664}"/>
    <cellStyle name="Normal 30 6 2 3 2 2" xfId="28694" xr:uid="{9654B5C8-10D5-4E43-8F5A-CC15FEF38582}"/>
    <cellStyle name="Normal 30 6 2 3 2 2 2" xfId="51492" xr:uid="{4C17BC80-05DB-414E-93DB-DD178C0AF4E3}"/>
    <cellStyle name="Normal 30 6 2 3 2 3" xfId="21116" xr:uid="{CDDDA165-9875-4DD9-8180-39BE148A24DC}"/>
    <cellStyle name="Normal 30 6 2 3 2 4" xfId="43900" xr:uid="{691F621A-258C-4B49-A35A-17A365CEF3DB}"/>
    <cellStyle name="Normal 30 6 2 3 3" xfId="9709" xr:uid="{4010ED94-FEC2-48D8-9573-2C62AB0439EA}"/>
    <cellStyle name="Normal 30 6 2 3 3 2" xfId="32481" xr:uid="{413F7B43-4318-4D6B-BE11-8F642E95A59A}"/>
    <cellStyle name="Normal 30 6 2 3 3 2 2" xfId="55279" xr:uid="{D38B0FC3-83C3-4FDA-A48C-339AF5289DA7}"/>
    <cellStyle name="Normal 30 6 2 3 3 3" xfId="17341" xr:uid="{10C40727-A922-4C61-AFA8-537DA9AFB1A7}"/>
    <cellStyle name="Normal 30 6 2 3 3 4" xfId="40125" xr:uid="{DE34AC89-C082-4813-BC73-F3EDBA1590B9}"/>
    <cellStyle name="Normal 30 6 2 3 4" xfId="24919" xr:uid="{CE5A03C5-A1D3-444B-8542-6F879439D420}"/>
    <cellStyle name="Normal 30 6 2 3 4 2" xfId="47717" xr:uid="{5E60008D-C55A-4E72-88A3-8783F7356A73}"/>
    <cellStyle name="Normal 30 6 2 3 5" xfId="13540" xr:uid="{E07EDC46-0CBB-4B7A-8A03-3E15C3ABB4FE}"/>
    <cellStyle name="Normal 30 6 2 3 6" xfId="36324" xr:uid="{16472FBE-DD89-4F87-AEBA-AA6B6C7E3194}"/>
    <cellStyle name="Normal 30 6 2 4" xfId="4870" xr:uid="{7D634597-8CA9-4F39-BF21-E54F7E92D401}"/>
    <cellStyle name="Normal 30 6 2 4 2" xfId="27642" xr:uid="{44B327FB-66CB-4C47-AE63-B788A224E43A}"/>
    <cellStyle name="Normal 30 6 2 4 2 2" xfId="50440" xr:uid="{4405F199-7261-4845-AF7E-D76DC7F6AC8F}"/>
    <cellStyle name="Normal 30 6 2 4 3" xfId="20064" xr:uid="{D87AD312-CC3F-4B02-8E2B-17308BA95245}"/>
    <cellStyle name="Normal 30 6 2 4 4" xfId="42848" xr:uid="{7647E7D5-26EF-47EF-8BB8-264264390E82}"/>
    <cellStyle name="Normal 30 6 2 5" xfId="8645" xr:uid="{03E29DAB-B454-4BA9-AD67-63EAD37F2ABD}"/>
    <cellStyle name="Normal 30 6 2 5 2" xfId="31417" xr:uid="{13EE403E-8BC4-4D38-B290-C89D05BB5FA5}"/>
    <cellStyle name="Normal 30 6 2 5 2 2" xfId="54215" xr:uid="{FFA69DDE-8770-4D6C-A88B-60A11900E844}"/>
    <cellStyle name="Normal 30 6 2 5 3" xfId="16277" xr:uid="{C8806448-D255-4F7B-A2FE-32789FE33B87}"/>
    <cellStyle name="Normal 30 6 2 5 4" xfId="39061" xr:uid="{90BE1B50-A3EF-4CFC-B873-C774380BD1D6}"/>
    <cellStyle name="Normal 30 6 2 6" xfId="23867" xr:uid="{9BE5B4D3-FEF2-4368-A29E-AF0FB79A2C9D}"/>
    <cellStyle name="Normal 30 6 2 6 2" xfId="46665" xr:uid="{AF5E58C2-DF94-41F6-979B-5FE001D21C24}"/>
    <cellStyle name="Normal 30 6 2 7" xfId="12488" xr:uid="{07D74FAC-4FED-45DB-A81D-6C9C625C7522}"/>
    <cellStyle name="Normal 30 6 2 8" xfId="35260" xr:uid="{B8A2731F-46CA-415F-B352-02E224B3B79E}"/>
    <cellStyle name="Normal 30 6 3" xfId="2686" xr:uid="{30523CA6-CE8F-49D3-9A09-DDD8D8CC1B35}"/>
    <cellStyle name="Normal 30 6 3 2" xfId="6461" xr:uid="{8B9100D6-9E53-49E3-AF66-09D8F20498B2}"/>
    <cellStyle name="Normal 30 6 3 2 2" xfId="29233" xr:uid="{77D4FA21-7A8D-49AD-91BF-6B78395BD1EB}"/>
    <cellStyle name="Normal 30 6 3 2 2 2" xfId="52031" xr:uid="{93C1E4C7-28FB-427A-BCF1-B45FB4DB2BEF}"/>
    <cellStyle name="Normal 30 6 3 2 3" xfId="21655" xr:uid="{ECA7530E-9D64-4538-9C67-6BAB533E7D29}"/>
    <cellStyle name="Normal 30 6 3 2 4" xfId="44439" xr:uid="{488A4D80-2679-4297-B831-CA6930CEECD7}"/>
    <cellStyle name="Normal 30 6 3 3" xfId="10248" xr:uid="{181BC26C-E145-4E93-9A66-AB974F159B0E}"/>
    <cellStyle name="Normal 30 6 3 3 2" xfId="33020" xr:uid="{CAA250BE-4C3C-41B6-8F7F-36024C7FCA98}"/>
    <cellStyle name="Normal 30 6 3 3 2 2" xfId="55818" xr:uid="{51DDCD99-B843-4D55-8D56-2DD145ECE78B}"/>
    <cellStyle name="Normal 30 6 3 3 3" xfId="17880" xr:uid="{9D131416-9DD4-4628-BEDA-79CADA6E9522}"/>
    <cellStyle name="Normal 30 6 3 3 4" xfId="40664" xr:uid="{859D5F03-A190-4D7C-ACA2-1AC9F6B86134}"/>
    <cellStyle name="Normal 30 6 3 4" xfId="25458" xr:uid="{AC7DECC5-E5D7-4C89-9E3B-32C8B9CF7128}"/>
    <cellStyle name="Normal 30 6 3 4 2" xfId="48256" xr:uid="{780C3820-27DE-4581-A32D-C1FB28230B95}"/>
    <cellStyle name="Normal 30 6 3 5" xfId="14079" xr:uid="{A1C2C7DC-A0E1-4372-8432-60B16F55B920}"/>
    <cellStyle name="Normal 30 6 3 6" xfId="36863" xr:uid="{11F08595-81C2-42E2-8AC2-396675B819E4}"/>
    <cellStyle name="Normal 30 6 4" xfId="1622" xr:uid="{42511E61-C52A-4CF8-A955-223B69321764}"/>
    <cellStyle name="Normal 30 6 4 2" xfId="5397" xr:uid="{FA3FAC67-9886-4F1D-BB69-19E094D1B15C}"/>
    <cellStyle name="Normal 30 6 4 2 2" xfId="28169" xr:uid="{498E541C-D50A-4ACF-A15D-29DD214038A9}"/>
    <cellStyle name="Normal 30 6 4 2 2 2" xfId="50967" xr:uid="{8F4BD011-C786-473A-AA9C-2F1FD1BFC7AC}"/>
    <cellStyle name="Normal 30 6 4 2 3" xfId="20591" xr:uid="{8B0539EB-19F5-4E53-B4EA-9040A9BA865D}"/>
    <cellStyle name="Normal 30 6 4 2 4" xfId="43375" xr:uid="{5DCB41D8-E2B6-4470-B8E4-200409860C44}"/>
    <cellStyle name="Normal 30 6 4 3" xfId="9184" xr:uid="{131AD3DD-FF5B-48BE-B672-2E022C8011BF}"/>
    <cellStyle name="Normal 30 6 4 3 2" xfId="31956" xr:uid="{15978A2F-2EDF-4642-BBAF-E3A87E122D63}"/>
    <cellStyle name="Normal 30 6 4 3 2 2" xfId="54754" xr:uid="{AEFED3F1-85BA-4CFE-A372-E8480372FBA2}"/>
    <cellStyle name="Normal 30 6 4 3 3" xfId="16816" xr:uid="{F2CCDD4C-36EC-4089-AEF3-1E749E2970B2}"/>
    <cellStyle name="Normal 30 6 4 3 4" xfId="39600" xr:uid="{3C5799EE-03E5-4A29-B2EC-FA5049A10E64}"/>
    <cellStyle name="Normal 30 6 4 4" xfId="24394" xr:uid="{06EF6459-5171-4713-BDCC-A227607A304E}"/>
    <cellStyle name="Normal 30 6 4 4 2" xfId="47192" xr:uid="{A93D558B-3192-4C18-A6AE-193110B076A1}"/>
    <cellStyle name="Normal 30 6 4 5" xfId="13015" xr:uid="{F22D798E-1911-4132-B2B4-35DA91A67D7E}"/>
    <cellStyle name="Normal 30 6 4 6" xfId="35799" xr:uid="{73135498-2BCF-4781-8C69-A52D42768108}"/>
    <cellStyle name="Normal 30 6 5" xfId="3778" xr:uid="{C1238ADB-C144-4E10-9BF6-4561AE510309}"/>
    <cellStyle name="Normal 30 6 5 2" xfId="7553" xr:uid="{A80DBEBD-82D7-4E54-9E35-4BB65655C345}"/>
    <cellStyle name="Normal 30 6 5 2 2" xfId="30325" xr:uid="{848ECE1F-D09C-4742-AC04-FA4842A14321}"/>
    <cellStyle name="Normal 30 6 5 2 2 2" xfId="53123" xr:uid="{A00FBAE1-EE55-4131-8F36-5D9C9369112B}"/>
    <cellStyle name="Normal 30 6 5 2 3" xfId="22747" xr:uid="{92741853-FBAA-45AF-98FA-EDD1B66D3836}"/>
    <cellStyle name="Normal 30 6 5 2 4" xfId="45531" xr:uid="{169DEE61-D6BA-40FC-A696-F770E2D4B233}"/>
    <cellStyle name="Normal 30 6 5 3" xfId="11340" xr:uid="{28563609-689E-448B-8864-017CC1DC9C91}"/>
    <cellStyle name="Normal 30 6 5 3 2" xfId="34112" xr:uid="{ABC5BDE2-957D-4D9E-8E70-75F39491D046}"/>
    <cellStyle name="Normal 30 6 5 3 2 2" xfId="56910" xr:uid="{1B349442-4C02-41EF-A01E-5BB284CBDDCB}"/>
    <cellStyle name="Normal 30 6 5 3 3" xfId="18972" xr:uid="{11BAC80E-BB76-4134-9B70-0D0E44DF576F}"/>
    <cellStyle name="Normal 30 6 5 3 4" xfId="41756" xr:uid="{10354F8F-CD8D-4F43-9754-6D01BF8169FE}"/>
    <cellStyle name="Normal 30 6 5 4" xfId="26550" xr:uid="{EE24F254-0540-40BF-9549-D769C61580B6}"/>
    <cellStyle name="Normal 30 6 5 4 2" xfId="49348" xr:uid="{B3E5465E-4999-41D8-8CFC-1084B20C3054}"/>
    <cellStyle name="Normal 30 6 5 5" xfId="15171" xr:uid="{2D80E69E-8DBB-44B7-8211-54608A3E2FC5}"/>
    <cellStyle name="Normal 30 6 5 6" xfId="37955" xr:uid="{2AD063E1-961B-4104-905D-437638A56273}"/>
    <cellStyle name="Normal 30 6 6" xfId="4345" xr:uid="{7E196981-3C7D-40A6-B6CD-1A78898B6BFB}"/>
    <cellStyle name="Normal 30 6 6 2" xfId="27117" xr:uid="{83443866-E663-41F1-AC97-4B1B454B2973}"/>
    <cellStyle name="Normal 30 6 6 2 2" xfId="49915" xr:uid="{367919A0-030E-4340-8B51-D53228DA6D9C}"/>
    <cellStyle name="Normal 30 6 6 3" xfId="19539" xr:uid="{F8E2861D-E679-4769-A21A-9CC932301269}"/>
    <cellStyle name="Normal 30 6 6 4" xfId="42323" xr:uid="{04249A2B-6ABC-43D3-A9AC-B40F410ADB35}"/>
    <cellStyle name="Normal 30 6 7" xfId="8120" xr:uid="{89746C0C-4802-439D-8F32-C7F3BD4E25A8}"/>
    <cellStyle name="Normal 30 6 7 2" xfId="30892" xr:uid="{DEFFC313-BEBD-4EEC-A29D-CDF040FBA10C}"/>
    <cellStyle name="Normal 30 6 7 2 2" xfId="53690" xr:uid="{906BA987-0876-4880-9C48-F7DF4F74CC4B}"/>
    <cellStyle name="Normal 30 6 7 3" xfId="15752" xr:uid="{5FDD0839-8B4E-42A8-9E2C-80EE2299EAE5}"/>
    <cellStyle name="Normal 30 6 7 4" xfId="38536" xr:uid="{E98743D4-82BC-49AB-817F-51CA2035B53D}"/>
    <cellStyle name="Normal 30 6 8" xfId="23342" xr:uid="{B11077E6-B531-4B44-BE45-AD95345F0359}"/>
    <cellStyle name="Normal 30 6 8 2" xfId="46140" xr:uid="{AB558B57-8E80-42F5-88B1-3F71DB46167B}"/>
    <cellStyle name="Normal 30 6 9" xfId="11963" xr:uid="{0C2F5E06-C9E8-42E0-A1BD-9AE719558022}"/>
    <cellStyle name="Normal 30 7" xfId="827" xr:uid="{0A6A4A63-4213-48DE-AF92-627F48CBA041}"/>
    <cellStyle name="Normal 30 7 2" xfId="2950" xr:uid="{68849DE1-15C0-4679-BFEE-852C724FD537}"/>
    <cellStyle name="Normal 30 7 2 2" xfId="6725" xr:uid="{B8B845B6-E3A5-4471-9D87-1033861518AE}"/>
    <cellStyle name="Normal 30 7 2 2 2" xfId="29497" xr:uid="{628938A1-955D-43C5-AC9B-7AA3CF6AA70B}"/>
    <cellStyle name="Normal 30 7 2 2 2 2" xfId="52295" xr:uid="{347A4801-C884-4FEB-A70D-DBE85E940533}"/>
    <cellStyle name="Normal 30 7 2 2 3" xfId="21919" xr:uid="{C5BB158D-86EC-43D0-A409-351466AEF76E}"/>
    <cellStyle name="Normal 30 7 2 2 4" xfId="44703" xr:uid="{211B2F0D-C4C8-4F2D-B223-635366892ACA}"/>
    <cellStyle name="Normal 30 7 2 3" xfId="10512" xr:uid="{2DB4CFF4-9BFA-4EF0-9BCB-02F31FC8B8CD}"/>
    <cellStyle name="Normal 30 7 2 3 2" xfId="33284" xr:uid="{19DE4423-7EE4-42C4-A522-E5479625DFB3}"/>
    <cellStyle name="Normal 30 7 2 3 2 2" xfId="56082" xr:uid="{AC80A480-10D8-4A42-9971-C80741130880}"/>
    <cellStyle name="Normal 30 7 2 3 3" xfId="18144" xr:uid="{13692537-6979-486D-AB65-6471964405AA}"/>
    <cellStyle name="Normal 30 7 2 3 4" xfId="40928" xr:uid="{90815F07-2B3F-438C-A67B-D9A4DD985D08}"/>
    <cellStyle name="Normal 30 7 2 4" xfId="25722" xr:uid="{20D044C4-62C2-4DAE-A92A-638001213FCE}"/>
    <cellStyle name="Normal 30 7 2 4 2" xfId="48520" xr:uid="{184E0DF1-4007-4574-80B0-3F50DD32EC2A}"/>
    <cellStyle name="Normal 30 7 2 5" xfId="14343" xr:uid="{5566E559-45F6-4022-AAEA-295BD8BCAAC5}"/>
    <cellStyle name="Normal 30 7 2 6" xfId="37127" xr:uid="{116785AB-53FD-4C92-A42F-049CEFB31470}"/>
    <cellStyle name="Normal 30 7 3" xfId="1886" xr:uid="{75EFC4CD-E79C-493E-815C-64D2B8975281}"/>
    <cellStyle name="Normal 30 7 3 2" xfId="5661" xr:uid="{0ADE2597-D3DD-47DE-A6B7-76AE8A6F859E}"/>
    <cellStyle name="Normal 30 7 3 2 2" xfId="28433" xr:uid="{B3F430AF-1375-4BE6-AA8D-2B9441C10D5D}"/>
    <cellStyle name="Normal 30 7 3 2 2 2" xfId="51231" xr:uid="{551DE2D6-3804-46EA-88C7-110D328C2455}"/>
    <cellStyle name="Normal 30 7 3 2 3" xfId="20855" xr:uid="{ED7E78BF-AE1F-43B9-874C-9827C479B693}"/>
    <cellStyle name="Normal 30 7 3 2 4" xfId="43639" xr:uid="{6C8DA89F-D684-4707-B410-9CFEE9E0D37D}"/>
    <cellStyle name="Normal 30 7 3 3" xfId="9448" xr:uid="{C78F974F-A04E-47C7-9725-60322F421992}"/>
    <cellStyle name="Normal 30 7 3 3 2" xfId="32220" xr:uid="{671F55FD-A337-42B6-A32B-0034222B641F}"/>
    <cellStyle name="Normal 30 7 3 3 2 2" xfId="55018" xr:uid="{E0499D4C-C191-424A-B533-BE8F3819B754}"/>
    <cellStyle name="Normal 30 7 3 3 3" xfId="17080" xr:uid="{81FB1EB7-A5BA-41D0-8855-3E83E82AFE4C}"/>
    <cellStyle name="Normal 30 7 3 3 4" xfId="39864" xr:uid="{9D113A6A-9694-47FD-9B5A-4D45CEB9B7C7}"/>
    <cellStyle name="Normal 30 7 3 4" xfId="24658" xr:uid="{8496D1E9-6DC1-4C9D-9219-BF3720D45C2D}"/>
    <cellStyle name="Normal 30 7 3 4 2" xfId="47456" xr:uid="{7B5E2F4D-AB93-42E3-A3A1-D1326906B23A}"/>
    <cellStyle name="Normal 30 7 3 5" xfId="13279" xr:uid="{15E1FD9D-D87A-4070-987C-C5FD8DA29DFD}"/>
    <cellStyle name="Normal 30 7 3 6" xfId="36063" xr:uid="{C39E19EA-635C-4129-9FB6-9142A454AD57}"/>
    <cellStyle name="Normal 30 7 4" xfId="4609" xr:uid="{F951D9EC-535B-41F5-85CB-A9406DEED4B9}"/>
    <cellStyle name="Normal 30 7 4 2" xfId="27381" xr:uid="{212799ED-7E1A-4CE1-87D1-9F35DA9FF988}"/>
    <cellStyle name="Normal 30 7 4 2 2" xfId="50179" xr:uid="{FE13BA7F-ABCA-45AD-809A-029A4EF547F7}"/>
    <cellStyle name="Normal 30 7 4 3" xfId="19803" xr:uid="{5078E2DA-850E-4871-A7B7-1C9D4731A84F}"/>
    <cellStyle name="Normal 30 7 4 4" xfId="42587" xr:uid="{EFC42F45-2F64-4FCD-AFAC-B1599F8269F5}"/>
    <cellStyle name="Normal 30 7 5" xfId="8384" xr:uid="{153F2EBE-94D0-4E0C-A9B6-B1BDC84A2B3E}"/>
    <cellStyle name="Normal 30 7 5 2" xfId="31156" xr:uid="{ECA3343B-2255-4D5B-895C-03E01C886575}"/>
    <cellStyle name="Normal 30 7 5 2 2" xfId="53954" xr:uid="{33B46001-816C-4CCD-90CC-CA4D46722ACA}"/>
    <cellStyle name="Normal 30 7 5 3" xfId="16016" xr:uid="{F8554B9D-6EC9-47DA-9DBD-36FDD154E8C8}"/>
    <cellStyle name="Normal 30 7 5 4" xfId="38800" xr:uid="{4218DD1B-DFCB-401F-BA18-AD372C612A1B}"/>
    <cellStyle name="Normal 30 7 6" xfId="23606" xr:uid="{FE98FEF4-19C6-456A-9740-645C6085AA05}"/>
    <cellStyle name="Normal 30 7 6 2" xfId="46404" xr:uid="{E84BBE9D-D248-4A61-A4D4-7101489FC0FF}"/>
    <cellStyle name="Normal 30 7 7" xfId="12227" xr:uid="{9393C407-7940-494A-8AB1-E671B8354CC2}"/>
    <cellStyle name="Normal 30 7 8" xfId="34999" xr:uid="{F094C64E-7C9D-4A9B-81CE-CEC1BE13C344}"/>
    <cellStyle name="Normal 30 8" xfId="2425" xr:uid="{ABB44C5A-78D8-41FD-B804-C082E60EF9BA}"/>
    <cellStyle name="Normal 30 8 2" xfId="6200" xr:uid="{56FE4107-1855-4D82-9B61-06F919E5356F}"/>
    <cellStyle name="Normal 30 8 2 2" xfId="28972" xr:uid="{76E96711-20F9-4543-B700-1BF62F1585B2}"/>
    <cellStyle name="Normal 30 8 2 2 2" xfId="51770" xr:uid="{EBEE9C33-0905-4089-94FB-E8AAFBCF6825}"/>
    <cellStyle name="Normal 30 8 2 3" xfId="21394" xr:uid="{04A8F574-F075-4170-B3FD-DEC04333DAE0}"/>
    <cellStyle name="Normal 30 8 2 4" xfId="44178" xr:uid="{FBBCD9C3-8193-444B-969F-3C1003A1703C}"/>
    <cellStyle name="Normal 30 8 3" xfId="9987" xr:uid="{3CB950D7-5CF0-4CC8-A036-0F1BCF6BE533}"/>
    <cellStyle name="Normal 30 8 3 2" xfId="32759" xr:uid="{A3F3524D-BA10-4B79-BB2C-D906F5ABD91F}"/>
    <cellStyle name="Normal 30 8 3 2 2" xfId="55557" xr:uid="{CCADDF3C-4EFD-4699-932D-05650DD664A9}"/>
    <cellStyle name="Normal 30 8 3 3" xfId="17619" xr:uid="{274EC303-C927-4DED-BA73-0BCD69976DA6}"/>
    <cellStyle name="Normal 30 8 3 4" xfId="40403" xr:uid="{6088BF59-D314-4265-BA11-61322C14EB51}"/>
    <cellStyle name="Normal 30 8 4" xfId="25197" xr:uid="{9273BC67-822E-4301-84A7-E1026703D3BA}"/>
    <cellStyle name="Normal 30 8 4 2" xfId="47995" xr:uid="{0FC0040C-72D4-4832-B039-E486C31BBA4B}"/>
    <cellStyle name="Normal 30 8 5" xfId="13818" xr:uid="{45DD8ADA-E910-4E2E-916E-C9E10267628F}"/>
    <cellStyle name="Normal 30 8 6" xfId="36602" xr:uid="{3BA4A694-A94B-486C-B023-87DA1C19E4F3}"/>
    <cellStyle name="Normal 30 9" xfId="1361" xr:uid="{989238C3-3AD7-4411-B30B-4721DFCB462F}"/>
    <cellStyle name="Normal 30 9 2" xfId="5136" xr:uid="{E684101D-A88D-42D4-978F-990C067FE6BB}"/>
    <cellStyle name="Normal 30 9 2 2" xfId="27908" xr:uid="{BEF3DD8B-C8E2-46CB-BF17-21897F4AB461}"/>
    <cellStyle name="Normal 30 9 2 2 2" xfId="50706" xr:uid="{8E4D58B9-7F43-41BE-910F-F98537BE787C}"/>
    <cellStyle name="Normal 30 9 2 3" xfId="20330" xr:uid="{9DE75EBE-C828-44DD-B520-C38C51088022}"/>
    <cellStyle name="Normal 30 9 2 4" xfId="43114" xr:uid="{1C44EB24-FDF0-4861-A8E3-49338F5B551E}"/>
    <cellStyle name="Normal 30 9 3" xfId="8923" xr:uid="{12011A19-C875-4F6E-898E-89B7CE7B440B}"/>
    <cellStyle name="Normal 30 9 3 2" xfId="31695" xr:uid="{BD1FE7E5-21A7-455F-9950-10F62A8A4DA4}"/>
    <cellStyle name="Normal 30 9 3 2 2" xfId="54493" xr:uid="{ED8CDFAB-DDB0-4011-A1BF-CC2A180E3967}"/>
    <cellStyle name="Normal 30 9 3 3" xfId="16555" xr:uid="{ABEDF5FC-25FF-4A86-B599-5B7A567EC697}"/>
    <cellStyle name="Normal 30 9 3 4" xfId="39339" xr:uid="{550A7B73-B1B4-464C-A0F5-7814CE052D8A}"/>
    <cellStyle name="Normal 30 9 4" xfId="24133" xr:uid="{6CF40AEC-D838-4CBF-8309-7FA758F1047D}"/>
    <cellStyle name="Normal 30 9 4 2" xfId="46931" xr:uid="{78C70563-ADD5-4D65-853C-AAB2B8DB8639}"/>
    <cellStyle name="Normal 30 9 5" xfId="12754" xr:uid="{5BC739A9-FF45-4018-A9C1-3C8CBFAD3297}"/>
    <cellStyle name="Normal 30 9 6" xfId="35538" xr:uid="{57B907A6-EF0C-48EC-9C7C-0CFDFF411893}"/>
    <cellStyle name="Normal 31" xfId="291" xr:uid="{E8339E42-7130-4F27-94CC-47DFB1011755}"/>
    <cellStyle name="Normal 32" xfId="292" xr:uid="{FAB22281-1E72-49CA-B91A-8A79848B90B0}"/>
    <cellStyle name="Normal 32 10" xfId="3521" xr:uid="{DEB9EAE5-E838-4879-9433-4E0B6809CFC5}"/>
    <cellStyle name="Normal 32 10 2" xfId="7296" xr:uid="{8BD02F7D-9163-4930-BC23-82E49183AD4C}"/>
    <cellStyle name="Normal 32 10 2 2" xfId="30068" xr:uid="{B764A689-771B-4112-8CB2-2AC2A2F325E3}"/>
    <cellStyle name="Normal 32 10 2 2 2" xfId="52866" xr:uid="{77EAEEB8-23F1-4F07-B21E-FE5FF9529939}"/>
    <cellStyle name="Normal 32 10 2 3" xfId="22490" xr:uid="{481BF790-CD39-48AB-A7B4-DF39F54DD220}"/>
    <cellStyle name="Normal 32 10 2 4" xfId="45274" xr:uid="{ACDCF479-92D1-431B-B07D-FA143925AAF8}"/>
    <cellStyle name="Normal 32 10 3" xfId="11083" xr:uid="{A3B5FB86-F371-4BC8-86FC-DDE0F2342205}"/>
    <cellStyle name="Normal 32 10 3 2" xfId="33855" xr:uid="{3D425457-0800-4483-B37A-E43DB5AFC766}"/>
    <cellStyle name="Normal 32 10 3 2 2" xfId="56653" xr:uid="{5FFB8DBA-E467-4700-8555-191A1EA6652C}"/>
    <cellStyle name="Normal 32 10 3 3" xfId="18715" xr:uid="{82A49390-5D20-4B56-86F0-3ADA27311D57}"/>
    <cellStyle name="Normal 32 10 3 4" xfId="41499" xr:uid="{9AEB7955-5C89-4DAF-B3B6-214D81B5A31A}"/>
    <cellStyle name="Normal 32 10 4" xfId="26293" xr:uid="{6C06A2FE-9E3F-4C19-A8F2-AE4FC5148267}"/>
    <cellStyle name="Normal 32 10 4 2" xfId="49091" xr:uid="{578A9C2A-85FE-44CB-966C-9FC194F04BBF}"/>
    <cellStyle name="Normal 32 10 5" xfId="14914" xr:uid="{EDA9E936-0772-478D-AE07-DC48F7E84A29}"/>
    <cellStyle name="Normal 32 10 6" xfId="37698" xr:uid="{CE7E4EDA-C216-4CD3-96B3-28C040701D82}"/>
    <cellStyle name="Normal 32 11" xfId="4088" xr:uid="{EEB1A370-4352-4350-838C-2E7D1EA525B7}"/>
    <cellStyle name="Normal 32 11 2" xfId="26860" xr:uid="{C9306DB0-044B-42CD-BED4-507A62A38940}"/>
    <cellStyle name="Normal 32 11 2 2" xfId="49658" xr:uid="{25779BF4-CDCB-4D16-96C3-904EADFC6722}"/>
    <cellStyle name="Normal 32 11 3" xfId="19282" xr:uid="{4C5EA3B8-3387-4FAC-8517-549D0C931A14}"/>
    <cellStyle name="Normal 32 11 4" xfId="42066" xr:uid="{A96113DE-3EAA-4E71-AFAC-925EFA61E799}"/>
    <cellStyle name="Normal 32 12" xfId="7863" xr:uid="{43B52128-2C8D-448D-A970-42507775D941}"/>
    <cellStyle name="Normal 32 12 2" xfId="30635" xr:uid="{C2AC5219-D729-475E-8936-AE5053D9418C}"/>
    <cellStyle name="Normal 32 12 2 2" xfId="53433" xr:uid="{6093C640-AB5C-4F60-8562-4A5B1219C923}"/>
    <cellStyle name="Normal 32 12 3" xfId="15495" xr:uid="{A6AC4CDE-C4FD-4F2D-82C3-BE66C1A80F28}"/>
    <cellStyle name="Normal 32 12 4" xfId="38279" xr:uid="{1EC83B95-480E-4A40-9964-372FFD1FAA43}"/>
    <cellStyle name="Normal 32 13" xfId="23085" xr:uid="{A4A27518-7A42-4002-BD62-10993648BD91}"/>
    <cellStyle name="Normal 32 13 2" xfId="45883" xr:uid="{66255C6E-7D7A-4902-8A76-BFA02908F7B8}"/>
    <cellStyle name="Normal 32 14" xfId="11706" xr:uid="{472E70B7-F72F-4BD9-88C8-F82D9BC7162D}"/>
    <cellStyle name="Normal 32 15" xfId="34478" xr:uid="{6E5920C7-4850-4B36-9531-506E1662EE49}"/>
    <cellStyle name="Normal 32 2" xfId="293" xr:uid="{376344F6-EEF7-41CC-8B26-34675649463E}"/>
    <cellStyle name="Normal 32 2 10" xfId="23086" xr:uid="{50EE27E8-EDA5-4727-B88D-5AD8DC51CC88}"/>
    <cellStyle name="Normal 32 2 10 2" xfId="45884" xr:uid="{9712B4CE-97AB-4EA6-8419-B5AF3C0A379F}"/>
    <cellStyle name="Normal 32 2 11" xfId="11707" xr:uid="{29629985-49C4-41E2-9025-16DA81E4BEAE}"/>
    <cellStyle name="Normal 32 2 12" xfId="34479" xr:uid="{0BA03D5E-0EAC-47E0-85A7-4CA8E5AEFB1E}"/>
    <cellStyle name="Normal 32 2 2" xfId="437" xr:uid="{F72D4C52-4C47-457A-800C-3ADA43705892}"/>
    <cellStyle name="Normal 32 2 2 10" xfId="11837" xr:uid="{7F43FAAD-2FAC-4F25-8BBC-E0B6FD2026DB}"/>
    <cellStyle name="Normal 32 2 2 11" xfId="34609" xr:uid="{9237A5D1-76F1-4A96-84AD-EF7ABCE44976}"/>
    <cellStyle name="Normal 32 2 2 2" xfId="698" xr:uid="{9A8DBD80-55B0-4EBB-8B75-5C1E33914747}"/>
    <cellStyle name="Normal 32 2 2 2 10" xfId="34870" xr:uid="{DEBFCB35-7817-42E3-A95F-B865C9DAE593}"/>
    <cellStyle name="Normal 32 2 2 2 2" xfId="1223" xr:uid="{34D9DA5B-B1DB-4EBA-AA45-3BF5FDF6C611}"/>
    <cellStyle name="Normal 32 2 2 2 2 2" xfId="3346" xr:uid="{A1A9BA9B-78B8-48B0-B434-53526FD41357}"/>
    <cellStyle name="Normal 32 2 2 2 2 2 2" xfId="7121" xr:uid="{857E5E2E-3CDC-4E69-A8F4-2EBD04791DA4}"/>
    <cellStyle name="Normal 32 2 2 2 2 2 2 2" xfId="29893" xr:uid="{167A0B66-D78F-4AC5-BC93-3BFE1597002A}"/>
    <cellStyle name="Normal 32 2 2 2 2 2 2 2 2" xfId="52691" xr:uid="{1986E9C5-BC3A-44B7-A442-577A0302DD31}"/>
    <cellStyle name="Normal 32 2 2 2 2 2 2 3" xfId="22315" xr:uid="{9BEFE591-6265-4D31-802C-B103C3478789}"/>
    <cellStyle name="Normal 32 2 2 2 2 2 2 4" xfId="45099" xr:uid="{8678AEA3-7996-4A62-BAC6-CA8C11D502E2}"/>
    <cellStyle name="Normal 32 2 2 2 2 2 3" xfId="10908" xr:uid="{D47864C1-A7DA-4384-9E17-32156C2D7F2A}"/>
    <cellStyle name="Normal 32 2 2 2 2 2 3 2" xfId="33680" xr:uid="{680B7B46-6430-4E66-ABDF-F52F557730E3}"/>
    <cellStyle name="Normal 32 2 2 2 2 2 3 2 2" xfId="56478" xr:uid="{5794099B-5E30-4C2F-9A2D-E8AC9D154DFC}"/>
    <cellStyle name="Normal 32 2 2 2 2 2 3 3" xfId="18540" xr:uid="{ACC9C662-A818-4BA3-9E1D-F96D3D56D436}"/>
    <cellStyle name="Normal 32 2 2 2 2 2 3 4" xfId="41324" xr:uid="{2B44E853-8FB7-4F29-A309-D78F6500EEBF}"/>
    <cellStyle name="Normal 32 2 2 2 2 2 4" xfId="26118" xr:uid="{CA159CDF-6388-45BB-89E4-682766FFC3C7}"/>
    <cellStyle name="Normal 32 2 2 2 2 2 4 2" xfId="48916" xr:uid="{B682CDBC-C0DA-4E23-AFA2-3D506F7C453D}"/>
    <cellStyle name="Normal 32 2 2 2 2 2 5" xfId="14739" xr:uid="{258B89CB-4FF2-4963-9466-34605366FF33}"/>
    <cellStyle name="Normal 32 2 2 2 2 2 6" xfId="37523" xr:uid="{61D73D5F-9B58-4DC2-AE8E-F4DB9DBC859F}"/>
    <cellStyle name="Normal 32 2 2 2 2 3" xfId="2282" xr:uid="{2236C845-7D5D-4331-90F3-44851C4890F7}"/>
    <cellStyle name="Normal 32 2 2 2 2 3 2" xfId="6057" xr:uid="{730A66C8-C19F-44AB-8D91-2F1852AD0355}"/>
    <cellStyle name="Normal 32 2 2 2 2 3 2 2" xfId="28829" xr:uid="{C0D5540C-78A1-46F1-B031-207DC7CCDD61}"/>
    <cellStyle name="Normal 32 2 2 2 2 3 2 2 2" xfId="51627" xr:uid="{7499CEAB-3433-4789-BD26-06C2F4928F98}"/>
    <cellStyle name="Normal 32 2 2 2 2 3 2 3" xfId="21251" xr:uid="{FF6A8800-97CB-4060-A393-99D890559D76}"/>
    <cellStyle name="Normal 32 2 2 2 2 3 2 4" xfId="44035" xr:uid="{787C4191-A6D8-438D-99A8-E7BD8C240F02}"/>
    <cellStyle name="Normal 32 2 2 2 2 3 3" xfId="9844" xr:uid="{945BABBE-0DBA-4F0F-AD35-2049566B2773}"/>
    <cellStyle name="Normal 32 2 2 2 2 3 3 2" xfId="32616" xr:uid="{D4CCAAFB-10F1-4FF9-B738-1C2D60F5491A}"/>
    <cellStyle name="Normal 32 2 2 2 2 3 3 2 2" xfId="55414" xr:uid="{29834DBF-C623-4E26-95EF-C45024A0B9DB}"/>
    <cellStyle name="Normal 32 2 2 2 2 3 3 3" xfId="17476" xr:uid="{B4A15192-24DF-4C6F-9754-8E601BD8F1AD}"/>
    <cellStyle name="Normal 32 2 2 2 2 3 3 4" xfId="40260" xr:uid="{36EB5988-1F1D-4A4F-B8BE-7B75B6472C63}"/>
    <cellStyle name="Normal 32 2 2 2 2 3 4" xfId="25054" xr:uid="{3FF1AEA8-868C-47AF-9EB9-8B73AF3966DA}"/>
    <cellStyle name="Normal 32 2 2 2 2 3 4 2" xfId="47852" xr:uid="{BD6AB85B-9C4F-460C-80E7-8FA9BB05B3BD}"/>
    <cellStyle name="Normal 32 2 2 2 2 3 5" xfId="13675" xr:uid="{3088AFD0-CF37-44A4-8D67-E97C685F03A5}"/>
    <cellStyle name="Normal 32 2 2 2 2 3 6" xfId="36459" xr:uid="{BE73B290-39D4-4450-BBC1-C353019CF499}"/>
    <cellStyle name="Normal 32 2 2 2 2 4" xfId="5005" xr:uid="{21EADA71-096A-4537-B3CC-897FBEC9DCA0}"/>
    <cellStyle name="Normal 32 2 2 2 2 4 2" xfId="27777" xr:uid="{77022CB5-828D-4D43-A6C0-28109B57F30D}"/>
    <cellStyle name="Normal 32 2 2 2 2 4 2 2" xfId="50575" xr:uid="{49A48BF5-B56D-4D9F-9EE4-6758A4209FA9}"/>
    <cellStyle name="Normal 32 2 2 2 2 4 3" xfId="20199" xr:uid="{15A851A4-32E1-49A8-B9B0-C36B2A35BD68}"/>
    <cellStyle name="Normal 32 2 2 2 2 4 4" xfId="42983" xr:uid="{10CB37DC-4E49-40F9-BB10-232AD4E73515}"/>
    <cellStyle name="Normal 32 2 2 2 2 5" xfId="8780" xr:uid="{4C0313CE-1969-4EB2-B27E-52556F927CD0}"/>
    <cellStyle name="Normal 32 2 2 2 2 5 2" xfId="31552" xr:uid="{80DA764F-578D-4764-809E-D2F838BC7799}"/>
    <cellStyle name="Normal 32 2 2 2 2 5 2 2" xfId="54350" xr:uid="{FEC462B2-ADD5-4FB8-8096-4744E021EC00}"/>
    <cellStyle name="Normal 32 2 2 2 2 5 3" xfId="16412" xr:uid="{93FFB472-3113-468F-9659-888461190340}"/>
    <cellStyle name="Normal 32 2 2 2 2 5 4" xfId="39196" xr:uid="{A6B881F0-AF75-42C6-AAD5-E49B3C115847}"/>
    <cellStyle name="Normal 32 2 2 2 2 6" xfId="24002" xr:uid="{98049FC0-B314-47AB-BCCA-D0C1127598F2}"/>
    <cellStyle name="Normal 32 2 2 2 2 6 2" xfId="46800" xr:uid="{1D77B213-E41A-46D9-96B7-DE7B0165BCC8}"/>
    <cellStyle name="Normal 32 2 2 2 2 7" xfId="12623" xr:uid="{9BEA9E1C-D1F7-4F6B-B2D0-DFA691086806}"/>
    <cellStyle name="Normal 32 2 2 2 2 8" xfId="35395" xr:uid="{8948FBCF-A299-4F46-9FE5-D1213CBA0639}"/>
    <cellStyle name="Normal 32 2 2 2 3" xfId="2821" xr:uid="{2D9713AE-8315-4FE6-886C-F7CA922B7A53}"/>
    <cellStyle name="Normal 32 2 2 2 3 2" xfId="6596" xr:uid="{CAFB68D8-6D83-4F7E-B9BB-781751BFDC4A}"/>
    <cellStyle name="Normal 32 2 2 2 3 2 2" xfId="29368" xr:uid="{907B2D59-2246-434A-9263-0A05A3691075}"/>
    <cellStyle name="Normal 32 2 2 2 3 2 2 2" xfId="52166" xr:uid="{951C7C28-42CF-4D4D-849A-646B715B1C3B}"/>
    <cellStyle name="Normal 32 2 2 2 3 2 3" xfId="21790" xr:uid="{6CE73C9E-DA0C-496A-B9EC-8D8DF73E6BC0}"/>
    <cellStyle name="Normal 32 2 2 2 3 2 4" xfId="44574" xr:uid="{235D9EBF-CCA0-4975-BF12-42E17D604BF0}"/>
    <cellStyle name="Normal 32 2 2 2 3 3" xfId="10383" xr:uid="{AD59C416-F54F-484D-8637-F29D6CBD80B9}"/>
    <cellStyle name="Normal 32 2 2 2 3 3 2" xfId="33155" xr:uid="{78D759CD-B947-4B56-BC10-9AEB9E8F9E2B}"/>
    <cellStyle name="Normal 32 2 2 2 3 3 2 2" xfId="55953" xr:uid="{1935461D-3BC2-472C-BB0B-A9F57531F045}"/>
    <cellStyle name="Normal 32 2 2 2 3 3 3" xfId="18015" xr:uid="{FE6373CD-B717-4AD5-A933-7B43F962DFE1}"/>
    <cellStyle name="Normal 32 2 2 2 3 3 4" xfId="40799" xr:uid="{152F82A1-6E3A-4DEA-887E-E6BB05FEA3C9}"/>
    <cellStyle name="Normal 32 2 2 2 3 4" xfId="25593" xr:uid="{75610EF1-738F-4E5F-AF71-D64AA4C5A4AE}"/>
    <cellStyle name="Normal 32 2 2 2 3 4 2" xfId="48391" xr:uid="{E35DE57F-C9E1-42C1-96DB-742D5C0E3F65}"/>
    <cellStyle name="Normal 32 2 2 2 3 5" xfId="14214" xr:uid="{606E11A7-7C05-4345-9112-129170A1A31D}"/>
    <cellStyle name="Normal 32 2 2 2 3 6" xfId="36998" xr:uid="{654DED28-4356-4360-8CEF-4EB7E3D929DE}"/>
    <cellStyle name="Normal 32 2 2 2 4" xfId="1757" xr:uid="{21B4CCF6-39C6-47F2-AE68-3430AA060844}"/>
    <cellStyle name="Normal 32 2 2 2 4 2" xfId="5532" xr:uid="{80763389-0FB0-418F-8AFA-A9E606E3C4CE}"/>
    <cellStyle name="Normal 32 2 2 2 4 2 2" xfId="28304" xr:uid="{E20238EF-236B-4494-9B5F-8A13391E40D5}"/>
    <cellStyle name="Normal 32 2 2 2 4 2 2 2" xfId="51102" xr:uid="{37824FD4-8103-41CB-9DC8-CDD07D24D548}"/>
    <cellStyle name="Normal 32 2 2 2 4 2 3" xfId="20726" xr:uid="{7F361DA5-A36D-4771-977F-1CFBE5B9C616}"/>
    <cellStyle name="Normal 32 2 2 2 4 2 4" xfId="43510" xr:uid="{7350A983-3DA9-4FAC-95FD-AD46D96E263D}"/>
    <cellStyle name="Normal 32 2 2 2 4 3" xfId="9319" xr:uid="{7BC55FBF-BB7B-4068-8FCE-9CC0BF70C994}"/>
    <cellStyle name="Normal 32 2 2 2 4 3 2" xfId="32091" xr:uid="{57BCF17E-9170-43B9-905B-AFCE2ADEE4AA}"/>
    <cellStyle name="Normal 32 2 2 2 4 3 2 2" xfId="54889" xr:uid="{43828B51-2B6F-459B-9C72-74D51A50B9C3}"/>
    <cellStyle name="Normal 32 2 2 2 4 3 3" xfId="16951" xr:uid="{DA0BEFCB-A4DE-499E-A713-E971E5161D17}"/>
    <cellStyle name="Normal 32 2 2 2 4 3 4" xfId="39735" xr:uid="{74C3E440-2053-40AC-9C96-C0A73EDFBABA}"/>
    <cellStyle name="Normal 32 2 2 2 4 4" xfId="24529" xr:uid="{E74A53EC-A5FC-48BF-A6C8-A37FD1ABD417}"/>
    <cellStyle name="Normal 32 2 2 2 4 4 2" xfId="47327" xr:uid="{02511902-CB97-4169-A99A-DE69A17800F0}"/>
    <cellStyle name="Normal 32 2 2 2 4 5" xfId="13150" xr:uid="{08304E40-3E33-48CA-8586-D575B69D0254}"/>
    <cellStyle name="Normal 32 2 2 2 4 6" xfId="35934" xr:uid="{52819018-D673-4961-9817-89C2697B3AB9}"/>
    <cellStyle name="Normal 32 2 2 2 5" xfId="3913" xr:uid="{4DF859E8-7A66-4E4D-A68E-FCBD60AD1FD9}"/>
    <cellStyle name="Normal 32 2 2 2 5 2" xfId="7688" xr:uid="{79D47089-6FAD-4613-BAD7-D1A5BF018591}"/>
    <cellStyle name="Normal 32 2 2 2 5 2 2" xfId="30460" xr:uid="{CF1679E2-70CB-47C1-ABCA-28BB27F741D6}"/>
    <cellStyle name="Normal 32 2 2 2 5 2 2 2" xfId="53258" xr:uid="{C5DF31E0-93F7-47F4-83E7-13129D84975D}"/>
    <cellStyle name="Normal 32 2 2 2 5 2 3" xfId="22882" xr:uid="{2502C759-4F06-41E1-8CF2-53ED267A1699}"/>
    <cellStyle name="Normal 32 2 2 2 5 2 4" xfId="45666" xr:uid="{DD69D200-D0D8-4125-A8DB-A494D237B1ED}"/>
    <cellStyle name="Normal 32 2 2 2 5 3" xfId="11475" xr:uid="{7FF1CC6A-150E-4E8E-8409-C522DED7C2E5}"/>
    <cellStyle name="Normal 32 2 2 2 5 3 2" xfId="34247" xr:uid="{A65EEF4F-CE54-4CB9-8DF9-9B9E032CD55C}"/>
    <cellStyle name="Normal 32 2 2 2 5 3 2 2" xfId="57045" xr:uid="{FBD818EC-D87A-4BD5-98EA-0A7DE537AC54}"/>
    <cellStyle name="Normal 32 2 2 2 5 3 3" xfId="19107" xr:uid="{ABDA5D9E-DA13-4314-BEB9-6205A6C5950B}"/>
    <cellStyle name="Normal 32 2 2 2 5 3 4" xfId="41891" xr:uid="{292408CF-AD1A-4ECB-9D2B-F1060A3B72C0}"/>
    <cellStyle name="Normal 32 2 2 2 5 4" xfId="26685" xr:uid="{C65F4853-731B-47F2-B6EC-59D194DA453C}"/>
    <cellStyle name="Normal 32 2 2 2 5 4 2" xfId="49483" xr:uid="{1D3A7107-8482-4CAB-B1C0-AA0D3C01C427}"/>
    <cellStyle name="Normal 32 2 2 2 5 5" xfId="15306" xr:uid="{FBADDDF9-83EB-4F65-A712-C6313672151E}"/>
    <cellStyle name="Normal 32 2 2 2 5 6" xfId="38090" xr:uid="{FFCDF8EC-B195-492F-86C3-D23070B8BE85}"/>
    <cellStyle name="Normal 32 2 2 2 6" xfId="4480" xr:uid="{E18F6686-C048-43F5-AFD8-85C6475721C3}"/>
    <cellStyle name="Normal 32 2 2 2 6 2" xfId="27252" xr:uid="{C9B2D933-B42B-43F4-B174-C29579B0F210}"/>
    <cellStyle name="Normal 32 2 2 2 6 2 2" xfId="50050" xr:uid="{CD552865-A9A2-4000-876F-86BBC4F4223A}"/>
    <cellStyle name="Normal 32 2 2 2 6 3" xfId="19674" xr:uid="{D735FABC-7EC7-4D3F-A045-EC4F50294056}"/>
    <cellStyle name="Normal 32 2 2 2 6 4" xfId="42458" xr:uid="{7267A4DC-25F4-4FA4-8A13-DC6131855F69}"/>
    <cellStyle name="Normal 32 2 2 2 7" xfId="8255" xr:uid="{5941AE1B-5C46-41FA-BD81-8F0EA9FCF04F}"/>
    <cellStyle name="Normal 32 2 2 2 7 2" xfId="31027" xr:uid="{0140E677-9F5F-4513-ADE0-16F2676676E9}"/>
    <cellStyle name="Normal 32 2 2 2 7 2 2" xfId="53825" xr:uid="{B5A3F658-30B4-4544-A7B3-0BEC5E405DE2}"/>
    <cellStyle name="Normal 32 2 2 2 7 3" xfId="15887" xr:uid="{F43F509D-81B9-4771-ABB1-44A226DA47D2}"/>
    <cellStyle name="Normal 32 2 2 2 7 4" xfId="38671" xr:uid="{8A528B12-B14C-4C6F-9F56-FCA129DE338C}"/>
    <cellStyle name="Normal 32 2 2 2 8" xfId="23477" xr:uid="{4EB4A8A8-7D65-48FE-BA43-111D7D45D488}"/>
    <cellStyle name="Normal 32 2 2 2 8 2" xfId="46275" xr:uid="{F7EC8B47-3DDA-4B9C-9D4F-7ECB1E3C12F7}"/>
    <cellStyle name="Normal 32 2 2 2 9" xfId="12098" xr:uid="{EC12D26B-7C71-4AEE-997A-B693A3DE69BE}"/>
    <cellStyle name="Normal 32 2 2 3" xfId="962" xr:uid="{6F14D73F-2EA8-4E17-9D53-7FCD1016149B}"/>
    <cellStyle name="Normal 32 2 2 3 2" xfId="3085" xr:uid="{57222D7D-C803-440D-B677-5E818604E75A}"/>
    <cellStyle name="Normal 32 2 2 3 2 2" xfId="6860" xr:uid="{A258D041-D742-4D84-A256-4737E7986C74}"/>
    <cellStyle name="Normal 32 2 2 3 2 2 2" xfId="29632" xr:uid="{BDB7E1CC-A831-4EE7-898C-D098103E1EBD}"/>
    <cellStyle name="Normal 32 2 2 3 2 2 2 2" xfId="52430" xr:uid="{105A0942-B2C8-451F-9BAF-AD2A33766669}"/>
    <cellStyle name="Normal 32 2 2 3 2 2 3" xfId="22054" xr:uid="{F3E55CDA-BC95-48FA-A7C3-873DBD48B2E3}"/>
    <cellStyle name="Normal 32 2 2 3 2 2 4" xfId="44838" xr:uid="{DE7DB6A6-5B6F-4843-8B81-30F03592221B}"/>
    <cellStyle name="Normal 32 2 2 3 2 3" xfId="10647" xr:uid="{2EDD98AC-1B38-46AB-A650-5DB044A1558D}"/>
    <cellStyle name="Normal 32 2 2 3 2 3 2" xfId="33419" xr:uid="{299C718C-FE72-40C4-A586-8E1B6525643A}"/>
    <cellStyle name="Normal 32 2 2 3 2 3 2 2" xfId="56217" xr:uid="{CF606E56-CB35-4ECE-A365-C44A3F990A59}"/>
    <cellStyle name="Normal 32 2 2 3 2 3 3" xfId="18279" xr:uid="{2E73BBFE-90A6-4C10-8033-F18D711E47A5}"/>
    <cellStyle name="Normal 32 2 2 3 2 3 4" xfId="41063" xr:uid="{2044B73C-FBD2-4F4C-9270-2F24BCB9CC23}"/>
    <cellStyle name="Normal 32 2 2 3 2 4" xfId="25857" xr:uid="{627396E5-46D7-4A03-B6C4-EF3670F8791F}"/>
    <cellStyle name="Normal 32 2 2 3 2 4 2" xfId="48655" xr:uid="{42681C6A-D40E-42F9-B289-15BA79EFD322}"/>
    <cellStyle name="Normal 32 2 2 3 2 5" xfId="14478" xr:uid="{942ECA8B-8035-44DE-B466-699D8E6221CE}"/>
    <cellStyle name="Normal 32 2 2 3 2 6" xfId="37262" xr:uid="{678C9489-97DF-407F-BAB1-B324B9ABA449}"/>
    <cellStyle name="Normal 32 2 2 3 3" xfId="2021" xr:uid="{A0B0696D-91BC-4472-A04A-2D6D2BB7FC24}"/>
    <cellStyle name="Normal 32 2 2 3 3 2" xfId="5796" xr:uid="{1AEB5592-514F-4BEE-A77D-1251A1F1A062}"/>
    <cellStyle name="Normal 32 2 2 3 3 2 2" xfId="28568" xr:uid="{36B3AD0F-BAB9-4C23-BCC1-51AA1B828F41}"/>
    <cellStyle name="Normal 32 2 2 3 3 2 2 2" xfId="51366" xr:uid="{C6ECFD47-5AE8-4F68-9F15-52EDF9DA498D}"/>
    <cellStyle name="Normal 32 2 2 3 3 2 3" xfId="20990" xr:uid="{10B6218C-BC26-464F-B72B-6136F0F5C87A}"/>
    <cellStyle name="Normal 32 2 2 3 3 2 4" xfId="43774" xr:uid="{E555F0FB-E5D9-4C99-A22A-02B6F8A81F73}"/>
    <cellStyle name="Normal 32 2 2 3 3 3" xfId="9583" xr:uid="{1011AE00-AEE1-4627-8A66-B3ADCCCC652E}"/>
    <cellStyle name="Normal 32 2 2 3 3 3 2" xfId="32355" xr:uid="{673A4C40-1A04-4DB5-A89F-A1F14A0822D5}"/>
    <cellStyle name="Normal 32 2 2 3 3 3 2 2" xfId="55153" xr:uid="{33E86526-0FBE-40B8-B5CE-867A6EF63CF0}"/>
    <cellStyle name="Normal 32 2 2 3 3 3 3" xfId="17215" xr:uid="{32D8EC3B-1ADA-4A48-A504-1E2218A56501}"/>
    <cellStyle name="Normal 32 2 2 3 3 3 4" xfId="39999" xr:uid="{837BC7C9-9DE3-4642-AD07-8EF60FB43E84}"/>
    <cellStyle name="Normal 32 2 2 3 3 4" xfId="24793" xr:uid="{3D59EB09-954C-4F42-B0FA-8EA3D22AEC0C}"/>
    <cellStyle name="Normal 32 2 2 3 3 4 2" xfId="47591" xr:uid="{C349783C-85AD-466C-BD44-2F05102AA4EF}"/>
    <cellStyle name="Normal 32 2 2 3 3 5" xfId="13414" xr:uid="{2B8776A3-33A2-43E3-AE0C-653A536A77A0}"/>
    <cellStyle name="Normal 32 2 2 3 3 6" xfId="36198" xr:uid="{27CC8DC0-C196-4F50-83A0-784D07A4F838}"/>
    <cellStyle name="Normal 32 2 2 3 4" xfId="4744" xr:uid="{ACF9A719-E086-42A0-9557-13685E04104A}"/>
    <cellStyle name="Normal 32 2 2 3 4 2" xfId="27516" xr:uid="{8F66AD94-3837-4810-97B1-AFFD38EF4E96}"/>
    <cellStyle name="Normal 32 2 2 3 4 2 2" xfId="50314" xr:uid="{F3DD2910-BC8B-4F55-843A-D3A8322727F5}"/>
    <cellStyle name="Normal 32 2 2 3 4 3" xfId="19938" xr:uid="{F054F899-8887-4580-8BFE-631102E3BB97}"/>
    <cellStyle name="Normal 32 2 2 3 4 4" xfId="42722" xr:uid="{39B01961-7CAE-4174-842C-75CF1942BCC8}"/>
    <cellStyle name="Normal 32 2 2 3 5" xfId="8519" xr:uid="{8DB3A839-E9A1-4181-AACB-7D6423721E05}"/>
    <cellStyle name="Normal 32 2 2 3 5 2" xfId="31291" xr:uid="{BF677702-155C-4C0A-A5F3-71CDB16A4F05}"/>
    <cellStyle name="Normal 32 2 2 3 5 2 2" xfId="54089" xr:uid="{E3B7049A-9839-4A13-9204-35A917125AA6}"/>
    <cellStyle name="Normal 32 2 2 3 5 3" xfId="16151" xr:uid="{3584C04A-36AD-471A-A876-5295CF1F2F6C}"/>
    <cellStyle name="Normal 32 2 2 3 5 4" xfId="38935" xr:uid="{CCA24DF4-0C03-4874-94B5-4B9419DA13BE}"/>
    <cellStyle name="Normal 32 2 2 3 6" xfId="23741" xr:uid="{F812DE75-7675-48DA-ACDF-05E77F7F284E}"/>
    <cellStyle name="Normal 32 2 2 3 6 2" xfId="46539" xr:uid="{A5E5DAF0-B034-4CD3-A2D7-EB3F62FAC976}"/>
    <cellStyle name="Normal 32 2 2 3 7" xfId="12362" xr:uid="{1F6082DC-8E37-46B4-8909-836F693945ED}"/>
    <cellStyle name="Normal 32 2 2 3 8" xfId="35134" xr:uid="{CDDA56C9-A271-47C5-9936-824365393F37}"/>
    <cellStyle name="Normal 32 2 2 4" xfId="2560" xr:uid="{D59AB2D5-C150-4F92-9734-98543ECAF574}"/>
    <cellStyle name="Normal 32 2 2 4 2" xfId="6335" xr:uid="{79E509AE-09A2-4BAD-8841-2D2A29BCB878}"/>
    <cellStyle name="Normal 32 2 2 4 2 2" xfId="29107" xr:uid="{EE38D864-7B6E-46A1-A2B1-650BC4BCC16C}"/>
    <cellStyle name="Normal 32 2 2 4 2 2 2" xfId="51905" xr:uid="{978761F0-86E8-4E3F-866D-CE38E33C2623}"/>
    <cellStyle name="Normal 32 2 2 4 2 3" xfId="21529" xr:uid="{BCC2D8C2-7A70-444C-811E-CF5AE3AA94B4}"/>
    <cellStyle name="Normal 32 2 2 4 2 4" xfId="44313" xr:uid="{C20F9F23-736D-4770-B744-D593952A81F6}"/>
    <cellStyle name="Normal 32 2 2 4 3" xfId="10122" xr:uid="{F775EE7B-813B-4E49-AE34-D456DECDFB41}"/>
    <cellStyle name="Normal 32 2 2 4 3 2" xfId="32894" xr:uid="{8CA01521-E47A-4567-8656-A569C480544B}"/>
    <cellStyle name="Normal 32 2 2 4 3 2 2" xfId="55692" xr:uid="{0B876B47-A02F-409B-81AB-5D7CD1912552}"/>
    <cellStyle name="Normal 32 2 2 4 3 3" xfId="17754" xr:uid="{5C525715-BCEC-4319-BF50-B4B1820530A2}"/>
    <cellStyle name="Normal 32 2 2 4 3 4" xfId="40538" xr:uid="{D532AB24-4044-43C0-962D-957E24EBD46C}"/>
    <cellStyle name="Normal 32 2 2 4 4" xfId="25332" xr:uid="{AAB1220B-C0A1-43AA-9330-610155DBA1D2}"/>
    <cellStyle name="Normal 32 2 2 4 4 2" xfId="48130" xr:uid="{DD008BEF-D201-45CE-9AC6-EE9D12F1414D}"/>
    <cellStyle name="Normal 32 2 2 4 5" xfId="13953" xr:uid="{0D32C0EE-EE14-4575-9DC3-82F055A2CCB7}"/>
    <cellStyle name="Normal 32 2 2 4 6" xfId="36737" xr:uid="{138D9A4B-2486-48E2-9934-DD4851EC6C92}"/>
    <cellStyle name="Normal 32 2 2 5" xfId="1496" xr:uid="{DB5285C5-CEC3-425A-875D-EF98DCFC1D05}"/>
    <cellStyle name="Normal 32 2 2 5 2" xfId="5271" xr:uid="{2E2AEE4E-1EB8-4800-A59B-4B62D9083D4C}"/>
    <cellStyle name="Normal 32 2 2 5 2 2" xfId="28043" xr:uid="{A723E8BB-C6E4-4141-A30F-B1055A773F2D}"/>
    <cellStyle name="Normal 32 2 2 5 2 2 2" xfId="50841" xr:uid="{8E7E8690-B629-400A-BE00-394E7546A0B5}"/>
    <cellStyle name="Normal 32 2 2 5 2 3" xfId="20465" xr:uid="{D8769F81-C476-4451-8991-ECFA8EC9F887}"/>
    <cellStyle name="Normal 32 2 2 5 2 4" xfId="43249" xr:uid="{FE002AF3-C639-4744-B31A-9FDE63A4AE2F}"/>
    <cellStyle name="Normal 32 2 2 5 3" xfId="9058" xr:uid="{BE32C752-48AA-4778-9D0F-E041B4CCEF1D}"/>
    <cellStyle name="Normal 32 2 2 5 3 2" xfId="31830" xr:uid="{606B6CEA-CE05-4E73-8D7F-2D25841827A3}"/>
    <cellStyle name="Normal 32 2 2 5 3 2 2" xfId="54628" xr:uid="{D8BA6C26-7F20-415C-B3D1-155926E4877C}"/>
    <cellStyle name="Normal 32 2 2 5 3 3" xfId="16690" xr:uid="{980EF225-9DAB-47BF-8330-C606C5C026EB}"/>
    <cellStyle name="Normal 32 2 2 5 3 4" xfId="39474" xr:uid="{3B3A0B05-D486-4004-83AA-235405548936}"/>
    <cellStyle name="Normal 32 2 2 5 4" xfId="24268" xr:uid="{2D777098-60B9-4314-A470-7F780A260395}"/>
    <cellStyle name="Normal 32 2 2 5 4 2" xfId="47066" xr:uid="{984DAF05-7C97-4531-B088-F30C2AC7BD8F}"/>
    <cellStyle name="Normal 32 2 2 5 5" xfId="12889" xr:uid="{559FF082-7383-475B-AF0A-F6FEE45FAB25}"/>
    <cellStyle name="Normal 32 2 2 5 6" xfId="35673" xr:uid="{6334EDD1-FDDE-438E-B0D6-07BBDDA9ED44}"/>
    <cellStyle name="Normal 32 2 2 6" xfId="3652" xr:uid="{725D40D6-C602-417B-995E-5B6739ABC69F}"/>
    <cellStyle name="Normal 32 2 2 6 2" xfId="7427" xr:uid="{F3D30C92-15BE-4B94-96E6-8EEFCB1B1E55}"/>
    <cellStyle name="Normal 32 2 2 6 2 2" xfId="30199" xr:uid="{C8B89129-FC02-4663-8E26-2804CBE908F9}"/>
    <cellStyle name="Normal 32 2 2 6 2 2 2" xfId="52997" xr:uid="{397EF728-E328-4956-9D10-D022371FCA51}"/>
    <cellStyle name="Normal 32 2 2 6 2 3" xfId="22621" xr:uid="{893116EA-BB72-4340-A646-AE09B1AB335D}"/>
    <cellStyle name="Normal 32 2 2 6 2 4" xfId="45405" xr:uid="{473D8C4A-2D93-4397-A34D-CD66307500D0}"/>
    <cellStyle name="Normal 32 2 2 6 3" xfId="11214" xr:uid="{303F1AA2-0AE4-4FD6-AEF8-C437D11B3AC6}"/>
    <cellStyle name="Normal 32 2 2 6 3 2" xfId="33986" xr:uid="{836807E7-B8CA-4015-934A-2877B2E46FE4}"/>
    <cellStyle name="Normal 32 2 2 6 3 2 2" xfId="56784" xr:uid="{1D8F5CD9-6419-4FFA-A6B9-0A631D022D1A}"/>
    <cellStyle name="Normal 32 2 2 6 3 3" xfId="18846" xr:uid="{6A82930C-0947-4F8F-BB30-BCDF66FEAF45}"/>
    <cellStyle name="Normal 32 2 2 6 3 4" xfId="41630" xr:uid="{25BED292-7E60-4168-BD35-6AE9B51D0FCC}"/>
    <cellStyle name="Normal 32 2 2 6 4" xfId="26424" xr:uid="{9D99012D-5F00-4E6E-A97F-9AEBE066E49E}"/>
    <cellStyle name="Normal 32 2 2 6 4 2" xfId="49222" xr:uid="{BC4B7256-ED9D-42F7-A53B-2B89FC6F95A8}"/>
    <cellStyle name="Normal 32 2 2 6 5" xfId="15045" xr:uid="{4C4FBED7-2375-4648-97CB-B261A89B0861}"/>
    <cellStyle name="Normal 32 2 2 6 6" xfId="37829" xr:uid="{D34E9802-E6B6-492A-B1DA-18FDDC62FB4F}"/>
    <cellStyle name="Normal 32 2 2 7" xfId="4219" xr:uid="{898DD0AC-C42D-4745-AC89-369DB06FDDEC}"/>
    <cellStyle name="Normal 32 2 2 7 2" xfId="26991" xr:uid="{E3C338E7-D156-4957-AC6B-BE4F695DB84F}"/>
    <cellStyle name="Normal 32 2 2 7 2 2" xfId="49789" xr:uid="{793CB302-9A0A-48B6-9268-BCBD47D9172B}"/>
    <cellStyle name="Normal 32 2 2 7 3" xfId="19413" xr:uid="{E33A5693-EBCC-4D0C-B88F-428997DA955A}"/>
    <cellStyle name="Normal 32 2 2 7 4" xfId="42197" xr:uid="{EABDAFD6-A871-4C09-A9F6-5A9BE5C25A84}"/>
    <cellStyle name="Normal 32 2 2 8" xfId="7994" xr:uid="{83F2FE50-28AE-45FF-A52F-691ADAA0621C}"/>
    <cellStyle name="Normal 32 2 2 8 2" xfId="30766" xr:uid="{1155C9F7-A6BA-42A1-B8A1-D059190BE62A}"/>
    <cellStyle name="Normal 32 2 2 8 2 2" xfId="53564" xr:uid="{49842EC3-9F22-4C02-BA23-DE947B4C1C44}"/>
    <cellStyle name="Normal 32 2 2 8 3" xfId="15626" xr:uid="{8A457CD4-8E10-4AB4-B763-340C359E6951}"/>
    <cellStyle name="Normal 32 2 2 8 4" xfId="38410" xr:uid="{69DD8A55-1E7A-4CBD-BC48-A36193CB12B2}"/>
    <cellStyle name="Normal 32 2 2 9" xfId="23216" xr:uid="{DAD4D8B4-8FAE-4103-BD37-353D425E3E86}"/>
    <cellStyle name="Normal 32 2 2 9 2" xfId="46014" xr:uid="{264BC6D4-30DE-46F3-832E-0BA9BCBC3ACA}"/>
    <cellStyle name="Normal 32 2 3" xfId="568" xr:uid="{A6968DC7-D211-4FFF-920A-BC0590A55338}"/>
    <cellStyle name="Normal 32 2 3 10" xfId="34740" xr:uid="{D3B003FC-88B1-4D8C-9067-857237054291}"/>
    <cellStyle name="Normal 32 2 3 2" xfId="1093" xr:uid="{4CCD08E2-991C-45BC-8D3B-D9F5DA53E9B4}"/>
    <cellStyle name="Normal 32 2 3 2 2" xfId="3216" xr:uid="{FDD7050B-ED60-4459-99A9-E852DB66122F}"/>
    <cellStyle name="Normal 32 2 3 2 2 2" xfId="6991" xr:uid="{8696AEEF-B7F0-4DF6-A5E0-858FF60B0807}"/>
    <cellStyle name="Normal 32 2 3 2 2 2 2" xfId="29763" xr:uid="{BB19C1F4-E583-4A79-80D3-8B58696F9136}"/>
    <cellStyle name="Normal 32 2 3 2 2 2 2 2" xfId="52561" xr:uid="{96C2B12F-F512-42F1-BB7C-6BD7E7223170}"/>
    <cellStyle name="Normal 32 2 3 2 2 2 3" xfId="22185" xr:uid="{74A621EA-EF6A-43CC-A53B-0618878F0BF8}"/>
    <cellStyle name="Normal 32 2 3 2 2 2 4" xfId="44969" xr:uid="{2912B15F-1CA2-4837-85B7-C7D43AC1BC78}"/>
    <cellStyle name="Normal 32 2 3 2 2 3" xfId="10778" xr:uid="{79B0F1F0-92B2-411F-9596-8E0FB6920FD5}"/>
    <cellStyle name="Normal 32 2 3 2 2 3 2" xfId="33550" xr:uid="{6161C6F5-52C4-436B-99EE-7C137E006549}"/>
    <cellStyle name="Normal 32 2 3 2 2 3 2 2" xfId="56348" xr:uid="{05225236-3A65-4CAE-824C-E5824AC4C7F7}"/>
    <cellStyle name="Normal 32 2 3 2 2 3 3" xfId="18410" xr:uid="{CCD13F54-3BEE-4030-A136-D3FC58B74B52}"/>
    <cellStyle name="Normal 32 2 3 2 2 3 4" xfId="41194" xr:uid="{604F38CD-1F16-4EBC-8F47-70FAFA362A0D}"/>
    <cellStyle name="Normal 32 2 3 2 2 4" xfId="25988" xr:uid="{530EFBF5-9E09-4094-A19A-98770CEA79DE}"/>
    <cellStyle name="Normal 32 2 3 2 2 4 2" xfId="48786" xr:uid="{8BDDF9AC-A240-4C86-976E-FEC956EBB8B7}"/>
    <cellStyle name="Normal 32 2 3 2 2 5" xfId="14609" xr:uid="{6A750C70-EA1F-4549-A9EE-E95104D8802E}"/>
    <cellStyle name="Normal 32 2 3 2 2 6" xfId="37393" xr:uid="{02656A51-73A1-4EB0-9822-FFBFCBA2CAA7}"/>
    <cellStyle name="Normal 32 2 3 2 3" xfId="2152" xr:uid="{2579D5F7-3C22-4B5B-95EF-E6FB8050AFF3}"/>
    <cellStyle name="Normal 32 2 3 2 3 2" xfId="5927" xr:uid="{DF1FF29F-9905-4BF6-86DD-EE29D128465E}"/>
    <cellStyle name="Normal 32 2 3 2 3 2 2" xfId="28699" xr:uid="{6E0D6A0E-DF86-47C3-A521-D9FD76041CA9}"/>
    <cellStyle name="Normal 32 2 3 2 3 2 2 2" xfId="51497" xr:uid="{B13585C2-8FF4-4F8B-8A8D-6D38334AC6D1}"/>
    <cellStyle name="Normal 32 2 3 2 3 2 3" xfId="21121" xr:uid="{4DD8AB03-4D36-460C-942C-313C794274DF}"/>
    <cellStyle name="Normal 32 2 3 2 3 2 4" xfId="43905" xr:uid="{F4DC5306-DAE6-469A-B110-616EB74B8A6C}"/>
    <cellStyle name="Normal 32 2 3 2 3 3" xfId="9714" xr:uid="{9959CDCC-00BF-4680-A3E6-CFFA7588B926}"/>
    <cellStyle name="Normal 32 2 3 2 3 3 2" xfId="32486" xr:uid="{96980DC5-9FDA-4AFC-B1E3-5C95821D690D}"/>
    <cellStyle name="Normal 32 2 3 2 3 3 2 2" xfId="55284" xr:uid="{61E5B5BF-C797-4B7C-AFDC-1C4F09C4E78F}"/>
    <cellStyle name="Normal 32 2 3 2 3 3 3" xfId="17346" xr:uid="{C21DEA9F-391C-4C1E-9531-C98DD444AAAF}"/>
    <cellStyle name="Normal 32 2 3 2 3 3 4" xfId="40130" xr:uid="{6A30AA31-F84F-418D-80CC-6C9E611E7E99}"/>
    <cellStyle name="Normal 32 2 3 2 3 4" xfId="24924" xr:uid="{9ABEE01C-2C74-44EA-B7E9-03CD0FE5DD35}"/>
    <cellStyle name="Normal 32 2 3 2 3 4 2" xfId="47722" xr:uid="{6BF0618B-763D-43F0-8E8E-276CA36724A7}"/>
    <cellStyle name="Normal 32 2 3 2 3 5" xfId="13545" xr:uid="{6BF0B1FF-71AC-4B15-A5F1-7B51A10CF4F5}"/>
    <cellStyle name="Normal 32 2 3 2 3 6" xfId="36329" xr:uid="{BFA82D77-094A-43DB-B2B4-4EB6C3D9BD61}"/>
    <cellStyle name="Normal 32 2 3 2 4" xfId="4875" xr:uid="{C796BAEA-6CED-4A39-8D0C-E03E769FB7C6}"/>
    <cellStyle name="Normal 32 2 3 2 4 2" xfId="27647" xr:uid="{D845AA82-87FE-49AF-BD33-2DF88DC540F5}"/>
    <cellStyle name="Normal 32 2 3 2 4 2 2" xfId="50445" xr:uid="{F833EE73-A6A3-462F-8907-9BE1151EEB64}"/>
    <cellStyle name="Normal 32 2 3 2 4 3" xfId="20069" xr:uid="{89D5F898-CC62-4618-8070-109D34DB9A93}"/>
    <cellStyle name="Normal 32 2 3 2 4 4" xfId="42853" xr:uid="{6F199373-0D58-4C23-86EF-73DC90A9C50F}"/>
    <cellStyle name="Normal 32 2 3 2 5" xfId="8650" xr:uid="{02570BF1-1EA8-46A5-85F6-28E4E9005265}"/>
    <cellStyle name="Normal 32 2 3 2 5 2" xfId="31422" xr:uid="{BC9E3496-6201-4679-AEE1-7B728FCDE7AA}"/>
    <cellStyle name="Normal 32 2 3 2 5 2 2" xfId="54220" xr:uid="{16C78CA9-963C-4B6B-8F6C-D093C4084E1F}"/>
    <cellStyle name="Normal 32 2 3 2 5 3" xfId="16282" xr:uid="{48732CDC-16EE-4C98-A32F-813F5D5255DD}"/>
    <cellStyle name="Normal 32 2 3 2 5 4" xfId="39066" xr:uid="{641A5365-F8B6-4E8C-AAB9-2BAD924D882E}"/>
    <cellStyle name="Normal 32 2 3 2 6" xfId="23872" xr:uid="{1E5A7901-150A-48DA-9E20-5AF38F43A036}"/>
    <cellStyle name="Normal 32 2 3 2 6 2" xfId="46670" xr:uid="{087DA49F-EFBF-43AE-AEDC-EDE2DDBE2674}"/>
    <cellStyle name="Normal 32 2 3 2 7" xfId="12493" xr:uid="{02567CB5-D813-4474-B788-37C5ECF2543B}"/>
    <cellStyle name="Normal 32 2 3 2 8" xfId="35265" xr:uid="{A0DA88E7-FD2B-4869-8082-9F842B568351}"/>
    <cellStyle name="Normal 32 2 3 3" xfId="2691" xr:uid="{801F9270-12D9-44DF-B10C-C5F408C28D73}"/>
    <cellStyle name="Normal 32 2 3 3 2" xfId="6466" xr:uid="{1726CB45-B0DC-471F-9F19-6DAF89AD1D40}"/>
    <cellStyle name="Normal 32 2 3 3 2 2" xfId="29238" xr:uid="{3639A5E4-2F66-4B02-A282-CE944B2BB2BA}"/>
    <cellStyle name="Normal 32 2 3 3 2 2 2" xfId="52036" xr:uid="{E4F550E4-5371-4729-8D46-45B0DE19A61A}"/>
    <cellStyle name="Normal 32 2 3 3 2 3" xfId="21660" xr:uid="{53B361BD-D9D4-4835-B820-B805AB945AB0}"/>
    <cellStyle name="Normal 32 2 3 3 2 4" xfId="44444" xr:uid="{1B208D64-A646-4D93-B3B8-81215EE2BC70}"/>
    <cellStyle name="Normal 32 2 3 3 3" xfId="10253" xr:uid="{3D786CD9-3AB2-4F90-802E-41CA899A3B1B}"/>
    <cellStyle name="Normal 32 2 3 3 3 2" xfId="33025" xr:uid="{9D4A0DA3-CC48-465D-8C36-589841ECAFCC}"/>
    <cellStyle name="Normal 32 2 3 3 3 2 2" xfId="55823" xr:uid="{51A71E72-4055-4726-8310-762DD94F3EF9}"/>
    <cellStyle name="Normal 32 2 3 3 3 3" xfId="17885" xr:uid="{248E7EFA-2F53-4300-A79D-FC8BDE681F59}"/>
    <cellStyle name="Normal 32 2 3 3 3 4" xfId="40669" xr:uid="{934DDFAF-851A-4EDA-9629-8A0875D235A4}"/>
    <cellStyle name="Normal 32 2 3 3 4" xfId="25463" xr:uid="{CAC4B25B-E78D-474B-A573-B567130FE655}"/>
    <cellStyle name="Normal 32 2 3 3 4 2" xfId="48261" xr:uid="{42F30749-EA38-4F25-87CC-8462961A6649}"/>
    <cellStyle name="Normal 32 2 3 3 5" xfId="14084" xr:uid="{3332D5F0-5D5F-43F7-98C0-503BEC115667}"/>
    <cellStyle name="Normal 32 2 3 3 6" xfId="36868" xr:uid="{20B702BE-FB05-49B2-96B5-D5B48FB36A57}"/>
    <cellStyle name="Normal 32 2 3 4" xfId="1627" xr:uid="{E4E2E84E-11D9-454F-BAE9-49BA67D87A93}"/>
    <cellStyle name="Normal 32 2 3 4 2" xfId="5402" xr:uid="{093A670D-6FD6-4AF2-828A-D1E2C4235EAC}"/>
    <cellStyle name="Normal 32 2 3 4 2 2" xfId="28174" xr:uid="{FB24F52D-6211-474D-955B-7B9213229326}"/>
    <cellStyle name="Normal 32 2 3 4 2 2 2" xfId="50972" xr:uid="{54CE40A7-0CF7-4155-856D-AF8DD62E7588}"/>
    <cellStyle name="Normal 32 2 3 4 2 3" xfId="20596" xr:uid="{CBDEF0FC-2059-4812-9CBF-7AAB90198926}"/>
    <cellStyle name="Normal 32 2 3 4 2 4" xfId="43380" xr:uid="{734E94D7-DB4A-4020-BAB5-55BAEC1D2DAA}"/>
    <cellStyle name="Normal 32 2 3 4 3" xfId="9189" xr:uid="{AEB4696F-D7A7-4F36-A8E6-2C5B9E835932}"/>
    <cellStyle name="Normal 32 2 3 4 3 2" xfId="31961" xr:uid="{ECD563EB-6EEC-4DED-B3E6-7B3B84AC4B78}"/>
    <cellStyle name="Normal 32 2 3 4 3 2 2" xfId="54759" xr:uid="{A4251D19-EDB9-41BE-A0A4-E94B8D9B4C0F}"/>
    <cellStyle name="Normal 32 2 3 4 3 3" xfId="16821" xr:uid="{56DB0C70-B02B-4377-865D-71F69725FB60}"/>
    <cellStyle name="Normal 32 2 3 4 3 4" xfId="39605" xr:uid="{8D5552D2-5A43-4930-BEA8-5C9DAD635903}"/>
    <cellStyle name="Normal 32 2 3 4 4" xfId="24399" xr:uid="{BA669895-2350-4079-AAE8-55717DB75D9D}"/>
    <cellStyle name="Normal 32 2 3 4 4 2" xfId="47197" xr:uid="{184FE7BB-C86A-4D84-BEDF-B50912A604DF}"/>
    <cellStyle name="Normal 32 2 3 4 5" xfId="13020" xr:uid="{A8C501E4-BCB8-4314-A856-B7C4D6794719}"/>
    <cellStyle name="Normal 32 2 3 4 6" xfId="35804" xr:uid="{AE827214-E0F1-4BEE-9947-E1F642427B01}"/>
    <cellStyle name="Normal 32 2 3 5" xfId="3783" xr:uid="{350ACF98-1344-448B-94A9-76168623E61D}"/>
    <cellStyle name="Normal 32 2 3 5 2" xfId="7558" xr:uid="{4C10DDDD-0006-4426-8318-93275E4946FB}"/>
    <cellStyle name="Normal 32 2 3 5 2 2" xfId="30330" xr:uid="{D60DDCB7-9524-4DE2-9725-657EAECAF14A}"/>
    <cellStyle name="Normal 32 2 3 5 2 2 2" xfId="53128" xr:uid="{D0B5F433-848D-4432-AF43-C9F7F01CBA67}"/>
    <cellStyle name="Normal 32 2 3 5 2 3" xfId="22752" xr:uid="{F7ACB1AC-FC7A-484E-B273-3A9696E721B7}"/>
    <cellStyle name="Normal 32 2 3 5 2 4" xfId="45536" xr:uid="{096EDFC7-CE2F-435E-8D1F-356D9D89909B}"/>
    <cellStyle name="Normal 32 2 3 5 3" xfId="11345" xr:uid="{0BAB081C-3155-47D5-ADF7-CECC317ADF45}"/>
    <cellStyle name="Normal 32 2 3 5 3 2" xfId="34117" xr:uid="{2958ACD7-C53B-4DB9-8EA6-97BF29FE6BE2}"/>
    <cellStyle name="Normal 32 2 3 5 3 2 2" xfId="56915" xr:uid="{DEE0C1E3-7113-409D-8535-6CAD3AD02C65}"/>
    <cellStyle name="Normal 32 2 3 5 3 3" xfId="18977" xr:uid="{60E9398E-E75F-4381-A920-F6A6E11AE199}"/>
    <cellStyle name="Normal 32 2 3 5 3 4" xfId="41761" xr:uid="{ACACDDB0-F117-4EDB-9C21-5E6027A8B66E}"/>
    <cellStyle name="Normal 32 2 3 5 4" xfId="26555" xr:uid="{FD060823-1B90-4AFC-980C-9F1C9D1C51E0}"/>
    <cellStyle name="Normal 32 2 3 5 4 2" xfId="49353" xr:uid="{0FB24E12-00A6-4F57-8707-4126271412CB}"/>
    <cellStyle name="Normal 32 2 3 5 5" xfId="15176" xr:uid="{28BF8092-9559-457B-9720-C2532BCA8B37}"/>
    <cellStyle name="Normal 32 2 3 5 6" xfId="37960" xr:uid="{84BD3F1C-FDFA-4165-9236-183D3BB59DE2}"/>
    <cellStyle name="Normal 32 2 3 6" xfId="4350" xr:uid="{6DF03FF6-44E9-4236-9293-9115EF060917}"/>
    <cellStyle name="Normal 32 2 3 6 2" xfId="27122" xr:uid="{9E5581AE-1A23-45A5-A5FE-6DFB07A14206}"/>
    <cellStyle name="Normal 32 2 3 6 2 2" xfId="49920" xr:uid="{DA780BC8-D557-4C46-B5F3-A4466EF48350}"/>
    <cellStyle name="Normal 32 2 3 6 3" xfId="19544" xr:uid="{DABE0802-C3B7-4A6A-B09C-828C21FF4121}"/>
    <cellStyle name="Normal 32 2 3 6 4" xfId="42328" xr:uid="{B34C0271-9CAC-43E2-B82B-E211D362984D}"/>
    <cellStyle name="Normal 32 2 3 7" xfId="8125" xr:uid="{0F67B2EF-46BC-4B6D-A285-E5848ACAE9D1}"/>
    <cellStyle name="Normal 32 2 3 7 2" xfId="30897" xr:uid="{E88B257E-4A96-4491-81CF-C5A3C93771CE}"/>
    <cellStyle name="Normal 32 2 3 7 2 2" xfId="53695" xr:uid="{3634BA35-3594-4207-BBF2-B8DC60B60262}"/>
    <cellStyle name="Normal 32 2 3 7 3" xfId="15757" xr:uid="{46A4A5B7-5AB0-4816-917F-C53B6488E311}"/>
    <cellStyle name="Normal 32 2 3 7 4" xfId="38541" xr:uid="{AFA002AE-09F8-4B91-A290-4A41BCF64D00}"/>
    <cellStyle name="Normal 32 2 3 8" xfId="23347" xr:uid="{F9E6ED8B-EAF5-4488-9F78-AEE6737509DD}"/>
    <cellStyle name="Normal 32 2 3 8 2" xfId="46145" xr:uid="{6D8D8B79-E173-48A9-A3FB-A415C2BDE92C}"/>
    <cellStyle name="Normal 32 2 3 9" xfId="11968" xr:uid="{D53DCD71-AD1C-41C2-8E2E-754524535147}"/>
    <cellStyle name="Normal 32 2 4" xfId="832" xr:uid="{CC2675FA-E55B-40C0-81E5-FA632F56956A}"/>
    <cellStyle name="Normal 32 2 4 2" xfId="2955" xr:uid="{AA56B411-63C0-496C-B203-0280D41CACEC}"/>
    <cellStyle name="Normal 32 2 4 2 2" xfId="6730" xr:uid="{C5F40997-FDF2-4438-994A-6F06946FA42C}"/>
    <cellStyle name="Normal 32 2 4 2 2 2" xfId="29502" xr:uid="{141C179F-0D4E-4DD0-B3A9-B87C641D46D8}"/>
    <cellStyle name="Normal 32 2 4 2 2 2 2" xfId="52300" xr:uid="{4D8607FC-FEBF-4589-BC85-AA9EC540A461}"/>
    <cellStyle name="Normal 32 2 4 2 2 3" xfId="21924" xr:uid="{BAAC6D10-F378-4280-AC1A-6E2010D52C55}"/>
    <cellStyle name="Normal 32 2 4 2 2 4" xfId="44708" xr:uid="{9AC4BC20-B1B4-4E90-BDB7-1A9141EE81A1}"/>
    <cellStyle name="Normal 32 2 4 2 3" xfId="10517" xr:uid="{7B8C7EBC-AD03-46DA-9FF8-B6A9F62A6E8D}"/>
    <cellStyle name="Normal 32 2 4 2 3 2" xfId="33289" xr:uid="{7D96824F-8D0C-4332-BC88-80C8D3F4C322}"/>
    <cellStyle name="Normal 32 2 4 2 3 2 2" xfId="56087" xr:uid="{51FC57F5-6137-4536-B45C-20D3BBB0E58D}"/>
    <cellStyle name="Normal 32 2 4 2 3 3" xfId="18149" xr:uid="{EF5596DF-1340-41BE-BCAB-BC20761FDE77}"/>
    <cellStyle name="Normal 32 2 4 2 3 4" xfId="40933" xr:uid="{B07F60DC-03FB-46C6-ADA2-9AB623B2AF66}"/>
    <cellStyle name="Normal 32 2 4 2 4" xfId="25727" xr:uid="{5AA2EE70-77E1-4E30-B0D4-E60C1326CD64}"/>
    <cellStyle name="Normal 32 2 4 2 4 2" xfId="48525" xr:uid="{C440D270-01C6-4FEC-A702-EAAA886A94BB}"/>
    <cellStyle name="Normal 32 2 4 2 5" xfId="14348" xr:uid="{3091F2F6-696E-4365-B51B-3799ADF0B363}"/>
    <cellStyle name="Normal 32 2 4 2 6" xfId="37132" xr:uid="{A82E93E2-022C-4D95-A2CD-BB01AFA31B68}"/>
    <cellStyle name="Normal 32 2 4 3" xfId="1891" xr:uid="{475A4043-3D70-4186-AF63-70E18B704D85}"/>
    <cellStyle name="Normal 32 2 4 3 2" xfId="5666" xr:uid="{A541E19C-6F9C-48F5-8E69-A5F0DD5F9C43}"/>
    <cellStyle name="Normal 32 2 4 3 2 2" xfId="28438" xr:uid="{F401ED03-12F2-406D-8C82-6A1C88437862}"/>
    <cellStyle name="Normal 32 2 4 3 2 2 2" xfId="51236" xr:uid="{C0584877-B4DD-4B58-AAC1-9509CA0D6D8F}"/>
    <cellStyle name="Normal 32 2 4 3 2 3" xfId="20860" xr:uid="{8C372CAC-42CA-4102-9454-86A12466701A}"/>
    <cellStyle name="Normal 32 2 4 3 2 4" xfId="43644" xr:uid="{AC2F23DE-A179-4364-BC5B-9688FD9BB9B6}"/>
    <cellStyle name="Normal 32 2 4 3 3" xfId="9453" xr:uid="{BA2F714B-DAA9-42FE-8733-4E9C83DA1950}"/>
    <cellStyle name="Normal 32 2 4 3 3 2" xfId="32225" xr:uid="{2051A19D-B7BE-40B6-B2FF-389A1A4333F9}"/>
    <cellStyle name="Normal 32 2 4 3 3 2 2" xfId="55023" xr:uid="{1C745A71-30CC-45C8-A0F6-B8C51DAE3D2B}"/>
    <cellStyle name="Normal 32 2 4 3 3 3" xfId="17085" xr:uid="{434CDB44-1922-4A40-B294-B8F55604ED6B}"/>
    <cellStyle name="Normal 32 2 4 3 3 4" xfId="39869" xr:uid="{101DBDB4-BD98-47D9-9842-2563073BBB23}"/>
    <cellStyle name="Normal 32 2 4 3 4" xfId="24663" xr:uid="{6C350D33-697A-46ED-8FB0-53BDFFCF914A}"/>
    <cellStyle name="Normal 32 2 4 3 4 2" xfId="47461" xr:uid="{CBAC8C64-E013-423B-A1FF-DC1020391511}"/>
    <cellStyle name="Normal 32 2 4 3 5" xfId="13284" xr:uid="{D10E9D41-0E53-422F-A4C7-6B2BF7C204EE}"/>
    <cellStyle name="Normal 32 2 4 3 6" xfId="36068" xr:uid="{656AE8C8-789D-4DB9-ADB9-05A1537C7E81}"/>
    <cellStyle name="Normal 32 2 4 4" xfId="4614" xr:uid="{8D360E63-06B4-4B3B-9AEB-B0F6B5735E5A}"/>
    <cellStyle name="Normal 32 2 4 4 2" xfId="27386" xr:uid="{119221DC-B00E-422C-88AA-024F097A64F5}"/>
    <cellStyle name="Normal 32 2 4 4 2 2" xfId="50184" xr:uid="{17117752-F7F9-4BA0-925F-D7A824DD6724}"/>
    <cellStyle name="Normal 32 2 4 4 3" xfId="19808" xr:uid="{21809B4E-2ACD-4078-8D8A-B73785555BBF}"/>
    <cellStyle name="Normal 32 2 4 4 4" xfId="42592" xr:uid="{41BF3FE2-2977-4C80-9415-A8D413D013A7}"/>
    <cellStyle name="Normal 32 2 4 5" xfId="8389" xr:uid="{C63F37D6-E1C2-4878-B5CC-BFBF99E43AB7}"/>
    <cellStyle name="Normal 32 2 4 5 2" xfId="31161" xr:uid="{21B361A2-95EE-4052-AE3C-33680D946FFC}"/>
    <cellStyle name="Normal 32 2 4 5 2 2" xfId="53959" xr:uid="{BA541227-AA30-40F6-B1D1-D168D33C1246}"/>
    <cellStyle name="Normal 32 2 4 5 3" xfId="16021" xr:uid="{75C5397F-DAD1-4CFF-967A-EBDAEEBE9BA9}"/>
    <cellStyle name="Normal 32 2 4 5 4" xfId="38805" xr:uid="{E09136E3-2E4A-4E96-8067-D8EDD7BA4556}"/>
    <cellStyle name="Normal 32 2 4 6" xfId="23611" xr:uid="{772ADC3A-C3B1-4E3C-9359-20D7F9BDB24F}"/>
    <cellStyle name="Normal 32 2 4 6 2" xfId="46409" xr:uid="{B92EB73A-9F27-4FAD-9198-334A747AB1C3}"/>
    <cellStyle name="Normal 32 2 4 7" xfId="12232" xr:uid="{B9068FDD-C24F-4C27-B965-78E560B47E9C}"/>
    <cellStyle name="Normal 32 2 4 8" xfId="35004" xr:uid="{91E3E9F8-318E-4686-B1A3-61972CEE0295}"/>
    <cellStyle name="Normal 32 2 5" xfId="2430" xr:uid="{BD2FDF58-7744-40D2-B4FA-6A0219DD7379}"/>
    <cellStyle name="Normal 32 2 5 2" xfId="6205" xr:uid="{7B63285E-3D5E-44CC-BB4A-9469E2DB6F23}"/>
    <cellStyle name="Normal 32 2 5 2 2" xfId="28977" xr:uid="{8B1B1CC9-E9A0-4067-A86D-71FB9E75B037}"/>
    <cellStyle name="Normal 32 2 5 2 2 2" xfId="51775" xr:uid="{F8D02771-F3DE-4D0E-8CCB-4AE03913EB5B}"/>
    <cellStyle name="Normal 32 2 5 2 3" xfId="21399" xr:uid="{28ACCE06-DE9B-4BED-A23E-04C9941A5BAC}"/>
    <cellStyle name="Normal 32 2 5 2 4" xfId="44183" xr:uid="{A6067BC7-E54E-4AB7-BB06-5BE22FB946F1}"/>
    <cellStyle name="Normal 32 2 5 3" xfId="9992" xr:uid="{318987FE-5A73-45F8-8341-C634382A8A7C}"/>
    <cellStyle name="Normal 32 2 5 3 2" xfId="32764" xr:uid="{EE6800AF-EEA6-4787-BBB6-11F35F8FABE3}"/>
    <cellStyle name="Normal 32 2 5 3 2 2" xfId="55562" xr:uid="{8A818971-D351-46F2-BB42-5DC916A66038}"/>
    <cellStyle name="Normal 32 2 5 3 3" xfId="17624" xr:uid="{6EBDC9D4-61E6-4301-B658-1A10112D39E5}"/>
    <cellStyle name="Normal 32 2 5 3 4" xfId="40408" xr:uid="{6679513D-8C53-4505-B149-A09D5F7E0A32}"/>
    <cellStyle name="Normal 32 2 5 4" xfId="25202" xr:uid="{1774A513-9857-483C-B0B4-1225FD052A0A}"/>
    <cellStyle name="Normal 32 2 5 4 2" xfId="48000" xr:uid="{E461934C-A621-436A-977E-3B18EB641271}"/>
    <cellStyle name="Normal 32 2 5 5" xfId="13823" xr:uid="{6A1ABC09-8CC1-4851-A2E0-E67EFE07A613}"/>
    <cellStyle name="Normal 32 2 5 6" xfId="36607" xr:uid="{4ECFB703-368C-40B7-9E33-764BB3235089}"/>
    <cellStyle name="Normal 32 2 6" xfId="1366" xr:uid="{FF2B2353-BEAF-4EED-B2AD-5E8D74601FBC}"/>
    <cellStyle name="Normal 32 2 6 2" xfId="5141" xr:uid="{C1570286-D8F1-49A7-8095-23961115C9F6}"/>
    <cellStyle name="Normal 32 2 6 2 2" xfId="27913" xr:uid="{0D7F3C5B-A8EA-4F4C-AE91-D8C548ADDB04}"/>
    <cellStyle name="Normal 32 2 6 2 2 2" xfId="50711" xr:uid="{E728DCC8-D9AC-42B7-AA7D-C69FF3785EC7}"/>
    <cellStyle name="Normal 32 2 6 2 3" xfId="20335" xr:uid="{A4918024-E444-4031-9E7E-87C738D82A6A}"/>
    <cellStyle name="Normal 32 2 6 2 4" xfId="43119" xr:uid="{036701F9-EEF3-48D8-B1DD-BB9E71C3F26E}"/>
    <cellStyle name="Normal 32 2 6 3" xfId="8928" xr:uid="{0C2F84B5-2E49-4D23-88C4-917BBF9D04F7}"/>
    <cellStyle name="Normal 32 2 6 3 2" xfId="31700" xr:uid="{FA08053A-DD8A-4327-83A9-2057C3B7E2DD}"/>
    <cellStyle name="Normal 32 2 6 3 2 2" xfId="54498" xr:uid="{4F51E54F-6EB2-49B6-B16B-348B9255472A}"/>
    <cellStyle name="Normal 32 2 6 3 3" xfId="16560" xr:uid="{0059057E-5936-4B78-BECC-55DDEF0D8484}"/>
    <cellStyle name="Normal 32 2 6 3 4" xfId="39344" xr:uid="{946608C2-BA2E-43B4-A2F6-A04233E0A55A}"/>
    <cellStyle name="Normal 32 2 6 4" xfId="24138" xr:uid="{E3854473-53C7-467D-8FB0-C2B664363C4B}"/>
    <cellStyle name="Normal 32 2 6 4 2" xfId="46936" xr:uid="{791F492F-D67E-4B01-8490-B9356346F92E}"/>
    <cellStyle name="Normal 32 2 6 5" xfId="12759" xr:uid="{AC060BFE-E45A-4E0F-A5FA-06CE9C07DB08}"/>
    <cellStyle name="Normal 32 2 6 6" xfId="35543" xr:uid="{9D318F26-CF1A-4491-8CB9-9C591C481F53}"/>
    <cellStyle name="Normal 32 2 7" xfId="3522" xr:uid="{F21C1F24-0F05-4D78-B115-8C2718F428AC}"/>
    <cellStyle name="Normal 32 2 7 2" xfId="7297" xr:uid="{BA78ACB8-4193-4D8B-841E-6C539254D2D7}"/>
    <cellStyle name="Normal 32 2 7 2 2" xfId="30069" xr:uid="{C60A3AF0-8FB5-41FB-8B9D-D61719BAFFA0}"/>
    <cellStyle name="Normal 32 2 7 2 2 2" xfId="52867" xr:uid="{4A9B4CD6-45EE-4401-B2CF-E00EF1EC6930}"/>
    <cellStyle name="Normal 32 2 7 2 3" xfId="22491" xr:uid="{52C11C39-CC76-422F-8076-28B4038C208B}"/>
    <cellStyle name="Normal 32 2 7 2 4" xfId="45275" xr:uid="{92A7A6C3-81EA-4A84-980B-67487214AC61}"/>
    <cellStyle name="Normal 32 2 7 3" xfId="11084" xr:uid="{4F893294-965B-4A79-AED8-4E8A742A09ED}"/>
    <cellStyle name="Normal 32 2 7 3 2" xfId="33856" xr:uid="{F78D345F-DA4D-4FD9-AF0F-F1E8CB166137}"/>
    <cellStyle name="Normal 32 2 7 3 2 2" xfId="56654" xr:uid="{1F3E7D4A-99D3-4CFD-9364-24DC22F71B17}"/>
    <cellStyle name="Normal 32 2 7 3 3" xfId="18716" xr:uid="{87832764-1416-4258-93DC-25DAE13543AA}"/>
    <cellStyle name="Normal 32 2 7 3 4" xfId="41500" xr:uid="{0166E4D7-41BC-4CE3-B98D-28E315702E9F}"/>
    <cellStyle name="Normal 32 2 7 4" xfId="26294" xr:uid="{66C84047-7FE2-44CA-ADB8-FD44E7CFA875}"/>
    <cellStyle name="Normal 32 2 7 4 2" xfId="49092" xr:uid="{05EA0A22-81DD-43EB-B704-E455B40DFAEF}"/>
    <cellStyle name="Normal 32 2 7 5" xfId="14915" xr:uid="{4FC800CD-60F3-4A48-880F-74E42171FFE8}"/>
    <cellStyle name="Normal 32 2 7 6" xfId="37699" xr:uid="{0F023AEF-52D7-46F4-9820-AE18400DF694}"/>
    <cellStyle name="Normal 32 2 8" xfId="4089" xr:uid="{B53F49DA-BB6F-4DEE-AD3F-D43071E6F62B}"/>
    <cellStyle name="Normal 32 2 8 2" xfId="26861" xr:uid="{2FC515C3-7F9E-4C1D-844F-E24FE1737DF9}"/>
    <cellStyle name="Normal 32 2 8 2 2" xfId="49659" xr:uid="{F8956FBE-78CE-423E-9994-2B813B58EAB0}"/>
    <cellStyle name="Normal 32 2 8 3" xfId="19283" xr:uid="{ABB20D4F-43E8-410C-89D4-7ADA38AD132E}"/>
    <cellStyle name="Normal 32 2 8 4" xfId="42067" xr:uid="{9A644E70-D37C-443D-82AA-34505C05C733}"/>
    <cellStyle name="Normal 32 2 9" xfId="7864" xr:uid="{CD63B022-F779-4BA5-8746-8D8C1DD734CF}"/>
    <cellStyle name="Normal 32 2 9 2" xfId="30636" xr:uid="{1154C7C0-5345-43F5-A18E-DF2DEF8377CE}"/>
    <cellStyle name="Normal 32 2 9 2 2" xfId="53434" xr:uid="{6FB5E1E0-E50C-4D01-BFB6-F0BAE8805596}"/>
    <cellStyle name="Normal 32 2 9 3" xfId="15496" xr:uid="{26893FF8-6926-4B48-B313-F7AD1D517F3E}"/>
    <cellStyle name="Normal 32 2 9 4" xfId="38280" xr:uid="{E0D8397F-9E77-4D42-A2E8-66CE0C0B09C1}"/>
    <cellStyle name="Normal 32 3" xfId="294" xr:uid="{C79BBA04-58F0-4F81-A892-72A8B16EFBAB}"/>
    <cellStyle name="Normal 32 3 10" xfId="23087" xr:uid="{85E0F240-30B7-4DE2-8105-28587C6D0E5B}"/>
    <cellStyle name="Normal 32 3 10 2" xfId="45885" xr:uid="{D80CDF95-83FD-46A4-85BA-036AFA5C64AE}"/>
    <cellStyle name="Normal 32 3 11" xfId="11708" xr:uid="{15D6131A-2D66-4445-A8A1-1F4756D4BFF3}"/>
    <cellStyle name="Normal 32 3 12" xfId="34480" xr:uid="{E0CCC892-521A-4661-8794-12F5F8A0F6DB}"/>
    <cellStyle name="Normal 32 3 2" xfId="438" xr:uid="{01C601E0-9F80-45BE-850C-DBA46F02560E}"/>
    <cellStyle name="Normal 32 3 2 10" xfId="11838" xr:uid="{E737BEE3-8073-448B-9517-AC6738390564}"/>
    <cellStyle name="Normal 32 3 2 11" xfId="34610" xr:uid="{9E74EEC6-289E-4E92-A9FC-6E702259692B}"/>
    <cellStyle name="Normal 32 3 2 2" xfId="699" xr:uid="{9DFF6C37-DD44-4382-A967-825A08B3486A}"/>
    <cellStyle name="Normal 32 3 2 2 10" xfId="34871" xr:uid="{5FF4CD15-DB0F-42A7-A2F0-9792D1130FEB}"/>
    <cellStyle name="Normal 32 3 2 2 2" xfId="1224" xr:uid="{88F2CD29-7FAD-40ED-9358-424CEBC5FDFA}"/>
    <cellStyle name="Normal 32 3 2 2 2 2" xfId="3347" xr:uid="{02BD5F9A-DBC2-4246-AE88-85CE8FF6FAA7}"/>
    <cellStyle name="Normal 32 3 2 2 2 2 2" xfId="7122" xr:uid="{2745E64C-E618-422F-B398-48655F181A49}"/>
    <cellStyle name="Normal 32 3 2 2 2 2 2 2" xfId="29894" xr:uid="{E7F68AEB-F0A8-41F9-994E-1708A4843665}"/>
    <cellStyle name="Normal 32 3 2 2 2 2 2 2 2" xfId="52692" xr:uid="{2FE264AE-F3E0-4E18-90D0-B48B5E468A24}"/>
    <cellStyle name="Normal 32 3 2 2 2 2 2 3" xfId="22316" xr:uid="{24C1C90F-809E-40D5-AFC8-B7C30BBA6E0E}"/>
    <cellStyle name="Normal 32 3 2 2 2 2 2 4" xfId="45100" xr:uid="{B70FBD4A-746A-471E-9439-626543453171}"/>
    <cellStyle name="Normal 32 3 2 2 2 2 3" xfId="10909" xr:uid="{F00B25B6-E9DB-4B39-B2E2-886DC31911E2}"/>
    <cellStyle name="Normal 32 3 2 2 2 2 3 2" xfId="33681" xr:uid="{1A2E19EB-D9BC-4EDF-BA37-312E76625743}"/>
    <cellStyle name="Normal 32 3 2 2 2 2 3 2 2" xfId="56479" xr:uid="{3B2D9CFC-B23D-458E-8BFC-A02AF7A30C86}"/>
    <cellStyle name="Normal 32 3 2 2 2 2 3 3" xfId="18541" xr:uid="{750639BA-4ADB-4FB3-B815-7DA693B55997}"/>
    <cellStyle name="Normal 32 3 2 2 2 2 3 4" xfId="41325" xr:uid="{4884BFE3-D1E5-4389-BDDD-9D8F714D6F71}"/>
    <cellStyle name="Normal 32 3 2 2 2 2 4" xfId="26119" xr:uid="{D351565A-1B8B-47C8-AAA9-EB8189FCE72B}"/>
    <cellStyle name="Normal 32 3 2 2 2 2 4 2" xfId="48917" xr:uid="{15D0D313-0BC3-41D3-8488-BD8388C3E553}"/>
    <cellStyle name="Normal 32 3 2 2 2 2 5" xfId="14740" xr:uid="{ADD0B58E-9627-43A8-8F1F-7994A81149C9}"/>
    <cellStyle name="Normal 32 3 2 2 2 2 6" xfId="37524" xr:uid="{00D1A5F0-D63F-4801-BB30-D6F18B21C278}"/>
    <cellStyle name="Normal 32 3 2 2 2 3" xfId="2283" xr:uid="{88626743-B512-429F-818A-B76C81FE2A09}"/>
    <cellStyle name="Normal 32 3 2 2 2 3 2" xfId="6058" xr:uid="{5D51E612-9021-493E-8BA7-EF0C028F3C37}"/>
    <cellStyle name="Normal 32 3 2 2 2 3 2 2" xfId="28830" xr:uid="{FADDB4C0-543E-4D81-88B4-9C5E5663034F}"/>
    <cellStyle name="Normal 32 3 2 2 2 3 2 2 2" xfId="51628" xr:uid="{394287DD-B5D9-42F9-96DE-2A73770AB6A3}"/>
    <cellStyle name="Normal 32 3 2 2 2 3 2 3" xfId="21252" xr:uid="{67D61A36-2872-417B-9A1B-7DD550ADEDDC}"/>
    <cellStyle name="Normal 32 3 2 2 2 3 2 4" xfId="44036" xr:uid="{711A00FD-02C3-4514-8D8A-0BCDF9E4491E}"/>
    <cellStyle name="Normal 32 3 2 2 2 3 3" xfId="9845" xr:uid="{E97B5D80-E363-4907-8669-D756E749B33D}"/>
    <cellStyle name="Normal 32 3 2 2 2 3 3 2" xfId="32617" xr:uid="{3767DC40-7CBE-45CA-A496-E038C6FAB941}"/>
    <cellStyle name="Normal 32 3 2 2 2 3 3 2 2" xfId="55415" xr:uid="{E520CD94-C432-4735-BF47-268613942067}"/>
    <cellStyle name="Normal 32 3 2 2 2 3 3 3" xfId="17477" xr:uid="{29B38862-AF43-4AF6-8225-12068D8DB3B5}"/>
    <cellStyle name="Normal 32 3 2 2 2 3 3 4" xfId="40261" xr:uid="{028A9575-23FD-4B7A-8A45-2326AEC7ED28}"/>
    <cellStyle name="Normal 32 3 2 2 2 3 4" xfId="25055" xr:uid="{7F60CCF9-420B-428F-B73F-6D0DD2D6674A}"/>
    <cellStyle name="Normal 32 3 2 2 2 3 4 2" xfId="47853" xr:uid="{C37F88C9-FBE9-4777-91EB-BFF9A09AF036}"/>
    <cellStyle name="Normal 32 3 2 2 2 3 5" xfId="13676" xr:uid="{88E925D5-0F43-47A3-8832-E613075DCE47}"/>
    <cellStyle name="Normal 32 3 2 2 2 3 6" xfId="36460" xr:uid="{A60D24D6-3FFF-43E3-A390-D2BBFB2B9286}"/>
    <cellStyle name="Normal 32 3 2 2 2 4" xfId="5006" xr:uid="{2E0F4521-F7B3-4F98-8832-7C0AB45696EF}"/>
    <cellStyle name="Normal 32 3 2 2 2 4 2" xfId="27778" xr:uid="{B87F8E81-5628-4FB7-BE05-6E9E7BBA550E}"/>
    <cellStyle name="Normal 32 3 2 2 2 4 2 2" xfId="50576" xr:uid="{7C9054BB-10DD-4D66-9346-0CF398524E59}"/>
    <cellStyle name="Normal 32 3 2 2 2 4 3" xfId="20200" xr:uid="{5CA47C69-80B4-4683-BA25-662C596194E8}"/>
    <cellStyle name="Normal 32 3 2 2 2 4 4" xfId="42984" xr:uid="{336133A6-C7E2-4F06-9DF9-79486CCBAE4B}"/>
    <cellStyle name="Normal 32 3 2 2 2 5" xfId="8781" xr:uid="{CA2C98A6-2DD2-4256-B556-3A3876A353A9}"/>
    <cellStyle name="Normal 32 3 2 2 2 5 2" xfId="31553" xr:uid="{9BA6E417-A72C-4E67-8233-13F346C388BB}"/>
    <cellStyle name="Normal 32 3 2 2 2 5 2 2" xfId="54351" xr:uid="{F3C7F39D-02B3-4BE1-B8FB-197633752CF7}"/>
    <cellStyle name="Normal 32 3 2 2 2 5 3" xfId="16413" xr:uid="{9BB1B201-79FC-4327-ACDB-235CE9D697A0}"/>
    <cellStyle name="Normal 32 3 2 2 2 5 4" xfId="39197" xr:uid="{4A743002-8316-4961-BF94-4919303CD818}"/>
    <cellStyle name="Normal 32 3 2 2 2 6" xfId="24003" xr:uid="{20F36D94-384F-47DD-8383-860AB4CB366A}"/>
    <cellStyle name="Normal 32 3 2 2 2 6 2" xfId="46801" xr:uid="{9BC85B87-8821-4857-96A3-D4C8E8634239}"/>
    <cellStyle name="Normal 32 3 2 2 2 7" xfId="12624" xr:uid="{10416990-FBC4-4D6F-8E8C-7CC8440803D7}"/>
    <cellStyle name="Normal 32 3 2 2 2 8" xfId="35396" xr:uid="{96971761-C7F8-42DD-8FB5-63CDCCB15FE1}"/>
    <cellStyle name="Normal 32 3 2 2 3" xfId="2822" xr:uid="{E16DF154-DA94-49FC-80F9-1D07D0CF2EB3}"/>
    <cellStyle name="Normal 32 3 2 2 3 2" xfId="6597" xr:uid="{CBB59BB2-DA44-4D64-BDC5-8AA6E03DCB18}"/>
    <cellStyle name="Normal 32 3 2 2 3 2 2" xfId="29369" xr:uid="{68AADFE9-0BFE-4E47-9E72-5FE639C6DAFF}"/>
    <cellStyle name="Normal 32 3 2 2 3 2 2 2" xfId="52167" xr:uid="{427D5FD6-166B-4C5A-B5A7-8FDFFDD06ECE}"/>
    <cellStyle name="Normal 32 3 2 2 3 2 3" xfId="21791" xr:uid="{05D5DC44-2616-4A68-8CE8-9B730B2E6C5A}"/>
    <cellStyle name="Normal 32 3 2 2 3 2 4" xfId="44575" xr:uid="{E3F85C74-7846-4E5E-AF93-234700D7B12B}"/>
    <cellStyle name="Normal 32 3 2 2 3 3" xfId="10384" xr:uid="{AA709537-C523-4FDC-8FC7-995B3D9AF7CD}"/>
    <cellStyle name="Normal 32 3 2 2 3 3 2" xfId="33156" xr:uid="{173F25F0-1E42-46EB-A012-96F09DCE2A6B}"/>
    <cellStyle name="Normal 32 3 2 2 3 3 2 2" xfId="55954" xr:uid="{609AE609-5982-46AC-8482-CED23B658A83}"/>
    <cellStyle name="Normal 32 3 2 2 3 3 3" xfId="18016" xr:uid="{F86B4145-E28C-4843-9689-06325C7312EA}"/>
    <cellStyle name="Normal 32 3 2 2 3 3 4" xfId="40800" xr:uid="{3E68F33C-5582-4EEE-ABFA-BE8EB1660D26}"/>
    <cellStyle name="Normal 32 3 2 2 3 4" xfId="25594" xr:uid="{4CC909B3-9D2D-4C56-8022-96D819AE7371}"/>
    <cellStyle name="Normal 32 3 2 2 3 4 2" xfId="48392" xr:uid="{C914F7B6-0DFA-479E-822C-271FEE44DA39}"/>
    <cellStyle name="Normal 32 3 2 2 3 5" xfId="14215" xr:uid="{D70BE1BA-FE0A-455F-AA4D-A3C9F9306FE9}"/>
    <cellStyle name="Normal 32 3 2 2 3 6" xfId="36999" xr:uid="{204C1FDF-7A31-4C88-89AA-BCED5C672016}"/>
    <cellStyle name="Normal 32 3 2 2 4" xfId="1758" xr:uid="{0BDF0A61-C2BD-4D48-A3D5-D9DF546F51C6}"/>
    <cellStyle name="Normal 32 3 2 2 4 2" xfId="5533" xr:uid="{189B68DB-D68D-46C6-BECC-0C5F8D1B69C0}"/>
    <cellStyle name="Normal 32 3 2 2 4 2 2" xfId="28305" xr:uid="{2CFF50FF-8EA8-44CC-AD7D-D8A00D0EF9D6}"/>
    <cellStyle name="Normal 32 3 2 2 4 2 2 2" xfId="51103" xr:uid="{9F7581C1-134A-4285-8CD1-01CA5955264E}"/>
    <cellStyle name="Normal 32 3 2 2 4 2 3" xfId="20727" xr:uid="{23B685F7-E8C2-4613-9DA9-9E2FE00A56D3}"/>
    <cellStyle name="Normal 32 3 2 2 4 2 4" xfId="43511" xr:uid="{341609DA-EF17-4676-BB65-FD35474EC418}"/>
    <cellStyle name="Normal 32 3 2 2 4 3" xfId="9320" xr:uid="{51AB28EB-ACC6-43C5-9804-35E79C486374}"/>
    <cellStyle name="Normal 32 3 2 2 4 3 2" xfId="32092" xr:uid="{DAACDB04-B8D8-4898-A6DB-3931D14AB045}"/>
    <cellStyle name="Normal 32 3 2 2 4 3 2 2" xfId="54890" xr:uid="{E70E50AF-E4A0-4A8F-B5FE-40D74BD30BBF}"/>
    <cellStyle name="Normal 32 3 2 2 4 3 3" xfId="16952" xr:uid="{C2C9DDE0-1D12-4629-9017-F9B1224907A3}"/>
    <cellStyle name="Normal 32 3 2 2 4 3 4" xfId="39736" xr:uid="{344A4B0D-70E6-4AE6-BA92-C82C111E3A49}"/>
    <cellStyle name="Normal 32 3 2 2 4 4" xfId="24530" xr:uid="{CA580CB3-665F-4F47-A762-B519E4EE9B1C}"/>
    <cellStyle name="Normal 32 3 2 2 4 4 2" xfId="47328" xr:uid="{E565B4C5-A59A-4883-8BE6-D1144D98FA86}"/>
    <cellStyle name="Normal 32 3 2 2 4 5" xfId="13151" xr:uid="{807CBBB4-4B20-4263-A917-A5EFA5210788}"/>
    <cellStyle name="Normal 32 3 2 2 4 6" xfId="35935" xr:uid="{FA2D52E8-ADD9-4A60-BF85-5DC2AA1060D7}"/>
    <cellStyle name="Normal 32 3 2 2 5" xfId="3914" xr:uid="{1CFA2C36-D41A-4D3E-87A4-80F5F49EFE26}"/>
    <cellStyle name="Normal 32 3 2 2 5 2" xfId="7689" xr:uid="{1CE4BEAF-215E-4EC4-B7B2-04A88B105A10}"/>
    <cellStyle name="Normal 32 3 2 2 5 2 2" xfId="30461" xr:uid="{F072E7B5-FAAA-4434-BA21-FF0658AE58C8}"/>
    <cellStyle name="Normal 32 3 2 2 5 2 2 2" xfId="53259" xr:uid="{3F7FE9BC-2B9A-471F-99EC-99E9C09BFD32}"/>
    <cellStyle name="Normal 32 3 2 2 5 2 3" xfId="22883" xr:uid="{38DEE44E-243A-4FC9-BE0D-D3B159848F44}"/>
    <cellStyle name="Normal 32 3 2 2 5 2 4" xfId="45667" xr:uid="{AAA0A6E6-DBEB-40F4-B82E-E4BBF0D510BC}"/>
    <cellStyle name="Normal 32 3 2 2 5 3" xfId="11476" xr:uid="{5656C03A-22AD-45FD-A769-A0778FD789DD}"/>
    <cellStyle name="Normal 32 3 2 2 5 3 2" xfId="34248" xr:uid="{D718C97F-12E6-4E85-9288-870722726337}"/>
    <cellStyle name="Normal 32 3 2 2 5 3 2 2" xfId="57046" xr:uid="{22DB804D-B9A4-4652-8C73-DC96E6C276EF}"/>
    <cellStyle name="Normal 32 3 2 2 5 3 3" xfId="19108" xr:uid="{976BB442-CBE7-4AA7-AF79-3D92FC6F4F2A}"/>
    <cellStyle name="Normal 32 3 2 2 5 3 4" xfId="41892" xr:uid="{C85BB86F-4ED9-4B93-A490-B5DF30880D29}"/>
    <cellStyle name="Normal 32 3 2 2 5 4" xfId="26686" xr:uid="{4B08291A-BA23-4F3A-9898-CAD1DA71D69D}"/>
    <cellStyle name="Normal 32 3 2 2 5 4 2" xfId="49484" xr:uid="{075D392F-5AC2-49EC-976B-DFB16FECE396}"/>
    <cellStyle name="Normal 32 3 2 2 5 5" xfId="15307" xr:uid="{BA5A3DAB-3DF4-4057-BD3A-D123F213BF3F}"/>
    <cellStyle name="Normal 32 3 2 2 5 6" xfId="38091" xr:uid="{B5E868FB-5A54-407A-ACB4-6464DE08FF78}"/>
    <cellStyle name="Normal 32 3 2 2 6" xfId="4481" xr:uid="{F13F5757-E076-426C-8CCB-88D72C365F53}"/>
    <cellStyle name="Normal 32 3 2 2 6 2" xfId="27253" xr:uid="{0DB538EA-4F06-4EA4-B2BF-52BFC1DA94AF}"/>
    <cellStyle name="Normal 32 3 2 2 6 2 2" xfId="50051" xr:uid="{6165162D-D790-499D-9995-579EBDE25BB9}"/>
    <cellStyle name="Normal 32 3 2 2 6 3" xfId="19675" xr:uid="{02D3FB6B-5C65-4F32-9A92-CBB73901ACC2}"/>
    <cellStyle name="Normal 32 3 2 2 6 4" xfId="42459" xr:uid="{8DB474E5-BD2E-42EF-AB16-BBFFF5FCD734}"/>
    <cellStyle name="Normal 32 3 2 2 7" xfId="8256" xr:uid="{2DE2BF3F-62A3-4F62-B47A-E2A38B7B7432}"/>
    <cellStyle name="Normal 32 3 2 2 7 2" xfId="31028" xr:uid="{D3BB52B5-B8D7-4455-918A-615A42FDD8B4}"/>
    <cellStyle name="Normal 32 3 2 2 7 2 2" xfId="53826" xr:uid="{46ED06E6-076E-4CA9-ABF5-28F4263D4817}"/>
    <cellStyle name="Normal 32 3 2 2 7 3" xfId="15888" xr:uid="{A7F0E5A8-F450-4FD2-8FCD-15E20DFA2992}"/>
    <cellStyle name="Normal 32 3 2 2 7 4" xfId="38672" xr:uid="{E338B7B5-3C3B-4997-B80E-549904483AC1}"/>
    <cellStyle name="Normal 32 3 2 2 8" xfId="23478" xr:uid="{BC0CEAD3-AEE3-430F-A9BA-279B445B40A1}"/>
    <cellStyle name="Normal 32 3 2 2 8 2" xfId="46276" xr:uid="{4A0C0B7B-4EF4-4350-8C36-3D6A65B0F57D}"/>
    <cellStyle name="Normal 32 3 2 2 9" xfId="12099" xr:uid="{6F164A0D-AB10-4C03-B173-76A0D8938018}"/>
    <cellStyle name="Normal 32 3 2 3" xfId="963" xr:uid="{5EF225EF-4567-4B30-9582-D5DF6489758E}"/>
    <cellStyle name="Normal 32 3 2 3 2" xfId="3086" xr:uid="{EC3F0BEC-D3E7-4F61-BC58-1AAFFD68F3BC}"/>
    <cellStyle name="Normal 32 3 2 3 2 2" xfId="6861" xr:uid="{40345A23-24A3-4CC3-A6F1-469E2D9BCC80}"/>
    <cellStyle name="Normal 32 3 2 3 2 2 2" xfId="29633" xr:uid="{534CE981-BC54-4398-AC74-0E918A757962}"/>
    <cellStyle name="Normal 32 3 2 3 2 2 2 2" xfId="52431" xr:uid="{9BF271EE-55A4-4CF2-98FC-AA2370EAE2DC}"/>
    <cellStyle name="Normal 32 3 2 3 2 2 3" xfId="22055" xr:uid="{8A4C223E-5FF1-4D4B-B6F9-272BF39BD877}"/>
    <cellStyle name="Normal 32 3 2 3 2 2 4" xfId="44839" xr:uid="{647526DE-C8E0-467D-8FE9-9418E1DC23BB}"/>
    <cellStyle name="Normal 32 3 2 3 2 3" xfId="10648" xr:uid="{606FC617-2E22-490F-85C2-A0EB956CA613}"/>
    <cellStyle name="Normal 32 3 2 3 2 3 2" xfId="33420" xr:uid="{C312B70F-206C-4F40-A9FB-8A929CC774E2}"/>
    <cellStyle name="Normal 32 3 2 3 2 3 2 2" xfId="56218" xr:uid="{4A150D39-8E00-423E-9845-6E05D655F28D}"/>
    <cellStyle name="Normal 32 3 2 3 2 3 3" xfId="18280" xr:uid="{3E3D670E-9386-4612-885B-240293670B14}"/>
    <cellStyle name="Normal 32 3 2 3 2 3 4" xfId="41064" xr:uid="{AD56A5F2-C645-4E21-8B0C-D0BEF1354B54}"/>
    <cellStyle name="Normal 32 3 2 3 2 4" xfId="25858" xr:uid="{22FB380A-A437-4D6A-BAED-A179FD24D1DF}"/>
    <cellStyle name="Normal 32 3 2 3 2 4 2" xfId="48656" xr:uid="{472FCCFC-EB36-4E82-9EFC-214014DE7AF5}"/>
    <cellStyle name="Normal 32 3 2 3 2 5" xfId="14479" xr:uid="{7C22EC98-CE5B-457F-A123-794D865F6FF3}"/>
    <cellStyle name="Normal 32 3 2 3 2 6" xfId="37263" xr:uid="{D1FA3F8F-0822-4C42-9D46-123F2B6EF98C}"/>
    <cellStyle name="Normal 32 3 2 3 3" xfId="2022" xr:uid="{F8EDCC7D-700A-4CC4-B1C9-FBCDDB196ADA}"/>
    <cellStyle name="Normal 32 3 2 3 3 2" xfId="5797" xr:uid="{C36D37A4-1BFD-4332-97EF-7E1EAF30AF64}"/>
    <cellStyle name="Normal 32 3 2 3 3 2 2" xfId="28569" xr:uid="{E31065E4-D98F-40DC-A243-A0ECCDD2D7B7}"/>
    <cellStyle name="Normal 32 3 2 3 3 2 2 2" xfId="51367" xr:uid="{986B1A69-0D3A-4687-B638-CF96D9405646}"/>
    <cellStyle name="Normal 32 3 2 3 3 2 3" xfId="20991" xr:uid="{1C01D49D-A827-4A50-87ED-F8C46E241368}"/>
    <cellStyle name="Normal 32 3 2 3 3 2 4" xfId="43775" xr:uid="{E0806BEA-D091-4262-8574-4C7008E74134}"/>
    <cellStyle name="Normal 32 3 2 3 3 3" xfId="9584" xr:uid="{F5600D73-75FA-41EB-85EE-13DD22133830}"/>
    <cellStyle name="Normal 32 3 2 3 3 3 2" xfId="32356" xr:uid="{9CEC373B-826E-4AE1-9331-388923E6F8EF}"/>
    <cellStyle name="Normal 32 3 2 3 3 3 2 2" xfId="55154" xr:uid="{85E819CC-1BB3-429A-B107-A0B56CE0D80B}"/>
    <cellStyle name="Normal 32 3 2 3 3 3 3" xfId="17216" xr:uid="{18BC4FE2-6A3C-47E2-B436-FDA30D82755C}"/>
    <cellStyle name="Normal 32 3 2 3 3 3 4" xfId="40000" xr:uid="{C5A7D7A5-9540-4014-A472-3EABE61BA12D}"/>
    <cellStyle name="Normal 32 3 2 3 3 4" xfId="24794" xr:uid="{0AC3064F-306F-4FD7-8278-551416BCF988}"/>
    <cellStyle name="Normal 32 3 2 3 3 4 2" xfId="47592" xr:uid="{7AE4C928-D9D4-43CE-B9C3-62F43DEEDB5F}"/>
    <cellStyle name="Normal 32 3 2 3 3 5" xfId="13415" xr:uid="{0D1AA479-D380-4A9C-B713-45B40012A7D2}"/>
    <cellStyle name="Normal 32 3 2 3 3 6" xfId="36199" xr:uid="{E4CEB56E-E81D-468D-948B-195DF6166F64}"/>
    <cellStyle name="Normal 32 3 2 3 4" xfId="4745" xr:uid="{CC43EDA2-532F-4C63-97CD-610F2D3D3718}"/>
    <cellStyle name="Normal 32 3 2 3 4 2" xfId="27517" xr:uid="{51F8D804-4338-4A30-87D8-8E0A8A68EC1B}"/>
    <cellStyle name="Normal 32 3 2 3 4 2 2" xfId="50315" xr:uid="{B447D71E-7F44-4986-9710-BC56B2FEF4DA}"/>
    <cellStyle name="Normal 32 3 2 3 4 3" xfId="19939" xr:uid="{439B88C1-634A-4938-9949-EAF6A94B24D8}"/>
    <cellStyle name="Normal 32 3 2 3 4 4" xfId="42723" xr:uid="{3DD29B65-CEC6-479C-B598-D2DF03A652F1}"/>
    <cellStyle name="Normal 32 3 2 3 5" xfId="8520" xr:uid="{B1359AE0-76C8-47E3-9CB3-E3CFCFF887AF}"/>
    <cellStyle name="Normal 32 3 2 3 5 2" xfId="31292" xr:uid="{498FAE66-6D08-4496-A8F4-E1BF8DCA66FD}"/>
    <cellStyle name="Normal 32 3 2 3 5 2 2" xfId="54090" xr:uid="{50A9F798-A993-4E77-83A6-41A5B809549D}"/>
    <cellStyle name="Normal 32 3 2 3 5 3" xfId="16152" xr:uid="{2D40A2E1-7439-4563-B56F-48B43E7EDC3B}"/>
    <cellStyle name="Normal 32 3 2 3 5 4" xfId="38936" xr:uid="{51DF0543-8E75-4199-B6DC-9F0B7281D019}"/>
    <cellStyle name="Normal 32 3 2 3 6" xfId="23742" xr:uid="{3133CBCE-9D47-4E53-B2DA-0C3E036549C4}"/>
    <cellStyle name="Normal 32 3 2 3 6 2" xfId="46540" xr:uid="{CA7EAEAB-F565-490A-964D-EEF278DE369F}"/>
    <cellStyle name="Normal 32 3 2 3 7" xfId="12363" xr:uid="{16ABF629-13AB-4BEB-BB29-E081F5C0D3D9}"/>
    <cellStyle name="Normal 32 3 2 3 8" xfId="35135" xr:uid="{F7CA2AF6-A073-4AA7-8E8F-F8F30B01FFA7}"/>
    <cellStyle name="Normal 32 3 2 4" xfId="2561" xr:uid="{AC7EF9D1-54F5-4D83-B0C3-E1E16F948BB7}"/>
    <cellStyle name="Normal 32 3 2 4 2" xfId="6336" xr:uid="{6D485490-468E-4315-8771-9CD2DC5F3EAC}"/>
    <cellStyle name="Normal 32 3 2 4 2 2" xfId="29108" xr:uid="{DAA74049-AC04-4EFB-978B-E878A54E6F38}"/>
    <cellStyle name="Normal 32 3 2 4 2 2 2" xfId="51906" xr:uid="{D38B7E20-F3B3-4E3C-9952-AC038515646C}"/>
    <cellStyle name="Normal 32 3 2 4 2 3" xfId="21530" xr:uid="{FDF5D9B2-E0F2-426F-81B1-E27F01547B90}"/>
    <cellStyle name="Normal 32 3 2 4 2 4" xfId="44314" xr:uid="{1264E504-6761-44B8-928C-CC59260FDD12}"/>
    <cellStyle name="Normal 32 3 2 4 3" xfId="10123" xr:uid="{CB237ACB-E794-4DFC-AC38-8D9169EAC942}"/>
    <cellStyle name="Normal 32 3 2 4 3 2" xfId="32895" xr:uid="{0D8EBC61-684C-4876-A2F4-F3D2D2D30268}"/>
    <cellStyle name="Normal 32 3 2 4 3 2 2" xfId="55693" xr:uid="{70A139C6-8F17-45ED-B31A-6DC0A74AEFB3}"/>
    <cellStyle name="Normal 32 3 2 4 3 3" xfId="17755" xr:uid="{A0F038EF-F3F0-40CA-8C4B-F8049C4D257B}"/>
    <cellStyle name="Normal 32 3 2 4 3 4" xfId="40539" xr:uid="{6B507856-9E7E-4632-8369-1A64CBDC9AD5}"/>
    <cellStyle name="Normal 32 3 2 4 4" xfId="25333" xr:uid="{2BAC902E-FFD4-4BA1-B328-4BD626E6A9E9}"/>
    <cellStyle name="Normal 32 3 2 4 4 2" xfId="48131" xr:uid="{5466B35C-4E65-4B8C-98D5-9E64FFB3053E}"/>
    <cellStyle name="Normal 32 3 2 4 5" xfId="13954" xr:uid="{AEC20678-7D52-48E0-AEBD-D47CD073EBF9}"/>
    <cellStyle name="Normal 32 3 2 4 6" xfId="36738" xr:uid="{93A4335F-8F11-4A05-A8BA-23E920B41CBD}"/>
    <cellStyle name="Normal 32 3 2 5" xfId="1497" xr:uid="{3CF743BB-1D74-4425-9135-45392DF03220}"/>
    <cellStyle name="Normal 32 3 2 5 2" xfId="5272" xr:uid="{48AB34B7-ECE4-4124-88C7-A591BBB79AD4}"/>
    <cellStyle name="Normal 32 3 2 5 2 2" xfId="28044" xr:uid="{23A259CD-6D87-4617-9B96-6D3AEF42E6F1}"/>
    <cellStyle name="Normal 32 3 2 5 2 2 2" xfId="50842" xr:uid="{E8457980-F64F-401E-8242-AE3E6BA93DE3}"/>
    <cellStyle name="Normal 32 3 2 5 2 3" xfId="20466" xr:uid="{4B2154E1-F461-4A5A-8CAA-1F2014CD3C21}"/>
    <cellStyle name="Normal 32 3 2 5 2 4" xfId="43250" xr:uid="{D6B2C917-6532-4952-A1DF-E72DB32B7700}"/>
    <cellStyle name="Normal 32 3 2 5 3" xfId="9059" xr:uid="{EBE55918-9B92-4CBE-8820-C90904049BFE}"/>
    <cellStyle name="Normal 32 3 2 5 3 2" xfId="31831" xr:uid="{351DC1B2-9BE7-4745-AA32-4F2C2FA7A577}"/>
    <cellStyle name="Normal 32 3 2 5 3 2 2" xfId="54629" xr:uid="{E26CFB9A-5D93-4EAF-BEB5-817BC3A46A3E}"/>
    <cellStyle name="Normal 32 3 2 5 3 3" xfId="16691" xr:uid="{FCFD7E6A-EE4D-42BB-B1D0-2FD8D25D847E}"/>
    <cellStyle name="Normal 32 3 2 5 3 4" xfId="39475" xr:uid="{B74555D7-48A5-4B1D-953C-4B0107DB6D2F}"/>
    <cellStyle name="Normal 32 3 2 5 4" xfId="24269" xr:uid="{27AE1662-1D2A-4590-9FD2-6FC557EC97C4}"/>
    <cellStyle name="Normal 32 3 2 5 4 2" xfId="47067" xr:uid="{8FE32762-ABDF-40FD-BC61-C81CA9C8C26D}"/>
    <cellStyle name="Normal 32 3 2 5 5" xfId="12890" xr:uid="{1F1C8CCD-5FDC-4A45-8853-24633D1BAD7A}"/>
    <cellStyle name="Normal 32 3 2 5 6" xfId="35674" xr:uid="{A8519609-E6C3-49AC-9F6B-882F175C39D7}"/>
    <cellStyle name="Normal 32 3 2 6" xfId="3653" xr:uid="{A5C9C2FD-AC44-49EC-BCF5-C23DA35A2CD8}"/>
    <cellStyle name="Normal 32 3 2 6 2" xfId="7428" xr:uid="{F68695CB-1FA9-4EAF-A744-57997FF2FCAF}"/>
    <cellStyle name="Normal 32 3 2 6 2 2" xfId="30200" xr:uid="{934A2F32-037E-4686-BBDD-2A9196261188}"/>
    <cellStyle name="Normal 32 3 2 6 2 2 2" xfId="52998" xr:uid="{212BD9C9-8B0B-4B1B-94F9-97B4C839A3F9}"/>
    <cellStyle name="Normal 32 3 2 6 2 3" xfId="22622" xr:uid="{07C07F4E-8AD7-4DFC-9280-46D792A80BAC}"/>
    <cellStyle name="Normal 32 3 2 6 2 4" xfId="45406" xr:uid="{BF9BA027-DF58-410E-A263-DE29990535A4}"/>
    <cellStyle name="Normal 32 3 2 6 3" xfId="11215" xr:uid="{AFDD652C-2C73-4E7B-BBB8-8A9D56B3CDED}"/>
    <cellStyle name="Normal 32 3 2 6 3 2" xfId="33987" xr:uid="{23640B76-A578-452F-86BE-B4B2E7DBA722}"/>
    <cellStyle name="Normal 32 3 2 6 3 2 2" xfId="56785" xr:uid="{BC4620E1-88E8-4F6E-86A7-6A80CF12F759}"/>
    <cellStyle name="Normal 32 3 2 6 3 3" xfId="18847" xr:uid="{FD2FD9C2-9100-4889-8FE6-EE9B94B07C3B}"/>
    <cellStyle name="Normal 32 3 2 6 3 4" xfId="41631" xr:uid="{A970AA1C-A819-44D7-A543-E38171783995}"/>
    <cellStyle name="Normal 32 3 2 6 4" xfId="26425" xr:uid="{0988420D-8A7C-48B3-A065-C0FDE46A28B2}"/>
    <cellStyle name="Normal 32 3 2 6 4 2" xfId="49223" xr:uid="{53211F4F-D18B-41B3-9FC3-5F6EA4005D23}"/>
    <cellStyle name="Normal 32 3 2 6 5" xfId="15046" xr:uid="{C7E4DB6C-F6D0-41A9-9CE2-9C7FDB021C11}"/>
    <cellStyle name="Normal 32 3 2 6 6" xfId="37830" xr:uid="{8885B7D4-E882-442A-AF52-0BB1A9583B0A}"/>
    <cellStyle name="Normal 32 3 2 7" xfId="4220" xr:uid="{26B3EDE5-3754-4B63-8A0D-F429ED2DFA58}"/>
    <cellStyle name="Normal 32 3 2 7 2" xfId="26992" xr:uid="{53C969CA-39EE-4F37-949A-15A9AB79E471}"/>
    <cellStyle name="Normal 32 3 2 7 2 2" xfId="49790" xr:uid="{2BF9DB29-037F-4EAA-9735-6E7680116946}"/>
    <cellStyle name="Normal 32 3 2 7 3" xfId="19414" xr:uid="{D2CF1B6A-1025-4DAD-A9EF-BD86C0BF685A}"/>
    <cellStyle name="Normal 32 3 2 7 4" xfId="42198" xr:uid="{A0E4E61F-4942-4606-92ED-7E6945BEEBC6}"/>
    <cellStyle name="Normal 32 3 2 8" xfId="7995" xr:uid="{F20D4472-8288-4200-9848-2A7601989B66}"/>
    <cellStyle name="Normal 32 3 2 8 2" xfId="30767" xr:uid="{1173147E-6661-4D58-8F4B-8847EB73A904}"/>
    <cellStyle name="Normal 32 3 2 8 2 2" xfId="53565" xr:uid="{AB759B11-1B64-49C7-BEC2-E549842334AC}"/>
    <cellStyle name="Normal 32 3 2 8 3" xfId="15627" xr:uid="{FFF6A26A-EA90-44C1-A438-E6777F32A6EA}"/>
    <cellStyle name="Normal 32 3 2 8 4" xfId="38411" xr:uid="{19AE7F6D-8954-4A50-9F19-EA81024DD8C3}"/>
    <cellStyle name="Normal 32 3 2 9" xfId="23217" xr:uid="{FD4F005D-4113-430D-995C-DDA4C774ECBD}"/>
    <cellStyle name="Normal 32 3 2 9 2" xfId="46015" xr:uid="{C83DE70D-EB9A-4A52-879C-2DBF95736214}"/>
    <cellStyle name="Normal 32 3 3" xfId="569" xr:uid="{8FB3B3CF-FFAA-4B08-BBD2-843D898409ED}"/>
    <cellStyle name="Normal 32 3 3 10" xfId="34741" xr:uid="{7C8E201C-A096-4A86-B335-8E033C1369BB}"/>
    <cellStyle name="Normal 32 3 3 2" xfId="1094" xr:uid="{093C45E6-F075-4ADB-9536-45F6F93317D5}"/>
    <cellStyle name="Normal 32 3 3 2 2" xfId="3217" xr:uid="{0C32DE30-D32A-4BE8-B8CD-D610AED9CE18}"/>
    <cellStyle name="Normal 32 3 3 2 2 2" xfId="6992" xr:uid="{11788EC4-080A-42C3-B0AB-9086B573B80C}"/>
    <cellStyle name="Normal 32 3 3 2 2 2 2" xfId="29764" xr:uid="{FD38F3CB-BE09-463B-A05B-89644130E766}"/>
    <cellStyle name="Normal 32 3 3 2 2 2 2 2" xfId="52562" xr:uid="{E1E42305-5CA5-4465-B85D-5B0ABC49D7C1}"/>
    <cellStyle name="Normal 32 3 3 2 2 2 3" xfId="22186" xr:uid="{28079642-BFD8-460E-AD95-A2A9657B7A21}"/>
    <cellStyle name="Normal 32 3 3 2 2 2 4" xfId="44970" xr:uid="{2BAD1FC4-198C-4BED-8BFE-9AC3F8DE1808}"/>
    <cellStyle name="Normal 32 3 3 2 2 3" xfId="10779" xr:uid="{DD616BC5-3401-4447-A449-B2F81219F721}"/>
    <cellStyle name="Normal 32 3 3 2 2 3 2" xfId="33551" xr:uid="{F7D7168D-9415-4DC5-BB22-B61C10CD912D}"/>
    <cellStyle name="Normal 32 3 3 2 2 3 2 2" xfId="56349" xr:uid="{473C2FE4-60B7-48A3-A3AC-1D3F678EC6A3}"/>
    <cellStyle name="Normal 32 3 3 2 2 3 3" xfId="18411" xr:uid="{2861F271-75A1-4073-A750-55CBB317900C}"/>
    <cellStyle name="Normal 32 3 3 2 2 3 4" xfId="41195" xr:uid="{AA4C152C-1CD6-41C0-AEAB-3470DFE02A8F}"/>
    <cellStyle name="Normal 32 3 3 2 2 4" xfId="25989" xr:uid="{2DF5475A-BDE5-4BA8-8A51-C30B57B5F440}"/>
    <cellStyle name="Normal 32 3 3 2 2 4 2" xfId="48787" xr:uid="{B08D62DA-F132-4E7A-92FB-608F0BBB9AE1}"/>
    <cellStyle name="Normal 32 3 3 2 2 5" xfId="14610" xr:uid="{45ECFDAD-FC23-4F26-8468-CC9A0F887F75}"/>
    <cellStyle name="Normal 32 3 3 2 2 6" xfId="37394" xr:uid="{2C132E5E-30FC-4228-A56F-2F61E05F48C0}"/>
    <cellStyle name="Normal 32 3 3 2 3" xfId="2153" xr:uid="{736EC5FE-F77C-4CB8-8B07-A4D1AE4C7D9C}"/>
    <cellStyle name="Normal 32 3 3 2 3 2" xfId="5928" xr:uid="{51AC5303-C31A-48CD-9186-2665797280C5}"/>
    <cellStyle name="Normal 32 3 3 2 3 2 2" xfId="28700" xr:uid="{1EF55471-9E0E-4976-8BD3-8EE4E304CE64}"/>
    <cellStyle name="Normal 32 3 3 2 3 2 2 2" xfId="51498" xr:uid="{88E4D87C-8B84-4E96-9556-C1A1E34A9E91}"/>
    <cellStyle name="Normal 32 3 3 2 3 2 3" xfId="21122" xr:uid="{3432A33C-09AC-45AF-88DB-0165C912AE79}"/>
    <cellStyle name="Normal 32 3 3 2 3 2 4" xfId="43906" xr:uid="{913F1CA0-EE89-4872-B6C2-5C1F8CE8455F}"/>
    <cellStyle name="Normal 32 3 3 2 3 3" xfId="9715" xr:uid="{6FEA9E4B-0CE1-4306-A113-0967C993B296}"/>
    <cellStyle name="Normal 32 3 3 2 3 3 2" xfId="32487" xr:uid="{019FF9AA-1480-42AE-8B7E-46A5E8E5AAC1}"/>
    <cellStyle name="Normal 32 3 3 2 3 3 2 2" xfId="55285" xr:uid="{8C433DAA-9F13-4FEB-A8C5-879B8FE6F28D}"/>
    <cellStyle name="Normal 32 3 3 2 3 3 3" xfId="17347" xr:uid="{736BFCF7-1C5B-4016-B7C8-10D7A54D2765}"/>
    <cellStyle name="Normal 32 3 3 2 3 3 4" xfId="40131" xr:uid="{4C5A990E-880A-4874-BEAB-5EF6C3BBA46E}"/>
    <cellStyle name="Normal 32 3 3 2 3 4" xfId="24925" xr:uid="{47BD3593-8888-46DE-AE5A-E639766A0E5A}"/>
    <cellStyle name="Normal 32 3 3 2 3 4 2" xfId="47723" xr:uid="{8410DE6F-9504-4FE5-85E8-DCCF0DBCF41E}"/>
    <cellStyle name="Normal 32 3 3 2 3 5" xfId="13546" xr:uid="{CBC5F808-F486-4415-910B-7628502980DF}"/>
    <cellStyle name="Normal 32 3 3 2 3 6" xfId="36330" xr:uid="{C06D7E24-4015-460D-B9E0-29CD53D0FE8B}"/>
    <cellStyle name="Normal 32 3 3 2 4" xfId="4876" xr:uid="{C28E4D64-1EF6-4FDC-9ADF-13A8C43252D6}"/>
    <cellStyle name="Normal 32 3 3 2 4 2" xfId="27648" xr:uid="{FF4EAAB9-64A7-4867-9B86-FE99001D7895}"/>
    <cellStyle name="Normal 32 3 3 2 4 2 2" xfId="50446" xr:uid="{265D0AEA-9517-4668-904E-FB47245DCFE0}"/>
    <cellStyle name="Normal 32 3 3 2 4 3" xfId="20070" xr:uid="{65A0789B-38A8-4989-A8BE-72858B61BFCB}"/>
    <cellStyle name="Normal 32 3 3 2 4 4" xfId="42854" xr:uid="{C544F900-D239-40B3-B4BB-774980CD8725}"/>
    <cellStyle name="Normal 32 3 3 2 5" xfId="8651" xr:uid="{FAEAD0A2-4E11-474D-A56A-A8A784909215}"/>
    <cellStyle name="Normal 32 3 3 2 5 2" xfId="31423" xr:uid="{F3DE151A-9434-4C09-BB1F-28E922BD26AD}"/>
    <cellStyle name="Normal 32 3 3 2 5 2 2" xfId="54221" xr:uid="{798C3BAF-3729-4B9A-A56E-CD4B4ED8CD41}"/>
    <cellStyle name="Normal 32 3 3 2 5 3" xfId="16283" xr:uid="{B2AE9DC1-7975-428B-B802-E3161C2B286C}"/>
    <cellStyle name="Normal 32 3 3 2 5 4" xfId="39067" xr:uid="{468B318B-A583-45A4-89AD-645D1D40F8C3}"/>
    <cellStyle name="Normal 32 3 3 2 6" xfId="23873" xr:uid="{081010A3-7AD8-4858-9F74-5A55A79F7258}"/>
    <cellStyle name="Normal 32 3 3 2 6 2" xfId="46671" xr:uid="{1CD08BA6-FC6D-4DE0-B2E0-FDB978010605}"/>
    <cellStyle name="Normal 32 3 3 2 7" xfId="12494" xr:uid="{1453CE73-6DA4-4AA1-823F-28F4D406BF27}"/>
    <cellStyle name="Normal 32 3 3 2 8" xfId="35266" xr:uid="{4052CF6C-9E38-4314-B191-FF466B816761}"/>
    <cellStyle name="Normal 32 3 3 3" xfId="2692" xr:uid="{FB3E95D5-DA1E-454E-A213-5CE353123DDE}"/>
    <cellStyle name="Normal 32 3 3 3 2" xfId="6467" xr:uid="{DCB35009-C075-44D0-9EAA-2742F1DAAF9D}"/>
    <cellStyle name="Normal 32 3 3 3 2 2" xfId="29239" xr:uid="{D14B26E5-297D-4F46-A656-31975C1235CE}"/>
    <cellStyle name="Normal 32 3 3 3 2 2 2" xfId="52037" xr:uid="{A85A763F-03E2-4955-B6CA-A7D0BB8231BD}"/>
    <cellStyle name="Normal 32 3 3 3 2 3" xfId="21661" xr:uid="{65F88670-5A8B-4490-B1BD-550C0A4CC3A1}"/>
    <cellStyle name="Normal 32 3 3 3 2 4" xfId="44445" xr:uid="{4FA8F0D1-4FB7-448F-8A96-6098C783B16D}"/>
    <cellStyle name="Normal 32 3 3 3 3" xfId="10254" xr:uid="{3AFEBE7A-8881-40CE-A300-BC9C9DF82952}"/>
    <cellStyle name="Normal 32 3 3 3 3 2" xfId="33026" xr:uid="{A945294D-E85E-4E58-9287-F3F6D2FD6707}"/>
    <cellStyle name="Normal 32 3 3 3 3 2 2" xfId="55824" xr:uid="{61DDAD56-65BD-4245-832B-5D220D69D4DE}"/>
    <cellStyle name="Normal 32 3 3 3 3 3" xfId="17886" xr:uid="{06AD71C1-4484-4835-9D7C-9C65F64947DF}"/>
    <cellStyle name="Normal 32 3 3 3 3 4" xfId="40670" xr:uid="{359F496D-F9E6-404A-B0DC-30F91519F5CC}"/>
    <cellStyle name="Normal 32 3 3 3 4" xfId="25464" xr:uid="{EF9DCCAC-A3D5-4695-AB1F-E4E115B39655}"/>
    <cellStyle name="Normal 32 3 3 3 4 2" xfId="48262" xr:uid="{6C6E7E1B-AEB6-4F07-B1CF-845C85CBD5C5}"/>
    <cellStyle name="Normal 32 3 3 3 5" xfId="14085" xr:uid="{6403E621-10DF-4625-8B38-39B63BEF38B5}"/>
    <cellStyle name="Normal 32 3 3 3 6" xfId="36869" xr:uid="{3E8B53E1-2FB0-4302-8D3E-7EC66EB2DC88}"/>
    <cellStyle name="Normal 32 3 3 4" xfId="1628" xr:uid="{1180F893-9E86-4FF3-B895-880434232B1E}"/>
    <cellStyle name="Normal 32 3 3 4 2" xfId="5403" xr:uid="{F382AAB2-820E-40BB-B5CE-FCB836315FB0}"/>
    <cellStyle name="Normal 32 3 3 4 2 2" xfId="28175" xr:uid="{96A6C9F1-0985-42AF-A214-B1A6B9841873}"/>
    <cellStyle name="Normal 32 3 3 4 2 2 2" xfId="50973" xr:uid="{C41EE126-CC0C-43FF-B4B9-832E9D044FC1}"/>
    <cellStyle name="Normal 32 3 3 4 2 3" xfId="20597" xr:uid="{AB5B393B-238F-4E94-BCD7-1DA4C30DCDEF}"/>
    <cellStyle name="Normal 32 3 3 4 2 4" xfId="43381" xr:uid="{FC6A6570-791E-4AE8-87C5-C9BAA550DE53}"/>
    <cellStyle name="Normal 32 3 3 4 3" xfId="9190" xr:uid="{D3CE2D2D-1ACB-4345-BBB7-4BD7E8633C75}"/>
    <cellStyle name="Normal 32 3 3 4 3 2" xfId="31962" xr:uid="{640B5627-51A9-46E5-92E0-64E62BA80B5A}"/>
    <cellStyle name="Normal 32 3 3 4 3 2 2" xfId="54760" xr:uid="{A627644C-89CA-4FD9-8BF6-5540A70CAE69}"/>
    <cellStyle name="Normal 32 3 3 4 3 3" xfId="16822" xr:uid="{A57C5907-71C2-4C7E-8042-CB44D8D671A4}"/>
    <cellStyle name="Normal 32 3 3 4 3 4" xfId="39606" xr:uid="{79804A69-E8F1-4D5B-8265-823A55087F1E}"/>
    <cellStyle name="Normal 32 3 3 4 4" xfId="24400" xr:uid="{887236D6-9A94-41A7-9977-814E29C2CCDB}"/>
    <cellStyle name="Normal 32 3 3 4 4 2" xfId="47198" xr:uid="{0212B73C-01B0-496B-99A9-70EA286DF9B2}"/>
    <cellStyle name="Normal 32 3 3 4 5" xfId="13021" xr:uid="{7873A987-9D67-4195-904D-F8DA6E82470C}"/>
    <cellStyle name="Normal 32 3 3 4 6" xfId="35805" xr:uid="{6ECD4A42-CA57-4429-A7FC-A004079A98D3}"/>
    <cellStyle name="Normal 32 3 3 5" xfId="3784" xr:uid="{3962F9D6-5684-4932-A84B-CE0B8410FDCE}"/>
    <cellStyle name="Normal 32 3 3 5 2" xfId="7559" xr:uid="{D39482F4-74F4-46A0-9BBE-D59F45CEEEE7}"/>
    <cellStyle name="Normal 32 3 3 5 2 2" xfId="30331" xr:uid="{82B4B974-8961-40F6-B29E-3FD31FFAF12F}"/>
    <cellStyle name="Normal 32 3 3 5 2 2 2" xfId="53129" xr:uid="{D5A589E4-E5ED-4D00-8D4B-C4375780B454}"/>
    <cellStyle name="Normal 32 3 3 5 2 3" xfId="22753" xr:uid="{A494F7D6-3857-4A04-9471-2656CE681211}"/>
    <cellStyle name="Normal 32 3 3 5 2 4" xfId="45537" xr:uid="{AF6B01CD-2040-4902-AA10-981B2D082F46}"/>
    <cellStyle name="Normal 32 3 3 5 3" xfId="11346" xr:uid="{6362FB58-1FF7-4936-B05B-F399EDC3B8C9}"/>
    <cellStyle name="Normal 32 3 3 5 3 2" xfId="34118" xr:uid="{19A934D8-85C2-4B98-AED8-1AFB73A33BF8}"/>
    <cellStyle name="Normal 32 3 3 5 3 2 2" xfId="56916" xr:uid="{A7F8931F-410D-4B3A-AAA1-A413A13568A1}"/>
    <cellStyle name="Normal 32 3 3 5 3 3" xfId="18978" xr:uid="{9767BB1F-D704-41CD-8683-A58DEFF24B3E}"/>
    <cellStyle name="Normal 32 3 3 5 3 4" xfId="41762" xr:uid="{A82BA5A5-86FF-441C-98B5-A8671AF680FA}"/>
    <cellStyle name="Normal 32 3 3 5 4" xfId="26556" xr:uid="{CAB3C1B6-B3F9-4369-A85B-0EB2CE2B475E}"/>
    <cellStyle name="Normal 32 3 3 5 4 2" xfId="49354" xr:uid="{246FE07D-3D12-4D13-B210-7FD531F1C9EE}"/>
    <cellStyle name="Normal 32 3 3 5 5" xfId="15177" xr:uid="{83349E5A-DD10-4D40-AD55-632D47FF0929}"/>
    <cellStyle name="Normal 32 3 3 5 6" xfId="37961" xr:uid="{E9B448F9-1BFC-4404-AA03-86DF4B1A0B47}"/>
    <cellStyle name="Normal 32 3 3 6" xfId="4351" xr:uid="{7F6EBAEC-818E-43BC-8E70-C9B490B165B9}"/>
    <cellStyle name="Normal 32 3 3 6 2" xfId="27123" xr:uid="{9AAD246E-62EC-4B05-9B45-67713EF000F0}"/>
    <cellStyle name="Normal 32 3 3 6 2 2" xfId="49921" xr:uid="{FCEE73E2-E571-458A-A5BA-7AEAAE8B1D85}"/>
    <cellStyle name="Normal 32 3 3 6 3" xfId="19545" xr:uid="{B4336CDF-7733-4685-A3F0-2468DDFE3F9B}"/>
    <cellStyle name="Normal 32 3 3 6 4" xfId="42329" xr:uid="{9A25314A-737A-4C46-8D19-3BD489E7D204}"/>
    <cellStyle name="Normal 32 3 3 7" xfId="8126" xr:uid="{7D8B5CEF-F3C8-451C-ACC4-7977B546A0F4}"/>
    <cellStyle name="Normal 32 3 3 7 2" xfId="30898" xr:uid="{50C002DC-D934-4DFC-9210-AF70C646F02C}"/>
    <cellStyle name="Normal 32 3 3 7 2 2" xfId="53696" xr:uid="{48606EBA-D490-4A18-AA01-CE9A477752CE}"/>
    <cellStyle name="Normal 32 3 3 7 3" xfId="15758" xr:uid="{EE13F374-F241-4A17-85E6-FBF063A196A8}"/>
    <cellStyle name="Normal 32 3 3 7 4" xfId="38542" xr:uid="{28AC35EC-13A6-42DB-9E51-A45ADCDBE35E}"/>
    <cellStyle name="Normal 32 3 3 8" xfId="23348" xr:uid="{F647570F-A3C2-4925-817A-7058C68D2DC3}"/>
    <cellStyle name="Normal 32 3 3 8 2" xfId="46146" xr:uid="{909EF7D5-7F52-4C19-A22B-425B30D0811A}"/>
    <cellStyle name="Normal 32 3 3 9" xfId="11969" xr:uid="{15ECBA5B-B16E-4CC2-8490-B46D39F1773F}"/>
    <cellStyle name="Normal 32 3 4" xfId="833" xr:uid="{0AEDA9D2-4085-43B4-80B9-D53ECD17AF64}"/>
    <cellStyle name="Normal 32 3 4 2" xfId="2956" xr:uid="{9F6D2ED2-B7DE-4D71-AC7E-730FE180CC34}"/>
    <cellStyle name="Normal 32 3 4 2 2" xfId="6731" xr:uid="{A1C66E75-EC52-4056-A71E-0145858351D4}"/>
    <cellStyle name="Normal 32 3 4 2 2 2" xfId="29503" xr:uid="{755E5E89-6C04-4EAD-9E60-44B925D236CC}"/>
    <cellStyle name="Normal 32 3 4 2 2 2 2" xfId="52301" xr:uid="{A7EE50A1-E046-4B8B-8DB2-3C06BCBCB298}"/>
    <cellStyle name="Normal 32 3 4 2 2 3" xfId="21925" xr:uid="{FB9A9E5A-A965-4557-961F-505556F77A17}"/>
    <cellStyle name="Normal 32 3 4 2 2 4" xfId="44709" xr:uid="{792EFE84-BC75-4AE3-A123-F9BA90C0E9E2}"/>
    <cellStyle name="Normal 32 3 4 2 3" xfId="10518" xr:uid="{C9382883-3734-4913-96C4-199F6903F57D}"/>
    <cellStyle name="Normal 32 3 4 2 3 2" xfId="33290" xr:uid="{F5060545-76B7-472B-88F9-2638568F0C3B}"/>
    <cellStyle name="Normal 32 3 4 2 3 2 2" xfId="56088" xr:uid="{7B3FDDB1-A112-4D81-B1C3-3A95197EA2A8}"/>
    <cellStyle name="Normal 32 3 4 2 3 3" xfId="18150" xr:uid="{7325BDFB-F6C1-418B-BBE5-17E57550A2E0}"/>
    <cellStyle name="Normal 32 3 4 2 3 4" xfId="40934" xr:uid="{9AD9CAD0-53B1-4993-B6D6-55A8588B3694}"/>
    <cellStyle name="Normal 32 3 4 2 4" xfId="25728" xr:uid="{3AD2EECE-85E1-47EC-B154-46226DA6A068}"/>
    <cellStyle name="Normal 32 3 4 2 4 2" xfId="48526" xr:uid="{BDBCE5C5-EED0-46A5-8855-49C3DF4C68CB}"/>
    <cellStyle name="Normal 32 3 4 2 5" xfId="14349" xr:uid="{3AE3080F-D79F-4F1C-84EE-DE581A99BFE8}"/>
    <cellStyle name="Normal 32 3 4 2 6" xfId="37133" xr:uid="{5CB73ECA-44F7-49B5-B4C8-FABD5C7F3100}"/>
    <cellStyle name="Normal 32 3 4 3" xfId="1892" xr:uid="{0EA9DE77-747E-4A17-873D-AC23A175254E}"/>
    <cellStyle name="Normal 32 3 4 3 2" xfId="5667" xr:uid="{888C672B-361C-49E4-9FBB-710FA00FE843}"/>
    <cellStyle name="Normal 32 3 4 3 2 2" xfId="28439" xr:uid="{DFC6D6E2-953A-44AA-894D-59C57E3B39F2}"/>
    <cellStyle name="Normal 32 3 4 3 2 2 2" xfId="51237" xr:uid="{715BA185-3A3B-4D84-9388-F1C72DAD2A6B}"/>
    <cellStyle name="Normal 32 3 4 3 2 3" xfId="20861" xr:uid="{77038C16-BD65-4226-916F-7B926F4F5FF4}"/>
    <cellStyle name="Normal 32 3 4 3 2 4" xfId="43645" xr:uid="{77C89282-24E9-4431-859F-F5193B20749D}"/>
    <cellStyle name="Normal 32 3 4 3 3" xfId="9454" xr:uid="{189596E0-F7CD-40D9-8CCA-C3857BAB801B}"/>
    <cellStyle name="Normal 32 3 4 3 3 2" xfId="32226" xr:uid="{42FD6F69-7FD1-4B58-9E28-317B2FF8B1C8}"/>
    <cellStyle name="Normal 32 3 4 3 3 2 2" xfId="55024" xr:uid="{1A807C73-B9C4-4C9C-B86B-7D1D4ABD205F}"/>
    <cellStyle name="Normal 32 3 4 3 3 3" xfId="17086" xr:uid="{9D92DD08-1AB0-4D53-8BA8-08377BDF31D0}"/>
    <cellStyle name="Normal 32 3 4 3 3 4" xfId="39870" xr:uid="{1EF7279D-DC81-408B-96DF-EC28FDBF2FD8}"/>
    <cellStyle name="Normal 32 3 4 3 4" xfId="24664" xr:uid="{40639D56-2E0C-42F4-87A1-B24666E76D32}"/>
    <cellStyle name="Normal 32 3 4 3 4 2" xfId="47462" xr:uid="{B6B71EB7-3C45-4FCB-9A80-16E739B92A52}"/>
    <cellStyle name="Normal 32 3 4 3 5" xfId="13285" xr:uid="{664BE8F0-6F03-4507-8384-0CAE25CD81DA}"/>
    <cellStyle name="Normal 32 3 4 3 6" xfId="36069" xr:uid="{5851843E-AB8F-4FE8-84C2-5AD094C22A87}"/>
    <cellStyle name="Normal 32 3 4 4" xfId="4615" xr:uid="{64F6481F-3DC6-40DA-8AA2-3B331794095D}"/>
    <cellStyle name="Normal 32 3 4 4 2" xfId="27387" xr:uid="{361F1944-7FC4-4BB0-BF53-53B5ED4F1A65}"/>
    <cellStyle name="Normal 32 3 4 4 2 2" xfId="50185" xr:uid="{C52686F6-0711-48B4-826C-A5FE52359B13}"/>
    <cellStyle name="Normal 32 3 4 4 3" xfId="19809" xr:uid="{F1A83E0C-ACDA-4B6B-850C-C99BD7B7E47D}"/>
    <cellStyle name="Normal 32 3 4 4 4" xfId="42593" xr:uid="{9820FDDF-7A15-46D0-A6C2-3C6027A1AC67}"/>
    <cellStyle name="Normal 32 3 4 5" xfId="8390" xr:uid="{DE530457-DC6D-4C1F-8876-226EFC8D387F}"/>
    <cellStyle name="Normal 32 3 4 5 2" xfId="31162" xr:uid="{12E9E597-2550-4686-8327-E1601A238A26}"/>
    <cellStyle name="Normal 32 3 4 5 2 2" xfId="53960" xr:uid="{494E65ED-74BC-43A4-A3E3-815B9CC4E42E}"/>
    <cellStyle name="Normal 32 3 4 5 3" xfId="16022" xr:uid="{73C74AD3-8F47-436D-961A-EEDF41FAE0F8}"/>
    <cellStyle name="Normal 32 3 4 5 4" xfId="38806" xr:uid="{0DEF113B-1B7E-4452-B2F5-5ADD2BCF2A1C}"/>
    <cellStyle name="Normal 32 3 4 6" xfId="23612" xr:uid="{DA69B55A-3AF8-490E-9601-E00C6D0E2449}"/>
    <cellStyle name="Normal 32 3 4 6 2" xfId="46410" xr:uid="{8983996A-E8B1-430A-A427-F2A88BB0F56F}"/>
    <cellStyle name="Normal 32 3 4 7" xfId="12233" xr:uid="{05E27983-E63A-4176-A82C-1E7AE1E11B4F}"/>
    <cellStyle name="Normal 32 3 4 8" xfId="35005" xr:uid="{A233AE33-3C06-4E87-AFDB-1DB4D5FD3187}"/>
    <cellStyle name="Normal 32 3 5" xfId="2431" xr:uid="{E1822D8B-FABA-40BB-9891-21E2B6CB8B55}"/>
    <cellStyle name="Normal 32 3 5 2" xfId="6206" xr:uid="{E414E84D-809A-4128-AC0C-F75B59B18723}"/>
    <cellStyle name="Normal 32 3 5 2 2" xfId="28978" xr:uid="{27BB4D5F-B205-46AD-8D03-9E09BAEEE04F}"/>
    <cellStyle name="Normal 32 3 5 2 2 2" xfId="51776" xr:uid="{7FC3BA56-E23A-4F3F-8D1B-239AEFA2CC0C}"/>
    <cellStyle name="Normal 32 3 5 2 3" xfId="21400" xr:uid="{FE8FA362-81E5-414C-AD52-ED20592375AD}"/>
    <cellStyle name="Normal 32 3 5 2 4" xfId="44184" xr:uid="{D2068EE5-A621-454E-8CB5-593FB1806B2A}"/>
    <cellStyle name="Normal 32 3 5 3" xfId="9993" xr:uid="{D6A7A521-8795-480E-BC4C-2C708917C84F}"/>
    <cellStyle name="Normal 32 3 5 3 2" xfId="32765" xr:uid="{DF8F360D-28D0-45BD-B2A1-E4AD62616C3C}"/>
    <cellStyle name="Normal 32 3 5 3 2 2" xfId="55563" xr:uid="{D2B19A8E-67D9-4120-B530-6B074BF435B8}"/>
    <cellStyle name="Normal 32 3 5 3 3" xfId="17625" xr:uid="{48E3253E-D535-4E2E-8F1E-FCE3B5838D1D}"/>
    <cellStyle name="Normal 32 3 5 3 4" xfId="40409" xr:uid="{ED2B8EC2-E125-473F-A762-15486318B995}"/>
    <cellStyle name="Normal 32 3 5 4" xfId="25203" xr:uid="{DA0D4A10-8141-48D5-972C-FEF5272B04B5}"/>
    <cellStyle name="Normal 32 3 5 4 2" xfId="48001" xr:uid="{F8D3449A-39F3-4E0A-80B7-04FE6ADDA364}"/>
    <cellStyle name="Normal 32 3 5 5" xfId="13824" xr:uid="{52247365-1517-4B98-8C2F-4E5573D83617}"/>
    <cellStyle name="Normal 32 3 5 6" xfId="36608" xr:uid="{48FC2896-C76F-4519-9322-A49C7C9C7252}"/>
    <cellStyle name="Normal 32 3 6" xfId="1367" xr:uid="{F3953E2C-61E2-401B-9345-82C5ACF6B0E2}"/>
    <cellStyle name="Normal 32 3 6 2" xfId="5142" xr:uid="{DD3FB180-0BFC-46AA-AB89-F426D2F4F8B0}"/>
    <cellStyle name="Normal 32 3 6 2 2" xfId="27914" xr:uid="{2C0E6758-7201-41BA-9B3B-D758F8372936}"/>
    <cellStyle name="Normal 32 3 6 2 2 2" xfId="50712" xr:uid="{AE620A99-52BD-4C1B-8885-BEA3223B2DF8}"/>
    <cellStyle name="Normal 32 3 6 2 3" xfId="20336" xr:uid="{CAC247EC-7583-4516-98D2-956CD340EE39}"/>
    <cellStyle name="Normal 32 3 6 2 4" xfId="43120" xr:uid="{12B06361-12F2-4C3C-A0D0-59CF8F227C9F}"/>
    <cellStyle name="Normal 32 3 6 3" xfId="8929" xr:uid="{B6A605CB-30DF-438E-A32C-3D33EBD79096}"/>
    <cellStyle name="Normal 32 3 6 3 2" xfId="31701" xr:uid="{0136E8FB-B9F9-4EF3-AE22-368DA4AC5D1C}"/>
    <cellStyle name="Normal 32 3 6 3 2 2" xfId="54499" xr:uid="{FBEEE5F8-4024-4F54-AB41-C622331B0A5E}"/>
    <cellStyle name="Normal 32 3 6 3 3" xfId="16561" xr:uid="{BEAE0AD2-B64B-4232-8FE9-425D47685D22}"/>
    <cellStyle name="Normal 32 3 6 3 4" xfId="39345" xr:uid="{79319406-BB10-4726-B82E-29AD9983AAA2}"/>
    <cellStyle name="Normal 32 3 6 4" xfId="24139" xr:uid="{2A85809E-CC6D-4F60-AAC8-469551C78623}"/>
    <cellStyle name="Normal 32 3 6 4 2" xfId="46937" xr:uid="{0696D0D9-2544-4413-9A13-88879F6E93B1}"/>
    <cellStyle name="Normal 32 3 6 5" xfId="12760" xr:uid="{FB5B43F5-98E4-44C4-955D-E4F0551E1085}"/>
    <cellStyle name="Normal 32 3 6 6" xfId="35544" xr:uid="{CC6B820E-E125-4081-B646-8AD3D0AEC2D8}"/>
    <cellStyle name="Normal 32 3 7" xfId="3523" xr:uid="{55145734-1B36-41A6-B121-092D8D323411}"/>
    <cellStyle name="Normal 32 3 7 2" xfId="7298" xr:uid="{C23501C2-75B1-4677-A2DD-0EFBD82D71C4}"/>
    <cellStyle name="Normal 32 3 7 2 2" xfId="30070" xr:uid="{B8B15C87-5A93-49B8-9415-BC42EE564A87}"/>
    <cellStyle name="Normal 32 3 7 2 2 2" xfId="52868" xr:uid="{18413AE0-9576-43AE-BEF8-39D30CABEE3B}"/>
    <cellStyle name="Normal 32 3 7 2 3" xfId="22492" xr:uid="{0262AEE2-FE2C-4BF0-BCD6-228CF47F6712}"/>
    <cellStyle name="Normal 32 3 7 2 4" xfId="45276" xr:uid="{9F6DAC40-38B6-4C38-8EF9-50A82FC1DB72}"/>
    <cellStyle name="Normal 32 3 7 3" xfId="11085" xr:uid="{F548F18B-274D-4143-95AD-0C32EEA98437}"/>
    <cellStyle name="Normal 32 3 7 3 2" xfId="33857" xr:uid="{95DC6BAF-6B6B-4959-A97C-310539426ADB}"/>
    <cellStyle name="Normal 32 3 7 3 2 2" xfId="56655" xr:uid="{23CC75CC-3A14-4586-9B06-2613B07B325D}"/>
    <cellStyle name="Normal 32 3 7 3 3" xfId="18717" xr:uid="{5AB49B06-A479-430A-BE4A-C5DBD0817C42}"/>
    <cellStyle name="Normal 32 3 7 3 4" xfId="41501" xr:uid="{444BF67B-3A77-4165-9C41-7C1A747BFB74}"/>
    <cellStyle name="Normal 32 3 7 4" xfId="26295" xr:uid="{EC57FF89-A7D2-49F2-B45F-42324F1ED3B2}"/>
    <cellStyle name="Normal 32 3 7 4 2" xfId="49093" xr:uid="{F5440BA2-7B25-49A2-A6BB-DB9139EB30B1}"/>
    <cellStyle name="Normal 32 3 7 5" xfId="14916" xr:uid="{0DB8A376-0929-4DA7-9659-658205C37638}"/>
    <cellStyle name="Normal 32 3 7 6" xfId="37700" xr:uid="{87444B24-1095-42D2-898A-8EB73AE62BD6}"/>
    <cellStyle name="Normal 32 3 8" xfId="4090" xr:uid="{6613AE28-AE71-4246-BDBA-AD12FEFD4DFC}"/>
    <cellStyle name="Normal 32 3 8 2" xfId="26862" xr:uid="{903DE551-D494-420D-B556-04A3BC099664}"/>
    <cellStyle name="Normal 32 3 8 2 2" xfId="49660" xr:uid="{9C8ED3AF-775B-4B11-8BB8-E395C6B9D67E}"/>
    <cellStyle name="Normal 32 3 8 3" xfId="19284" xr:uid="{3288DD85-B396-4DC7-86E7-7906C9D9469A}"/>
    <cellStyle name="Normal 32 3 8 4" xfId="42068" xr:uid="{1F466427-5DFA-40A5-89B6-EBB91653983C}"/>
    <cellStyle name="Normal 32 3 9" xfId="7865" xr:uid="{C5846EDB-B53A-4846-A176-A52B37A0D885}"/>
    <cellStyle name="Normal 32 3 9 2" xfId="30637" xr:uid="{041B71CF-F7FA-4CEF-B41B-AFA0B36750D5}"/>
    <cellStyle name="Normal 32 3 9 2 2" xfId="53435" xr:uid="{86464B3E-AD1A-4051-A93E-992118D03FB6}"/>
    <cellStyle name="Normal 32 3 9 3" xfId="15497" xr:uid="{6E7F9178-EAE2-45E4-A9CA-81C68985AFE7}"/>
    <cellStyle name="Normal 32 3 9 4" xfId="38281" xr:uid="{52946769-9906-455C-92A9-F1E93735B1D5}"/>
    <cellStyle name="Normal 32 4" xfId="295" xr:uid="{2AF6BBC6-9AD5-458B-BBD9-F631CDE41E30}"/>
    <cellStyle name="Normal 32 4 10" xfId="23088" xr:uid="{3473CEEA-B3C5-4125-AA1C-0CC659235068}"/>
    <cellStyle name="Normal 32 4 10 2" xfId="45886" xr:uid="{567CAE87-CA7E-414A-B5C9-6F46FBB85FC1}"/>
    <cellStyle name="Normal 32 4 11" xfId="11709" xr:uid="{EDF85942-F8AC-4398-9807-77FEADAD41AE}"/>
    <cellStyle name="Normal 32 4 12" xfId="34481" xr:uid="{E2B0782D-7D1A-40C3-B13D-C2C9CDEAC596}"/>
    <cellStyle name="Normal 32 4 2" xfId="439" xr:uid="{3ABD402C-7D0F-489E-9A17-D469B30C8E4B}"/>
    <cellStyle name="Normal 32 4 2 10" xfId="11839" xr:uid="{44A00642-C5A0-4940-9E98-39AC2DF4C751}"/>
    <cellStyle name="Normal 32 4 2 11" xfId="34611" xr:uid="{FA24B291-CF1B-4766-919A-05C56CF78A48}"/>
    <cellStyle name="Normal 32 4 2 2" xfId="700" xr:uid="{BD7CBB06-6318-4D5D-9C85-B772669EB8FD}"/>
    <cellStyle name="Normal 32 4 2 2 10" xfId="34872" xr:uid="{880CAB4C-5B70-488D-9227-FF3998E9EE7D}"/>
    <cellStyle name="Normal 32 4 2 2 2" xfId="1225" xr:uid="{E117C293-2769-428C-97CF-5FAB7C00716F}"/>
    <cellStyle name="Normal 32 4 2 2 2 2" xfId="3348" xr:uid="{279372EB-89B7-4609-8E75-6A777024A44C}"/>
    <cellStyle name="Normal 32 4 2 2 2 2 2" xfId="7123" xr:uid="{7C264242-9634-4C9F-97D4-7E100FFF57AA}"/>
    <cellStyle name="Normal 32 4 2 2 2 2 2 2" xfId="29895" xr:uid="{C66ED6CC-6924-4F65-A6E4-4ACD99E2D03E}"/>
    <cellStyle name="Normal 32 4 2 2 2 2 2 2 2" xfId="52693" xr:uid="{5541F1BA-B81F-4F81-ADF7-516023E7816F}"/>
    <cellStyle name="Normal 32 4 2 2 2 2 2 3" xfId="22317" xr:uid="{444CF93F-4994-461E-BFFF-E2A854B9FD87}"/>
    <cellStyle name="Normal 32 4 2 2 2 2 2 4" xfId="45101" xr:uid="{008CB361-96E3-4994-A3EE-B1061BDDA813}"/>
    <cellStyle name="Normal 32 4 2 2 2 2 3" xfId="10910" xr:uid="{0F6B9DAE-F42F-48F5-B75F-B6335A26D75F}"/>
    <cellStyle name="Normal 32 4 2 2 2 2 3 2" xfId="33682" xr:uid="{5337DBE5-1D1C-4B1C-95F7-F1A64D908D3B}"/>
    <cellStyle name="Normal 32 4 2 2 2 2 3 2 2" xfId="56480" xr:uid="{E0456903-9723-4ADF-92B2-ADCF32032E17}"/>
    <cellStyle name="Normal 32 4 2 2 2 2 3 3" xfId="18542" xr:uid="{97CFFB2C-1211-460A-97AE-49012F2324E1}"/>
    <cellStyle name="Normal 32 4 2 2 2 2 3 4" xfId="41326" xr:uid="{9EE9067B-43E1-4E54-951F-60777B47CDD1}"/>
    <cellStyle name="Normal 32 4 2 2 2 2 4" xfId="26120" xr:uid="{1BB82F13-FCB8-4EE8-A77D-BAA438FCBB82}"/>
    <cellStyle name="Normal 32 4 2 2 2 2 4 2" xfId="48918" xr:uid="{52F8F8A6-E276-4076-8F09-CE5E2FBDD042}"/>
    <cellStyle name="Normal 32 4 2 2 2 2 5" xfId="14741" xr:uid="{E2D95998-E9C0-46DD-B38A-108C824016CC}"/>
    <cellStyle name="Normal 32 4 2 2 2 2 6" xfId="37525" xr:uid="{A8DA1194-98BD-46B7-B005-1AD8EDDEBDD3}"/>
    <cellStyle name="Normal 32 4 2 2 2 3" xfId="2284" xr:uid="{415930C9-3CD6-4E30-BFE6-4A393CF4CF0C}"/>
    <cellStyle name="Normal 32 4 2 2 2 3 2" xfId="6059" xr:uid="{453A41FB-E238-4D8F-9D75-888C0390BD1F}"/>
    <cellStyle name="Normal 32 4 2 2 2 3 2 2" xfId="28831" xr:uid="{F70BA948-96C6-4102-A43E-A25C758C46F1}"/>
    <cellStyle name="Normal 32 4 2 2 2 3 2 2 2" xfId="51629" xr:uid="{9536DD91-8BA0-42A7-BD01-02B04A9A2400}"/>
    <cellStyle name="Normal 32 4 2 2 2 3 2 3" xfId="21253" xr:uid="{9B0B6662-C4CD-4E47-AAC1-C5D3BA7BDBAE}"/>
    <cellStyle name="Normal 32 4 2 2 2 3 2 4" xfId="44037" xr:uid="{10B6C3FF-8CF7-4398-BAEB-3BC04171C4AD}"/>
    <cellStyle name="Normal 32 4 2 2 2 3 3" xfId="9846" xr:uid="{FBFC6C7E-E7B4-487F-8066-249AF2F9FD66}"/>
    <cellStyle name="Normal 32 4 2 2 2 3 3 2" xfId="32618" xr:uid="{F79FC8BA-DCFF-4F62-925B-63466D0F6842}"/>
    <cellStyle name="Normal 32 4 2 2 2 3 3 2 2" xfId="55416" xr:uid="{0C04A847-7080-4461-AE0E-A5298A869EA6}"/>
    <cellStyle name="Normal 32 4 2 2 2 3 3 3" xfId="17478" xr:uid="{3EBAD9FD-609E-423E-B4B6-50A03C90842A}"/>
    <cellStyle name="Normal 32 4 2 2 2 3 3 4" xfId="40262" xr:uid="{FD296287-0761-4EE8-81BE-1A05BBC1966C}"/>
    <cellStyle name="Normal 32 4 2 2 2 3 4" xfId="25056" xr:uid="{495FEE3C-78DC-4F1E-992F-5182A07CD3BC}"/>
    <cellStyle name="Normal 32 4 2 2 2 3 4 2" xfId="47854" xr:uid="{C559E785-83A9-40FB-97A0-7EA4E3BF524B}"/>
    <cellStyle name="Normal 32 4 2 2 2 3 5" xfId="13677" xr:uid="{47476BE7-B157-4F75-A049-F48EC793838D}"/>
    <cellStyle name="Normal 32 4 2 2 2 3 6" xfId="36461" xr:uid="{2736391A-43D3-4C65-8199-F74767BA69CB}"/>
    <cellStyle name="Normal 32 4 2 2 2 4" xfId="5007" xr:uid="{FBE784F4-1971-4243-959A-C82C7701EF59}"/>
    <cellStyle name="Normal 32 4 2 2 2 4 2" xfId="27779" xr:uid="{94822B27-D4CC-4C9A-BCB6-CE9822803CA5}"/>
    <cellStyle name="Normal 32 4 2 2 2 4 2 2" xfId="50577" xr:uid="{9E355E63-3DFA-49FC-B939-14DDA386C13A}"/>
    <cellStyle name="Normal 32 4 2 2 2 4 3" xfId="20201" xr:uid="{0F1B629A-F055-4103-895B-5B88C3C260A8}"/>
    <cellStyle name="Normal 32 4 2 2 2 4 4" xfId="42985" xr:uid="{79E5D05B-FAB9-4EB2-BCF5-55931D0C02EB}"/>
    <cellStyle name="Normal 32 4 2 2 2 5" xfId="8782" xr:uid="{A7423AD1-894D-4765-B42B-79F337226DC9}"/>
    <cellStyle name="Normal 32 4 2 2 2 5 2" xfId="31554" xr:uid="{C012B40E-72F3-4A52-AC2C-EF38AD64C6E2}"/>
    <cellStyle name="Normal 32 4 2 2 2 5 2 2" xfId="54352" xr:uid="{6B8E02B9-BB47-4DA8-93D1-02E71716D0DB}"/>
    <cellStyle name="Normal 32 4 2 2 2 5 3" xfId="16414" xr:uid="{1A5AB654-3AB9-499F-B9C4-7C74B5AB418A}"/>
    <cellStyle name="Normal 32 4 2 2 2 5 4" xfId="39198" xr:uid="{07FF2C34-7641-4F7B-9DAF-F10F3739BF30}"/>
    <cellStyle name="Normal 32 4 2 2 2 6" xfId="24004" xr:uid="{270D9580-D3B9-4477-9A0C-FAAD2729BBFD}"/>
    <cellStyle name="Normal 32 4 2 2 2 6 2" xfId="46802" xr:uid="{1A25DE44-FB55-47C4-A4F4-53D54B09A8B6}"/>
    <cellStyle name="Normal 32 4 2 2 2 7" xfId="12625" xr:uid="{CFF1B876-7935-4A22-9185-44F7F7FFBF28}"/>
    <cellStyle name="Normal 32 4 2 2 2 8" xfId="35397" xr:uid="{5220B7C4-67C7-4468-8E01-EF3AE63E8F7B}"/>
    <cellStyle name="Normal 32 4 2 2 3" xfId="2823" xr:uid="{EB8EC8A0-34AB-424F-9986-242B0AD225C1}"/>
    <cellStyle name="Normal 32 4 2 2 3 2" xfId="6598" xr:uid="{9C89E9EA-CA9E-493A-94B2-A2E4A349D560}"/>
    <cellStyle name="Normal 32 4 2 2 3 2 2" xfId="29370" xr:uid="{9E96A0D2-13BF-45FF-8753-FEF78D73E08C}"/>
    <cellStyle name="Normal 32 4 2 2 3 2 2 2" xfId="52168" xr:uid="{7C7010A4-16D4-423B-811E-CE0A178FE7AD}"/>
    <cellStyle name="Normal 32 4 2 2 3 2 3" xfId="21792" xr:uid="{9569AA8F-AC73-49F1-9B46-F5873A401C0B}"/>
    <cellStyle name="Normal 32 4 2 2 3 2 4" xfId="44576" xr:uid="{66C4C94A-279D-44A5-B323-C4FA6D83597C}"/>
    <cellStyle name="Normal 32 4 2 2 3 3" xfId="10385" xr:uid="{35C5CC8F-576E-4F96-8E50-2CB6D9F905C3}"/>
    <cellStyle name="Normal 32 4 2 2 3 3 2" xfId="33157" xr:uid="{FE79B2E6-A4A3-484B-AB16-415257FF0D02}"/>
    <cellStyle name="Normal 32 4 2 2 3 3 2 2" xfId="55955" xr:uid="{9B248CD4-810B-426C-B0F0-3DDB5D48E623}"/>
    <cellStyle name="Normal 32 4 2 2 3 3 3" xfId="18017" xr:uid="{F53E8869-5E05-4B0C-B7F0-3E17A00AD944}"/>
    <cellStyle name="Normal 32 4 2 2 3 3 4" xfId="40801" xr:uid="{04085CA8-843D-470E-9127-DC029F1B5D39}"/>
    <cellStyle name="Normal 32 4 2 2 3 4" xfId="25595" xr:uid="{F3FEE624-4B4A-4EDA-86BE-34F5D6401944}"/>
    <cellStyle name="Normal 32 4 2 2 3 4 2" xfId="48393" xr:uid="{F547AFC6-F857-414C-849A-BDFE56EAA169}"/>
    <cellStyle name="Normal 32 4 2 2 3 5" xfId="14216" xr:uid="{AA4BBC22-3F79-4B9F-B1C1-CDC7403B823D}"/>
    <cellStyle name="Normal 32 4 2 2 3 6" xfId="37000" xr:uid="{C7407509-6340-4710-AF37-86CB0D74705B}"/>
    <cellStyle name="Normal 32 4 2 2 4" xfId="1759" xr:uid="{0D62811C-6F95-44A0-9952-99FE17FE8F4C}"/>
    <cellStyle name="Normal 32 4 2 2 4 2" xfId="5534" xr:uid="{56AE7DDA-2574-49CD-B9FB-4F7CC3862D1B}"/>
    <cellStyle name="Normal 32 4 2 2 4 2 2" xfId="28306" xr:uid="{597BE664-63B5-44C8-94AD-E68B86A93893}"/>
    <cellStyle name="Normal 32 4 2 2 4 2 2 2" xfId="51104" xr:uid="{1BC9B2CB-22A9-4711-A66A-0FE86865971D}"/>
    <cellStyle name="Normal 32 4 2 2 4 2 3" xfId="20728" xr:uid="{7D5F124E-7F2E-4E34-A394-600F0D269E4B}"/>
    <cellStyle name="Normal 32 4 2 2 4 2 4" xfId="43512" xr:uid="{4945E6A3-5497-4643-A4B0-33CC6659968B}"/>
    <cellStyle name="Normal 32 4 2 2 4 3" xfId="9321" xr:uid="{00813511-E5D0-47EC-9965-41EAEAEF254F}"/>
    <cellStyle name="Normal 32 4 2 2 4 3 2" xfId="32093" xr:uid="{AE3A62F8-CEFE-4E1C-80BD-220EAED983B8}"/>
    <cellStyle name="Normal 32 4 2 2 4 3 2 2" xfId="54891" xr:uid="{507F3EA9-C8E4-4643-AE17-5F6B63B45FF7}"/>
    <cellStyle name="Normal 32 4 2 2 4 3 3" xfId="16953" xr:uid="{0682F5B1-0596-4269-B61F-0672E5B18840}"/>
    <cellStyle name="Normal 32 4 2 2 4 3 4" xfId="39737" xr:uid="{74197D41-8E30-43C2-B860-11DD1FAB78EA}"/>
    <cellStyle name="Normal 32 4 2 2 4 4" xfId="24531" xr:uid="{885FA67E-2C6C-4AA0-8C91-AE6E0FBC0722}"/>
    <cellStyle name="Normal 32 4 2 2 4 4 2" xfId="47329" xr:uid="{81E40FAC-E19C-4F13-A6F8-5AB99B0E07C3}"/>
    <cellStyle name="Normal 32 4 2 2 4 5" xfId="13152" xr:uid="{2621D18D-DE97-49F2-A617-59368412B40F}"/>
    <cellStyle name="Normal 32 4 2 2 4 6" xfId="35936" xr:uid="{4DD44F64-E1A4-4308-A59E-7854DBD853AA}"/>
    <cellStyle name="Normal 32 4 2 2 5" xfId="3915" xr:uid="{91FC7EF8-0CC2-4253-A5B6-EF96B4E60F04}"/>
    <cellStyle name="Normal 32 4 2 2 5 2" xfId="7690" xr:uid="{61E08FE0-E93A-4BCA-B24C-B37211258810}"/>
    <cellStyle name="Normal 32 4 2 2 5 2 2" xfId="30462" xr:uid="{778A41FD-486A-4C98-8A44-724BAD644526}"/>
    <cellStyle name="Normal 32 4 2 2 5 2 2 2" xfId="53260" xr:uid="{46AE73C1-1569-4E60-AB91-3A05846E4660}"/>
    <cellStyle name="Normal 32 4 2 2 5 2 3" xfId="22884" xr:uid="{8E203970-3393-43E5-B813-44CC5274A305}"/>
    <cellStyle name="Normal 32 4 2 2 5 2 4" xfId="45668" xr:uid="{AD154B15-D740-427C-8F1F-9C00AFC6F58B}"/>
    <cellStyle name="Normal 32 4 2 2 5 3" xfId="11477" xr:uid="{1D1427F6-3959-485D-955B-198EB479841C}"/>
    <cellStyle name="Normal 32 4 2 2 5 3 2" xfId="34249" xr:uid="{B108A0C9-8EC7-4660-AD96-0A3044509B47}"/>
    <cellStyle name="Normal 32 4 2 2 5 3 2 2" xfId="57047" xr:uid="{02CBBB1F-8E55-4E08-93BC-795357A1AE09}"/>
    <cellStyle name="Normal 32 4 2 2 5 3 3" xfId="19109" xr:uid="{DC4121BE-A149-4072-96C4-2FD405921971}"/>
    <cellStyle name="Normal 32 4 2 2 5 3 4" xfId="41893" xr:uid="{28C6F90B-B72C-4301-9E39-35782B02879F}"/>
    <cellStyle name="Normal 32 4 2 2 5 4" xfId="26687" xr:uid="{A28E2ACF-675E-43FE-A4D4-114CA187164C}"/>
    <cellStyle name="Normal 32 4 2 2 5 4 2" xfId="49485" xr:uid="{A89DE5E9-AC99-462C-94DB-D3DD55D66315}"/>
    <cellStyle name="Normal 32 4 2 2 5 5" xfId="15308" xr:uid="{B44B5A2C-6CE2-4CD1-BFFF-D7262EA18DD3}"/>
    <cellStyle name="Normal 32 4 2 2 5 6" xfId="38092" xr:uid="{59CDD99F-9638-4948-BB6F-9E480469230B}"/>
    <cellStyle name="Normal 32 4 2 2 6" xfId="4482" xr:uid="{03C023D3-F609-4D24-A643-E86EA54F783C}"/>
    <cellStyle name="Normal 32 4 2 2 6 2" xfId="27254" xr:uid="{EC3A2E4F-1C89-48A3-8C8B-A76B4E8B0E94}"/>
    <cellStyle name="Normal 32 4 2 2 6 2 2" xfId="50052" xr:uid="{2D21EEB9-8008-4AFC-889A-BB07915E44C5}"/>
    <cellStyle name="Normal 32 4 2 2 6 3" xfId="19676" xr:uid="{6E838C12-BB65-4D11-9FED-6DCDD4116E1C}"/>
    <cellStyle name="Normal 32 4 2 2 6 4" xfId="42460" xr:uid="{FCFE0AC2-0663-4406-8AAB-C675DF57519E}"/>
    <cellStyle name="Normal 32 4 2 2 7" xfId="8257" xr:uid="{8F7FF826-3E61-4258-98FC-FBC693E434A1}"/>
    <cellStyle name="Normal 32 4 2 2 7 2" xfId="31029" xr:uid="{9036ACC6-797F-4837-9BA3-6F51B6A0BA53}"/>
    <cellStyle name="Normal 32 4 2 2 7 2 2" xfId="53827" xr:uid="{563F374A-3E2C-41C4-A684-8CB44F0FB4FB}"/>
    <cellStyle name="Normal 32 4 2 2 7 3" xfId="15889" xr:uid="{EDEBE422-7A6C-4235-8497-5A307BA589EC}"/>
    <cellStyle name="Normal 32 4 2 2 7 4" xfId="38673" xr:uid="{F9724E5F-DB21-428C-AC6C-A4F55F52AEC0}"/>
    <cellStyle name="Normal 32 4 2 2 8" xfId="23479" xr:uid="{0331B428-931D-4245-9247-9FB82CBD418C}"/>
    <cellStyle name="Normal 32 4 2 2 8 2" xfId="46277" xr:uid="{11E96F3E-0E82-4F60-9A8B-CF7D99800EAE}"/>
    <cellStyle name="Normal 32 4 2 2 9" xfId="12100" xr:uid="{C26E0205-A502-4B35-9A8A-3E6CC23A894B}"/>
    <cellStyle name="Normal 32 4 2 3" xfId="964" xr:uid="{9F079FDA-4F68-4BF5-A863-3FF2E52A6FB3}"/>
    <cellStyle name="Normal 32 4 2 3 2" xfId="3087" xr:uid="{38367D09-AD54-41CF-91E0-6C93C51975D7}"/>
    <cellStyle name="Normal 32 4 2 3 2 2" xfId="6862" xr:uid="{68E8F922-8430-4CAF-AC7D-E423406EDE58}"/>
    <cellStyle name="Normal 32 4 2 3 2 2 2" xfId="29634" xr:uid="{52D7CB90-B4F0-4200-82DD-015DD0D672CE}"/>
    <cellStyle name="Normal 32 4 2 3 2 2 2 2" xfId="52432" xr:uid="{36EE18E0-3519-4BCE-B4D3-0D33D7405EFB}"/>
    <cellStyle name="Normal 32 4 2 3 2 2 3" xfId="22056" xr:uid="{FE223D9D-F8EC-4F58-924E-A017C084A047}"/>
    <cellStyle name="Normal 32 4 2 3 2 2 4" xfId="44840" xr:uid="{88285B51-05CD-4622-9ED9-52D5B47F9B18}"/>
    <cellStyle name="Normal 32 4 2 3 2 3" xfId="10649" xr:uid="{7689EBB1-D052-4394-8B07-2DB22639C14A}"/>
    <cellStyle name="Normal 32 4 2 3 2 3 2" xfId="33421" xr:uid="{1A50A379-DF01-470D-A667-FABD09E2BFBE}"/>
    <cellStyle name="Normal 32 4 2 3 2 3 2 2" xfId="56219" xr:uid="{CA39FB67-5884-424F-A08C-C735F80776E0}"/>
    <cellStyle name="Normal 32 4 2 3 2 3 3" xfId="18281" xr:uid="{E6804F5B-7323-4352-8B39-31A1D064B922}"/>
    <cellStyle name="Normal 32 4 2 3 2 3 4" xfId="41065" xr:uid="{F860D497-2A70-4245-AA98-7A809954C37A}"/>
    <cellStyle name="Normal 32 4 2 3 2 4" xfId="25859" xr:uid="{23D05317-56C2-4682-B4FE-E4389928DC68}"/>
    <cellStyle name="Normal 32 4 2 3 2 4 2" xfId="48657" xr:uid="{BC9509B6-E68A-448A-8448-44FF278DA160}"/>
    <cellStyle name="Normal 32 4 2 3 2 5" xfId="14480" xr:uid="{FFAF7D19-3AF7-49CA-B4E7-7160A8CB86E2}"/>
    <cellStyle name="Normal 32 4 2 3 2 6" xfId="37264" xr:uid="{89ED9B03-12A6-4A55-A3E7-86CA30A1D303}"/>
    <cellStyle name="Normal 32 4 2 3 3" xfId="2023" xr:uid="{FFAA19F2-48D9-4892-B04B-60203F9A6F6B}"/>
    <cellStyle name="Normal 32 4 2 3 3 2" xfId="5798" xr:uid="{7848F298-077C-4330-ABEC-DB044C2626F0}"/>
    <cellStyle name="Normal 32 4 2 3 3 2 2" xfId="28570" xr:uid="{763B0FBC-768C-4AAD-B992-7D8CED1C8D9E}"/>
    <cellStyle name="Normal 32 4 2 3 3 2 2 2" xfId="51368" xr:uid="{E4EC36F6-1A87-4EB4-B1AA-68BA7C48BD56}"/>
    <cellStyle name="Normal 32 4 2 3 3 2 3" xfId="20992" xr:uid="{6DB5537D-7770-4AD0-9BBE-06477E91C851}"/>
    <cellStyle name="Normal 32 4 2 3 3 2 4" xfId="43776" xr:uid="{6C422928-5BE2-4EB8-96DE-1FC673A59AD5}"/>
    <cellStyle name="Normal 32 4 2 3 3 3" xfId="9585" xr:uid="{8A33E88E-2874-4E20-9C07-F1F4B21798E3}"/>
    <cellStyle name="Normal 32 4 2 3 3 3 2" xfId="32357" xr:uid="{73007835-DB1D-4684-ADE2-28D07A92F7AF}"/>
    <cellStyle name="Normal 32 4 2 3 3 3 2 2" xfId="55155" xr:uid="{01D1D010-93A9-492B-B10C-8C1A14700DB9}"/>
    <cellStyle name="Normal 32 4 2 3 3 3 3" xfId="17217" xr:uid="{9AA20290-D9D5-4390-881B-8AEEC7223405}"/>
    <cellStyle name="Normal 32 4 2 3 3 3 4" xfId="40001" xr:uid="{3A2C8213-1485-4BC1-9546-E9A2C88FC966}"/>
    <cellStyle name="Normal 32 4 2 3 3 4" xfId="24795" xr:uid="{7EEACF62-B379-40A7-BE70-EE0C5D484527}"/>
    <cellStyle name="Normal 32 4 2 3 3 4 2" xfId="47593" xr:uid="{4C0489E0-386E-4671-A8F7-8F2BD4B99B78}"/>
    <cellStyle name="Normal 32 4 2 3 3 5" xfId="13416" xr:uid="{EDB16A02-C59E-482A-AB86-C82BD7456442}"/>
    <cellStyle name="Normal 32 4 2 3 3 6" xfId="36200" xr:uid="{3DDAB09B-EE42-4BDE-ABC6-C8ACB08B9D40}"/>
    <cellStyle name="Normal 32 4 2 3 4" xfId="4746" xr:uid="{BCA68FC4-D72F-4799-8943-5C6E7360DDC6}"/>
    <cellStyle name="Normal 32 4 2 3 4 2" xfId="27518" xr:uid="{D798D0F0-704A-47F7-BF63-14A5DBE97B06}"/>
    <cellStyle name="Normal 32 4 2 3 4 2 2" xfId="50316" xr:uid="{EEC387DF-AC1E-4143-A852-398F9B64343E}"/>
    <cellStyle name="Normal 32 4 2 3 4 3" xfId="19940" xr:uid="{FF58B220-9D7B-403A-B740-7AD1EBDB4AF7}"/>
    <cellStyle name="Normal 32 4 2 3 4 4" xfId="42724" xr:uid="{D19DEF67-327A-4792-B9C4-CCA0E527E393}"/>
    <cellStyle name="Normal 32 4 2 3 5" xfId="8521" xr:uid="{F8B25060-DE35-4477-83E0-73989B2D9360}"/>
    <cellStyle name="Normal 32 4 2 3 5 2" xfId="31293" xr:uid="{A9094DDE-69AC-46C0-9DDD-B7D2584928CE}"/>
    <cellStyle name="Normal 32 4 2 3 5 2 2" xfId="54091" xr:uid="{4A038F02-987E-4E09-853A-785AAA619337}"/>
    <cellStyle name="Normal 32 4 2 3 5 3" xfId="16153" xr:uid="{034CEBB7-6B6F-45E0-BD91-680297267865}"/>
    <cellStyle name="Normal 32 4 2 3 5 4" xfId="38937" xr:uid="{BE84DA7F-3360-4923-AF7D-AB0FCCDBD72E}"/>
    <cellStyle name="Normal 32 4 2 3 6" xfId="23743" xr:uid="{C9D4FF06-5504-499B-A524-22BD03667B44}"/>
    <cellStyle name="Normal 32 4 2 3 6 2" xfId="46541" xr:uid="{360DEFAB-2B6A-41D5-9D24-31ACE19CFAF8}"/>
    <cellStyle name="Normal 32 4 2 3 7" xfId="12364" xr:uid="{CA5BDE81-B33D-402A-9452-E37F962DA550}"/>
    <cellStyle name="Normal 32 4 2 3 8" xfId="35136" xr:uid="{D727C088-56A2-47BE-9E23-B8E09E690E32}"/>
    <cellStyle name="Normal 32 4 2 4" xfId="2562" xr:uid="{E243336B-90EE-4382-B630-388FD7D38388}"/>
    <cellStyle name="Normal 32 4 2 4 2" xfId="6337" xr:uid="{39B1077A-D971-4005-B414-FDE649AC5570}"/>
    <cellStyle name="Normal 32 4 2 4 2 2" xfId="29109" xr:uid="{4D15C05B-24A0-45F5-B415-094A880ED14B}"/>
    <cellStyle name="Normal 32 4 2 4 2 2 2" xfId="51907" xr:uid="{02F605D9-5007-4B8F-933D-9A441170FE59}"/>
    <cellStyle name="Normal 32 4 2 4 2 3" xfId="21531" xr:uid="{B2820B8E-0A9B-40EE-8742-44D5DFB119E8}"/>
    <cellStyle name="Normal 32 4 2 4 2 4" xfId="44315" xr:uid="{2A1BC01D-0257-4800-B851-EA4A91584A1E}"/>
    <cellStyle name="Normal 32 4 2 4 3" xfId="10124" xr:uid="{F34DB97F-7E52-4988-A1C9-54850DB25ECF}"/>
    <cellStyle name="Normal 32 4 2 4 3 2" xfId="32896" xr:uid="{49133CA3-327E-4887-A55F-C153CABA59CE}"/>
    <cellStyle name="Normal 32 4 2 4 3 2 2" xfId="55694" xr:uid="{A33211C0-2AA5-45CA-B0A2-6242A13974D1}"/>
    <cellStyle name="Normal 32 4 2 4 3 3" xfId="17756" xr:uid="{1B0F2741-BD01-4F8E-9C3F-C6C08015CAFA}"/>
    <cellStyle name="Normal 32 4 2 4 3 4" xfId="40540" xr:uid="{6CECD254-4097-4DDE-A7F2-8EA415CB00A2}"/>
    <cellStyle name="Normal 32 4 2 4 4" xfId="25334" xr:uid="{8A9E333F-6B54-4892-8085-B3369981A6F9}"/>
    <cellStyle name="Normal 32 4 2 4 4 2" xfId="48132" xr:uid="{5F6259B6-D7D0-41A9-A2FF-497F546A1FA2}"/>
    <cellStyle name="Normal 32 4 2 4 5" xfId="13955" xr:uid="{50A481E4-4EE2-48FC-A30F-2AC0F2C9B4E9}"/>
    <cellStyle name="Normal 32 4 2 4 6" xfId="36739" xr:uid="{63D82799-EB7B-48FA-A291-895199F73D3C}"/>
    <cellStyle name="Normal 32 4 2 5" xfId="1498" xr:uid="{701BDFF5-6866-49F3-9919-3032D9C9FAB4}"/>
    <cellStyle name="Normal 32 4 2 5 2" xfId="5273" xr:uid="{B60EC22E-12FD-4691-9BE7-64155FC0A978}"/>
    <cellStyle name="Normal 32 4 2 5 2 2" xfId="28045" xr:uid="{A474D045-83E4-4607-AF4D-224FB37BFDA6}"/>
    <cellStyle name="Normal 32 4 2 5 2 2 2" xfId="50843" xr:uid="{DA4E9324-869C-43DD-9AA6-49345F044F4E}"/>
    <cellStyle name="Normal 32 4 2 5 2 3" xfId="20467" xr:uid="{FCC86960-E48E-41FC-ADFF-42FEDC9AAB9A}"/>
    <cellStyle name="Normal 32 4 2 5 2 4" xfId="43251" xr:uid="{4E2F137B-E0CA-4D42-AADE-1321C2762FAD}"/>
    <cellStyle name="Normal 32 4 2 5 3" xfId="9060" xr:uid="{4346CF1D-513A-435E-B6B9-ADFE31F098BE}"/>
    <cellStyle name="Normal 32 4 2 5 3 2" xfId="31832" xr:uid="{8811629F-9E81-4986-A8D8-84C2788E5CE5}"/>
    <cellStyle name="Normal 32 4 2 5 3 2 2" xfId="54630" xr:uid="{61CA072A-F385-46BC-85D4-8AD3D9E44DBB}"/>
    <cellStyle name="Normal 32 4 2 5 3 3" xfId="16692" xr:uid="{5B6D7CB7-8CF7-416D-B811-322124161657}"/>
    <cellStyle name="Normal 32 4 2 5 3 4" xfId="39476" xr:uid="{1936600F-A896-4F16-AF95-862A2372F358}"/>
    <cellStyle name="Normal 32 4 2 5 4" xfId="24270" xr:uid="{CA0B354E-0E57-47D0-8B8A-F6135D964AC3}"/>
    <cellStyle name="Normal 32 4 2 5 4 2" xfId="47068" xr:uid="{2479260D-160D-4BE3-9E3D-23E47B735623}"/>
    <cellStyle name="Normal 32 4 2 5 5" xfId="12891" xr:uid="{E2AEA57A-E49F-4A64-9BAE-8EB0593F9487}"/>
    <cellStyle name="Normal 32 4 2 5 6" xfId="35675" xr:uid="{1370A7D0-1E22-4190-88E6-984AEFEBC69B}"/>
    <cellStyle name="Normal 32 4 2 6" xfId="3654" xr:uid="{45C969D1-19C6-4B5C-AF67-E04A7862D78F}"/>
    <cellStyle name="Normal 32 4 2 6 2" xfId="7429" xr:uid="{050D9213-206C-4706-92D8-1DF7AF9659F2}"/>
    <cellStyle name="Normal 32 4 2 6 2 2" xfId="30201" xr:uid="{D9982E08-9678-489C-A085-98F51B515C08}"/>
    <cellStyle name="Normal 32 4 2 6 2 2 2" xfId="52999" xr:uid="{745646BA-ADD5-4D08-928F-7BED32C92AD5}"/>
    <cellStyle name="Normal 32 4 2 6 2 3" xfId="22623" xr:uid="{D6287C1C-36FC-4C9C-9224-F19477C55394}"/>
    <cellStyle name="Normal 32 4 2 6 2 4" xfId="45407" xr:uid="{12C51AFD-465E-4272-87DC-0736A13D6D8B}"/>
    <cellStyle name="Normal 32 4 2 6 3" xfId="11216" xr:uid="{64BBD28D-0155-4E77-8350-F5677910402D}"/>
    <cellStyle name="Normal 32 4 2 6 3 2" xfId="33988" xr:uid="{D19DF483-CD61-4B27-9681-D3CB5D7E91F3}"/>
    <cellStyle name="Normal 32 4 2 6 3 2 2" xfId="56786" xr:uid="{FB04C034-001F-4240-8721-7E9125BB62FA}"/>
    <cellStyle name="Normal 32 4 2 6 3 3" xfId="18848" xr:uid="{38BD6077-50DD-4D27-8B5F-3594481757A5}"/>
    <cellStyle name="Normal 32 4 2 6 3 4" xfId="41632" xr:uid="{7C438510-5F8D-403D-8A09-D90B0DFC7CF5}"/>
    <cellStyle name="Normal 32 4 2 6 4" xfId="26426" xr:uid="{2B27D615-5220-4A63-B11C-129093A74DDF}"/>
    <cellStyle name="Normal 32 4 2 6 4 2" xfId="49224" xr:uid="{7E902B4A-5795-4253-8DC2-BB6AF1C49995}"/>
    <cellStyle name="Normal 32 4 2 6 5" xfId="15047" xr:uid="{5235A8A2-40A2-4E53-90A9-1F3CC10722F4}"/>
    <cellStyle name="Normal 32 4 2 6 6" xfId="37831" xr:uid="{EE50556F-3529-4735-983A-9E2E2007A014}"/>
    <cellStyle name="Normal 32 4 2 7" xfId="4221" xr:uid="{D26FC5EB-8F65-41C1-B0BF-3E30CA6A7BC3}"/>
    <cellStyle name="Normal 32 4 2 7 2" xfId="26993" xr:uid="{0874DF43-B45D-4B58-8D62-6B2A61BAC57E}"/>
    <cellStyle name="Normal 32 4 2 7 2 2" xfId="49791" xr:uid="{D2CB8CB5-AD62-447F-9CF7-A4CA2B8B9DC0}"/>
    <cellStyle name="Normal 32 4 2 7 3" xfId="19415" xr:uid="{FFB72944-2574-4959-B6E2-86941C2805CE}"/>
    <cellStyle name="Normal 32 4 2 7 4" xfId="42199" xr:uid="{5A270A81-711B-49A8-BD6A-951C6C36605D}"/>
    <cellStyle name="Normal 32 4 2 8" xfId="7996" xr:uid="{CADB8A8A-6574-4341-B632-6DDC6A3B557D}"/>
    <cellStyle name="Normal 32 4 2 8 2" xfId="30768" xr:uid="{25746852-0B56-4117-9605-BA5D3C178038}"/>
    <cellStyle name="Normal 32 4 2 8 2 2" xfId="53566" xr:uid="{466E3240-8E07-4F90-92BA-AA144D7F80E0}"/>
    <cellStyle name="Normal 32 4 2 8 3" xfId="15628" xr:uid="{0211D17C-7062-48BB-8314-759D96878BCC}"/>
    <cellStyle name="Normal 32 4 2 8 4" xfId="38412" xr:uid="{EBF5C893-6073-406B-8778-009D5AEB4D7B}"/>
    <cellStyle name="Normal 32 4 2 9" xfId="23218" xr:uid="{994F220B-C86A-45AE-AFED-68992CBD28E2}"/>
    <cellStyle name="Normal 32 4 2 9 2" xfId="46016" xr:uid="{1D68652F-1789-4773-9CF4-D9EBC0CDA71A}"/>
    <cellStyle name="Normal 32 4 3" xfId="570" xr:uid="{49FDDEF0-2CB7-41BA-B384-EEB5B47AD923}"/>
    <cellStyle name="Normal 32 4 3 10" xfId="34742" xr:uid="{F87F3CB4-C4C7-46E3-82F2-9BD97FED7A86}"/>
    <cellStyle name="Normal 32 4 3 2" xfId="1095" xr:uid="{407FAAFC-C2D1-4E63-A767-33EF10844220}"/>
    <cellStyle name="Normal 32 4 3 2 2" xfId="3218" xr:uid="{A673A5CD-3D0F-45FC-AE03-886DF4C4F3C7}"/>
    <cellStyle name="Normal 32 4 3 2 2 2" xfId="6993" xr:uid="{D5A5D2B7-BC87-45D4-8D58-988BB2CEB398}"/>
    <cellStyle name="Normal 32 4 3 2 2 2 2" xfId="29765" xr:uid="{80685FAD-C0AE-49CB-83E4-7202661FA4D4}"/>
    <cellStyle name="Normal 32 4 3 2 2 2 2 2" xfId="52563" xr:uid="{52402E84-A506-49CF-8958-8FDB1143624C}"/>
    <cellStyle name="Normal 32 4 3 2 2 2 3" xfId="22187" xr:uid="{27FAE62E-1F4E-4F3B-9F87-40FA35A4FCC6}"/>
    <cellStyle name="Normal 32 4 3 2 2 2 4" xfId="44971" xr:uid="{E5423E67-E943-4618-AB9B-BB6CEBE136D6}"/>
    <cellStyle name="Normal 32 4 3 2 2 3" xfId="10780" xr:uid="{0E67F048-6C3D-48D7-AA26-C4CF49ED0B22}"/>
    <cellStyle name="Normal 32 4 3 2 2 3 2" xfId="33552" xr:uid="{235CE36F-D95D-40AF-B6A8-A72B92D24F09}"/>
    <cellStyle name="Normal 32 4 3 2 2 3 2 2" xfId="56350" xr:uid="{162CE9DB-7C76-48D7-97AE-1E46B9B5AA21}"/>
    <cellStyle name="Normal 32 4 3 2 2 3 3" xfId="18412" xr:uid="{B94CA738-E106-46FC-8D99-73983CCD259D}"/>
    <cellStyle name="Normal 32 4 3 2 2 3 4" xfId="41196" xr:uid="{2D11B8C2-7CED-45C3-AE81-7F6617309213}"/>
    <cellStyle name="Normal 32 4 3 2 2 4" xfId="25990" xr:uid="{08C40FDF-EA09-420B-95B8-6A7AA306D91E}"/>
    <cellStyle name="Normal 32 4 3 2 2 4 2" xfId="48788" xr:uid="{39114904-F041-4CD2-BB54-A8E5833FE012}"/>
    <cellStyle name="Normal 32 4 3 2 2 5" xfId="14611" xr:uid="{D5A7D332-269B-485F-AFD5-E19908B5DA9D}"/>
    <cellStyle name="Normal 32 4 3 2 2 6" xfId="37395" xr:uid="{1A6E4012-45C7-43F6-9E2A-E1BA4ED11269}"/>
    <cellStyle name="Normal 32 4 3 2 3" xfId="2154" xr:uid="{F133A741-B588-4F87-835C-E0AC1BA829DB}"/>
    <cellStyle name="Normal 32 4 3 2 3 2" xfId="5929" xr:uid="{3071E34A-DFBE-4013-B954-4A32058536B5}"/>
    <cellStyle name="Normal 32 4 3 2 3 2 2" xfId="28701" xr:uid="{02E6885D-96EA-4AB4-8910-41E83443068C}"/>
    <cellStyle name="Normal 32 4 3 2 3 2 2 2" xfId="51499" xr:uid="{8801C34A-EA3D-478C-B251-0C62315916AA}"/>
    <cellStyle name="Normal 32 4 3 2 3 2 3" xfId="21123" xr:uid="{1A13BC60-2A9C-4E8D-9E89-1E388118DAC5}"/>
    <cellStyle name="Normal 32 4 3 2 3 2 4" xfId="43907" xr:uid="{9C7A6F1C-57BF-4FDF-83F1-55092CBB5132}"/>
    <cellStyle name="Normal 32 4 3 2 3 3" xfId="9716" xr:uid="{62769237-9290-4616-9497-FC85C8961FC0}"/>
    <cellStyle name="Normal 32 4 3 2 3 3 2" xfId="32488" xr:uid="{21170F83-CB25-460D-81BF-C4DA4E2151E9}"/>
    <cellStyle name="Normal 32 4 3 2 3 3 2 2" xfId="55286" xr:uid="{ED812214-75F9-4926-AD62-D6CF3FBDF142}"/>
    <cellStyle name="Normal 32 4 3 2 3 3 3" xfId="17348" xr:uid="{FF22BBF6-EB8D-47AD-9812-13E4155E267B}"/>
    <cellStyle name="Normal 32 4 3 2 3 3 4" xfId="40132" xr:uid="{2BFB8C3D-6A6D-4BC1-9264-ECA65595AE2B}"/>
    <cellStyle name="Normal 32 4 3 2 3 4" xfId="24926" xr:uid="{9CBBD350-9B4C-43B2-9997-7133510ACBAC}"/>
    <cellStyle name="Normal 32 4 3 2 3 4 2" xfId="47724" xr:uid="{3253D461-7F26-4639-A66E-F231F17F1FED}"/>
    <cellStyle name="Normal 32 4 3 2 3 5" xfId="13547" xr:uid="{7AE22504-736B-4771-A757-7A352D5DB5AE}"/>
    <cellStyle name="Normal 32 4 3 2 3 6" xfId="36331" xr:uid="{BCC65EC0-79B3-4035-A615-7B89D3C49B80}"/>
    <cellStyle name="Normal 32 4 3 2 4" xfId="4877" xr:uid="{27DB5877-67CA-4D38-8FC4-A31C981AB88C}"/>
    <cellStyle name="Normal 32 4 3 2 4 2" xfId="27649" xr:uid="{128F51CF-FFC9-4B80-B7D1-40471BA3BC5D}"/>
    <cellStyle name="Normal 32 4 3 2 4 2 2" xfId="50447" xr:uid="{F4940532-AF77-4270-9A73-847E8FB12BDA}"/>
    <cellStyle name="Normal 32 4 3 2 4 3" xfId="20071" xr:uid="{23027F92-CA3A-44B0-8C31-BE1E62CB5635}"/>
    <cellStyle name="Normal 32 4 3 2 4 4" xfId="42855" xr:uid="{1F04C3B4-78FA-414D-809D-9E6FE35AB957}"/>
    <cellStyle name="Normal 32 4 3 2 5" xfId="8652" xr:uid="{292820B9-9F55-4E4D-B0EC-1C9D7ECDA38C}"/>
    <cellStyle name="Normal 32 4 3 2 5 2" xfId="31424" xr:uid="{E6240CB7-27D5-4820-A8EA-43B34D817775}"/>
    <cellStyle name="Normal 32 4 3 2 5 2 2" xfId="54222" xr:uid="{2EA3A4F7-A63A-43A2-8529-4307A936AC7A}"/>
    <cellStyle name="Normal 32 4 3 2 5 3" xfId="16284" xr:uid="{12C2CD7A-CD22-4453-87D4-C7C3CA633888}"/>
    <cellStyle name="Normal 32 4 3 2 5 4" xfId="39068" xr:uid="{5E8B3F3C-26B9-420B-B09D-C8CB865D39AE}"/>
    <cellStyle name="Normal 32 4 3 2 6" xfId="23874" xr:uid="{ECE8D7F2-F607-4936-82F7-1C7CF1FB68B9}"/>
    <cellStyle name="Normal 32 4 3 2 6 2" xfId="46672" xr:uid="{544557EB-223B-4338-A8BC-235747DE89BE}"/>
    <cellStyle name="Normal 32 4 3 2 7" xfId="12495" xr:uid="{E11AC56E-91C6-4B48-B54A-DD93F2E0A69D}"/>
    <cellStyle name="Normal 32 4 3 2 8" xfId="35267" xr:uid="{01CD6768-A7E9-409C-9483-A5B0651082A6}"/>
    <cellStyle name="Normal 32 4 3 3" xfId="2693" xr:uid="{60D2AAE2-84A8-4DAF-8700-1FEC581696CB}"/>
    <cellStyle name="Normal 32 4 3 3 2" xfId="6468" xr:uid="{E36F3436-7FAB-47FE-B430-2FFF9EB91EEA}"/>
    <cellStyle name="Normal 32 4 3 3 2 2" xfId="29240" xr:uid="{714ABAB4-EB9C-4E18-84DA-08AB2FF534A9}"/>
    <cellStyle name="Normal 32 4 3 3 2 2 2" xfId="52038" xr:uid="{990D16FF-785E-426E-8B1C-5C6A9756188D}"/>
    <cellStyle name="Normal 32 4 3 3 2 3" xfId="21662" xr:uid="{822C88D9-6E9D-4DEC-8352-0F7BEC24CE6B}"/>
    <cellStyle name="Normal 32 4 3 3 2 4" xfId="44446" xr:uid="{27F1DE3F-2298-47FB-BC6A-73FDF523AD31}"/>
    <cellStyle name="Normal 32 4 3 3 3" xfId="10255" xr:uid="{BA252856-2D31-4273-A3FA-F4F87655AEC6}"/>
    <cellStyle name="Normal 32 4 3 3 3 2" xfId="33027" xr:uid="{7F5F14B6-8A80-4072-A2C5-E9205B896E00}"/>
    <cellStyle name="Normal 32 4 3 3 3 2 2" xfId="55825" xr:uid="{B9F63FEA-D60B-480B-884B-DD04905DDE95}"/>
    <cellStyle name="Normal 32 4 3 3 3 3" xfId="17887" xr:uid="{40723380-4D5E-4E59-B726-F4A5714EAAC1}"/>
    <cellStyle name="Normal 32 4 3 3 3 4" xfId="40671" xr:uid="{E1322858-7E29-4436-9F26-D7842F428C02}"/>
    <cellStyle name="Normal 32 4 3 3 4" xfId="25465" xr:uid="{58DDE856-3B52-4890-BC26-9CA22FBB100A}"/>
    <cellStyle name="Normal 32 4 3 3 4 2" xfId="48263" xr:uid="{1193AA60-A9A8-46D4-927F-4EAF1DD52C2A}"/>
    <cellStyle name="Normal 32 4 3 3 5" xfId="14086" xr:uid="{4C5A2C21-4B23-4102-A737-A36D0951E093}"/>
    <cellStyle name="Normal 32 4 3 3 6" xfId="36870" xr:uid="{39E1B683-62EB-4314-934E-DFE1B58C8B90}"/>
    <cellStyle name="Normal 32 4 3 4" xfId="1629" xr:uid="{1EA248BD-3BA2-4119-8EB7-6707802FD048}"/>
    <cellStyle name="Normal 32 4 3 4 2" xfId="5404" xr:uid="{76A2C151-C816-4ED7-BBE7-543E6F414B53}"/>
    <cellStyle name="Normal 32 4 3 4 2 2" xfId="28176" xr:uid="{15692107-3279-452E-AE9C-FBBBC9528247}"/>
    <cellStyle name="Normal 32 4 3 4 2 2 2" xfId="50974" xr:uid="{661E99B6-979B-4891-80BF-737905968E9A}"/>
    <cellStyle name="Normal 32 4 3 4 2 3" xfId="20598" xr:uid="{7DB81E45-B8F0-4887-9793-1A9DB464903D}"/>
    <cellStyle name="Normal 32 4 3 4 2 4" xfId="43382" xr:uid="{5058A453-AD59-40E4-A432-427972AFE11F}"/>
    <cellStyle name="Normal 32 4 3 4 3" xfId="9191" xr:uid="{197C0EA2-92B0-4246-825C-BAE4622F25E9}"/>
    <cellStyle name="Normal 32 4 3 4 3 2" xfId="31963" xr:uid="{F2FCEBC7-7188-4D0A-BA0F-0C5BEFFCD22E}"/>
    <cellStyle name="Normal 32 4 3 4 3 2 2" xfId="54761" xr:uid="{4A635F2A-CFF8-4167-9ADD-9BF851FEF79D}"/>
    <cellStyle name="Normal 32 4 3 4 3 3" xfId="16823" xr:uid="{FE5028D3-A9E7-40A0-B867-2E6B860D8D7A}"/>
    <cellStyle name="Normal 32 4 3 4 3 4" xfId="39607" xr:uid="{7C5F9A79-2C70-4815-A374-40F4D52C1CE4}"/>
    <cellStyle name="Normal 32 4 3 4 4" xfId="24401" xr:uid="{6C5262BD-0665-4757-9C9A-EE1C98D8B6EE}"/>
    <cellStyle name="Normal 32 4 3 4 4 2" xfId="47199" xr:uid="{F536DD2E-6858-46DC-BDAA-E80FF71D70B8}"/>
    <cellStyle name="Normal 32 4 3 4 5" xfId="13022" xr:uid="{4DA41364-771A-43C4-BA86-91DBB2C2980D}"/>
    <cellStyle name="Normal 32 4 3 4 6" xfId="35806" xr:uid="{A8BAD975-25DC-4CE4-8A6C-FD8ACC9470C9}"/>
    <cellStyle name="Normal 32 4 3 5" xfId="3785" xr:uid="{A5AED9ED-8383-4E7D-967A-79BD733B43B1}"/>
    <cellStyle name="Normal 32 4 3 5 2" xfId="7560" xr:uid="{BB4E4A7C-DB02-42FB-B662-E2E86F9613E0}"/>
    <cellStyle name="Normal 32 4 3 5 2 2" xfId="30332" xr:uid="{35C091FB-07FA-49CC-B8BB-42FA39A7061D}"/>
    <cellStyle name="Normal 32 4 3 5 2 2 2" xfId="53130" xr:uid="{FAAB09AB-787B-4B7A-B2D9-B1044C77E074}"/>
    <cellStyle name="Normal 32 4 3 5 2 3" xfId="22754" xr:uid="{1D8782EA-004D-4B5E-BBFB-D566CC59C049}"/>
    <cellStyle name="Normal 32 4 3 5 2 4" xfId="45538" xr:uid="{44AAFA72-6B7C-4840-830B-80979D89173D}"/>
    <cellStyle name="Normal 32 4 3 5 3" xfId="11347" xr:uid="{7B03A95A-0AD7-4387-92E6-6BCF161AB2CF}"/>
    <cellStyle name="Normal 32 4 3 5 3 2" xfId="34119" xr:uid="{9B4AE804-679E-49CB-ACF3-A34CE59EAB1E}"/>
    <cellStyle name="Normal 32 4 3 5 3 2 2" xfId="56917" xr:uid="{A69255BC-410D-4E16-A0EE-80E2F47414CA}"/>
    <cellStyle name="Normal 32 4 3 5 3 3" xfId="18979" xr:uid="{2AE31707-27F3-463C-8984-318410A56711}"/>
    <cellStyle name="Normal 32 4 3 5 3 4" xfId="41763" xr:uid="{EE32BCD6-A3FA-468A-BE09-28C1FADFED35}"/>
    <cellStyle name="Normal 32 4 3 5 4" xfId="26557" xr:uid="{16643609-5406-4D66-A225-7530C46F189F}"/>
    <cellStyle name="Normal 32 4 3 5 4 2" xfId="49355" xr:uid="{C25A701C-A23C-4FDF-8494-8B93A3B5C5E5}"/>
    <cellStyle name="Normal 32 4 3 5 5" xfId="15178" xr:uid="{B3959584-47D5-4150-9021-E3698B065429}"/>
    <cellStyle name="Normal 32 4 3 5 6" xfId="37962" xr:uid="{A0F7E386-A68D-4964-A753-C3BB7E667CE5}"/>
    <cellStyle name="Normal 32 4 3 6" xfId="4352" xr:uid="{5F2A623A-9AC4-433B-8D5B-020DC8B29904}"/>
    <cellStyle name="Normal 32 4 3 6 2" xfId="27124" xr:uid="{B03A2E77-7FCA-4993-A08E-B85AFC53BF76}"/>
    <cellStyle name="Normal 32 4 3 6 2 2" xfId="49922" xr:uid="{CD5C6825-18FC-4FBC-A63E-0E08F352D9A8}"/>
    <cellStyle name="Normal 32 4 3 6 3" xfId="19546" xr:uid="{6CFD7BDA-44BE-4BA9-898D-828CE7709CB8}"/>
    <cellStyle name="Normal 32 4 3 6 4" xfId="42330" xr:uid="{BA315A90-777A-4606-B408-64D938677D45}"/>
    <cellStyle name="Normal 32 4 3 7" xfId="8127" xr:uid="{BA3D87AA-DBC0-43DA-9E7E-9CF9A1EBB253}"/>
    <cellStyle name="Normal 32 4 3 7 2" xfId="30899" xr:uid="{6DCC6BE6-058C-40F0-89D0-05C897A1CA37}"/>
    <cellStyle name="Normal 32 4 3 7 2 2" xfId="53697" xr:uid="{916AD572-2AB8-4A98-902C-CD6D838D3574}"/>
    <cellStyle name="Normal 32 4 3 7 3" xfId="15759" xr:uid="{8516098C-DF7A-40CE-977E-7B8E4EC2193F}"/>
    <cellStyle name="Normal 32 4 3 7 4" xfId="38543" xr:uid="{6830E6F2-2517-4C40-876F-379C24CDEC2D}"/>
    <cellStyle name="Normal 32 4 3 8" xfId="23349" xr:uid="{04A79C3D-91EA-42DD-A6AE-5162F5966324}"/>
    <cellStyle name="Normal 32 4 3 8 2" xfId="46147" xr:uid="{554A122E-E922-4254-887D-63232FC3C9BA}"/>
    <cellStyle name="Normal 32 4 3 9" xfId="11970" xr:uid="{E7BB11FC-BB17-43C2-A6AE-5A45F67CB35A}"/>
    <cellStyle name="Normal 32 4 4" xfId="834" xr:uid="{33A212AD-B83A-4BA0-833B-B06D8AE1EE9D}"/>
    <cellStyle name="Normal 32 4 4 2" xfId="2957" xr:uid="{13DD7F2D-6DCC-416F-97FA-87BDC4C1F4DC}"/>
    <cellStyle name="Normal 32 4 4 2 2" xfId="6732" xr:uid="{57C52DE2-4085-44BF-8E62-9AE3FEE05169}"/>
    <cellStyle name="Normal 32 4 4 2 2 2" xfId="29504" xr:uid="{888738AA-73FE-44FA-8369-7FC1CF3FCCFC}"/>
    <cellStyle name="Normal 32 4 4 2 2 2 2" xfId="52302" xr:uid="{1310BB4B-C8FC-4C6A-A9BB-627F2F44B120}"/>
    <cellStyle name="Normal 32 4 4 2 2 3" xfId="21926" xr:uid="{86B9414F-E681-49B0-9ED4-757029E1A4ED}"/>
    <cellStyle name="Normal 32 4 4 2 2 4" xfId="44710" xr:uid="{CC746D40-A19A-4740-9A15-E1053032E2BD}"/>
    <cellStyle name="Normal 32 4 4 2 3" xfId="10519" xr:uid="{B77BAC50-9A3E-43A6-BBAB-990355598C76}"/>
    <cellStyle name="Normal 32 4 4 2 3 2" xfId="33291" xr:uid="{2F50B402-C1CD-4E7B-8812-10E1BA68B9FC}"/>
    <cellStyle name="Normal 32 4 4 2 3 2 2" xfId="56089" xr:uid="{BF27287D-D575-46E1-A79F-EB0A2EEDFD69}"/>
    <cellStyle name="Normal 32 4 4 2 3 3" xfId="18151" xr:uid="{2B1E702E-8E60-4EAD-95A6-8BD8E3BCD44F}"/>
    <cellStyle name="Normal 32 4 4 2 3 4" xfId="40935" xr:uid="{41B799DC-CE97-430B-8FF6-D23D22992EB5}"/>
    <cellStyle name="Normal 32 4 4 2 4" xfId="25729" xr:uid="{D9E963AC-C8AC-4453-8B7C-2CFB1BEA78F2}"/>
    <cellStyle name="Normal 32 4 4 2 4 2" xfId="48527" xr:uid="{D74424BC-22BA-47C1-AB65-8DBB0CA1E3C3}"/>
    <cellStyle name="Normal 32 4 4 2 5" xfId="14350" xr:uid="{905D0DB6-897B-498A-A47E-DC7A7FBF3233}"/>
    <cellStyle name="Normal 32 4 4 2 6" xfId="37134" xr:uid="{69721F6A-31D1-41D1-A747-92A3FBA3D042}"/>
    <cellStyle name="Normal 32 4 4 3" xfId="1893" xr:uid="{C98C5B94-1050-43E1-88CA-E241769E62E8}"/>
    <cellStyle name="Normal 32 4 4 3 2" xfId="5668" xr:uid="{6F07F266-7305-440D-BB7A-864DB19B6405}"/>
    <cellStyle name="Normal 32 4 4 3 2 2" xfId="28440" xr:uid="{BDBFA6F4-E032-4A5C-B45A-E060B4FF6BF1}"/>
    <cellStyle name="Normal 32 4 4 3 2 2 2" xfId="51238" xr:uid="{3562F076-3DA5-471A-A90F-870E40FA5C2E}"/>
    <cellStyle name="Normal 32 4 4 3 2 3" xfId="20862" xr:uid="{9D3FBAE3-E681-473C-AC1B-0E5208E4FD33}"/>
    <cellStyle name="Normal 32 4 4 3 2 4" xfId="43646" xr:uid="{78AFA8EE-79F6-4871-B408-FB3DF783F2A5}"/>
    <cellStyle name="Normal 32 4 4 3 3" xfId="9455" xr:uid="{5FEE0CAE-AD31-4368-AD46-07D3F93E93C9}"/>
    <cellStyle name="Normal 32 4 4 3 3 2" xfId="32227" xr:uid="{A272AEB0-569A-4AB8-9CE5-21A178FFE448}"/>
    <cellStyle name="Normal 32 4 4 3 3 2 2" xfId="55025" xr:uid="{32AA4C1D-C46A-4CE0-BBBE-C80DFD285E25}"/>
    <cellStyle name="Normal 32 4 4 3 3 3" xfId="17087" xr:uid="{B379436F-A884-4B11-879F-41E47F4BC015}"/>
    <cellStyle name="Normal 32 4 4 3 3 4" xfId="39871" xr:uid="{469EEBF4-F19C-47F3-9D11-28B95ABE229F}"/>
    <cellStyle name="Normal 32 4 4 3 4" xfId="24665" xr:uid="{6EE432BE-AFDF-42C3-A705-3E95E36D2D0D}"/>
    <cellStyle name="Normal 32 4 4 3 4 2" xfId="47463" xr:uid="{D153E4EA-62CC-45F3-A3FA-6144DA9A57F8}"/>
    <cellStyle name="Normal 32 4 4 3 5" xfId="13286" xr:uid="{A541F72E-C7EA-4273-9585-60DBFC20A3CE}"/>
    <cellStyle name="Normal 32 4 4 3 6" xfId="36070" xr:uid="{3D443307-BB4B-490D-97BC-1F99F1C5FBB5}"/>
    <cellStyle name="Normal 32 4 4 4" xfId="4616" xr:uid="{3B9D42CE-523D-4F73-84A2-CE98FE808715}"/>
    <cellStyle name="Normal 32 4 4 4 2" xfId="27388" xr:uid="{16A52ED2-5033-47E0-98A0-B9EEB0726A49}"/>
    <cellStyle name="Normal 32 4 4 4 2 2" xfId="50186" xr:uid="{B2BE9B4C-143B-49B7-ADD8-9272A285536A}"/>
    <cellStyle name="Normal 32 4 4 4 3" xfId="19810" xr:uid="{A26B3976-A4CB-49BF-930A-3CF218CCA53A}"/>
    <cellStyle name="Normal 32 4 4 4 4" xfId="42594" xr:uid="{3E3AE4F3-C65D-4F62-866E-98AFB9B29FB1}"/>
    <cellStyle name="Normal 32 4 4 5" xfId="8391" xr:uid="{AF25A12A-05EB-4705-AF46-3619E32B2167}"/>
    <cellStyle name="Normal 32 4 4 5 2" xfId="31163" xr:uid="{E5EF8CBA-177A-4632-810C-16BF410080DD}"/>
    <cellStyle name="Normal 32 4 4 5 2 2" xfId="53961" xr:uid="{A25BB598-876D-420B-B295-078B969C4090}"/>
    <cellStyle name="Normal 32 4 4 5 3" xfId="16023" xr:uid="{0649D008-A759-4F8A-87DB-8FC5F67DA5B7}"/>
    <cellStyle name="Normal 32 4 4 5 4" xfId="38807" xr:uid="{40117D82-E581-4B9E-ACE9-825755682F6F}"/>
    <cellStyle name="Normal 32 4 4 6" xfId="23613" xr:uid="{70D127EE-B995-490B-80C3-D3D83E95D85D}"/>
    <cellStyle name="Normal 32 4 4 6 2" xfId="46411" xr:uid="{0494D943-5DA5-43C0-9F7B-E3307A0C70C1}"/>
    <cellStyle name="Normal 32 4 4 7" xfId="12234" xr:uid="{8D528728-139A-4F46-A6CE-CE8FAC60127F}"/>
    <cellStyle name="Normal 32 4 4 8" xfId="35006" xr:uid="{D74E614B-CADA-4ADA-B3D8-F86EF00E9DC2}"/>
    <cellStyle name="Normal 32 4 5" xfId="2432" xr:uid="{5993C561-7B49-45F2-9156-26319ABAC55C}"/>
    <cellStyle name="Normal 32 4 5 2" xfId="6207" xr:uid="{A13F6906-1D10-457D-A56E-2667FB8E5CD8}"/>
    <cellStyle name="Normal 32 4 5 2 2" xfId="28979" xr:uid="{C575C2B3-1DF3-4D16-85AD-95E96A98F211}"/>
    <cellStyle name="Normal 32 4 5 2 2 2" xfId="51777" xr:uid="{F001203B-A6B3-4295-867F-0583A639D51D}"/>
    <cellStyle name="Normal 32 4 5 2 3" xfId="21401" xr:uid="{37235432-CFB8-40C7-94E2-5C91D178F311}"/>
    <cellStyle name="Normal 32 4 5 2 4" xfId="44185" xr:uid="{47EC870A-6977-41A1-A741-A208DE05993B}"/>
    <cellStyle name="Normal 32 4 5 3" xfId="9994" xr:uid="{D0CBB644-D3B1-4058-BF4E-607BE17DC3F7}"/>
    <cellStyle name="Normal 32 4 5 3 2" xfId="32766" xr:uid="{E26CAE8F-61F6-40EB-AA80-EC63C8A22746}"/>
    <cellStyle name="Normal 32 4 5 3 2 2" xfId="55564" xr:uid="{76CCF806-3D42-463B-950F-67F4CDDA3529}"/>
    <cellStyle name="Normal 32 4 5 3 3" xfId="17626" xr:uid="{86575521-25BE-47F9-BF31-93BABA7CFB86}"/>
    <cellStyle name="Normal 32 4 5 3 4" xfId="40410" xr:uid="{D45E518E-45C9-40F7-AE5E-4DBA71F0F5CB}"/>
    <cellStyle name="Normal 32 4 5 4" xfId="25204" xr:uid="{96DC1214-A778-45D3-9B01-41A18FC33B78}"/>
    <cellStyle name="Normal 32 4 5 4 2" xfId="48002" xr:uid="{2E2F6684-D8C9-41D9-9D54-379159A1F30B}"/>
    <cellStyle name="Normal 32 4 5 5" xfId="13825" xr:uid="{E81DDE7B-3D9B-49C7-AED6-31ECF7862014}"/>
    <cellStyle name="Normal 32 4 5 6" xfId="36609" xr:uid="{10AAD2DE-6117-4EBF-8298-9B645216C80D}"/>
    <cellStyle name="Normal 32 4 6" xfId="1368" xr:uid="{49DE2E06-E8C1-4893-A50A-165EC07870BB}"/>
    <cellStyle name="Normal 32 4 6 2" xfId="5143" xr:uid="{FCDE230C-977C-4781-BD88-1A646CDB7199}"/>
    <cellStyle name="Normal 32 4 6 2 2" xfId="27915" xr:uid="{C3711319-FB25-4AA7-99D7-8ED00DFBB7E4}"/>
    <cellStyle name="Normal 32 4 6 2 2 2" xfId="50713" xr:uid="{14B41C42-B442-4211-86E3-1FAE8E056211}"/>
    <cellStyle name="Normal 32 4 6 2 3" xfId="20337" xr:uid="{6736E372-9285-4659-99B3-8D2EFB499FF7}"/>
    <cellStyle name="Normal 32 4 6 2 4" xfId="43121" xr:uid="{D57CE915-C056-4B08-B4E0-E6C1F5D72739}"/>
    <cellStyle name="Normal 32 4 6 3" xfId="8930" xr:uid="{50E2C20A-3C5C-43E5-B466-7E8C67FAAEAF}"/>
    <cellStyle name="Normal 32 4 6 3 2" xfId="31702" xr:uid="{EF16EEBB-00AB-4710-A1F4-3F4549192009}"/>
    <cellStyle name="Normal 32 4 6 3 2 2" xfId="54500" xr:uid="{27DD3EE8-5926-4D21-98DD-02BDE0D6EB02}"/>
    <cellStyle name="Normal 32 4 6 3 3" xfId="16562" xr:uid="{76969C5F-BFE0-40E7-A210-53813FB81F8F}"/>
    <cellStyle name="Normal 32 4 6 3 4" xfId="39346" xr:uid="{A6679B6B-0862-476B-BEC5-D5D084BBACFB}"/>
    <cellStyle name="Normal 32 4 6 4" xfId="24140" xr:uid="{43901859-8C4C-4D48-9119-E6156D4CE362}"/>
    <cellStyle name="Normal 32 4 6 4 2" xfId="46938" xr:uid="{C6BB6C4A-0E09-4EF6-B031-C2CF073D491F}"/>
    <cellStyle name="Normal 32 4 6 5" xfId="12761" xr:uid="{2622720E-A4C2-4F6F-AA0B-6C930E6D0A20}"/>
    <cellStyle name="Normal 32 4 6 6" xfId="35545" xr:uid="{C673AD7B-2653-4B0F-8BF5-3C22729BA31F}"/>
    <cellStyle name="Normal 32 4 7" xfId="3524" xr:uid="{7DCCBD78-C327-4EDA-B8FA-2A9A39B57D71}"/>
    <cellStyle name="Normal 32 4 7 2" xfId="7299" xr:uid="{C0B9A8CC-0E7D-45A6-98E3-E789DF03D4F4}"/>
    <cellStyle name="Normal 32 4 7 2 2" xfId="30071" xr:uid="{E6A81439-DD28-4AC5-943A-17B56110DF44}"/>
    <cellStyle name="Normal 32 4 7 2 2 2" xfId="52869" xr:uid="{2F777323-91F8-4D42-94D7-4C1178A4F22C}"/>
    <cellStyle name="Normal 32 4 7 2 3" xfId="22493" xr:uid="{27F6CF27-8D8C-40FD-961A-6688BBDD4381}"/>
    <cellStyle name="Normal 32 4 7 2 4" xfId="45277" xr:uid="{F2D77A57-CEBA-46DC-A817-C3F110F98B4F}"/>
    <cellStyle name="Normal 32 4 7 3" xfId="11086" xr:uid="{AD8458CB-3BB3-47E6-A828-92BE46219766}"/>
    <cellStyle name="Normal 32 4 7 3 2" xfId="33858" xr:uid="{AAAD91EC-587B-457A-B354-1AB13872041E}"/>
    <cellStyle name="Normal 32 4 7 3 2 2" xfId="56656" xr:uid="{1C178BC3-A3B8-47DC-92C8-717AECC69FE6}"/>
    <cellStyle name="Normal 32 4 7 3 3" xfId="18718" xr:uid="{CBD278CA-722A-4DF7-ACCA-49F224DA34DA}"/>
    <cellStyle name="Normal 32 4 7 3 4" xfId="41502" xr:uid="{3062D745-B4B0-4FF5-908E-ACDDEF3E5FB2}"/>
    <cellStyle name="Normal 32 4 7 4" xfId="26296" xr:uid="{51D568A3-27A7-45DC-AE22-5FEF640608C0}"/>
    <cellStyle name="Normal 32 4 7 4 2" xfId="49094" xr:uid="{589DE46D-BEC1-4BE9-8152-BDA2401F1ED3}"/>
    <cellStyle name="Normal 32 4 7 5" xfId="14917" xr:uid="{40645204-B926-49AE-82F3-C987D452F0A8}"/>
    <cellStyle name="Normal 32 4 7 6" xfId="37701" xr:uid="{B8F8924A-0AA9-452B-A38A-06DD4057A7AD}"/>
    <cellStyle name="Normal 32 4 8" xfId="4091" xr:uid="{578B8A12-B629-4E88-A145-DCB02708B4A6}"/>
    <cellStyle name="Normal 32 4 8 2" xfId="26863" xr:uid="{11E68310-3CBA-414A-910A-E6109269203B}"/>
    <cellStyle name="Normal 32 4 8 2 2" xfId="49661" xr:uid="{4BFE11D8-EBF7-45A2-A049-F5FDAEB7DAC9}"/>
    <cellStyle name="Normal 32 4 8 3" xfId="19285" xr:uid="{C3C6C38D-CF40-4525-AA05-C148A0C9609E}"/>
    <cellStyle name="Normal 32 4 8 4" xfId="42069" xr:uid="{B19B09A8-93B7-4F4D-9719-07FEE97CCA40}"/>
    <cellStyle name="Normal 32 4 9" xfId="7866" xr:uid="{C6367838-AE86-4BB0-87B5-622BA6609EB0}"/>
    <cellStyle name="Normal 32 4 9 2" xfId="30638" xr:uid="{9476ADB8-0A0A-44BA-9D2A-4B57C222444C}"/>
    <cellStyle name="Normal 32 4 9 2 2" xfId="53436" xr:uid="{A21605B0-9BE4-476E-B7AC-A63A272DF679}"/>
    <cellStyle name="Normal 32 4 9 3" xfId="15498" xr:uid="{693577C3-33F7-4390-92D3-8DC535611F32}"/>
    <cellStyle name="Normal 32 4 9 4" xfId="38282" xr:uid="{AE115D91-7936-499A-8D47-93AEFC7C7072}"/>
    <cellStyle name="Normal 32 5" xfId="436" xr:uid="{C88C0FE6-83C8-4119-9954-D47A2E497DAC}"/>
    <cellStyle name="Normal 32 5 10" xfId="11836" xr:uid="{5851BADE-9101-4D0C-B433-FDD5B4CD902D}"/>
    <cellStyle name="Normal 32 5 11" xfId="34608" xr:uid="{FACBF4B5-4894-4A09-9C1C-5BB5A90E238E}"/>
    <cellStyle name="Normal 32 5 2" xfId="697" xr:uid="{59D2BDAD-142E-4616-B7BB-E5F75172062E}"/>
    <cellStyle name="Normal 32 5 2 10" xfId="34869" xr:uid="{E588795B-9F02-4B96-9661-AC9B0BEC792E}"/>
    <cellStyle name="Normal 32 5 2 2" xfId="1222" xr:uid="{E79247F0-C1DC-421F-9B5D-E122B12EC0DE}"/>
    <cellStyle name="Normal 32 5 2 2 2" xfId="3345" xr:uid="{8223768B-A378-4588-A545-E9AD20182219}"/>
    <cellStyle name="Normal 32 5 2 2 2 2" xfId="7120" xr:uid="{F23C26E5-29AA-4F5C-821D-1C6F9255CF0E}"/>
    <cellStyle name="Normal 32 5 2 2 2 2 2" xfId="29892" xr:uid="{5A6669F4-224A-4034-8CAC-D9E80CD596C0}"/>
    <cellStyle name="Normal 32 5 2 2 2 2 2 2" xfId="52690" xr:uid="{94995CD5-DF84-4BED-AF65-ADC4E4DA9867}"/>
    <cellStyle name="Normal 32 5 2 2 2 2 3" xfId="22314" xr:uid="{6C2120E1-87B7-46B6-A423-0E0077AD1DC9}"/>
    <cellStyle name="Normal 32 5 2 2 2 2 4" xfId="45098" xr:uid="{D3FCD3D6-291C-4AEC-A84B-3C70717D3539}"/>
    <cellStyle name="Normal 32 5 2 2 2 3" xfId="10907" xr:uid="{82C1DCF9-CE4D-4F56-95F3-67189085FD42}"/>
    <cellStyle name="Normal 32 5 2 2 2 3 2" xfId="33679" xr:uid="{75C515AB-F09B-4B4C-BCF6-1AAE0B688FA3}"/>
    <cellStyle name="Normal 32 5 2 2 2 3 2 2" xfId="56477" xr:uid="{9B495489-52DF-47A6-BEDD-0E871DC5C3DA}"/>
    <cellStyle name="Normal 32 5 2 2 2 3 3" xfId="18539" xr:uid="{5546DA3F-28CC-4818-A305-959B0288BCD8}"/>
    <cellStyle name="Normal 32 5 2 2 2 3 4" xfId="41323" xr:uid="{8D268C15-205F-4C66-93E0-74C3D1A35AB7}"/>
    <cellStyle name="Normal 32 5 2 2 2 4" xfId="26117" xr:uid="{369E1544-18C7-443F-8AF9-5C74A3F605E7}"/>
    <cellStyle name="Normal 32 5 2 2 2 4 2" xfId="48915" xr:uid="{B4DD2EB3-FFA9-412E-B2BD-80E4427B16B4}"/>
    <cellStyle name="Normal 32 5 2 2 2 5" xfId="14738" xr:uid="{BCDD0DDE-2780-4615-8A70-90BBD8B118CB}"/>
    <cellStyle name="Normal 32 5 2 2 2 6" xfId="37522" xr:uid="{51C2A1D5-86CA-4ECD-BB19-F37A8D3B1A3A}"/>
    <cellStyle name="Normal 32 5 2 2 3" xfId="2281" xr:uid="{762D4F12-6833-47DB-AA58-016E11E8C93C}"/>
    <cellStyle name="Normal 32 5 2 2 3 2" xfId="6056" xr:uid="{EB2C6473-5F23-4581-B07C-ED79ADD0EE57}"/>
    <cellStyle name="Normal 32 5 2 2 3 2 2" xfId="28828" xr:uid="{98C11F76-F40F-4602-8DA9-CA17F3A7D9B4}"/>
    <cellStyle name="Normal 32 5 2 2 3 2 2 2" xfId="51626" xr:uid="{978DDA4B-B891-4937-A3EE-F95C33A4B387}"/>
    <cellStyle name="Normal 32 5 2 2 3 2 3" xfId="21250" xr:uid="{D7E8E34F-80CD-43AB-9237-DDFC9C89DB6D}"/>
    <cellStyle name="Normal 32 5 2 2 3 2 4" xfId="44034" xr:uid="{5E036CD1-8C42-423D-B137-48722CB408C5}"/>
    <cellStyle name="Normal 32 5 2 2 3 3" xfId="9843" xr:uid="{1578A993-99E1-4F70-854C-8D2B3BEDEBA6}"/>
    <cellStyle name="Normal 32 5 2 2 3 3 2" xfId="32615" xr:uid="{B4FF4D41-3DE1-4346-A8E5-01B7A906FA36}"/>
    <cellStyle name="Normal 32 5 2 2 3 3 2 2" xfId="55413" xr:uid="{E890CE17-0757-4A98-8EC5-E25F260C6E96}"/>
    <cellStyle name="Normal 32 5 2 2 3 3 3" xfId="17475" xr:uid="{E0CA98DD-89BF-4551-831C-1FD8EA384D8C}"/>
    <cellStyle name="Normal 32 5 2 2 3 3 4" xfId="40259" xr:uid="{D2957568-D743-49E6-AB2A-A8F37840A7FE}"/>
    <cellStyle name="Normal 32 5 2 2 3 4" xfId="25053" xr:uid="{FC4DDC7E-1FA7-47D2-AD83-7F2A6253AF3B}"/>
    <cellStyle name="Normal 32 5 2 2 3 4 2" xfId="47851" xr:uid="{0896C903-D622-410B-AA5F-DBD5CC9E217C}"/>
    <cellStyle name="Normal 32 5 2 2 3 5" xfId="13674" xr:uid="{6DEE0E3D-1789-4AD3-B749-71F91670F403}"/>
    <cellStyle name="Normal 32 5 2 2 3 6" xfId="36458" xr:uid="{DA89CCC8-622A-40CF-A650-027076655AA9}"/>
    <cellStyle name="Normal 32 5 2 2 4" xfId="5004" xr:uid="{49BCEF0F-6B99-4A42-9CEB-53B7ABC3F083}"/>
    <cellStyle name="Normal 32 5 2 2 4 2" xfId="27776" xr:uid="{DF02B6F8-3DB1-48E5-BDFD-F30A7A8481C4}"/>
    <cellStyle name="Normal 32 5 2 2 4 2 2" xfId="50574" xr:uid="{5C00CFDC-E12B-4C32-B3F0-1EF0B972A05E}"/>
    <cellStyle name="Normal 32 5 2 2 4 3" xfId="20198" xr:uid="{22DD6355-E997-4201-AC2C-1138B8C805B2}"/>
    <cellStyle name="Normal 32 5 2 2 4 4" xfId="42982" xr:uid="{6D0C5183-4454-43DD-9F3E-B0F07AF2CCC1}"/>
    <cellStyle name="Normal 32 5 2 2 5" xfId="8779" xr:uid="{4F53D572-24A5-4E28-9120-EC1CBFEB9CCB}"/>
    <cellStyle name="Normal 32 5 2 2 5 2" xfId="31551" xr:uid="{68212E13-B506-494B-8758-CAD22DA7BFDF}"/>
    <cellStyle name="Normal 32 5 2 2 5 2 2" xfId="54349" xr:uid="{7627E8FA-5565-4706-A34B-CA72D617AD66}"/>
    <cellStyle name="Normal 32 5 2 2 5 3" xfId="16411" xr:uid="{744A425A-66BA-4A43-87E4-D69246108D56}"/>
    <cellStyle name="Normal 32 5 2 2 5 4" xfId="39195" xr:uid="{E8567863-5F88-44D5-B3A0-4E0F3A0787B6}"/>
    <cellStyle name="Normal 32 5 2 2 6" xfId="24001" xr:uid="{849D1116-5E38-46F0-B723-228F607F0FEA}"/>
    <cellStyle name="Normal 32 5 2 2 6 2" xfId="46799" xr:uid="{8C184496-B80B-4E24-B634-4C353ADF7C9C}"/>
    <cellStyle name="Normal 32 5 2 2 7" xfId="12622" xr:uid="{D8D75F59-560E-40EE-AAEA-3975011FE0C0}"/>
    <cellStyle name="Normal 32 5 2 2 8" xfId="35394" xr:uid="{3B2B87E5-B1ED-4398-9966-5052B182B8D2}"/>
    <cellStyle name="Normal 32 5 2 3" xfId="2820" xr:uid="{00EC5A68-8B71-473D-8727-A8732F7B44E5}"/>
    <cellStyle name="Normal 32 5 2 3 2" xfId="6595" xr:uid="{CB4E81F3-057E-4889-8A29-A6DEDCCADFB2}"/>
    <cellStyle name="Normal 32 5 2 3 2 2" xfId="29367" xr:uid="{82FBB0FA-5EDF-4E49-AFF0-F22A1B6C85C0}"/>
    <cellStyle name="Normal 32 5 2 3 2 2 2" xfId="52165" xr:uid="{CA5BA8D7-0DF2-44B7-A5BD-8DE342325D35}"/>
    <cellStyle name="Normal 32 5 2 3 2 3" xfId="21789" xr:uid="{963D260D-0487-4548-9584-D5FAAD69E029}"/>
    <cellStyle name="Normal 32 5 2 3 2 4" xfId="44573" xr:uid="{A7116D8C-BEF7-4861-A39A-016E102A9E40}"/>
    <cellStyle name="Normal 32 5 2 3 3" xfId="10382" xr:uid="{BE545264-FAB6-4CCA-A2FC-DF5377EF42E4}"/>
    <cellStyle name="Normal 32 5 2 3 3 2" xfId="33154" xr:uid="{907AFB8B-9CC5-40F6-BDFE-F30767182F97}"/>
    <cellStyle name="Normal 32 5 2 3 3 2 2" xfId="55952" xr:uid="{B6D70909-AD2C-4761-9EC8-7C15CDF6D202}"/>
    <cellStyle name="Normal 32 5 2 3 3 3" xfId="18014" xr:uid="{7A394DE6-BFCC-4D16-AF96-507411E716B9}"/>
    <cellStyle name="Normal 32 5 2 3 3 4" xfId="40798" xr:uid="{6216A22F-795A-45B7-9AE7-EC477C3C7A1A}"/>
    <cellStyle name="Normal 32 5 2 3 4" xfId="25592" xr:uid="{0CAC71F4-9105-4B51-9EDB-FE5B2EE7A92E}"/>
    <cellStyle name="Normal 32 5 2 3 4 2" xfId="48390" xr:uid="{93B7E071-3945-41BF-9551-E6242BD45892}"/>
    <cellStyle name="Normal 32 5 2 3 5" xfId="14213" xr:uid="{3AEFBA8B-953A-4162-B57E-95EEE20BB609}"/>
    <cellStyle name="Normal 32 5 2 3 6" xfId="36997" xr:uid="{9CAA3F3A-BF63-4374-82C0-D3AE713ABE18}"/>
    <cellStyle name="Normal 32 5 2 4" xfId="1756" xr:uid="{4B860940-CFE6-4C5B-8BF2-A53C9E42D18F}"/>
    <cellStyle name="Normal 32 5 2 4 2" xfId="5531" xr:uid="{4C19C6BF-ADF6-4661-8E2B-85F2A97C477A}"/>
    <cellStyle name="Normal 32 5 2 4 2 2" xfId="28303" xr:uid="{61211AC6-EEA0-4FD9-9647-A1A6C0913476}"/>
    <cellStyle name="Normal 32 5 2 4 2 2 2" xfId="51101" xr:uid="{E5B62AAF-7688-4C89-82FE-32CD52DCEC76}"/>
    <cellStyle name="Normal 32 5 2 4 2 3" xfId="20725" xr:uid="{EB074AA7-9E79-4D05-87DE-30855198AF6E}"/>
    <cellStyle name="Normal 32 5 2 4 2 4" xfId="43509" xr:uid="{99D203EC-AE78-47EF-BDAC-8EA26902E71C}"/>
    <cellStyle name="Normal 32 5 2 4 3" xfId="9318" xr:uid="{C293EA0D-8800-4F51-81E7-054A463A3BEC}"/>
    <cellStyle name="Normal 32 5 2 4 3 2" xfId="32090" xr:uid="{7565114B-C139-4D76-B79B-E9B3AEDC2B21}"/>
    <cellStyle name="Normal 32 5 2 4 3 2 2" xfId="54888" xr:uid="{675C013C-82D6-4B79-96A6-B99A33D92EA7}"/>
    <cellStyle name="Normal 32 5 2 4 3 3" xfId="16950" xr:uid="{2AE5886E-FA7E-4FCD-9ACF-DC507BB76D1E}"/>
    <cellStyle name="Normal 32 5 2 4 3 4" xfId="39734" xr:uid="{79F49A67-A285-4112-ACD8-E3065B7DFFB8}"/>
    <cellStyle name="Normal 32 5 2 4 4" xfId="24528" xr:uid="{F0274366-8C4D-477D-A083-F1807E302FCB}"/>
    <cellStyle name="Normal 32 5 2 4 4 2" xfId="47326" xr:uid="{476A61F9-1E6E-42B1-AB0B-110B61626F2F}"/>
    <cellStyle name="Normal 32 5 2 4 5" xfId="13149" xr:uid="{62CA9D4A-DDFD-4CE7-9F79-791F0CD373F8}"/>
    <cellStyle name="Normal 32 5 2 4 6" xfId="35933" xr:uid="{B41B4FB2-310E-4F84-8D8F-F94C84CE6DB9}"/>
    <cellStyle name="Normal 32 5 2 5" xfId="3912" xr:uid="{E96EBDCE-F26F-4065-8017-4B7F34FAFA0D}"/>
    <cellStyle name="Normal 32 5 2 5 2" xfId="7687" xr:uid="{489C440C-35CC-4D6F-AEF7-34CECBB6ECA0}"/>
    <cellStyle name="Normal 32 5 2 5 2 2" xfId="30459" xr:uid="{0C5494F1-0FAB-4562-9D8F-238ECDDADBBF}"/>
    <cellStyle name="Normal 32 5 2 5 2 2 2" xfId="53257" xr:uid="{7CD10E2C-E940-4412-8ADB-216E79902289}"/>
    <cellStyle name="Normal 32 5 2 5 2 3" xfId="22881" xr:uid="{69B8B3CC-ED28-406D-BECA-B10FE4F51606}"/>
    <cellStyle name="Normal 32 5 2 5 2 4" xfId="45665" xr:uid="{3724E9C3-84F7-4F5D-BDE3-E75C83BAAEC7}"/>
    <cellStyle name="Normal 32 5 2 5 3" xfId="11474" xr:uid="{01B39027-18DB-4D3E-B0A1-339C10F95723}"/>
    <cellStyle name="Normal 32 5 2 5 3 2" xfId="34246" xr:uid="{F64036A7-7C26-477B-83B3-A488C17D3FB3}"/>
    <cellStyle name="Normal 32 5 2 5 3 2 2" xfId="57044" xr:uid="{D9C7A109-1273-4E66-BF2B-25B363D7BF85}"/>
    <cellStyle name="Normal 32 5 2 5 3 3" xfId="19106" xr:uid="{C85BBBD6-16F8-4696-8C9C-7CCA0620A907}"/>
    <cellStyle name="Normal 32 5 2 5 3 4" xfId="41890" xr:uid="{373A90A9-C00F-41D1-8B63-11DD16EAE13E}"/>
    <cellStyle name="Normal 32 5 2 5 4" xfId="26684" xr:uid="{B62F1F8B-E7D7-4F0E-862F-BDAB18DA542F}"/>
    <cellStyle name="Normal 32 5 2 5 4 2" xfId="49482" xr:uid="{69F980F4-8501-4BCA-BD0F-AF4A9ED9E885}"/>
    <cellStyle name="Normal 32 5 2 5 5" xfId="15305" xr:uid="{A4E01245-7E67-40BA-B6F2-2706FCBD9CCC}"/>
    <cellStyle name="Normal 32 5 2 5 6" xfId="38089" xr:uid="{A5ECB3E0-6CA2-4BA5-B7C1-D6BDD55DFD20}"/>
    <cellStyle name="Normal 32 5 2 6" xfId="4479" xr:uid="{C1728D22-15E3-4264-B96E-45ABAEC99D0C}"/>
    <cellStyle name="Normal 32 5 2 6 2" xfId="27251" xr:uid="{A58D2AE7-DEB0-407B-9E8C-74BA22054312}"/>
    <cellStyle name="Normal 32 5 2 6 2 2" xfId="50049" xr:uid="{A076607E-AC64-4C0B-9A8B-CAB9CABAAD5E}"/>
    <cellStyle name="Normal 32 5 2 6 3" xfId="19673" xr:uid="{C4EA9114-408B-40C5-A2C3-C515C6354575}"/>
    <cellStyle name="Normal 32 5 2 6 4" xfId="42457" xr:uid="{C3149946-DCC0-4F3B-BF5C-4FD382D991A3}"/>
    <cellStyle name="Normal 32 5 2 7" xfId="8254" xr:uid="{00A16AF8-7943-4E02-B0F6-488CA3DE90DD}"/>
    <cellStyle name="Normal 32 5 2 7 2" xfId="31026" xr:uid="{B4043D7A-1298-4D78-BE2E-6D1E43FF932F}"/>
    <cellStyle name="Normal 32 5 2 7 2 2" xfId="53824" xr:uid="{75E03F67-9186-4A26-B266-70D3800BD904}"/>
    <cellStyle name="Normal 32 5 2 7 3" xfId="15886" xr:uid="{3E4357EE-F28B-4556-A7C6-9CE5B33E8D4B}"/>
    <cellStyle name="Normal 32 5 2 7 4" xfId="38670" xr:uid="{41A7E0E6-0979-4687-A2B3-6E652236C1C3}"/>
    <cellStyle name="Normal 32 5 2 8" xfId="23476" xr:uid="{28C61687-6683-4A7E-875B-45F547000B09}"/>
    <cellStyle name="Normal 32 5 2 8 2" xfId="46274" xr:uid="{14221F58-C4FF-4083-9F75-DF7ECEB50785}"/>
    <cellStyle name="Normal 32 5 2 9" xfId="12097" xr:uid="{C41FB347-F668-4E29-84F2-C58FEE1BE08B}"/>
    <cellStyle name="Normal 32 5 3" xfId="961" xr:uid="{E2487AF7-36D5-42F3-9B3B-9A221EBD1406}"/>
    <cellStyle name="Normal 32 5 3 2" xfId="3084" xr:uid="{D84BC6FE-BFFC-4924-A710-6CBA01F5EDDE}"/>
    <cellStyle name="Normal 32 5 3 2 2" xfId="6859" xr:uid="{71816331-7546-4CF0-98B5-3765E6A9CAC9}"/>
    <cellStyle name="Normal 32 5 3 2 2 2" xfId="29631" xr:uid="{E18A0638-03CC-42A6-942A-9056C3FE4C65}"/>
    <cellStyle name="Normal 32 5 3 2 2 2 2" xfId="52429" xr:uid="{58F89D75-7CD7-4284-A5B7-1A78F676DFE4}"/>
    <cellStyle name="Normal 32 5 3 2 2 3" xfId="22053" xr:uid="{6521781F-AD2D-46E6-B4A6-D4950294A3D3}"/>
    <cellStyle name="Normal 32 5 3 2 2 4" xfId="44837" xr:uid="{BB469C99-F82E-4360-AC51-97268ECD9688}"/>
    <cellStyle name="Normal 32 5 3 2 3" xfId="10646" xr:uid="{2B28BDB4-91E0-4AA3-B049-A5656CF09B44}"/>
    <cellStyle name="Normal 32 5 3 2 3 2" xfId="33418" xr:uid="{F84106DC-7A3D-49A5-BDF5-BA4BA4BFBFCA}"/>
    <cellStyle name="Normal 32 5 3 2 3 2 2" xfId="56216" xr:uid="{C93202F9-8A0A-4C5C-AFD8-2B876F81E8C7}"/>
    <cellStyle name="Normal 32 5 3 2 3 3" xfId="18278" xr:uid="{13E6EFEE-6753-436E-BFD5-741D655CBB3F}"/>
    <cellStyle name="Normal 32 5 3 2 3 4" xfId="41062" xr:uid="{0B23E659-7399-45FE-8F1F-A2ABA78923C9}"/>
    <cellStyle name="Normal 32 5 3 2 4" xfId="25856" xr:uid="{DBB646AA-D82F-4CE3-A1FA-BFB51D0FE079}"/>
    <cellStyle name="Normal 32 5 3 2 4 2" xfId="48654" xr:uid="{0743820E-EC05-4859-983D-68A18A053321}"/>
    <cellStyle name="Normal 32 5 3 2 5" xfId="14477" xr:uid="{B1E074FA-5084-454B-AB71-3C69E3783FC4}"/>
    <cellStyle name="Normal 32 5 3 2 6" xfId="37261" xr:uid="{728E903D-77AC-4B89-8AE8-F707072E6760}"/>
    <cellStyle name="Normal 32 5 3 3" xfId="2020" xr:uid="{4570137B-1021-48A6-9926-FB7020789B9A}"/>
    <cellStyle name="Normal 32 5 3 3 2" xfId="5795" xr:uid="{071929C3-EDAB-4971-B127-0CC286199273}"/>
    <cellStyle name="Normal 32 5 3 3 2 2" xfId="28567" xr:uid="{A9693EA4-F09F-4CE0-A488-976CECD2EE85}"/>
    <cellStyle name="Normal 32 5 3 3 2 2 2" xfId="51365" xr:uid="{11DF08CE-C738-4728-978E-EF16DF521910}"/>
    <cellStyle name="Normal 32 5 3 3 2 3" xfId="20989" xr:uid="{77F932FA-FCB2-482E-B1FE-5D3EDF5D201D}"/>
    <cellStyle name="Normal 32 5 3 3 2 4" xfId="43773" xr:uid="{F7D9C04D-73F3-46F8-9C51-CC8E10FF7B73}"/>
    <cellStyle name="Normal 32 5 3 3 3" xfId="9582" xr:uid="{EA8EDE07-3800-480E-B52F-2AD826B25949}"/>
    <cellStyle name="Normal 32 5 3 3 3 2" xfId="32354" xr:uid="{90BC2CAD-0DDF-4088-8CB0-1D6B4266E146}"/>
    <cellStyle name="Normal 32 5 3 3 3 2 2" xfId="55152" xr:uid="{0F6C0073-0A35-4251-A588-063270F51DF3}"/>
    <cellStyle name="Normal 32 5 3 3 3 3" xfId="17214" xr:uid="{30C670E3-C7BA-421B-A882-C02280964D9C}"/>
    <cellStyle name="Normal 32 5 3 3 3 4" xfId="39998" xr:uid="{3ED2B9FF-0111-46F4-9761-B59839DA57DA}"/>
    <cellStyle name="Normal 32 5 3 3 4" xfId="24792" xr:uid="{F39F141B-30B9-4FEF-8497-8653DBF973D0}"/>
    <cellStyle name="Normal 32 5 3 3 4 2" xfId="47590" xr:uid="{A6927E56-AC78-462E-B7B3-4CA815C5CA6D}"/>
    <cellStyle name="Normal 32 5 3 3 5" xfId="13413" xr:uid="{DF6C914E-B3E1-4D2A-8C7B-7ACAD0D197F4}"/>
    <cellStyle name="Normal 32 5 3 3 6" xfId="36197" xr:uid="{3C4F0337-3E3B-44C4-BDC2-363F8BA8352A}"/>
    <cellStyle name="Normal 32 5 3 4" xfId="4743" xr:uid="{DD81B977-6734-4114-A59B-3D4DC0D0EC8B}"/>
    <cellStyle name="Normal 32 5 3 4 2" xfId="27515" xr:uid="{AFE86E5F-EE5D-418A-BA20-ADB6B5D61E21}"/>
    <cellStyle name="Normal 32 5 3 4 2 2" xfId="50313" xr:uid="{C4531B3B-766B-4C31-9D0C-2D5BB1F24F26}"/>
    <cellStyle name="Normal 32 5 3 4 3" xfId="19937" xr:uid="{1F28AB5E-BB4A-4173-9C7F-B359FB6E2017}"/>
    <cellStyle name="Normal 32 5 3 4 4" xfId="42721" xr:uid="{86726021-3CFB-4BC9-A719-FA8F96F67478}"/>
    <cellStyle name="Normal 32 5 3 5" xfId="8518" xr:uid="{4A4DD983-866D-4C71-98B0-31F7A6B5A307}"/>
    <cellStyle name="Normal 32 5 3 5 2" xfId="31290" xr:uid="{76700643-92D2-443E-8101-808CA16CF230}"/>
    <cellStyle name="Normal 32 5 3 5 2 2" xfId="54088" xr:uid="{C764AEBA-98BE-4CFD-8771-35DEE3C259B0}"/>
    <cellStyle name="Normal 32 5 3 5 3" xfId="16150" xr:uid="{48739866-E5A4-4B3B-9A8F-C298EFD116FD}"/>
    <cellStyle name="Normal 32 5 3 5 4" xfId="38934" xr:uid="{5E0B67CD-AE4D-48B7-9190-D5726B64FB2F}"/>
    <cellStyle name="Normal 32 5 3 6" xfId="23740" xr:uid="{8ECE9AA7-7327-4517-824A-6B8D75087B3E}"/>
    <cellStyle name="Normal 32 5 3 6 2" xfId="46538" xr:uid="{24BF75DA-E25F-489B-96EA-D48CCBAAB5C2}"/>
    <cellStyle name="Normal 32 5 3 7" xfId="12361" xr:uid="{EB5F8AD2-2BDE-4DF1-81DF-8899808B2793}"/>
    <cellStyle name="Normal 32 5 3 8" xfId="35133" xr:uid="{AAE1F9E7-1A08-409E-8411-ACC87D8F4EB0}"/>
    <cellStyle name="Normal 32 5 4" xfId="2559" xr:uid="{B442C88B-0057-42EA-8707-2AC85B26F702}"/>
    <cellStyle name="Normal 32 5 4 2" xfId="6334" xr:uid="{38F7D389-FD81-41DD-803D-4FC8DF6D23FD}"/>
    <cellStyle name="Normal 32 5 4 2 2" xfId="29106" xr:uid="{824F3EA2-D3B1-46B7-956A-B0A1DF4C249C}"/>
    <cellStyle name="Normal 32 5 4 2 2 2" xfId="51904" xr:uid="{AF12F1E7-5CB3-4BD8-B7C0-47FADBE761BF}"/>
    <cellStyle name="Normal 32 5 4 2 3" xfId="21528" xr:uid="{4116FD1C-2A2E-4001-A6BA-15BBB10CB6A9}"/>
    <cellStyle name="Normal 32 5 4 2 4" xfId="44312" xr:uid="{CFC2C436-1EB5-4FDE-BF7A-0ACFBBA66771}"/>
    <cellStyle name="Normal 32 5 4 3" xfId="10121" xr:uid="{7DBC485B-E11A-461F-9094-EA620F40112A}"/>
    <cellStyle name="Normal 32 5 4 3 2" xfId="32893" xr:uid="{F0B194FA-1D96-427E-AF26-38E8AB2F481B}"/>
    <cellStyle name="Normal 32 5 4 3 2 2" xfId="55691" xr:uid="{906BA717-5131-4286-8062-74E8A2037CAA}"/>
    <cellStyle name="Normal 32 5 4 3 3" xfId="17753" xr:uid="{B11A96FA-C566-4AD5-B5F3-56A7AC463A36}"/>
    <cellStyle name="Normal 32 5 4 3 4" xfId="40537" xr:uid="{AFE1759E-DE3E-4CDC-B5BE-CBF32EACDCBE}"/>
    <cellStyle name="Normal 32 5 4 4" xfId="25331" xr:uid="{29EE5E6C-AF68-424D-A03E-29F206A8DFDE}"/>
    <cellStyle name="Normal 32 5 4 4 2" xfId="48129" xr:uid="{8B52C8B4-EAF3-4C04-BD62-B2AB5115E880}"/>
    <cellStyle name="Normal 32 5 4 5" xfId="13952" xr:uid="{844D5636-FC1E-416D-85A7-BE981A850EC1}"/>
    <cellStyle name="Normal 32 5 4 6" xfId="36736" xr:uid="{6CDCD6E5-D9AF-4D84-92E1-F24381F994BC}"/>
    <cellStyle name="Normal 32 5 5" xfId="1495" xr:uid="{388C5427-BF5E-44A4-9798-AD26B04DDFE0}"/>
    <cellStyle name="Normal 32 5 5 2" xfId="5270" xr:uid="{907C8D74-3430-478D-8F18-24670758CF58}"/>
    <cellStyle name="Normal 32 5 5 2 2" xfId="28042" xr:uid="{96C9A481-40F0-4A26-9BE0-FCF26895869B}"/>
    <cellStyle name="Normal 32 5 5 2 2 2" xfId="50840" xr:uid="{5DAE8A47-F313-470D-9C24-523CA2B8D630}"/>
    <cellStyle name="Normal 32 5 5 2 3" xfId="20464" xr:uid="{D1DE44C0-3197-403F-97F7-45F5645EE757}"/>
    <cellStyle name="Normal 32 5 5 2 4" xfId="43248" xr:uid="{A9929580-A408-4B4A-B2B7-80E402AE62A5}"/>
    <cellStyle name="Normal 32 5 5 3" xfId="9057" xr:uid="{819C0E4A-8828-42A2-9D46-12D077527A44}"/>
    <cellStyle name="Normal 32 5 5 3 2" xfId="31829" xr:uid="{61947F96-C357-425F-B18B-F93F39226ACA}"/>
    <cellStyle name="Normal 32 5 5 3 2 2" xfId="54627" xr:uid="{394BA3E7-F9A0-4DF6-AD0D-417A06B553BF}"/>
    <cellStyle name="Normal 32 5 5 3 3" xfId="16689" xr:uid="{66CF052B-AC8C-4E1E-8F4D-DA72FD254DF6}"/>
    <cellStyle name="Normal 32 5 5 3 4" xfId="39473" xr:uid="{649792B1-0BA5-4DBC-88C7-8E28D54F63B3}"/>
    <cellStyle name="Normal 32 5 5 4" xfId="24267" xr:uid="{36387CB9-917B-4CF0-8655-CDA19DDF8A15}"/>
    <cellStyle name="Normal 32 5 5 4 2" xfId="47065" xr:uid="{2EBB6C85-CF87-4232-B2B6-B9ECD3B6E304}"/>
    <cellStyle name="Normal 32 5 5 5" xfId="12888" xr:uid="{32655F79-0516-4CE0-BC45-FC6CB0083DDD}"/>
    <cellStyle name="Normal 32 5 5 6" xfId="35672" xr:uid="{80CF2999-95BF-4643-BA15-18F53B0F8DDD}"/>
    <cellStyle name="Normal 32 5 6" xfId="3651" xr:uid="{B29265CF-8E8D-4D3F-8BCA-60310582C7A4}"/>
    <cellStyle name="Normal 32 5 6 2" xfId="7426" xr:uid="{661D9684-9E6E-4823-A42E-125CF1137191}"/>
    <cellStyle name="Normal 32 5 6 2 2" xfId="30198" xr:uid="{D07B4ADA-5C01-4F3C-9638-983511A7FB65}"/>
    <cellStyle name="Normal 32 5 6 2 2 2" xfId="52996" xr:uid="{02C50992-DC77-4FB0-B4A4-C8BD8BE65C45}"/>
    <cellStyle name="Normal 32 5 6 2 3" xfId="22620" xr:uid="{2B9608D0-D559-416D-8B09-37E9F7A9061B}"/>
    <cellStyle name="Normal 32 5 6 2 4" xfId="45404" xr:uid="{B4678CDA-151B-4436-BC8E-040E68558583}"/>
    <cellStyle name="Normal 32 5 6 3" xfId="11213" xr:uid="{F34146D6-BD75-4479-A0B1-C6676144AC1F}"/>
    <cellStyle name="Normal 32 5 6 3 2" xfId="33985" xr:uid="{B79546B5-6CD3-4AD8-A721-9BF37C51BF89}"/>
    <cellStyle name="Normal 32 5 6 3 2 2" xfId="56783" xr:uid="{9F50BEA2-9C67-4D8B-9D77-2639063AE3BF}"/>
    <cellStyle name="Normal 32 5 6 3 3" xfId="18845" xr:uid="{65748BF7-122F-4423-9226-F9A826530F48}"/>
    <cellStyle name="Normal 32 5 6 3 4" xfId="41629" xr:uid="{8CA6A863-A45B-4901-9F41-D775F36430F0}"/>
    <cellStyle name="Normal 32 5 6 4" xfId="26423" xr:uid="{06BC9D45-450E-4D0C-B3A2-4D3E43523855}"/>
    <cellStyle name="Normal 32 5 6 4 2" xfId="49221" xr:uid="{3B3E7BC6-6200-4FF7-BBDD-DB9DF2C2A2B6}"/>
    <cellStyle name="Normal 32 5 6 5" xfId="15044" xr:uid="{011AF64A-C51C-4EF8-842E-A716C6A9675D}"/>
    <cellStyle name="Normal 32 5 6 6" xfId="37828" xr:uid="{5A399D17-823E-4DBD-BD93-EBD30DD751BD}"/>
    <cellStyle name="Normal 32 5 7" xfId="4218" xr:uid="{820A3D4B-3C44-4639-A302-E30AE507C279}"/>
    <cellStyle name="Normal 32 5 7 2" xfId="26990" xr:uid="{D772D23D-1595-474C-A2AD-AFE14E411D7C}"/>
    <cellStyle name="Normal 32 5 7 2 2" xfId="49788" xr:uid="{8CB5694D-30F5-42D9-8EA4-FBB0C6C56D8B}"/>
    <cellStyle name="Normal 32 5 7 3" xfId="19412" xr:uid="{B9CFFD7F-B230-48BA-92EE-7E39B66B0AE1}"/>
    <cellStyle name="Normal 32 5 7 4" xfId="42196" xr:uid="{32C63861-E0E5-41BD-BF17-2ED9B26B5942}"/>
    <cellStyle name="Normal 32 5 8" xfId="7993" xr:uid="{42B2F065-5684-4CE6-827E-6E04223FEBB0}"/>
    <cellStyle name="Normal 32 5 8 2" xfId="30765" xr:uid="{6D975CA4-E909-4301-991B-91BE8D26CA23}"/>
    <cellStyle name="Normal 32 5 8 2 2" xfId="53563" xr:uid="{BB755DB7-6E32-448D-B135-CB09A69AF2CC}"/>
    <cellStyle name="Normal 32 5 8 3" xfId="15625" xr:uid="{5F4F1684-2452-45D4-8FE4-39883A2C3839}"/>
    <cellStyle name="Normal 32 5 8 4" xfId="38409" xr:uid="{2E144AEE-68AB-46E0-AACC-0BFB2B16B2D8}"/>
    <cellStyle name="Normal 32 5 9" xfId="23215" xr:uid="{DEDB5262-21BA-4054-B377-41FC26A2FBF1}"/>
    <cellStyle name="Normal 32 5 9 2" xfId="46013" xr:uid="{4104C4D5-16DF-49FB-95B8-82E3672F81AA}"/>
    <cellStyle name="Normal 32 6" xfId="567" xr:uid="{82F43C4C-24C1-4147-BEAE-1E67F52A6AA4}"/>
    <cellStyle name="Normal 32 6 10" xfId="34739" xr:uid="{4EB79111-5241-47E4-B6AC-519D86644D2E}"/>
    <cellStyle name="Normal 32 6 2" xfId="1092" xr:uid="{7CE49EB0-41A8-417A-96E1-79C8EABE34C3}"/>
    <cellStyle name="Normal 32 6 2 2" xfId="3215" xr:uid="{6AC784AD-63E9-4EC3-BD81-C23A8BBC9A66}"/>
    <cellStyle name="Normal 32 6 2 2 2" xfId="6990" xr:uid="{47E332BB-8D1F-466B-8666-ADF0F79D3CB3}"/>
    <cellStyle name="Normal 32 6 2 2 2 2" xfId="29762" xr:uid="{C53A8087-11CA-403A-8ED5-6D0C56944708}"/>
    <cellStyle name="Normal 32 6 2 2 2 2 2" xfId="52560" xr:uid="{51585398-1708-42E8-A73A-D8E23DDCDE84}"/>
    <cellStyle name="Normal 32 6 2 2 2 3" xfId="22184" xr:uid="{42DA1572-07BD-4F4E-91B6-F8B539C0C727}"/>
    <cellStyle name="Normal 32 6 2 2 2 4" xfId="44968" xr:uid="{2A5573CC-B0AF-4F07-88CB-B62CB4705F96}"/>
    <cellStyle name="Normal 32 6 2 2 3" xfId="10777" xr:uid="{45308242-6D9B-46E1-A251-4A3D03985084}"/>
    <cellStyle name="Normal 32 6 2 2 3 2" xfId="33549" xr:uid="{32525641-6637-403A-B4C8-39720563FA2A}"/>
    <cellStyle name="Normal 32 6 2 2 3 2 2" xfId="56347" xr:uid="{907B4656-6663-4A96-9284-4F158DB6105B}"/>
    <cellStyle name="Normal 32 6 2 2 3 3" xfId="18409" xr:uid="{B2BAF4D1-F312-4330-937C-F6AA19FB836A}"/>
    <cellStyle name="Normal 32 6 2 2 3 4" xfId="41193" xr:uid="{7120157D-F657-48EA-9F00-DD74DB3DE482}"/>
    <cellStyle name="Normal 32 6 2 2 4" xfId="25987" xr:uid="{828B95D2-3FC9-43C9-A999-3A96C60339D3}"/>
    <cellStyle name="Normal 32 6 2 2 4 2" xfId="48785" xr:uid="{9631759A-C82F-4E24-B8D7-07D06D9BE493}"/>
    <cellStyle name="Normal 32 6 2 2 5" xfId="14608" xr:uid="{0ECEEC5E-6C88-4BEF-81E5-5970285A78D4}"/>
    <cellStyle name="Normal 32 6 2 2 6" xfId="37392" xr:uid="{E9FCC8DC-18E9-48D5-8FCB-76D42DDE4237}"/>
    <cellStyle name="Normal 32 6 2 3" xfId="2151" xr:uid="{D040CACE-4AC7-4184-BB2C-9E4BC845D9DF}"/>
    <cellStyle name="Normal 32 6 2 3 2" xfId="5926" xr:uid="{2BE8534B-86DB-4132-ACBA-B484A781D020}"/>
    <cellStyle name="Normal 32 6 2 3 2 2" xfId="28698" xr:uid="{9284975D-6C9F-4523-8E54-4A5FDF7D038C}"/>
    <cellStyle name="Normal 32 6 2 3 2 2 2" xfId="51496" xr:uid="{75AFF6E7-449B-42ED-9DB5-562D2386700E}"/>
    <cellStyle name="Normal 32 6 2 3 2 3" xfId="21120" xr:uid="{07C56799-3CE7-464B-BEE0-FB9C934B7C3E}"/>
    <cellStyle name="Normal 32 6 2 3 2 4" xfId="43904" xr:uid="{E3C512E9-9F2B-4F16-81FF-B63EA7E75F93}"/>
    <cellStyle name="Normal 32 6 2 3 3" xfId="9713" xr:uid="{EDD431C3-6F50-4F65-BBC6-C32133742C1F}"/>
    <cellStyle name="Normal 32 6 2 3 3 2" xfId="32485" xr:uid="{35EF5626-DF5C-45EE-8A5D-DA8C0369DE71}"/>
    <cellStyle name="Normal 32 6 2 3 3 2 2" xfId="55283" xr:uid="{4DDDFCA4-42A2-4EBE-B45B-85695086738D}"/>
    <cellStyle name="Normal 32 6 2 3 3 3" xfId="17345" xr:uid="{775B0241-5217-4E92-B060-A53C7DB402FF}"/>
    <cellStyle name="Normal 32 6 2 3 3 4" xfId="40129" xr:uid="{4D2931BF-38F1-45B3-AD71-1F79BEF91A53}"/>
    <cellStyle name="Normal 32 6 2 3 4" xfId="24923" xr:uid="{50B3F007-D3EA-453B-9B95-CF49F2F5E92C}"/>
    <cellStyle name="Normal 32 6 2 3 4 2" xfId="47721" xr:uid="{B77D92D0-AE53-4FE1-8300-79008C4BFD1A}"/>
    <cellStyle name="Normal 32 6 2 3 5" xfId="13544" xr:uid="{CB9E5199-57EB-4767-9592-51B7806270AA}"/>
    <cellStyle name="Normal 32 6 2 3 6" xfId="36328" xr:uid="{B3C9706F-A3E8-4B68-8743-F8485B9A83B2}"/>
    <cellStyle name="Normal 32 6 2 4" xfId="4874" xr:uid="{8F83593A-4994-4FCA-85A0-922636890FCE}"/>
    <cellStyle name="Normal 32 6 2 4 2" xfId="27646" xr:uid="{C8E7CB40-4290-4E52-ABA5-17581DEFA8E0}"/>
    <cellStyle name="Normal 32 6 2 4 2 2" xfId="50444" xr:uid="{95F40701-5056-4124-9F31-358CDA5853AF}"/>
    <cellStyle name="Normal 32 6 2 4 3" xfId="20068" xr:uid="{5E6C9D04-F8ED-4C20-A01D-76CEF29B8A57}"/>
    <cellStyle name="Normal 32 6 2 4 4" xfId="42852" xr:uid="{DF5A70CC-7BB1-4C41-9EC5-E98B786EC675}"/>
    <cellStyle name="Normal 32 6 2 5" xfId="8649" xr:uid="{278D8496-0229-49D7-978F-139A0CEF24DE}"/>
    <cellStyle name="Normal 32 6 2 5 2" xfId="31421" xr:uid="{63F640F4-F0EB-4387-B509-022844207C1F}"/>
    <cellStyle name="Normal 32 6 2 5 2 2" xfId="54219" xr:uid="{756B6529-C06D-45AA-B310-1224B91AC216}"/>
    <cellStyle name="Normal 32 6 2 5 3" xfId="16281" xr:uid="{9E73C5C2-A3DE-4CAF-9B21-C16327CE97B7}"/>
    <cellStyle name="Normal 32 6 2 5 4" xfId="39065" xr:uid="{49EDAE17-D33F-471D-8CBE-9181ED0D4F81}"/>
    <cellStyle name="Normal 32 6 2 6" xfId="23871" xr:uid="{60F9051E-50F5-441C-B754-AD01DD2CB589}"/>
    <cellStyle name="Normal 32 6 2 6 2" xfId="46669" xr:uid="{2E298AB3-E99A-4C11-AFB6-D59110D9496B}"/>
    <cellStyle name="Normal 32 6 2 7" xfId="12492" xr:uid="{3AACE324-6553-4617-A434-01FC4CAEDDC7}"/>
    <cellStyle name="Normal 32 6 2 8" xfId="35264" xr:uid="{C521EFF6-262F-4D9A-94F0-56A3BAEE36C8}"/>
    <cellStyle name="Normal 32 6 3" xfId="2690" xr:uid="{E894BFF4-55AD-4729-A57B-D1A8CC3B603C}"/>
    <cellStyle name="Normal 32 6 3 2" xfId="6465" xr:uid="{E8E22B3D-5F7A-4443-BCE2-3E400C00A629}"/>
    <cellStyle name="Normal 32 6 3 2 2" xfId="29237" xr:uid="{90DBC68D-2B6F-4134-B9E3-6B85A7D0A18A}"/>
    <cellStyle name="Normal 32 6 3 2 2 2" xfId="52035" xr:uid="{6411DA7E-24DF-4AFD-B46F-99FC0BB79085}"/>
    <cellStyle name="Normal 32 6 3 2 3" xfId="21659" xr:uid="{742B34B7-343B-44AB-80A1-83564471BCC6}"/>
    <cellStyle name="Normal 32 6 3 2 4" xfId="44443" xr:uid="{7742B51D-112E-4178-B6A7-6DF3B042765A}"/>
    <cellStyle name="Normal 32 6 3 3" xfId="10252" xr:uid="{AA55D416-0A43-4B54-A006-E9E768E6B522}"/>
    <cellStyle name="Normal 32 6 3 3 2" xfId="33024" xr:uid="{09580249-ED69-4C35-89D1-F2C70AFD641F}"/>
    <cellStyle name="Normal 32 6 3 3 2 2" xfId="55822" xr:uid="{93096422-3E3A-40DF-B6C2-BD8B4DC1299C}"/>
    <cellStyle name="Normal 32 6 3 3 3" xfId="17884" xr:uid="{C2103406-EBD5-4096-ACF9-3FD3208C6134}"/>
    <cellStyle name="Normal 32 6 3 3 4" xfId="40668" xr:uid="{E28F7A38-1832-49CD-A03F-4F7E2C7E847B}"/>
    <cellStyle name="Normal 32 6 3 4" xfId="25462" xr:uid="{F89119A4-A4B4-459E-9E29-26FDBA4B02E1}"/>
    <cellStyle name="Normal 32 6 3 4 2" xfId="48260" xr:uid="{E5364265-C746-483B-BCFF-0928DA29A680}"/>
    <cellStyle name="Normal 32 6 3 5" xfId="14083" xr:uid="{8143C32A-2D4E-48F1-8E52-D8F13BD5C852}"/>
    <cellStyle name="Normal 32 6 3 6" xfId="36867" xr:uid="{BAFB209A-D7F0-42E5-A849-48114C30607E}"/>
    <cellStyle name="Normal 32 6 4" xfId="1626" xr:uid="{722074DA-A824-4F1A-95AD-201450A0792D}"/>
    <cellStyle name="Normal 32 6 4 2" xfId="5401" xr:uid="{F28C7E10-5A41-4FE7-87CA-A67AC026656B}"/>
    <cellStyle name="Normal 32 6 4 2 2" xfId="28173" xr:uid="{3AFB9EF7-F681-4A6C-A2B5-375FC33B18BA}"/>
    <cellStyle name="Normal 32 6 4 2 2 2" xfId="50971" xr:uid="{09413A26-CD04-4FA5-B7ED-1F3457021E74}"/>
    <cellStyle name="Normal 32 6 4 2 3" xfId="20595" xr:uid="{0F95AEB9-C24B-44A1-BB70-3BBAC93FCE54}"/>
    <cellStyle name="Normal 32 6 4 2 4" xfId="43379" xr:uid="{1BC4D258-8A40-4DB8-A58A-991EBA4F3C60}"/>
    <cellStyle name="Normal 32 6 4 3" xfId="9188" xr:uid="{B5AD2B86-32F4-4C36-9DE5-B5DCE68022E0}"/>
    <cellStyle name="Normal 32 6 4 3 2" xfId="31960" xr:uid="{7B95AD61-C16B-47CC-846C-AFDA73C22158}"/>
    <cellStyle name="Normal 32 6 4 3 2 2" xfId="54758" xr:uid="{998AC301-40BB-4C16-BECD-5D447425506D}"/>
    <cellStyle name="Normal 32 6 4 3 3" xfId="16820" xr:uid="{557FF25E-5CBE-4767-A636-1F63D994574D}"/>
    <cellStyle name="Normal 32 6 4 3 4" xfId="39604" xr:uid="{C814FBED-3A62-4F7D-8170-577229A35881}"/>
    <cellStyle name="Normal 32 6 4 4" xfId="24398" xr:uid="{FC3F0CFE-B30A-448E-9187-A5A276A07DAA}"/>
    <cellStyle name="Normal 32 6 4 4 2" xfId="47196" xr:uid="{141B91F3-2735-4723-97CD-41057D11BBD0}"/>
    <cellStyle name="Normal 32 6 4 5" xfId="13019" xr:uid="{3AB7BC40-800F-4B13-98D2-52849D3B8E12}"/>
    <cellStyle name="Normal 32 6 4 6" xfId="35803" xr:uid="{C222AD66-9645-4CBA-9F0E-271DF5A1FAD1}"/>
    <cellStyle name="Normal 32 6 5" xfId="3782" xr:uid="{EF6BED3A-62BC-4BB4-BC1B-B65510AE9033}"/>
    <cellStyle name="Normal 32 6 5 2" xfId="7557" xr:uid="{975E6F92-E0AF-4B19-A0C7-AAA5C5643D97}"/>
    <cellStyle name="Normal 32 6 5 2 2" xfId="30329" xr:uid="{C1658C0A-6728-49B8-87D1-FE20774DE86E}"/>
    <cellStyle name="Normal 32 6 5 2 2 2" xfId="53127" xr:uid="{97DE57ED-DC44-49DF-B774-3C7ACD364DFA}"/>
    <cellStyle name="Normal 32 6 5 2 3" xfId="22751" xr:uid="{A292B730-9FDC-41A0-A845-3665F28E1A79}"/>
    <cellStyle name="Normal 32 6 5 2 4" xfId="45535" xr:uid="{BE4EE707-2616-4EC3-B1BA-8A0CC6A22D7B}"/>
    <cellStyle name="Normal 32 6 5 3" xfId="11344" xr:uid="{2244247B-CD2B-4DAC-9219-432F8FB95F34}"/>
    <cellStyle name="Normal 32 6 5 3 2" xfId="34116" xr:uid="{E415CC8E-CF61-4B5C-B056-B55DA543D55F}"/>
    <cellStyle name="Normal 32 6 5 3 2 2" xfId="56914" xr:uid="{8FD9E56B-0A2F-4F93-A1AA-810F10FA85E6}"/>
    <cellStyle name="Normal 32 6 5 3 3" xfId="18976" xr:uid="{BE2E22BC-0F54-4808-B843-B5582DA6FBA5}"/>
    <cellStyle name="Normal 32 6 5 3 4" xfId="41760" xr:uid="{D895372C-4178-4F09-A625-1BCCD171D331}"/>
    <cellStyle name="Normal 32 6 5 4" xfId="26554" xr:uid="{40DD6EC1-69DA-4EEA-8064-97FF8936B17A}"/>
    <cellStyle name="Normal 32 6 5 4 2" xfId="49352" xr:uid="{DFC775E7-6EE2-4714-885D-47325DE5623B}"/>
    <cellStyle name="Normal 32 6 5 5" xfId="15175" xr:uid="{C2DCC490-23CE-45BB-ADE9-9DD162F26E61}"/>
    <cellStyle name="Normal 32 6 5 6" xfId="37959" xr:uid="{764C74E4-F8F2-4263-8285-34879C60FD14}"/>
    <cellStyle name="Normal 32 6 6" xfId="4349" xr:uid="{E709B4E4-11FE-41CB-950E-96CEBDC4DC58}"/>
    <cellStyle name="Normal 32 6 6 2" xfId="27121" xr:uid="{FF80DBD1-8206-4C8A-A260-47A5DBC832B3}"/>
    <cellStyle name="Normal 32 6 6 2 2" xfId="49919" xr:uid="{15517FAB-C017-4FC5-80B0-0C39BB5A7959}"/>
    <cellStyle name="Normal 32 6 6 3" xfId="19543" xr:uid="{1FCB1F68-6CA8-4983-86D1-9D72F0F367DA}"/>
    <cellStyle name="Normal 32 6 6 4" xfId="42327" xr:uid="{B3BE8979-4A9C-4B81-B169-D0634E0AB41F}"/>
    <cellStyle name="Normal 32 6 7" xfId="8124" xr:uid="{3969FFB7-CAEC-422D-A52F-2853E35C8C69}"/>
    <cellStyle name="Normal 32 6 7 2" xfId="30896" xr:uid="{8FC68B8E-B0F6-4AD0-855E-4684528597AA}"/>
    <cellStyle name="Normal 32 6 7 2 2" xfId="53694" xr:uid="{6C95F4C1-E2FC-4156-8411-7A6C0A7F7DAA}"/>
    <cellStyle name="Normal 32 6 7 3" xfId="15756" xr:uid="{E3BC08E8-088C-42FA-AD7E-58083F097A67}"/>
    <cellStyle name="Normal 32 6 7 4" xfId="38540" xr:uid="{84BE0E8B-1FA0-490C-9B4B-320E797ED876}"/>
    <cellStyle name="Normal 32 6 8" xfId="23346" xr:uid="{BE98A000-B1C4-413D-B6C9-ABEE7374FB59}"/>
    <cellStyle name="Normal 32 6 8 2" xfId="46144" xr:uid="{1856C3F5-48FB-4B88-9158-3C317FD67BA3}"/>
    <cellStyle name="Normal 32 6 9" xfId="11967" xr:uid="{5D851A75-16E2-4E71-9225-49B72ECEA7DE}"/>
    <cellStyle name="Normal 32 7" xfId="831" xr:uid="{F6AD785D-5BFE-4CC7-B174-92C51E4712B7}"/>
    <cellStyle name="Normal 32 7 2" xfId="2954" xr:uid="{12BA7B2D-0EE4-485C-B702-12F751E9C383}"/>
    <cellStyle name="Normal 32 7 2 2" xfId="6729" xr:uid="{F30C3A35-A3A1-4DA3-8444-5431E1B9E0CB}"/>
    <cellStyle name="Normal 32 7 2 2 2" xfId="29501" xr:uid="{08846732-9833-4A15-97FA-91D1D618D967}"/>
    <cellStyle name="Normal 32 7 2 2 2 2" xfId="52299" xr:uid="{44309B88-4895-45BD-817C-513CAFDFBB14}"/>
    <cellStyle name="Normal 32 7 2 2 3" xfId="21923" xr:uid="{5D09A904-6616-4602-BCEE-F32D8B47DA57}"/>
    <cellStyle name="Normal 32 7 2 2 4" xfId="44707" xr:uid="{3B876DE9-55CB-4073-9779-422A3A40B07C}"/>
    <cellStyle name="Normal 32 7 2 3" xfId="10516" xr:uid="{73EA0D7B-0ED3-46B0-AD34-49A2CDD1AC12}"/>
    <cellStyle name="Normal 32 7 2 3 2" xfId="33288" xr:uid="{07C73528-C46F-42CE-B887-03690F1DBDD2}"/>
    <cellStyle name="Normal 32 7 2 3 2 2" xfId="56086" xr:uid="{99C4E719-284F-4DE6-BD98-FDB21E47EAE7}"/>
    <cellStyle name="Normal 32 7 2 3 3" xfId="18148" xr:uid="{DB21400B-7D9C-4ADF-B3C8-00746F61D7D0}"/>
    <cellStyle name="Normal 32 7 2 3 4" xfId="40932" xr:uid="{68F2C15F-6822-4D80-BD0A-5EEA0409E45F}"/>
    <cellStyle name="Normal 32 7 2 4" xfId="25726" xr:uid="{6B976F45-C426-4BDB-9127-6FB2BED3F10C}"/>
    <cellStyle name="Normal 32 7 2 4 2" xfId="48524" xr:uid="{CB792CB9-3E23-46E7-B6DC-8E1CAB351ABA}"/>
    <cellStyle name="Normal 32 7 2 5" xfId="14347" xr:uid="{489ABD6A-545F-4D16-BB75-21327BB38B6A}"/>
    <cellStyle name="Normal 32 7 2 6" xfId="37131" xr:uid="{D1546EAE-F435-4C68-B688-B64D280F34EE}"/>
    <cellStyle name="Normal 32 7 3" xfId="1890" xr:uid="{71D788D0-0D57-4AB3-83AF-C295D7745665}"/>
    <cellStyle name="Normal 32 7 3 2" xfId="5665" xr:uid="{3BA93E00-078F-4F45-A247-590B266E1010}"/>
    <cellStyle name="Normal 32 7 3 2 2" xfId="28437" xr:uid="{F4984133-BC7B-4F6A-8B6A-EEDCC2BB6B97}"/>
    <cellStyle name="Normal 32 7 3 2 2 2" xfId="51235" xr:uid="{C66E24C9-D074-47DC-A918-1E24F0E6B8F8}"/>
    <cellStyle name="Normal 32 7 3 2 3" xfId="20859" xr:uid="{EEC75DFE-1352-485C-AA2C-1CB2964CF2AF}"/>
    <cellStyle name="Normal 32 7 3 2 4" xfId="43643" xr:uid="{8F603FD8-1815-4CEB-B2C3-AF61E1C920FA}"/>
    <cellStyle name="Normal 32 7 3 3" xfId="9452" xr:uid="{861DD411-71C3-4725-8EBB-3C541CAE3292}"/>
    <cellStyle name="Normal 32 7 3 3 2" xfId="32224" xr:uid="{20D7FB40-52A4-4D39-BC2C-D286BB38566B}"/>
    <cellStyle name="Normal 32 7 3 3 2 2" xfId="55022" xr:uid="{0D2F9548-D771-469D-B392-5B3EF26F6A97}"/>
    <cellStyle name="Normal 32 7 3 3 3" xfId="17084" xr:uid="{817E6F39-21AC-4374-8AA3-0CEF9067C339}"/>
    <cellStyle name="Normal 32 7 3 3 4" xfId="39868" xr:uid="{955B2CA8-5139-4D41-A139-4E24DD3EDE62}"/>
    <cellStyle name="Normal 32 7 3 4" xfId="24662" xr:uid="{248EACF4-2989-42E7-9BA1-F8B23EFFFF29}"/>
    <cellStyle name="Normal 32 7 3 4 2" xfId="47460" xr:uid="{9D3583D0-DFC9-418C-A7FF-3192758012D6}"/>
    <cellStyle name="Normal 32 7 3 5" xfId="13283" xr:uid="{9DE606B4-79EB-413B-BCE5-E7968A2FC0D1}"/>
    <cellStyle name="Normal 32 7 3 6" xfId="36067" xr:uid="{725A4C71-3CA7-44F3-A463-A74027F5AAE4}"/>
    <cellStyle name="Normal 32 7 4" xfId="4613" xr:uid="{8F8308C9-BA71-4847-86CE-881581C9115C}"/>
    <cellStyle name="Normal 32 7 4 2" xfId="27385" xr:uid="{E68ED303-FF8C-42C6-8120-A42159006B73}"/>
    <cellStyle name="Normal 32 7 4 2 2" xfId="50183" xr:uid="{179CA867-BC82-41C5-94D3-AABCBBB50921}"/>
    <cellStyle name="Normal 32 7 4 3" xfId="19807" xr:uid="{3EB9C33D-03A8-4060-9B15-5AA174F91E6A}"/>
    <cellStyle name="Normal 32 7 4 4" xfId="42591" xr:uid="{9AB153B7-47DF-4A42-A308-467AEE7E3F0C}"/>
    <cellStyle name="Normal 32 7 5" xfId="8388" xr:uid="{7FCC48ED-47F8-4603-B0AB-90BEF42D0475}"/>
    <cellStyle name="Normal 32 7 5 2" xfId="31160" xr:uid="{9970B559-2A36-49EA-822D-9DC3B1DD61F2}"/>
    <cellStyle name="Normal 32 7 5 2 2" xfId="53958" xr:uid="{2A8742CD-F994-433D-A46B-F34F97B3B857}"/>
    <cellStyle name="Normal 32 7 5 3" xfId="16020" xr:uid="{FC19BF39-A3CA-4A80-BD7B-E67660DF8EDC}"/>
    <cellStyle name="Normal 32 7 5 4" xfId="38804" xr:uid="{053D0B63-566D-4B0C-B0F5-990D4812FDF4}"/>
    <cellStyle name="Normal 32 7 6" xfId="23610" xr:uid="{982A3C11-97B7-42D3-B23B-6BD13EB181B8}"/>
    <cellStyle name="Normal 32 7 6 2" xfId="46408" xr:uid="{41D28B2A-BBBF-4417-9B8F-10498FF7B177}"/>
    <cellStyle name="Normal 32 7 7" xfId="12231" xr:uid="{C92B0E32-04CA-4F39-AB35-73E9EE0F15D5}"/>
    <cellStyle name="Normal 32 7 8" xfId="35003" xr:uid="{50CCCE87-20DA-4EA2-AF79-84CEE2B68F68}"/>
    <cellStyle name="Normal 32 8" xfId="2429" xr:uid="{341BAB93-AB7C-4B6E-BFE1-B790C7A231B4}"/>
    <cellStyle name="Normal 32 8 2" xfId="6204" xr:uid="{3D4C44C7-5609-49F2-8EA4-ABB13946974C}"/>
    <cellStyle name="Normal 32 8 2 2" xfId="28976" xr:uid="{93CDF253-1749-42D2-A9A7-4CFC178BCE09}"/>
    <cellStyle name="Normal 32 8 2 2 2" xfId="51774" xr:uid="{CA8E2C12-DA83-4642-A099-E965D22045F3}"/>
    <cellStyle name="Normal 32 8 2 3" xfId="21398" xr:uid="{2ABBB782-1246-426A-B413-F464714A5423}"/>
    <cellStyle name="Normal 32 8 2 4" xfId="44182" xr:uid="{2BFC38C7-EBAB-47CA-8FB1-C301DAE79558}"/>
    <cellStyle name="Normal 32 8 3" xfId="9991" xr:uid="{62939860-540E-46FA-B2E8-AD21C27FA23C}"/>
    <cellStyle name="Normal 32 8 3 2" xfId="32763" xr:uid="{BCC8DA2D-A566-4752-8E3E-1D81431AB56D}"/>
    <cellStyle name="Normal 32 8 3 2 2" xfId="55561" xr:uid="{A616027E-79EA-4DE1-BFCE-CAB0CA5440C5}"/>
    <cellStyle name="Normal 32 8 3 3" xfId="17623" xr:uid="{42EA5B93-4BAC-4DD1-BA4D-6A489DED6733}"/>
    <cellStyle name="Normal 32 8 3 4" xfId="40407" xr:uid="{FBCEE4C4-C777-4596-8DE6-41F95BB8B769}"/>
    <cellStyle name="Normal 32 8 4" xfId="25201" xr:uid="{A9208401-6F8E-4696-8B6B-78045322C403}"/>
    <cellStyle name="Normal 32 8 4 2" xfId="47999" xr:uid="{739AC187-53D6-4575-81F9-D5D5994F767C}"/>
    <cellStyle name="Normal 32 8 5" xfId="13822" xr:uid="{A74B95DB-E523-4D9A-809C-F7B83C1FF240}"/>
    <cellStyle name="Normal 32 8 6" xfId="36606" xr:uid="{F90ED01F-4ED0-42F1-947D-99DDA415B993}"/>
    <cellStyle name="Normal 32 9" xfId="1365" xr:uid="{BBC8AA62-6069-4962-8FB9-0040F56FF291}"/>
    <cellStyle name="Normal 32 9 2" xfId="5140" xr:uid="{E44B05E4-D58C-4520-8BBD-0996979B2D3A}"/>
    <cellStyle name="Normal 32 9 2 2" xfId="27912" xr:uid="{3C626863-BA3A-46DC-83D4-7D101FD5FE9D}"/>
    <cellStyle name="Normal 32 9 2 2 2" xfId="50710" xr:uid="{0EA4A28D-4749-4D70-B1DC-02E8CD0D3AC5}"/>
    <cellStyle name="Normal 32 9 2 3" xfId="20334" xr:uid="{1FC8C3D4-023F-4937-BE67-418174E27208}"/>
    <cellStyle name="Normal 32 9 2 4" xfId="43118" xr:uid="{A6F18522-FA34-4D5A-9053-E66F3B7304AD}"/>
    <cellStyle name="Normal 32 9 3" xfId="8927" xr:uid="{2F26D24D-6E69-417D-8FF4-8357E5723F0B}"/>
    <cellStyle name="Normal 32 9 3 2" xfId="31699" xr:uid="{D3F1DF67-3D4D-4CC6-AF0D-4E7971FCFFAB}"/>
    <cellStyle name="Normal 32 9 3 2 2" xfId="54497" xr:uid="{16F5212B-2D4B-4D01-96D8-360EBB4DC80D}"/>
    <cellStyle name="Normal 32 9 3 3" xfId="16559" xr:uid="{D6C6B3E8-88E1-44F3-AF88-28980E2D71DA}"/>
    <cellStyle name="Normal 32 9 3 4" xfId="39343" xr:uid="{320A3AA5-35D0-4D6E-A3DC-ACEE049C4906}"/>
    <cellStyle name="Normal 32 9 4" xfId="24137" xr:uid="{26B39948-343F-429B-A93A-F23FDF6C3564}"/>
    <cellStyle name="Normal 32 9 4 2" xfId="46935" xr:uid="{F2363835-990C-4010-AEE0-8DD232E01FF6}"/>
    <cellStyle name="Normal 32 9 5" xfId="12758" xr:uid="{EEBCA723-1637-4462-A86F-B5B308DFE050}"/>
    <cellStyle name="Normal 32 9 6" xfId="35542" xr:uid="{B9584ABA-377B-4747-B912-A14234A14063}"/>
    <cellStyle name="Normal 33" xfId="296" xr:uid="{E15CFB14-7B58-4837-92BF-D85141203937}"/>
    <cellStyle name="Normal 33 10" xfId="3525" xr:uid="{C29E954E-E985-4C52-A70F-8868A50B3FA1}"/>
    <cellStyle name="Normal 33 10 2" xfId="7300" xr:uid="{2FEB7B99-FA51-40F0-A85D-5B8341667B19}"/>
    <cellStyle name="Normal 33 10 2 2" xfId="30072" xr:uid="{817888E3-A342-48C9-8FC2-E3241DC93FD3}"/>
    <cellStyle name="Normal 33 10 2 2 2" xfId="52870" xr:uid="{D9780B16-A9EE-46E4-8B63-05CCCF9CA6C7}"/>
    <cellStyle name="Normal 33 10 2 3" xfId="22494" xr:uid="{5AD5BD85-BC48-4509-B769-BF0F786F84D7}"/>
    <cellStyle name="Normal 33 10 2 4" xfId="45278" xr:uid="{9C1E624C-8FEA-4146-89AA-642090C0907D}"/>
    <cellStyle name="Normal 33 10 3" xfId="11087" xr:uid="{778363A0-0B60-447C-A592-6200F6E05D86}"/>
    <cellStyle name="Normal 33 10 3 2" xfId="33859" xr:uid="{C70DD034-1571-48D8-8313-A47DC33D9BC5}"/>
    <cellStyle name="Normal 33 10 3 2 2" xfId="56657" xr:uid="{614F123E-A797-4E71-AA59-7C9E7F2416AA}"/>
    <cellStyle name="Normal 33 10 3 3" xfId="18719" xr:uid="{F79A1FC7-4F6E-478B-9287-19CF667F10D1}"/>
    <cellStyle name="Normal 33 10 3 4" xfId="41503" xr:uid="{657D5A94-12F0-472D-A00B-4661EBAF0986}"/>
    <cellStyle name="Normal 33 10 4" xfId="26297" xr:uid="{C84A7485-BC69-4830-83F7-24F6440F7E2D}"/>
    <cellStyle name="Normal 33 10 4 2" xfId="49095" xr:uid="{4D1785C6-877E-4298-ADA1-E9922512B824}"/>
    <cellStyle name="Normal 33 10 5" xfId="14918" xr:uid="{CE6CDAE7-A6D9-450B-A708-1065FC5E4702}"/>
    <cellStyle name="Normal 33 10 6" xfId="37702" xr:uid="{508F5DF4-E969-4612-B54A-CF9808734C5F}"/>
    <cellStyle name="Normal 33 11" xfId="4092" xr:uid="{9E89EADF-C541-48A8-A7F6-5030F5DF5B49}"/>
    <cellStyle name="Normal 33 11 2" xfId="26864" xr:uid="{E2F775E0-C11E-4C1C-89F8-D88C1B1702CB}"/>
    <cellStyle name="Normal 33 11 2 2" xfId="49662" xr:uid="{E7D87B31-7AD4-458D-81A4-726CD55AD765}"/>
    <cellStyle name="Normal 33 11 3" xfId="19286" xr:uid="{A0C72648-074A-4C9C-B8C9-48A66AC3DD0E}"/>
    <cellStyle name="Normal 33 11 4" xfId="42070" xr:uid="{3CE3216D-0D99-45C3-9549-8B77C07F926E}"/>
    <cellStyle name="Normal 33 12" xfId="7867" xr:uid="{F7547626-9F83-434D-B0FC-FDFE3A35664F}"/>
    <cellStyle name="Normal 33 12 2" xfId="30639" xr:uid="{B39D7B33-17DC-40BC-AAC1-F03412546338}"/>
    <cellStyle name="Normal 33 12 2 2" xfId="53437" xr:uid="{D6B425F9-D7D7-4AE9-93CD-890110007115}"/>
    <cellStyle name="Normal 33 12 3" xfId="15499" xr:uid="{7B7816D9-C448-48F9-B0A5-296CFCAB357A}"/>
    <cellStyle name="Normal 33 12 4" xfId="38283" xr:uid="{325059D7-8649-467B-A7D5-4B9EB3FAC478}"/>
    <cellStyle name="Normal 33 13" xfId="23089" xr:uid="{FF431B6E-5441-4EB7-9429-F4C9E015D806}"/>
    <cellStyle name="Normal 33 13 2" xfId="45887" xr:uid="{9FCF21E8-FB0E-4B6C-B239-C16E13314C1E}"/>
    <cellStyle name="Normal 33 14" xfId="11710" xr:uid="{4756BFBD-04EB-49D8-98FA-B9B26FCF2BCE}"/>
    <cellStyle name="Normal 33 15" xfId="34482" xr:uid="{BE0EF104-49DA-4CC6-8C08-DD49F5FBDD99}"/>
    <cellStyle name="Normal 33 2" xfId="297" xr:uid="{5C63767E-EA53-439D-82FD-089316B21072}"/>
    <cellStyle name="Normal 33 2 10" xfId="23090" xr:uid="{618A9D46-1AD2-47C0-BA1E-04720405F47A}"/>
    <cellStyle name="Normal 33 2 10 2" xfId="45888" xr:uid="{45598DF6-0052-45C3-9151-0C1A3BD873DB}"/>
    <cellStyle name="Normal 33 2 11" xfId="11711" xr:uid="{B43CBA22-D564-4D10-9DB8-9E4DC5C97E42}"/>
    <cellStyle name="Normal 33 2 12" xfId="34483" xr:uid="{BB6938F6-935A-433B-9DD8-B3D3DE2D1A88}"/>
    <cellStyle name="Normal 33 2 2" xfId="441" xr:uid="{5FBC0872-7D25-479A-993D-60D39221FD5A}"/>
    <cellStyle name="Normal 33 2 2 10" xfId="11841" xr:uid="{41B2C09B-D113-4D7D-85A3-239BAEE71CC1}"/>
    <cellStyle name="Normal 33 2 2 11" xfId="34613" xr:uid="{E2291540-559A-4486-A2E6-319519BE3674}"/>
    <cellStyle name="Normal 33 2 2 2" xfId="702" xr:uid="{4F39441B-B203-4767-8F3E-80691CDCFE10}"/>
    <cellStyle name="Normal 33 2 2 2 10" xfId="34874" xr:uid="{9626A5A5-4315-4759-99E8-586EE0518D2C}"/>
    <cellStyle name="Normal 33 2 2 2 2" xfId="1227" xr:uid="{D768AD9B-6AAF-4872-90A7-45DB6069BEA0}"/>
    <cellStyle name="Normal 33 2 2 2 2 2" xfId="3350" xr:uid="{E35FC886-3DEF-42E5-AF99-8995DB1576DB}"/>
    <cellStyle name="Normal 33 2 2 2 2 2 2" xfId="7125" xr:uid="{E5E10BC7-A703-4937-93CA-E11F36870C16}"/>
    <cellStyle name="Normal 33 2 2 2 2 2 2 2" xfId="29897" xr:uid="{4E3BA77C-56D5-4082-B9F3-47C310B0AEC2}"/>
    <cellStyle name="Normal 33 2 2 2 2 2 2 2 2" xfId="52695" xr:uid="{1A4F4385-A1F3-4DA3-B2D5-3F5CBFAD74DE}"/>
    <cellStyle name="Normal 33 2 2 2 2 2 2 3" xfId="22319" xr:uid="{666D8B53-16BC-45A5-9F25-0E53E0E69137}"/>
    <cellStyle name="Normal 33 2 2 2 2 2 2 4" xfId="45103" xr:uid="{4B9388A9-625F-4A10-A2F6-AEF37306FE11}"/>
    <cellStyle name="Normal 33 2 2 2 2 2 3" xfId="10912" xr:uid="{AF53604D-C8AE-40F8-BB15-D72F5D348852}"/>
    <cellStyle name="Normal 33 2 2 2 2 2 3 2" xfId="33684" xr:uid="{915FB6BC-E4C9-465C-8AD6-2CCD848ED6EC}"/>
    <cellStyle name="Normal 33 2 2 2 2 2 3 2 2" xfId="56482" xr:uid="{0E0CF4DF-490E-4971-9E5C-42467EFC0BDE}"/>
    <cellStyle name="Normal 33 2 2 2 2 2 3 3" xfId="18544" xr:uid="{2372ED01-4B28-46C6-996D-B45E96C6BE8B}"/>
    <cellStyle name="Normal 33 2 2 2 2 2 3 4" xfId="41328" xr:uid="{87C86CA5-1CF8-496D-A381-6295E4C69D12}"/>
    <cellStyle name="Normal 33 2 2 2 2 2 4" xfId="26122" xr:uid="{14B6D3DB-012F-465F-92DD-FD3FE7BDB602}"/>
    <cellStyle name="Normal 33 2 2 2 2 2 4 2" xfId="48920" xr:uid="{9EF29996-B48F-4040-B0E1-EA8501E48B0F}"/>
    <cellStyle name="Normal 33 2 2 2 2 2 5" xfId="14743" xr:uid="{D206F770-1248-4965-9829-0D08B397DF9F}"/>
    <cellStyle name="Normal 33 2 2 2 2 2 6" xfId="37527" xr:uid="{C065E43B-7639-4A53-BC38-D291D80A2F4D}"/>
    <cellStyle name="Normal 33 2 2 2 2 3" xfId="2286" xr:uid="{B9D1D65C-5E18-4FE1-957A-FE7C9B00C37B}"/>
    <cellStyle name="Normal 33 2 2 2 2 3 2" xfId="6061" xr:uid="{6F1901ED-249A-4E6A-B7E3-6ACA8E9B7061}"/>
    <cellStyle name="Normal 33 2 2 2 2 3 2 2" xfId="28833" xr:uid="{990DFB36-3888-45C0-8405-47AB61EC3A6C}"/>
    <cellStyle name="Normal 33 2 2 2 2 3 2 2 2" xfId="51631" xr:uid="{4E0D7DD4-78A5-4767-B7BD-1AC69A91FC0C}"/>
    <cellStyle name="Normal 33 2 2 2 2 3 2 3" xfId="21255" xr:uid="{426F3847-1022-4943-ADFD-C56F83D3E159}"/>
    <cellStyle name="Normal 33 2 2 2 2 3 2 4" xfId="44039" xr:uid="{75A6A361-5813-480D-8435-BCCEB30A295C}"/>
    <cellStyle name="Normal 33 2 2 2 2 3 3" xfId="9848" xr:uid="{942BD0B8-4060-4BE0-85B6-1BFB09F0E962}"/>
    <cellStyle name="Normal 33 2 2 2 2 3 3 2" xfId="32620" xr:uid="{D6D2BA2C-AD2F-481A-A5CB-CF0F841959E4}"/>
    <cellStyle name="Normal 33 2 2 2 2 3 3 2 2" xfId="55418" xr:uid="{C35E057E-BB9F-4964-AEF9-DDD5A1355852}"/>
    <cellStyle name="Normal 33 2 2 2 2 3 3 3" xfId="17480" xr:uid="{BA26AB8E-A592-4925-9AA4-7034533CE56C}"/>
    <cellStyle name="Normal 33 2 2 2 2 3 3 4" xfId="40264" xr:uid="{3FF2FADD-B128-4BC0-999F-3C3BD4E37D29}"/>
    <cellStyle name="Normal 33 2 2 2 2 3 4" xfId="25058" xr:uid="{40A8585F-53A4-4F09-92C1-2352F70CEB72}"/>
    <cellStyle name="Normal 33 2 2 2 2 3 4 2" xfId="47856" xr:uid="{A7EEA56C-E49D-49B1-9891-526429036A9A}"/>
    <cellStyle name="Normal 33 2 2 2 2 3 5" xfId="13679" xr:uid="{775C202B-CF90-41D2-B798-EC49E11DCB02}"/>
    <cellStyle name="Normal 33 2 2 2 2 3 6" xfId="36463" xr:uid="{97B3CD1F-FC91-4F88-9D8A-CF4990DC4F0A}"/>
    <cellStyle name="Normal 33 2 2 2 2 4" xfId="5009" xr:uid="{0D1B1062-7AAD-4C44-B3EC-FA3E471EA43B}"/>
    <cellStyle name="Normal 33 2 2 2 2 4 2" xfId="27781" xr:uid="{0BFD0E5D-2DB4-4B56-AE9E-165BA4D88ABC}"/>
    <cellStyle name="Normal 33 2 2 2 2 4 2 2" xfId="50579" xr:uid="{4F3B320D-04DB-44D1-8D45-311A05113410}"/>
    <cellStyle name="Normal 33 2 2 2 2 4 3" xfId="20203" xr:uid="{82734E69-8C28-427D-BE09-26C52EE5B630}"/>
    <cellStyle name="Normal 33 2 2 2 2 4 4" xfId="42987" xr:uid="{20A50D3B-D678-4F69-9FBF-4344032DC452}"/>
    <cellStyle name="Normal 33 2 2 2 2 5" xfId="8784" xr:uid="{E4DBF41B-B054-4805-A47E-76D4D37A81CB}"/>
    <cellStyle name="Normal 33 2 2 2 2 5 2" xfId="31556" xr:uid="{A6B9641C-0B8E-4C58-8C6C-AF6089CDF849}"/>
    <cellStyle name="Normal 33 2 2 2 2 5 2 2" xfId="54354" xr:uid="{27C546F8-67B9-49E8-B8EA-ABC9D8F78E20}"/>
    <cellStyle name="Normal 33 2 2 2 2 5 3" xfId="16416" xr:uid="{94F96906-F76D-4526-8A78-0710C1F35D18}"/>
    <cellStyle name="Normal 33 2 2 2 2 5 4" xfId="39200" xr:uid="{F81034DD-E5A5-47BC-86F1-A8839DF5F405}"/>
    <cellStyle name="Normal 33 2 2 2 2 6" xfId="24006" xr:uid="{E92A30C0-241C-4A82-AAA9-F31214843681}"/>
    <cellStyle name="Normal 33 2 2 2 2 6 2" xfId="46804" xr:uid="{2A8D8552-2FA4-4BDB-A2C2-87515D0B72A8}"/>
    <cellStyle name="Normal 33 2 2 2 2 7" xfId="12627" xr:uid="{CDC22939-E5B8-4BF8-9C88-6EB35F203EC0}"/>
    <cellStyle name="Normal 33 2 2 2 2 8" xfId="35399" xr:uid="{888107BE-A6B5-4B30-A801-6C27AD5E2014}"/>
    <cellStyle name="Normal 33 2 2 2 3" xfId="2825" xr:uid="{324F4F39-467B-4242-8BD7-E7A157B90190}"/>
    <cellStyle name="Normal 33 2 2 2 3 2" xfId="6600" xr:uid="{CF46C32C-C2B0-4E64-A0DC-6935F806E50F}"/>
    <cellStyle name="Normal 33 2 2 2 3 2 2" xfId="29372" xr:uid="{2F8E54D6-0870-411A-9A1A-394BD8B88CA6}"/>
    <cellStyle name="Normal 33 2 2 2 3 2 2 2" xfId="52170" xr:uid="{5F020EF7-FD55-4852-9FBE-F933B3D32E06}"/>
    <cellStyle name="Normal 33 2 2 2 3 2 3" xfId="21794" xr:uid="{45C5705B-B25C-4C15-890E-E171DEE598C5}"/>
    <cellStyle name="Normal 33 2 2 2 3 2 4" xfId="44578" xr:uid="{BEDE7AF2-7823-4DAC-9D84-B03026C7081C}"/>
    <cellStyle name="Normal 33 2 2 2 3 3" xfId="10387" xr:uid="{1F88A735-80C4-4F98-9D46-1ABC9410DA81}"/>
    <cellStyle name="Normal 33 2 2 2 3 3 2" xfId="33159" xr:uid="{0F3B62CD-9E39-448F-B699-9660F244A9EE}"/>
    <cellStyle name="Normal 33 2 2 2 3 3 2 2" xfId="55957" xr:uid="{C16375FA-A5C8-456C-B0C0-F6725D45B0E2}"/>
    <cellStyle name="Normal 33 2 2 2 3 3 3" xfId="18019" xr:uid="{4C364969-B83F-43A9-8E54-A52536B21A4A}"/>
    <cellStyle name="Normal 33 2 2 2 3 3 4" xfId="40803" xr:uid="{D4B0A414-209E-4CEB-A9D7-43D462F1B69E}"/>
    <cellStyle name="Normal 33 2 2 2 3 4" xfId="25597" xr:uid="{A12C1CB7-505E-45C3-B583-8B1F84E1D97B}"/>
    <cellStyle name="Normal 33 2 2 2 3 4 2" xfId="48395" xr:uid="{D3B43305-AFB4-4FD1-B72B-A58F12D1CB01}"/>
    <cellStyle name="Normal 33 2 2 2 3 5" xfId="14218" xr:uid="{5C0DE8EE-56A2-4237-8DB6-C778E34FC46F}"/>
    <cellStyle name="Normal 33 2 2 2 3 6" xfId="37002" xr:uid="{A57359AE-8A67-49DD-A1A5-C7A7796D92AC}"/>
    <cellStyle name="Normal 33 2 2 2 4" xfId="1761" xr:uid="{453826CB-89CC-4E8D-AAA2-118704983E1F}"/>
    <cellStyle name="Normal 33 2 2 2 4 2" xfId="5536" xr:uid="{7CA0F4A4-2E41-4D4B-A2D3-1F89BD189685}"/>
    <cellStyle name="Normal 33 2 2 2 4 2 2" xfId="28308" xr:uid="{44E44E9A-4FF4-41AF-9F55-3F21C67953BE}"/>
    <cellStyle name="Normal 33 2 2 2 4 2 2 2" xfId="51106" xr:uid="{050EB921-1765-4A35-85B3-71B8B025EBFE}"/>
    <cellStyle name="Normal 33 2 2 2 4 2 3" xfId="20730" xr:uid="{DB301671-A71E-4FEF-AD19-C47A88CA2EE7}"/>
    <cellStyle name="Normal 33 2 2 2 4 2 4" xfId="43514" xr:uid="{5DC71FCC-9B25-448B-B132-582C99300814}"/>
    <cellStyle name="Normal 33 2 2 2 4 3" xfId="9323" xr:uid="{5AFF5578-1E06-4BCC-A4B6-E139B9148EBC}"/>
    <cellStyle name="Normal 33 2 2 2 4 3 2" xfId="32095" xr:uid="{BCD126FB-1495-467F-9781-8A90622326A5}"/>
    <cellStyle name="Normal 33 2 2 2 4 3 2 2" xfId="54893" xr:uid="{30678201-8BF8-413C-A08D-21DE831CE1F8}"/>
    <cellStyle name="Normal 33 2 2 2 4 3 3" xfId="16955" xr:uid="{57C71854-C30B-43DE-93A5-E5F8615E5336}"/>
    <cellStyle name="Normal 33 2 2 2 4 3 4" xfId="39739" xr:uid="{B7B4D2A3-B751-4CF2-87EE-03E73BC1A85A}"/>
    <cellStyle name="Normal 33 2 2 2 4 4" xfId="24533" xr:uid="{F581BB4C-79C5-42C4-9379-44F2B1336E2B}"/>
    <cellStyle name="Normal 33 2 2 2 4 4 2" xfId="47331" xr:uid="{6EBD8DDD-91BE-40E3-98DC-285EAD7A0112}"/>
    <cellStyle name="Normal 33 2 2 2 4 5" xfId="13154" xr:uid="{0B1983C6-3769-4142-AB58-2F28FD4D1435}"/>
    <cellStyle name="Normal 33 2 2 2 4 6" xfId="35938" xr:uid="{EA868644-E2DA-4DE9-9DB3-42EC418EA042}"/>
    <cellStyle name="Normal 33 2 2 2 5" xfId="3917" xr:uid="{51C41B42-0DDF-4152-A773-76E609B880A5}"/>
    <cellStyle name="Normal 33 2 2 2 5 2" xfId="7692" xr:uid="{8C114243-1C48-44AE-93A3-336D0F3EFE56}"/>
    <cellStyle name="Normal 33 2 2 2 5 2 2" xfId="30464" xr:uid="{9F14B64A-3D8A-467D-AD76-16557B23D21D}"/>
    <cellStyle name="Normal 33 2 2 2 5 2 2 2" xfId="53262" xr:uid="{9744FC0A-1070-496D-B6B9-B8E8CF7CBFD5}"/>
    <cellStyle name="Normal 33 2 2 2 5 2 3" xfId="22886" xr:uid="{5D772945-8569-41D0-9C83-39C0BC3981BF}"/>
    <cellStyle name="Normal 33 2 2 2 5 2 4" xfId="45670" xr:uid="{47EA8570-AE89-48FD-B9A3-6121E2683872}"/>
    <cellStyle name="Normal 33 2 2 2 5 3" xfId="11479" xr:uid="{3361DC4D-BABD-4327-8B43-459B8511EE0D}"/>
    <cellStyle name="Normal 33 2 2 2 5 3 2" xfId="34251" xr:uid="{2642FA6B-8212-4251-9E35-4ADFD7207555}"/>
    <cellStyle name="Normal 33 2 2 2 5 3 2 2" xfId="57049" xr:uid="{2AA8EEA3-11F3-40D9-8379-BADB2E9910AD}"/>
    <cellStyle name="Normal 33 2 2 2 5 3 3" xfId="19111" xr:uid="{2096DC12-7598-49A8-8C54-F6361CB36E3C}"/>
    <cellStyle name="Normal 33 2 2 2 5 3 4" xfId="41895" xr:uid="{AF68C926-7333-4ADE-AE81-EBAA0A2C180C}"/>
    <cellStyle name="Normal 33 2 2 2 5 4" xfId="26689" xr:uid="{492B9CF5-87EC-484C-BD38-8D6D2748661E}"/>
    <cellStyle name="Normal 33 2 2 2 5 4 2" xfId="49487" xr:uid="{D270BB48-1C83-4F87-99DB-24D2E66F0B31}"/>
    <cellStyle name="Normal 33 2 2 2 5 5" xfId="15310" xr:uid="{1D95A109-8D84-4701-A2DC-F9A0B8CDA699}"/>
    <cellStyle name="Normal 33 2 2 2 5 6" xfId="38094" xr:uid="{92AF737A-92A5-418C-8899-538B63611975}"/>
    <cellStyle name="Normal 33 2 2 2 6" xfId="4484" xr:uid="{24B55E20-2356-49DB-9CB3-24A7D1681F77}"/>
    <cellStyle name="Normal 33 2 2 2 6 2" xfId="27256" xr:uid="{14B042BD-4B80-47E1-B279-2BA8E7FEF269}"/>
    <cellStyle name="Normal 33 2 2 2 6 2 2" xfId="50054" xr:uid="{D86C5230-5B70-4F0D-9552-4AE7CF302829}"/>
    <cellStyle name="Normal 33 2 2 2 6 3" xfId="19678" xr:uid="{FAD43706-1A2C-430A-A595-F300D745A559}"/>
    <cellStyle name="Normal 33 2 2 2 6 4" xfId="42462" xr:uid="{01283A35-94BE-4F10-851D-8419398E26CA}"/>
    <cellStyle name="Normal 33 2 2 2 7" xfId="8259" xr:uid="{919B97BC-9F2C-488C-BB1C-80AED04172D9}"/>
    <cellStyle name="Normal 33 2 2 2 7 2" xfId="31031" xr:uid="{18C51BAB-DD2F-49F7-BC0E-14183EBB0E36}"/>
    <cellStyle name="Normal 33 2 2 2 7 2 2" xfId="53829" xr:uid="{27E9EB2A-C4D9-464E-AE67-E425C77734B1}"/>
    <cellStyle name="Normal 33 2 2 2 7 3" xfId="15891" xr:uid="{5C40BD11-AD67-4414-869C-572D476D7B88}"/>
    <cellStyle name="Normal 33 2 2 2 7 4" xfId="38675" xr:uid="{5CB2D0B0-4E1E-4AF5-BC18-32333D003011}"/>
    <cellStyle name="Normal 33 2 2 2 8" xfId="23481" xr:uid="{5F3A54AE-A8B4-4959-AF1C-BBF73BA4D446}"/>
    <cellStyle name="Normal 33 2 2 2 8 2" xfId="46279" xr:uid="{5142E89C-B4FD-4B09-B1BE-5267FC5A29AF}"/>
    <cellStyle name="Normal 33 2 2 2 9" xfId="12102" xr:uid="{78F2E344-5D56-4D29-92F9-BCDF2F2647B9}"/>
    <cellStyle name="Normal 33 2 2 3" xfId="966" xr:uid="{4F0147FE-116B-4AF0-A4BD-9972EA89C370}"/>
    <cellStyle name="Normal 33 2 2 3 2" xfId="3089" xr:uid="{979866E3-A630-416B-98BB-0261B3EA5F9B}"/>
    <cellStyle name="Normal 33 2 2 3 2 2" xfId="6864" xr:uid="{0BE7A061-1D12-45E9-BB7E-A6BEE24808DD}"/>
    <cellStyle name="Normal 33 2 2 3 2 2 2" xfId="29636" xr:uid="{F46520B0-55DF-4F13-89D1-7914145A0896}"/>
    <cellStyle name="Normal 33 2 2 3 2 2 2 2" xfId="52434" xr:uid="{5D3F53EB-E101-433C-8E4D-FDF94E709F4D}"/>
    <cellStyle name="Normal 33 2 2 3 2 2 3" xfId="22058" xr:uid="{AAC484C6-0CA7-489A-AD00-8085EFF51784}"/>
    <cellStyle name="Normal 33 2 2 3 2 2 4" xfId="44842" xr:uid="{4310A496-E8BC-45F6-825C-927B4A3BF1D0}"/>
    <cellStyle name="Normal 33 2 2 3 2 3" xfId="10651" xr:uid="{415F119B-EC89-4865-B1A6-4700727CD5AA}"/>
    <cellStyle name="Normal 33 2 2 3 2 3 2" xfId="33423" xr:uid="{5D17FF8E-B7FD-4F68-BB6B-0A3D2FA89F92}"/>
    <cellStyle name="Normal 33 2 2 3 2 3 2 2" xfId="56221" xr:uid="{1AE68403-DC45-4F7C-B008-B77C0E1ABA8C}"/>
    <cellStyle name="Normal 33 2 2 3 2 3 3" xfId="18283" xr:uid="{D3E363B4-6088-49A1-AC9F-C7BD0189E826}"/>
    <cellStyle name="Normal 33 2 2 3 2 3 4" xfId="41067" xr:uid="{D36E66BA-1C7A-4FF4-B8D4-94C8F83ED037}"/>
    <cellStyle name="Normal 33 2 2 3 2 4" xfId="25861" xr:uid="{81834F51-D73B-42D8-B82C-2F4570B143C2}"/>
    <cellStyle name="Normal 33 2 2 3 2 4 2" xfId="48659" xr:uid="{A8D9FD03-C708-4260-85FE-CD9C6DA3EF85}"/>
    <cellStyle name="Normal 33 2 2 3 2 5" xfId="14482" xr:uid="{6ACC9813-EB2C-4595-8AE6-7EF02B9A34F3}"/>
    <cellStyle name="Normal 33 2 2 3 2 6" xfId="37266" xr:uid="{F8470FC0-EB09-4B38-B326-9FFFCCF70A1F}"/>
    <cellStyle name="Normal 33 2 2 3 3" xfId="2025" xr:uid="{F4A85DFB-2038-4096-96E7-37018A7BFD18}"/>
    <cellStyle name="Normal 33 2 2 3 3 2" xfId="5800" xr:uid="{9D020212-2EDD-495F-8895-B571AB85AB17}"/>
    <cellStyle name="Normal 33 2 2 3 3 2 2" xfId="28572" xr:uid="{D9D04ABB-B4EC-4359-A332-EECFC0424442}"/>
    <cellStyle name="Normal 33 2 2 3 3 2 2 2" xfId="51370" xr:uid="{BDAAB756-B4E1-4EF3-9360-3766FD0CAFDA}"/>
    <cellStyle name="Normal 33 2 2 3 3 2 3" xfId="20994" xr:uid="{33A532FB-643D-4406-A1C9-7B4276A52941}"/>
    <cellStyle name="Normal 33 2 2 3 3 2 4" xfId="43778" xr:uid="{8D63941D-917B-43B9-B096-A5E801B7883E}"/>
    <cellStyle name="Normal 33 2 2 3 3 3" xfId="9587" xr:uid="{6C33C5BF-1E2B-4A1E-8BB1-D620425B83F9}"/>
    <cellStyle name="Normal 33 2 2 3 3 3 2" xfId="32359" xr:uid="{AA1436E5-F473-41D3-AF0B-4602B5BE9113}"/>
    <cellStyle name="Normal 33 2 2 3 3 3 2 2" xfId="55157" xr:uid="{8361BB29-4A29-4357-A220-F0806746C8CF}"/>
    <cellStyle name="Normal 33 2 2 3 3 3 3" xfId="17219" xr:uid="{B4D6C0F4-FEAC-4803-AC4B-528DCE7E3364}"/>
    <cellStyle name="Normal 33 2 2 3 3 3 4" xfId="40003" xr:uid="{4B272F56-BDE6-44C2-B48F-FCD89B02D072}"/>
    <cellStyle name="Normal 33 2 2 3 3 4" xfId="24797" xr:uid="{F18C392D-AEB9-4B5E-869A-55589820B404}"/>
    <cellStyle name="Normal 33 2 2 3 3 4 2" xfId="47595" xr:uid="{A3BEBA07-CC6F-421C-AC6C-BC733CE2DFD7}"/>
    <cellStyle name="Normal 33 2 2 3 3 5" xfId="13418" xr:uid="{8BDEABC5-FDDD-40F6-A4BD-1E108A1A8BBB}"/>
    <cellStyle name="Normal 33 2 2 3 3 6" xfId="36202" xr:uid="{1B05DD73-253C-4719-A6C1-63892FCC3E48}"/>
    <cellStyle name="Normal 33 2 2 3 4" xfId="4748" xr:uid="{84DFA189-D8E9-4162-9F86-561088A459FA}"/>
    <cellStyle name="Normal 33 2 2 3 4 2" xfId="27520" xr:uid="{75E70355-0D9F-47CD-B6D7-7721F5947AA9}"/>
    <cellStyle name="Normal 33 2 2 3 4 2 2" xfId="50318" xr:uid="{6C781524-66A2-4EA9-9CAD-657821EE1E89}"/>
    <cellStyle name="Normal 33 2 2 3 4 3" xfId="19942" xr:uid="{3C12DE81-B7D4-47F6-8B3F-A3E78DBCF4EA}"/>
    <cellStyle name="Normal 33 2 2 3 4 4" xfId="42726" xr:uid="{DCFEE882-9DF2-4210-8064-C6C4AA77BF47}"/>
    <cellStyle name="Normal 33 2 2 3 5" xfId="8523" xr:uid="{6327B840-803D-4317-90C5-E90261B5CD80}"/>
    <cellStyle name="Normal 33 2 2 3 5 2" xfId="31295" xr:uid="{79CDEC85-9F18-432A-A6DA-DBA6AE03D0ED}"/>
    <cellStyle name="Normal 33 2 2 3 5 2 2" xfId="54093" xr:uid="{B8D3CAF4-3778-4736-AD4F-308F3A9AEB49}"/>
    <cellStyle name="Normal 33 2 2 3 5 3" xfId="16155" xr:uid="{D7DFE032-7C55-4EE8-A91A-EB7F365A47BE}"/>
    <cellStyle name="Normal 33 2 2 3 5 4" xfId="38939" xr:uid="{C84BECCD-F864-4639-B7F2-C7A93812D3CF}"/>
    <cellStyle name="Normal 33 2 2 3 6" xfId="23745" xr:uid="{AF217989-7D07-43D9-9AC1-D2F3CDC118B0}"/>
    <cellStyle name="Normal 33 2 2 3 6 2" xfId="46543" xr:uid="{0A12DD45-DC2D-43A0-AA5E-8E1F9BD05E61}"/>
    <cellStyle name="Normal 33 2 2 3 7" xfId="12366" xr:uid="{6615EBB2-391A-43B9-8F6A-C1275DEE4994}"/>
    <cellStyle name="Normal 33 2 2 3 8" xfId="35138" xr:uid="{95DBC851-68AA-4E7D-B19C-2CB22F27E355}"/>
    <cellStyle name="Normal 33 2 2 4" xfId="2564" xr:uid="{FB7EFA5C-B927-4753-A3F8-E1265EE65B4C}"/>
    <cellStyle name="Normal 33 2 2 4 2" xfId="6339" xr:uid="{4E86737D-F5FF-402C-9622-3AC93638FD8E}"/>
    <cellStyle name="Normal 33 2 2 4 2 2" xfId="29111" xr:uid="{FC4C2567-F28C-4C1E-B1C3-7A56911912AB}"/>
    <cellStyle name="Normal 33 2 2 4 2 2 2" xfId="51909" xr:uid="{E45CC399-B83D-4E4C-A53B-9221526F1740}"/>
    <cellStyle name="Normal 33 2 2 4 2 3" xfId="21533" xr:uid="{72FA8913-FE1A-4435-8FDE-8D86CFDA44D0}"/>
    <cellStyle name="Normal 33 2 2 4 2 4" xfId="44317" xr:uid="{266D2AE8-7602-42C8-8DA0-5CAC4DFA8015}"/>
    <cellStyle name="Normal 33 2 2 4 3" xfId="10126" xr:uid="{4C04DE14-9367-4AE4-A01A-7F03A265E2BD}"/>
    <cellStyle name="Normal 33 2 2 4 3 2" xfId="32898" xr:uid="{32E260DF-1D7B-4AC8-A043-53859B1CB3E1}"/>
    <cellStyle name="Normal 33 2 2 4 3 2 2" xfId="55696" xr:uid="{83DEDEE8-C175-46B1-BAB4-BC2F35F98606}"/>
    <cellStyle name="Normal 33 2 2 4 3 3" xfId="17758" xr:uid="{3672BFB6-58E3-43A3-9148-4D7EB48BD581}"/>
    <cellStyle name="Normal 33 2 2 4 3 4" xfId="40542" xr:uid="{A431B798-A502-470B-8678-2B7090EE8406}"/>
    <cellStyle name="Normal 33 2 2 4 4" xfId="25336" xr:uid="{E840187F-C3E1-475B-8943-E7449E4FE57C}"/>
    <cellStyle name="Normal 33 2 2 4 4 2" xfId="48134" xr:uid="{A57818A0-0713-4FAB-9D78-391CCC18B85E}"/>
    <cellStyle name="Normal 33 2 2 4 5" xfId="13957" xr:uid="{0641512E-0E4F-46BA-BCBF-A3BA85411A70}"/>
    <cellStyle name="Normal 33 2 2 4 6" xfId="36741" xr:uid="{D55B04B0-4551-4334-A086-66205CD739EC}"/>
    <cellStyle name="Normal 33 2 2 5" xfId="1500" xr:uid="{A2FA1371-6A85-46B6-AF7D-DD57869EA627}"/>
    <cellStyle name="Normal 33 2 2 5 2" xfId="5275" xr:uid="{2677E483-41DA-4478-A536-074A0F911E0D}"/>
    <cellStyle name="Normal 33 2 2 5 2 2" xfId="28047" xr:uid="{63DAB7EA-3F62-4E87-98F3-62D5A190396A}"/>
    <cellStyle name="Normal 33 2 2 5 2 2 2" xfId="50845" xr:uid="{0F7B301F-41C1-4E64-9515-7B5B1B3C0C1F}"/>
    <cellStyle name="Normal 33 2 2 5 2 3" xfId="20469" xr:uid="{892BAF57-B233-4C6E-A986-24CF7BF1D8E5}"/>
    <cellStyle name="Normal 33 2 2 5 2 4" xfId="43253" xr:uid="{4CFBDF1A-07BC-4708-81A8-884AF2D07597}"/>
    <cellStyle name="Normal 33 2 2 5 3" xfId="9062" xr:uid="{315BE840-21A3-4319-BC52-0D4D7029D2C0}"/>
    <cellStyle name="Normal 33 2 2 5 3 2" xfId="31834" xr:uid="{67448977-A9E8-4578-AED6-DE3B2A4A6309}"/>
    <cellStyle name="Normal 33 2 2 5 3 2 2" xfId="54632" xr:uid="{B9491968-3A54-4542-BC5C-74A03BCD447D}"/>
    <cellStyle name="Normal 33 2 2 5 3 3" xfId="16694" xr:uid="{4A56519F-7553-4112-9073-13E2E5BD6495}"/>
    <cellStyle name="Normal 33 2 2 5 3 4" xfId="39478" xr:uid="{36D7357F-37DF-4BBD-AF13-8C8078D61226}"/>
    <cellStyle name="Normal 33 2 2 5 4" xfId="24272" xr:uid="{89C7B152-5363-49F5-90EA-87EDA54E487A}"/>
    <cellStyle name="Normal 33 2 2 5 4 2" xfId="47070" xr:uid="{4FB69733-64CE-4B68-9A3D-8BAEC11CB021}"/>
    <cellStyle name="Normal 33 2 2 5 5" xfId="12893" xr:uid="{86477CDB-752B-4D8F-8720-5E8E27D940CF}"/>
    <cellStyle name="Normal 33 2 2 5 6" xfId="35677" xr:uid="{4BABFF40-69BA-43C0-862A-C5BCD3CFFF87}"/>
    <cellStyle name="Normal 33 2 2 6" xfId="3656" xr:uid="{D628A066-A72E-4FDE-A80F-47D125B396AC}"/>
    <cellStyle name="Normal 33 2 2 6 2" xfId="7431" xr:uid="{F703AF6E-A0CB-42BB-9F8E-4F9375C6185A}"/>
    <cellStyle name="Normal 33 2 2 6 2 2" xfId="30203" xr:uid="{4CFDE3A8-192C-4EE0-B7A2-EF7AB0A98DD1}"/>
    <cellStyle name="Normal 33 2 2 6 2 2 2" xfId="53001" xr:uid="{5720D2BA-1E81-433E-A3C6-18BDCA2F538B}"/>
    <cellStyle name="Normal 33 2 2 6 2 3" xfId="22625" xr:uid="{AAEA708A-6FCB-4861-A5B6-3C68CB282692}"/>
    <cellStyle name="Normal 33 2 2 6 2 4" xfId="45409" xr:uid="{634012E8-38E9-492A-B647-FA49A7498CA7}"/>
    <cellStyle name="Normal 33 2 2 6 3" xfId="11218" xr:uid="{C1A0EE32-0783-4052-915E-6151527C6448}"/>
    <cellStyle name="Normal 33 2 2 6 3 2" xfId="33990" xr:uid="{1660FFFB-E535-4233-B798-8CE694262B13}"/>
    <cellStyle name="Normal 33 2 2 6 3 2 2" xfId="56788" xr:uid="{A7172D03-F4C2-413F-96BE-84AB2030F85A}"/>
    <cellStyle name="Normal 33 2 2 6 3 3" xfId="18850" xr:uid="{F125DC97-F291-4E9B-800A-EC886A616536}"/>
    <cellStyle name="Normal 33 2 2 6 3 4" xfId="41634" xr:uid="{E011EFEF-7AB0-41BA-B441-12102E3F6A47}"/>
    <cellStyle name="Normal 33 2 2 6 4" xfId="26428" xr:uid="{D97026F2-F09D-4787-B507-33DF1F089B9F}"/>
    <cellStyle name="Normal 33 2 2 6 4 2" xfId="49226" xr:uid="{71D934AB-504C-4E4D-9F7A-B43B8437F34D}"/>
    <cellStyle name="Normal 33 2 2 6 5" xfId="15049" xr:uid="{33123674-B9B9-4C42-9CC1-3374F115A9CC}"/>
    <cellStyle name="Normal 33 2 2 6 6" xfId="37833" xr:uid="{4E827A95-4BD1-4933-8949-E37206883791}"/>
    <cellStyle name="Normal 33 2 2 7" xfId="4223" xr:uid="{1FEA9C96-E719-469C-A1A5-7C2101D711E7}"/>
    <cellStyle name="Normal 33 2 2 7 2" xfId="26995" xr:uid="{23A38EA5-15E8-4689-9522-B70A58A85235}"/>
    <cellStyle name="Normal 33 2 2 7 2 2" xfId="49793" xr:uid="{7A590EC3-BCFA-4190-A25A-9F6CBE8ED4FE}"/>
    <cellStyle name="Normal 33 2 2 7 3" xfId="19417" xr:uid="{72F725EA-5683-4062-B091-0E661DFF9BD1}"/>
    <cellStyle name="Normal 33 2 2 7 4" xfId="42201" xr:uid="{7B81BE81-DB54-4F98-9376-F95B93267750}"/>
    <cellStyle name="Normal 33 2 2 8" xfId="7998" xr:uid="{1D400283-E186-4AE6-9F8C-B273CA60CA6B}"/>
    <cellStyle name="Normal 33 2 2 8 2" xfId="30770" xr:uid="{1CA2991F-540B-4F00-A92D-2D57750A0DB2}"/>
    <cellStyle name="Normal 33 2 2 8 2 2" xfId="53568" xr:uid="{4F957B43-E4E7-4E5C-BAB0-A12E8A130E93}"/>
    <cellStyle name="Normal 33 2 2 8 3" xfId="15630" xr:uid="{9F67E8F5-97C8-41F1-88BB-16127E3455FE}"/>
    <cellStyle name="Normal 33 2 2 8 4" xfId="38414" xr:uid="{9777FFB9-CDBE-45E7-9481-7DDD8A9687CB}"/>
    <cellStyle name="Normal 33 2 2 9" xfId="23220" xr:uid="{6AF79591-6CE0-424F-9314-F1B410894CE9}"/>
    <cellStyle name="Normal 33 2 2 9 2" xfId="46018" xr:uid="{7755E804-9ABA-4DF0-8A46-980B8DDF2CAF}"/>
    <cellStyle name="Normal 33 2 3" xfId="572" xr:uid="{1ACF80D8-D3E8-47C7-92CD-F1680C3226D9}"/>
    <cellStyle name="Normal 33 2 3 10" xfId="34744" xr:uid="{727968FC-C4C1-4A86-862E-A75F981460D1}"/>
    <cellStyle name="Normal 33 2 3 2" xfId="1097" xr:uid="{798B1921-D68C-4EC0-A91B-F7DEDAE3B409}"/>
    <cellStyle name="Normal 33 2 3 2 2" xfId="3220" xr:uid="{CBB222DE-F919-468D-A21D-2EF643152932}"/>
    <cellStyle name="Normal 33 2 3 2 2 2" xfId="6995" xr:uid="{572E574A-2189-4D67-B948-5A93379B030D}"/>
    <cellStyle name="Normal 33 2 3 2 2 2 2" xfId="29767" xr:uid="{34A57853-7F57-4204-9142-C48F66ED29FA}"/>
    <cellStyle name="Normal 33 2 3 2 2 2 2 2" xfId="52565" xr:uid="{D3D63C29-536C-43CA-9EE3-BD9B68697292}"/>
    <cellStyle name="Normal 33 2 3 2 2 2 3" xfId="22189" xr:uid="{65BA0A61-55C1-4EB3-8CA1-48DB4450639C}"/>
    <cellStyle name="Normal 33 2 3 2 2 2 4" xfId="44973" xr:uid="{24DE4687-4901-49CD-9A94-2DE93B4CF1A4}"/>
    <cellStyle name="Normal 33 2 3 2 2 3" xfId="10782" xr:uid="{EAA21008-BC2A-4BA5-97E1-6D818A94356E}"/>
    <cellStyle name="Normal 33 2 3 2 2 3 2" xfId="33554" xr:uid="{D2AF477A-31CE-49D1-9428-E4E7C8D661AC}"/>
    <cellStyle name="Normal 33 2 3 2 2 3 2 2" xfId="56352" xr:uid="{B63808F1-8855-4025-92B2-418062B25559}"/>
    <cellStyle name="Normal 33 2 3 2 2 3 3" xfId="18414" xr:uid="{197D2BDB-0D04-4450-851A-54A4F2413A90}"/>
    <cellStyle name="Normal 33 2 3 2 2 3 4" xfId="41198" xr:uid="{4E47992A-06DA-4B83-AF14-566852EB25A4}"/>
    <cellStyle name="Normal 33 2 3 2 2 4" xfId="25992" xr:uid="{1977D906-11AA-43C1-A512-C0C21BD7AC98}"/>
    <cellStyle name="Normal 33 2 3 2 2 4 2" xfId="48790" xr:uid="{282F3D63-58A9-42CE-B393-BF3EA23FAF3F}"/>
    <cellStyle name="Normal 33 2 3 2 2 5" xfId="14613" xr:uid="{9E22E049-0DA0-41CD-9E45-AF08E7261704}"/>
    <cellStyle name="Normal 33 2 3 2 2 6" xfId="37397" xr:uid="{C75E79DE-4395-49EB-A79F-038199C56963}"/>
    <cellStyle name="Normal 33 2 3 2 3" xfId="2156" xr:uid="{AD2B771B-93B9-4271-8B3C-C210276B3AD1}"/>
    <cellStyle name="Normal 33 2 3 2 3 2" xfId="5931" xr:uid="{10B0D34A-6022-4F1D-B018-62DF9AB865E6}"/>
    <cellStyle name="Normal 33 2 3 2 3 2 2" xfId="28703" xr:uid="{FC69E4AC-06BC-4A30-ACAE-BC02BB2F32CB}"/>
    <cellStyle name="Normal 33 2 3 2 3 2 2 2" xfId="51501" xr:uid="{D85F1D64-794C-4466-A0E3-4B55F90839A5}"/>
    <cellStyle name="Normal 33 2 3 2 3 2 3" xfId="21125" xr:uid="{B7940C2B-9D01-4A97-B2BB-66C02153ACC4}"/>
    <cellStyle name="Normal 33 2 3 2 3 2 4" xfId="43909" xr:uid="{B8533A49-773B-4626-A52C-FD4013D0A8F6}"/>
    <cellStyle name="Normal 33 2 3 2 3 3" xfId="9718" xr:uid="{039364B3-B6D8-4906-91C4-4808FAD03AB0}"/>
    <cellStyle name="Normal 33 2 3 2 3 3 2" xfId="32490" xr:uid="{6FB894D4-4529-4BF3-BD81-EED2CD601BF5}"/>
    <cellStyle name="Normal 33 2 3 2 3 3 2 2" xfId="55288" xr:uid="{300660CC-646D-4CA2-B2B7-225373891001}"/>
    <cellStyle name="Normal 33 2 3 2 3 3 3" xfId="17350" xr:uid="{CFC2C980-5BA7-4BC1-AA35-456D21DA72C2}"/>
    <cellStyle name="Normal 33 2 3 2 3 3 4" xfId="40134" xr:uid="{E265F740-56B2-4B40-B5BE-82F2E6AE685D}"/>
    <cellStyle name="Normal 33 2 3 2 3 4" xfId="24928" xr:uid="{2ACBD50B-54C1-4061-B485-720BC78E94CD}"/>
    <cellStyle name="Normal 33 2 3 2 3 4 2" xfId="47726" xr:uid="{34C0CF85-152A-4684-84DE-926E4D9FF14D}"/>
    <cellStyle name="Normal 33 2 3 2 3 5" xfId="13549" xr:uid="{69BE5230-D4F1-412F-AF1A-62F129DFDE2D}"/>
    <cellStyle name="Normal 33 2 3 2 3 6" xfId="36333" xr:uid="{EB05FA66-337F-4376-A2B6-8DF07F6DAC76}"/>
    <cellStyle name="Normal 33 2 3 2 4" xfId="4879" xr:uid="{84E53ED9-C5A0-422B-A2F5-2A012305E32A}"/>
    <cellStyle name="Normal 33 2 3 2 4 2" xfId="27651" xr:uid="{A798CCD9-E8D3-4250-A536-A10CAA37EECC}"/>
    <cellStyle name="Normal 33 2 3 2 4 2 2" xfId="50449" xr:uid="{AE0FE14F-8EB7-4767-ADBB-213109293B26}"/>
    <cellStyle name="Normal 33 2 3 2 4 3" xfId="20073" xr:uid="{ABD0F080-DF92-4B26-806A-56104134114D}"/>
    <cellStyle name="Normal 33 2 3 2 4 4" xfId="42857" xr:uid="{8C126C7F-97DF-447B-B1F1-49F0BB6B4350}"/>
    <cellStyle name="Normal 33 2 3 2 5" xfId="8654" xr:uid="{98039A7F-4979-45BB-B56D-D78396AB7BE7}"/>
    <cellStyle name="Normal 33 2 3 2 5 2" xfId="31426" xr:uid="{D7570FBA-DFF1-43EF-8242-FA5863016E5B}"/>
    <cellStyle name="Normal 33 2 3 2 5 2 2" xfId="54224" xr:uid="{8817D757-5795-4E25-9BA2-255FEC9B2698}"/>
    <cellStyle name="Normal 33 2 3 2 5 3" xfId="16286" xr:uid="{71922B6A-9C8A-4A84-B645-001A3E87D0A7}"/>
    <cellStyle name="Normal 33 2 3 2 5 4" xfId="39070" xr:uid="{33786DD1-DD21-4B96-8364-77513AC54378}"/>
    <cellStyle name="Normal 33 2 3 2 6" xfId="23876" xr:uid="{B9A36E44-CD1C-4535-8DCB-E47B2449D819}"/>
    <cellStyle name="Normal 33 2 3 2 6 2" xfId="46674" xr:uid="{9330F46D-B759-4B64-86D4-3429FC3D4D94}"/>
    <cellStyle name="Normal 33 2 3 2 7" xfId="12497" xr:uid="{18D36782-7751-454F-A2E7-AEA869B8F00F}"/>
    <cellStyle name="Normal 33 2 3 2 8" xfId="35269" xr:uid="{2E3CC231-2EED-4372-8893-550104DC2B56}"/>
    <cellStyle name="Normal 33 2 3 3" xfId="2695" xr:uid="{6F59D146-2441-4AFC-B0F5-EFC4D24BFFAE}"/>
    <cellStyle name="Normal 33 2 3 3 2" xfId="6470" xr:uid="{635EFA2E-1283-4B91-8E1C-B06AA2E6E031}"/>
    <cellStyle name="Normal 33 2 3 3 2 2" xfId="29242" xr:uid="{0730544C-C7ED-44D8-B5C2-FF0EECCAB247}"/>
    <cellStyle name="Normal 33 2 3 3 2 2 2" xfId="52040" xr:uid="{FCC65FAF-69B0-4812-96D4-3D08F37521A4}"/>
    <cellStyle name="Normal 33 2 3 3 2 3" xfId="21664" xr:uid="{E3A504D7-E44C-42E8-99E1-C4FA986767C6}"/>
    <cellStyle name="Normal 33 2 3 3 2 4" xfId="44448" xr:uid="{DC1FB48E-5C89-40D8-8610-B360ADDC4718}"/>
    <cellStyle name="Normal 33 2 3 3 3" xfId="10257" xr:uid="{986A68C0-6CC9-4744-B091-E76B4A614A76}"/>
    <cellStyle name="Normal 33 2 3 3 3 2" xfId="33029" xr:uid="{DDBC7078-6996-43AA-BC48-0AF9A6E4BC6D}"/>
    <cellStyle name="Normal 33 2 3 3 3 2 2" xfId="55827" xr:uid="{9C03A8DC-F24D-4350-B654-710A1128376B}"/>
    <cellStyle name="Normal 33 2 3 3 3 3" xfId="17889" xr:uid="{2CF91E34-8B33-40DA-9C39-C711872729D3}"/>
    <cellStyle name="Normal 33 2 3 3 3 4" xfId="40673" xr:uid="{598B3DCC-09F9-4079-81B3-F6691FDDC2ED}"/>
    <cellStyle name="Normal 33 2 3 3 4" xfId="25467" xr:uid="{19CD3728-3EB6-4F2C-AE05-CE762076AA98}"/>
    <cellStyle name="Normal 33 2 3 3 4 2" xfId="48265" xr:uid="{594AFA34-EF78-43DC-99CC-C3C27EA7BFA9}"/>
    <cellStyle name="Normal 33 2 3 3 5" xfId="14088" xr:uid="{B0770A87-529D-444B-89C3-3597E9E19821}"/>
    <cellStyle name="Normal 33 2 3 3 6" xfId="36872" xr:uid="{86D0DD4F-D9A0-433C-8C8A-72E8F6BBADC5}"/>
    <cellStyle name="Normal 33 2 3 4" xfId="1631" xr:uid="{F3E8FD12-8EC7-417D-A94C-006C37A2AD31}"/>
    <cellStyle name="Normal 33 2 3 4 2" xfId="5406" xr:uid="{AC01229B-883D-49DC-B35E-4F4AB7117CF2}"/>
    <cellStyle name="Normal 33 2 3 4 2 2" xfId="28178" xr:uid="{BE628F5E-7ED4-492A-A81F-50EA5496415E}"/>
    <cellStyle name="Normal 33 2 3 4 2 2 2" xfId="50976" xr:uid="{EEDC101B-D2B1-4EB0-98EB-42D974EF3F92}"/>
    <cellStyle name="Normal 33 2 3 4 2 3" xfId="20600" xr:uid="{81CE2950-E08E-40CC-B15E-92B58C24BF04}"/>
    <cellStyle name="Normal 33 2 3 4 2 4" xfId="43384" xr:uid="{C420787F-2C4F-4ED0-92DE-83A44D39A2E5}"/>
    <cellStyle name="Normal 33 2 3 4 3" xfId="9193" xr:uid="{482DED84-E957-41BE-8555-D7543DA7EE1E}"/>
    <cellStyle name="Normal 33 2 3 4 3 2" xfId="31965" xr:uid="{A14BEE5F-E635-4AAC-B515-B7672A4CD9D7}"/>
    <cellStyle name="Normal 33 2 3 4 3 2 2" xfId="54763" xr:uid="{909AE8FA-5836-43FE-9C5E-DA9BB1DAA434}"/>
    <cellStyle name="Normal 33 2 3 4 3 3" xfId="16825" xr:uid="{DA136DC5-B646-41F3-82AA-A83D38A99C2E}"/>
    <cellStyle name="Normal 33 2 3 4 3 4" xfId="39609" xr:uid="{0F214904-E4AA-4961-A5CF-492EA7EEB510}"/>
    <cellStyle name="Normal 33 2 3 4 4" xfId="24403" xr:uid="{63080BC2-96DB-4AF2-9ADF-B3608E520A63}"/>
    <cellStyle name="Normal 33 2 3 4 4 2" xfId="47201" xr:uid="{B48D7CEF-421C-4508-A58B-CFD18A9648C2}"/>
    <cellStyle name="Normal 33 2 3 4 5" xfId="13024" xr:uid="{34E97F2A-47FB-41A7-8B71-5E64C463C63E}"/>
    <cellStyle name="Normal 33 2 3 4 6" xfId="35808" xr:uid="{0F20DD0F-327A-4D4E-A4AA-02B72F54DF44}"/>
    <cellStyle name="Normal 33 2 3 5" xfId="3787" xr:uid="{AB8A23F1-63A1-4C45-8A60-F4A631DFC2C8}"/>
    <cellStyle name="Normal 33 2 3 5 2" xfId="7562" xr:uid="{7F6C370D-D781-4325-9527-73B30C3A57A5}"/>
    <cellStyle name="Normal 33 2 3 5 2 2" xfId="30334" xr:uid="{2C4D6596-A684-4F5F-AF44-6061CAF2E323}"/>
    <cellStyle name="Normal 33 2 3 5 2 2 2" xfId="53132" xr:uid="{1B6A37FB-183E-4731-B0C6-78520A045305}"/>
    <cellStyle name="Normal 33 2 3 5 2 3" xfId="22756" xr:uid="{718F82EA-AF7F-4DD6-BC20-1EE77CC5569D}"/>
    <cellStyle name="Normal 33 2 3 5 2 4" xfId="45540" xr:uid="{5937C9D3-E8B8-4FE4-AAFE-CCDDA0250489}"/>
    <cellStyle name="Normal 33 2 3 5 3" xfId="11349" xr:uid="{F99F03E9-998A-485A-8E61-EE58EA91FDB5}"/>
    <cellStyle name="Normal 33 2 3 5 3 2" xfId="34121" xr:uid="{A38F8814-598C-49FD-A558-AE6BEC7558BF}"/>
    <cellStyle name="Normal 33 2 3 5 3 2 2" xfId="56919" xr:uid="{D47BE06B-B641-44E8-8E23-1989389A9E6B}"/>
    <cellStyle name="Normal 33 2 3 5 3 3" xfId="18981" xr:uid="{5D0061FA-E239-4DA5-B294-8B20952F7292}"/>
    <cellStyle name="Normal 33 2 3 5 3 4" xfId="41765" xr:uid="{7F4CC459-13BA-4740-BDAD-D92E13FF5C9D}"/>
    <cellStyle name="Normal 33 2 3 5 4" xfId="26559" xr:uid="{C9CAB65C-7BE3-4241-84EC-D3AB8180107E}"/>
    <cellStyle name="Normal 33 2 3 5 4 2" xfId="49357" xr:uid="{E7DDCE27-1844-4693-969F-9044D70AD8C3}"/>
    <cellStyle name="Normal 33 2 3 5 5" xfId="15180" xr:uid="{5A4D3912-6304-4C13-8F16-73B0AA11AA39}"/>
    <cellStyle name="Normal 33 2 3 5 6" xfId="37964" xr:uid="{027EE9B3-F857-4AB7-9A3F-6BB5662F3480}"/>
    <cellStyle name="Normal 33 2 3 6" xfId="4354" xr:uid="{88A6AEBD-092D-4DBF-91E8-A299E3B2F769}"/>
    <cellStyle name="Normal 33 2 3 6 2" xfId="27126" xr:uid="{5A35F5D5-9C8C-4DE9-A5B4-D0CD9C472593}"/>
    <cellStyle name="Normal 33 2 3 6 2 2" xfId="49924" xr:uid="{D61D9449-9176-4FA0-8C7F-9211F5E06326}"/>
    <cellStyle name="Normal 33 2 3 6 3" xfId="19548" xr:uid="{5C51F66C-EF5C-4612-A79E-E42B1F8FA424}"/>
    <cellStyle name="Normal 33 2 3 6 4" xfId="42332" xr:uid="{41ACBB5B-51CA-4CDE-B6C4-4FA7721D5A2F}"/>
    <cellStyle name="Normal 33 2 3 7" xfId="8129" xr:uid="{2D1E3D05-7AD9-4EB5-9C44-62F0C4AE7E76}"/>
    <cellStyle name="Normal 33 2 3 7 2" xfId="30901" xr:uid="{2DD7552A-FDDD-4BBD-BC79-5ACB60F4C655}"/>
    <cellStyle name="Normal 33 2 3 7 2 2" xfId="53699" xr:uid="{C0A3F325-AEAA-477C-AB73-BF02C937FE02}"/>
    <cellStyle name="Normal 33 2 3 7 3" xfId="15761" xr:uid="{3CA16111-45CA-4209-89DC-252B9EE2B826}"/>
    <cellStyle name="Normal 33 2 3 7 4" xfId="38545" xr:uid="{6D1FD956-C491-49C9-9DAB-53543C16D201}"/>
    <cellStyle name="Normal 33 2 3 8" xfId="23351" xr:uid="{42B109E9-7A00-4596-A480-418B8C1DB4BB}"/>
    <cellStyle name="Normal 33 2 3 8 2" xfId="46149" xr:uid="{2F69E032-4E60-4363-9737-EF9BD61B6FCA}"/>
    <cellStyle name="Normal 33 2 3 9" xfId="11972" xr:uid="{2FCD0C82-30EB-4DBE-A21B-A2A27EF01F12}"/>
    <cellStyle name="Normal 33 2 4" xfId="836" xr:uid="{C4A5DA80-29CA-4B30-A4E1-FF2AB42C7F54}"/>
    <cellStyle name="Normal 33 2 4 2" xfId="2959" xr:uid="{323F73D7-AC31-4AB9-8225-75253E686B40}"/>
    <cellStyle name="Normal 33 2 4 2 2" xfId="6734" xr:uid="{65D15D34-BF66-4EE3-9B86-07886ACDEEC9}"/>
    <cellStyle name="Normal 33 2 4 2 2 2" xfId="29506" xr:uid="{5F43B22B-4F47-4451-881E-EC0EDADB027C}"/>
    <cellStyle name="Normal 33 2 4 2 2 2 2" xfId="52304" xr:uid="{E24099CA-FFC4-4883-B062-0D6CF875FF68}"/>
    <cellStyle name="Normal 33 2 4 2 2 3" xfId="21928" xr:uid="{8CE34572-FABF-4FE2-892C-3B7E1EEC1E11}"/>
    <cellStyle name="Normal 33 2 4 2 2 4" xfId="44712" xr:uid="{B7329C34-E4C5-4B64-9C94-A6A45D33D82C}"/>
    <cellStyle name="Normal 33 2 4 2 3" xfId="10521" xr:uid="{D236F0E6-8754-40C2-8E1F-67D48AEEC4E4}"/>
    <cellStyle name="Normal 33 2 4 2 3 2" xfId="33293" xr:uid="{41A67BA4-409C-4188-9A2B-54EF71CD9249}"/>
    <cellStyle name="Normal 33 2 4 2 3 2 2" xfId="56091" xr:uid="{83D6F72A-0ECC-4E48-9ED5-052AF01DCED0}"/>
    <cellStyle name="Normal 33 2 4 2 3 3" xfId="18153" xr:uid="{A5641D08-A6EE-4A02-A143-63E8C8315DE0}"/>
    <cellStyle name="Normal 33 2 4 2 3 4" xfId="40937" xr:uid="{018A6D4D-C978-4314-9CAA-395FAD2AC7D7}"/>
    <cellStyle name="Normal 33 2 4 2 4" xfId="25731" xr:uid="{86169CCC-6464-4DD2-8E58-73C10D20FE58}"/>
    <cellStyle name="Normal 33 2 4 2 4 2" xfId="48529" xr:uid="{C7FB8DA2-E2BE-4605-B4C9-5921B6A5C9DD}"/>
    <cellStyle name="Normal 33 2 4 2 5" xfId="14352" xr:uid="{1CDBCA42-5CB6-4E29-9614-C7490C636EDA}"/>
    <cellStyle name="Normal 33 2 4 2 6" xfId="37136" xr:uid="{A0886704-DD74-4638-9726-D3EA86224C86}"/>
    <cellStyle name="Normal 33 2 4 3" xfId="1895" xr:uid="{2D136A94-2487-408E-A8A0-ED6504569B4F}"/>
    <cellStyle name="Normal 33 2 4 3 2" xfId="5670" xr:uid="{E20C4B75-1822-4B3F-B048-8B8274E9954E}"/>
    <cellStyle name="Normal 33 2 4 3 2 2" xfId="28442" xr:uid="{1F8AAC42-8EDD-4597-BE02-B3DA8F4D4E5F}"/>
    <cellStyle name="Normal 33 2 4 3 2 2 2" xfId="51240" xr:uid="{5B2AA007-4EB4-435D-93B4-9668D8C07A26}"/>
    <cellStyle name="Normal 33 2 4 3 2 3" xfId="20864" xr:uid="{D40F8C20-3283-4AB1-9ABB-3577CF7C5590}"/>
    <cellStyle name="Normal 33 2 4 3 2 4" xfId="43648" xr:uid="{B88B27E5-0051-4026-ACCF-83D485798D89}"/>
    <cellStyle name="Normal 33 2 4 3 3" xfId="9457" xr:uid="{4598955E-556B-4B68-AE91-615CC9BFDC34}"/>
    <cellStyle name="Normal 33 2 4 3 3 2" xfId="32229" xr:uid="{25A531F4-496C-47B6-973B-A60D4B2E79F1}"/>
    <cellStyle name="Normal 33 2 4 3 3 2 2" xfId="55027" xr:uid="{38719F92-9F01-417F-B534-4C145E0F74EE}"/>
    <cellStyle name="Normal 33 2 4 3 3 3" xfId="17089" xr:uid="{D63E1678-79B7-4E4F-99B5-3EAFDF470642}"/>
    <cellStyle name="Normal 33 2 4 3 3 4" xfId="39873" xr:uid="{A520E4D1-87F8-4CE2-9762-DCACE06006C7}"/>
    <cellStyle name="Normal 33 2 4 3 4" xfId="24667" xr:uid="{15CB7501-1179-4038-8B9D-9B42824CDB76}"/>
    <cellStyle name="Normal 33 2 4 3 4 2" xfId="47465" xr:uid="{0E24A67A-5BDB-48A1-BC66-3E9EABF86E35}"/>
    <cellStyle name="Normal 33 2 4 3 5" xfId="13288" xr:uid="{AEF6DCCF-0F48-47F0-9356-FA2C204BA8C9}"/>
    <cellStyle name="Normal 33 2 4 3 6" xfId="36072" xr:uid="{7534EB53-A8B6-4B12-A48B-41C0263C53D2}"/>
    <cellStyle name="Normal 33 2 4 4" xfId="4618" xr:uid="{B2208A4A-F448-4A6C-8451-4618EA6E4CE7}"/>
    <cellStyle name="Normal 33 2 4 4 2" xfId="27390" xr:uid="{61CC34D5-3E6D-4A24-996E-A64D6E185082}"/>
    <cellStyle name="Normal 33 2 4 4 2 2" xfId="50188" xr:uid="{DBDDBFE1-62EB-4B09-BEC0-73386CFC1160}"/>
    <cellStyle name="Normal 33 2 4 4 3" xfId="19812" xr:uid="{C505F297-AA88-4098-868F-D332337DFCAA}"/>
    <cellStyle name="Normal 33 2 4 4 4" xfId="42596" xr:uid="{366E263D-149A-4DBC-A551-D65583CDCFDD}"/>
    <cellStyle name="Normal 33 2 4 5" xfId="8393" xr:uid="{D410BC5B-1D15-42FF-8B28-DF442450D7D3}"/>
    <cellStyle name="Normal 33 2 4 5 2" xfId="31165" xr:uid="{1D84B96B-39A4-499E-A1DE-2A7FBFB1A57A}"/>
    <cellStyle name="Normal 33 2 4 5 2 2" xfId="53963" xr:uid="{058DAB84-3B23-445B-ABF1-CB36611E1DF7}"/>
    <cellStyle name="Normal 33 2 4 5 3" xfId="16025" xr:uid="{247FD594-5BD9-4572-B955-3D2926170C9C}"/>
    <cellStyle name="Normal 33 2 4 5 4" xfId="38809" xr:uid="{C6149355-BF6F-43F4-8D45-DE6A5E76D27C}"/>
    <cellStyle name="Normal 33 2 4 6" xfId="23615" xr:uid="{6793B8DB-AE9C-4803-9550-97DAB48404B6}"/>
    <cellStyle name="Normal 33 2 4 6 2" xfId="46413" xr:uid="{B9EC2879-3585-49C1-B4E0-EAB9FB449F62}"/>
    <cellStyle name="Normal 33 2 4 7" xfId="12236" xr:uid="{854E2E6E-2D52-4E28-AF6C-C30E8471ED45}"/>
    <cellStyle name="Normal 33 2 4 8" xfId="35008" xr:uid="{FD4A245C-2736-4364-837D-591E31C62684}"/>
    <cellStyle name="Normal 33 2 5" xfId="2434" xr:uid="{775F152B-1731-42B1-992C-A72F7A2A5C80}"/>
    <cellStyle name="Normal 33 2 5 2" xfId="6209" xr:uid="{DBF90E69-0826-43A3-9E6E-B752A8FAEBCC}"/>
    <cellStyle name="Normal 33 2 5 2 2" xfId="28981" xr:uid="{3203AEFA-7DC9-47B8-83F8-C6D691E605AB}"/>
    <cellStyle name="Normal 33 2 5 2 2 2" xfId="51779" xr:uid="{9DA6862B-0E91-4470-AE87-2168ED0E7789}"/>
    <cellStyle name="Normal 33 2 5 2 3" xfId="21403" xr:uid="{C6449322-3E19-46FC-BC88-E00EFBAEAFFC}"/>
    <cellStyle name="Normal 33 2 5 2 4" xfId="44187" xr:uid="{D26A5446-3480-4A0E-9151-0AB38685BA24}"/>
    <cellStyle name="Normal 33 2 5 3" xfId="9996" xr:uid="{92B968EF-B50C-4FBB-8D49-345F2718DAB2}"/>
    <cellStyle name="Normal 33 2 5 3 2" xfId="32768" xr:uid="{AB8E88A0-27BE-4F19-8E25-A8BFACDED888}"/>
    <cellStyle name="Normal 33 2 5 3 2 2" xfId="55566" xr:uid="{23D0F9D6-4356-45B7-8F08-EC56931A9875}"/>
    <cellStyle name="Normal 33 2 5 3 3" xfId="17628" xr:uid="{E61A03D5-54CB-48B9-9C98-9B21827095B8}"/>
    <cellStyle name="Normal 33 2 5 3 4" xfId="40412" xr:uid="{E313A7FE-84C8-4C9E-9D1A-B90278249306}"/>
    <cellStyle name="Normal 33 2 5 4" xfId="25206" xr:uid="{D066B3A3-608D-47BB-9EDF-D2EA1DCB8162}"/>
    <cellStyle name="Normal 33 2 5 4 2" xfId="48004" xr:uid="{3B32E770-B7AD-4994-8EE2-2052F0443E4C}"/>
    <cellStyle name="Normal 33 2 5 5" xfId="13827" xr:uid="{69666695-EE5C-4927-94EE-4BF6DA3AD02A}"/>
    <cellStyle name="Normal 33 2 5 6" xfId="36611" xr:uid="{E6A308EE-96C5-43F4-A9F0-227F5EA3783A}"/>
    <cellStyle name="Normal 33 2 6" xfId="1370" xr:uid="{1EE4C8AF-26D1-4CA4-9AA3-70F65278D09D}"/>
    <cellStyle name="Normal 33 2 6 2" xfId="5145" xr:uid="{6F4B26DD-9EF0-491A-B207-3BFA170264F6}"/>
    <cellStyle name="Normal 33 2 6 2 2" xfId="27917" xr:uid="{BD6D2F5E-AEBA-42BC-8320-0C9FFF8DF100}"/>
    <cellStyle name="Normal 33 2 6 2 2 2" xfId="50715" xr:uid="{752E89E2-2883-4CF9-93CC-7AC325EEB087}"/>
    <cellStyle name="Normal 33 2 6 2 3" xfId="20339" xr:uid="{B11744B5-82C8-4B13-B2C6-B7E73D2C9F3F}"/>
    <cellStyle name="Normal 33 2 6 2 4" xfId="43123" xr:uid="{AC093D5F-043B-422E-BE96-C4004FE58359}"/>
    <cellStyle name="Normal 33 2 6 3" xfId="8932" xr:uid="{C2958BB7-037D-4B67-A1F7-EC3A500B5757}"/>
    <cellStyle name="Normal 33 2 6 3 2" xfId="31704" xr:uid="{079A9C96-BB90-4689-A4DF-329336569C15}"/>
    <cellStyle name="Normal 33 2 6 3 2 2" xfId="54502" xr:uid="{725D62A0-35BD-4E89-A1D9-672FB7DB1E97}"/>
    <cellStyle name="Normal 33 2 6 3 3" xfId="16564" xr:uid="{04631C8A-0905-4E44-B863-3CE6DC88AFFB}"/>
    <cellStyle name="Normal 33 2 6 3 4" xfId="39348" xr:uid="{2B8CE222-CDF0-46B6-9A76-1E78C92E024C}"/>
    <cellStyle name="Normal 33 2 6 4" xfId="24142" xr:uid="{9549E61D-591C-4C69-A7F2-17E74A0C1182}"/>
    <cellStyle name="Normal 33 2 6 4 2" xfId="46940" xr:uid="{5BF960D2-55C1-4978-BE12-8F0745ECBD3A}"/>
    <cellStyle name="Normal 33 2 6 5" xfId="12763" xr:uid="{0F516383-9131-4462-831C-020D3EB979A9}"/>
    <cellStyle name="Normal 33 2 6 6" xfId="35547" xr:uid="{D74B77A0-81D3-47F8-BF3F-36C587B1A8A4}"/>
    <cellStyle name="Normal 33 2 7" xfId="3526" xr:uid="{F3C3A63B-9B69-4C33-90F4-76083293177A}"/>
    <cellStyle name="Normal 33 2 7 2" xfId="7301" xr:uid="{BC33B895-F114-409B-A118-B9D0F72D1EA5}"/>
    <cellStyle name="Normal 33 2 7 2 2" xfId="30073" xr:uid="{12AC97F9-A6E3-4571-871E-336894346953}"/>
    <cellStyle name="Normal 33 2 7 2 2 2" xfId="52871" xr:uid="{AED49E3B-EF1D-4FF1-9C1E-C425842F0DEE}"/>
    <cellStyle name="Normal 33 2 7 2 3" xfId="22495" xr:uid="{72625374-1B96-44B3-8FE1-C1681F1770A7}"/>
    <cellStyle name="Normal 33 2 7 2 4" xfId="45279" xr:uid="{2CB009E2-099D-4512-93CF-272D73D5CC56}"/>
    <cellStyle name="Normal 33 2 7 3" xfId="11088" xr:uid="{584E5202-762D-4355-8282-863EC1884F03}"/>
    <cellStyle name="Normal 33 2 7 3 2" xfId="33860" xr:uid="{3818FCE2-2188-4AE0-BC09-81BE9C3B640A}"/>
    <cellStyle name="Normal 33 2 7 3 2 2" xfId="56658" xr:uid="{71B22D6B-CB57-46E0-AB0D-B3057BDB7140}"/>
    <cellStyle name="Normal 33 2 7 3 3" xfId="18720" xr:uid="{53FAC9EF-E075-4051-8A82-81433E78B6E9}"/>
    <cellStyle name="Normal 33 2 7 3 4" xfId="41504" xr:uid="{0F399CF3-7302-4A6D-A9C2-74A7B0BFA2A6}"/>
    <cellStyle name="Normal 33 2 7 4" xfId="26298" xr:uid="{F7E35760-1385-45A9-AE43-75BAB25495A9}"/>
    <cellStyle name="Normal 33 2 7 4 2" xfId="49096" xr:uid="{4039EC4C-F4D1-4B52-ADB9-929037E078C3}"/>
    <cellStyle name="Normal 33 2 7 5" xfId="14919" xr:uid="{EE12DA8E-A84F-490B-BD6E-5FAF373CAE91}"/>
    <cellStyle name="Normal 33 2 7 6" xfId="37703" xr:uid="{64659DBD-5478-4F64-BBCA-AB32644C3AB8}"/>
    <cellStyle name="Normal 33 2 8" xfId="4093" xr:uid="{BBC7B16E-99E2-47B9-8971-24EA04C36476}"/>
    <cellStyle name="Normal 33 2 8 2" xfId="26865" xr:uid="{F392A053-F4F4-405F-874C-751354F13555}"/>
    <cellStyle name="Normal 33 2 8 2 2" xfId="49663" xr:uid="{CAC83DF0-B432-4FC9-8CDE-267DDA37F817}"/>
    <cellStyle name="Normal 33 2 8 3" xfId="19287" xr:uid="{053D741D-D396-4D4C-9A48-96F340842477}"/>
    <cellStyle name="Normal 33 2 8 4" xfId="42071" xr:uid="{64E81C52-165D-466A-A3EA-F52C937A2350}"/>
    <cellStyle name="Normal 33 2 9" xfId="7868" xr:uid="{4119CB90-1057-4CB5-BA74-270AB37AF1D9}"/>
    <cellStyle name="Normal 33 2 9 2" xfId="30640" xr:uid="{B9FDE0D9-A68C-40BB-994A-1A4FC95E5C98}"/>
    <cellStyle name="Normal 33 2 9 2 2" xfId="53438" xr:uid="{3B80BA5A-F752-4565-85F7-7E76E1465B83}"/>
    <cellStyle name="Normal 33 2 9 3" xfId="15500" xr:uid="{F7F29E5A-0081-4407-9473-DC030859D2E1}"/>
    <cellStyle name="Normal 33 2 9 4" xfId="38284" xr:uid="{4E101658-D4BB-4855-B436-722B156E4559}"/>
    <cellStyle name="Normal 33 3" xfId="298" xr:uid="{EEF660C4-C8FB-40CD-A108-451EC5C91284}"/>
    <cellStyle name="Normal 33 3 10" xfId="23091" xr:uid="{35B3B39F-AF38-42FD-9773-A19C9642659A}"/>
    <cellStyle name="Normal 33 3 10 2" xfId="45889" xr:uid="{0F034534-039F-48F0-AB41-F1D30063474F}"/>
    <cellStyle name="Normal 33 3 11" xfId="11712" xr:uid="{70D0D4FE-3248-4D32-B722-DEC6C764CED4}"/>
    <cellStyle name="Normal 33 3 12" xfId="34484" xr:uid="{51B2030B-AB8B-4919-BC11-78A4D0001DF4}"/>
    <cellStyle name="Normal 33 3 2" xfId="442" xr:uid="{5B317932-014A-414C-8E29-E34A01A06906}"/>
    <cellStyle name="Normal 33 3 2 10" xfId="11842" xr:uid="{48C3F847-6A2C-4450-B7F1-053BF318D2F2}"/>
    <cellStyle name="Normal 33 3 2 11" xfId="34614" xr:uid="{82F8D48C-5D61-4895-950B-F17131E25565}"/>
    <cellStyle name="Normal 33 3 2 2" xfId="703" xr:uid="{B0C8FC2F-FDE5-45E3-8722-D265EDE51010}"/>
    <cellStyle name="Normal 33 3 2 2 10" xfId="34875" xr:uid="{F3644274-2225-44C1-BE1B-9A748B287AD0}"/>
    <cellStyle name="Normal 33 3 2 2 2" xfId="1228" xr:uid="{B5BB25F7-8C29-4C9E-9B3B-F6B9AAD1A2DC}"/>
    <cellStyle name="Normal 33 3 2 2 2 2" xfId="3351" xr:uid="{68F4E19B-31E0-412B-8472-48EB16120340}"/>
    <cellStyle name="Normal 33 3 2 2 2 2 2" xfId="7126" xr:uid="{256D0E14-3EEA-45AB-8242-EB4C760D8586}"/>
    <cellStyle name="Normal 33 3 2 2 2 2 2 2" xfId="29898" xr:uid="{D4A9ADDE-DDF4-496C-882C-A1CC310A2B23}"/>
    <cellStyle name="Normal 33 3 2 2 2 2 2 2 2" xfId="52696" xr:uid="{5E1750F4-9170-4EB2-A2EB-E87D9CF5699C}"/>
    <cellStyle name="Normal 33 3 2 2 2 2 2 3" xfId="22320" xr:uid="{04639890-2B05-4E9F-A602-784DB8D1E9F4}"/>
    <cellStyle name="Normal 33 3 2 2 2 2 2 4" xfId="45104" xr:uid="{4C94A210-F7A4-4FFA-B6EC-7253A269BF43}"/>
    <cellStyle name="Normal 33 3 2 2 2 2 3" xfId="10913" xr:uid="{AF7CEDA4-8A6D-40AB-A3F6-A80C3D8B47C3}"/>
    <cellStyle name="Normal 33 3 2 2 2 2 3 2" xfId="33685" xr:uid="{23956CB4-9807-40DF-8F65-9ABFF69F42AA}"/>
    <cellStyle name="Normal 33 3 2 2 2 2 3 2 2" xfId="56483" xr:uid="{A7CA3FEF-B3DB-4C57-ACE7-9207719206F3}"/>
    <cellStyle name="Normal 33 3 2 2 2 2 3 3" xfId="18545" xr:uid="{E5879BF1-6697-4044-97BE-7F8CC450194C}"/>
    <cellStyle name="Normal 33 3 2 2 2 2 3 4" xfId="41329" xr:uid="{8EA719A2-B781-40F2-955B-F3B7A9F3B2C8}"/>
    <cellStyle name="Normal 33 3 2 2 2 2 4" xfId="26123" xr:uid="{334A326B-A636-499C-A5C6-FE675D50F060}"/>
    <cellStyle name="Normal 33 3 2 2 2 2 4 2" xfId="48921" xr:uid="{7F96AD17-DE9B-496B-9CC3-ED55DF1A6C05}"/>
    <cellStyle name="Normal 33 3 2 2 2 2 5" xfId="14744" xr:uid="{7194E603-F3A7-44DF-883D-C05D12BADB91}"/>
    <cellStyle name="Normal 33 3 2 2 2 2 6" xfId="37528" xr:uid="{3B2B754E-8CE5-4999-9B79-636E98F3B199}"/>
    <cellStyle name="Normal 33 3 2 2 2 3" xfId="2287" xr:uid="{DFBC2A03-9A16-4111-999F-654F99127423}"/>
    <cellStyle name="Normal 33 3 2 2 2 3 2" xfId="6062" xr:uid="{D5D5CE9A-7D6E-4072-9AC1-066D509A2C8E}"/>
    <cellStyle name="Normal 33 3 2 2 2 3 2 2" xfId="28834" xr:uid="{2B042FFA-43B5-4791-8759-337089EDCA92}"/>
    <cellStyle name="Normal 33 3 2 2 2 3 2 2 2" xfId="51632" xr:uid="{5385160C-DDFB-463E-88AD-EA53FD6D495F}"/>
    <cellStyle name="Normal 33 3 2 2 2 3 2 3" xfId="21256" xr:uid="{02B86112-6746-44DC-BB59-3FB115960E4C}"/>
    <cellStyle name="Normal 33 3 2 2 2 3 2 4" xfId="44040" xr:uid="{9E94F619-F494-4A9C-B7BC-D0C7BFAE6556}"/>
    <cellStyle name="Normal 33 3 2 2 2 3 3" xfId="9849" xr:uid="{AB5D9966-1E18-4037-A259-930E5FE73BD3}"/>
    <cellStyle name="Normal 33 3 2 2 2 3 3 2" xfId="32621" xr:uid="{444880FA-BC9E-4CEE-A542-D6C10BD85B55}"/>
    <cellStyle name="Normal 33 3 2 2 2 3 3 2 2" xfId="55419" xr:uid="{63D4FADB-365D-468C-AA8A-C87F58F068E7}"/>
    <cellStyle name="Normal 33 3 2 2 2 3 3 3" xfId="17481" xr:uid="{D3D3CEFF-5502-4053-BFCD-F7E14702C4C9}"/>
    <cellStyle name="Normal 33 3 2 2 2 3 3 4" xfId="40265" xr:uid="{FB74FD22-9539-4788-8C2C-754D8DCDAFE4}"/>
    <cellStyle name="Normal 33 3 2 2 2 3 4" xfId="25059" xr:uid="{3A3BA0D3-764D-493A-BF7A-7F8EA81C9A70}"/>
    <cellStyle name="Normal 33 3 2 2 2 3 4 2" xfId="47857" xr:uid="{087B9628-5584-460D-84F1-7644019ECC52}"/>
    <cellStyle name="Normal 33 3 2 2 2 3 5" xfId="13680" xr:uid="{0F5FEBA1-C5EF-4889-820A-9D100799D5D1}"/>
    <cellStyle name="Normal 33 3 2 2 2 3 6" xfId="36464" xr:uid="{D65CC954-5723-4B36-9E0E-E307F9C7A6E6}"/>
    <cellStyle name="Normal 33 3 2 2 2 4" xfId="5010" xr:uid="{CAE77065-F478-4829-814D-25FF9123DAFA}"/>
    <cellStyle name="Normal 33 3 2 2 2 4 2" xfId="27782" xr:uid="{C928C474-1B5A-4063-8CA4-949D805D684A}"/>
    <cellStyle name="Normal 33 3 2 2 2 4 2 2" xfId="50580" xr:uid="{CC0CD8A3-339E-465F-A914-B37BAE05DADC}"/>
    <cellStyle name="Normal 33 3 2 2 2 4 3" xfId="20204" xr:uid="{728E0CAB-C5CE-4B79-9B16-0B3AE12C0A4C}"/>
    <cellStyle name="Normal 33 3 2 2 2 4 4" xfId="42988" xr:uid="{033817CE-556B-4CDC-932D-98F7DF6E790F}"/>
    <cellStyle name="Normal 33 3 2 2 2 5" xfId="8785" xr:uid="{E93FD5FD-E751-4105-8C8F-9EB514A62EEB}"/>
    <cellStyle name="Normal 33 3 2 2 2 5 2" xfId="31557" xr:uid="{F6287A1E-4162-48F7-96E5-F43E1CA2CF3D}"/>
    <cellStyle name="Normal 33 3 2 2 2 5 2 2" xfId="54355" xr:uid="{EECEF765-5EAC-4CD7-A49D-7B6E98DF4A6B}"/>
    <cellStyle name="Normal 33 3 2 2 2 5 3" xfId="16417" xr:uid="{2EB7C8B0-54AD-4756-BECA-9B75FD7065FB}"/>
    <cellStyle name="Normal 33 3 2 2 2 5 4" xfId="39201" xr:uid="{78175B3F-F945-4628-8867-0C8315CDF69E}"/>
    <cellStyle name="Normal 33 3 2 2 2 6" xfId="24007" xr:uid="{65E9C131-6590-430B-9E64-84E9803C6B26}"/>
    <cellStyle name="Normal 33 3 2 2 2 6 2" xfId="46805" xr:uid="{495BA58E-498C-46A4-8BE1-A661D3607051}"/>
    <cellStyle name="Normal 33 3 2 2 2 7" xfId="12628" xr:uid="{50FC074F-C64F-4BC6-B438-9328DF2E9FB2}"/>
    <cellStyle name="Normal 33 3 2 2 2 8" xfId="35400" xr:uid="{DB4407EF-E0D3-4347-B8EB-A2E27736155F}"/>
    <cellStyle name="Normal 33 3 2 2 3" xfId="2826" xr:uid="{6992EA0C-881B-484C-BE11-EE8361479BDB}"/>
    <cellStyle name="Normal 33 3 2 2 3 2" xfId="6601" xr:uid="{7F90C81D-D1F0-431A-8B23-FAB566811D2A}"/>
    <cellStyle name="Normal 33 3 2 2 3 2 2" xfId="29373" xr:uid="{FBAB1943-E602-4305-8920-8E7C0237CA93}"/>
    <cellStyle name="Normal 33 3 2 2 3 2 2 2" xfId="52171" xr:uid="{4FAE0C72-8009-4719-A0BE-381C449F0395}"/>
    <cellStyle name="Normal 33 3 2 2 3 2 3" xfId="21795" xr:uid="{096456DC-73FD-47A6-A02F-3EAFC3E35099}"/>
    <cellStyle name="Normal 33 3 2 2 3 2 4" xfId="44579" xr:uid="{154776D0-ED41-4B9F-8C0C-E04787B419BF}"/>
    <cellStyle name="Normal 33 3 2 2 3 3" xfId="10388" xr:uid="{42C44EC1-AD38-459E-BDB3-81CD970E55C0}"/>
    <cellStyle name="Normal 33 3 2 2 3 3 2" xfId="33160" xr:uid="{3193DB36-105C-4EE0-9FAF-732348BD3061}"/>
    <cellStyle name="Normal 33 3 2 2 3 3 2 2" xfId="55958" xr:uid="{96A66698-4C7E-4CA3-AE9C-18125788A182}"/>
    <cellStyle name="Normal 33 3 2 2 3 3 3" xfId="18020" xr:uid="{8488A5F1-5B33-41CC-A4AE-EDE798011924}"/>
    <cellStyle name="Normal 33 3 2 2 3 3 4" xfId="40804" xr:uid="{DCBD43ED-28C4-4AEC-93AD-73F5B561B5A7}"/>
    <cellStyle name="Normal 33 3 2 2 3 4" xfId="25598" xr:uid="{930F873E-9A4F-4D3C-9415-E6629AF78081}"/>
    <cellStyle name="Normal 33 3 2 2 3 4 2" xfId="48396" xr:uid="{4FEAD25A-E8C9-42AE-91C0-545C2361EC39}"/>
    <cellStyle name="Normal 33 3 2 2 3 5" xfId="14219" xr:uid="{A321C024-362A-4EF9-9D8B-315167BA43A5}"/>
    <cellStyle name="Normal 33 3 2 2 3 6" xfId="37003" xr:uid="{29F8F2F7-486A-41FC-AA27-99A97B193FC2}"/>
    <cellStyle name="Normal 33 3 2 2 4" xfId="1762" xr:uid="{429165B9-42B7-4FD1-B0AD-D769AA1C1241}"/>
    <cellStyle name="Normal 33 3 2 2 4 2" xfId="5537" xr:uid="{5EE61B28-4F41-4939-9A0A-F41D729118E3}"/>
    <cellStyle name="Normal 33 3 2 2 4 2 2" xfId="28309" xr:uid="{6B526B98-DB2C-4B4F-B917-4AE86217522F}"/>
    <cellStyle name="Normal 33 3 2 2 4 2 2 2" xfId="51107" xr:uid="{B9EF8F9D-EA2F-4C22-9199-CB79C1FBB2E7}"/>
    <cellStyle name="Normal 33 3 2 2 4 2 3" xfId="20731" xr:uid="{8366613B-BE7C-41C9-A66F-A46F621AE3BB}"/>
    <cellStyle name="Normal 33 3 2 2 4 2 4" xfId="43515" xr:uid="{9E92EC5F-91A6-4E72-968B-2427F50218B8}"/>
    <cellStyle name="Normal 33 3 2 2 4 3" xfId="9324" xr:uid="{CA3DB961-A5F3-4BF7-A388-26D769F068CD}"/>
    <cellStyle name="Normal 33 3 2 2 4 3 2" xfId="32096" xr:uid="{EB071EBF-2F5A-49AA-A32F-F988ED48B6EC}"/>
    <cellStyle name="Normal 33 3 2 2 4 3 2 2" xfId="54894" xr:uid="{40D1F8C9-23BE-404B-B5A5-0F6A3C50BD44}"/>
    <cellStyle name="Normal 33 3 2 2 4 3 3" xfId="16956" xr:uid="{7210408B-5F14-47C1-8394-679DFDA81264}"/>
    <cellStyle name="Normal 33 3 2 2 4 3 4" xfId="39740" xr:uid="{DB748A38-A6CC-429B-920F-98880032E190}"/>
    <cellStyle name="Normal 33 3 2 2 4 4" xfId="24534" xr:uid="{A9E2AC67-B9A9-459F-9BE1-FFC3885C7969}"/>
    <cellStyle name="Normal 33 3 2 2 4 4 2" xfId="47332" xr:uid="{D63F796F-31D7-4742-A383-E28FC92B8B1C}"/>
    <cellStyle name="Normal 33 3 2 2 4 5" xfId="13155" xr:uid="{FA32A59D-6A9F-4536-94D7-E932FF0C63FD}"/>
    <cellStyle name="Normal 33 3 2 2 4 6" xfId="35939" xr:uid="{9EC786CB-1BC4-4D42-968F-EE8E6BB4AF68}"/>
    <cellStyle name="Normal 33 3 2 2 5" xfId="3918" xr:uid="{6A74F8D6-1AF6-4E3C-8C62-08D515CDB1DD}"/>
    <cellStyle name="Normal 33 3 2 2 5 2" xfId="7693" xr:uid="{BC0DD871-F2F7-4DAC-87DC-F9653F681809}"/>
    <cellStyle name="Normal 33 3 2 2 5 2 2" xfId="30465" xr:uid="{395D028B-10A6-4F83-A86C-B07486445700}"/>
    <cellStyle name="Normal 33 3 2 2 5 2 2 2" xfId="53263" xr:uid="{53E8B2C9-9CED-48FA-9A91-9BEB7F50E4BE}"/>
    <cellStyle name="Normal 33 3 2 2 5 2 3" xfId="22887" xr:uid="{B87F8A12-5981-4C74-B443-1158A5375446}"/>
    <cellStyle name="Normal 33 3 2 2 5 2 4" xfId="45671" xr:uid="{EFE7856D-7EEE-42DA-880A-1276EDD65639}"/>
    <cellStyle name="Normal 33 3 2 2 5 3" xfId="11480" xr:uid="{A995E3DD-881D-4BBA-AB79-284E3FD3B43F}"/>
    <cellStyle name="Normal 33 3 2 2 5 3 2" xfId="34252" xr:uid="{FE2003F3-44AF-4CE0-ADED-9EC267D97016}"/>
    <cellStyle name="Normal 33 3 2 2 5 3 2 2" xfId="57050" xr:uid="{77C0C035-BC07-4AF7-B81B-C2C2CE1CBFA4}"/>
    <cellStyle name="Normal 33 3 2 2 5 3 3" xfId="19112" xr:uid="{7D564EF5-AAF7-4BC2-8B0F-AF7A4188CD52}"/>
    <cellStyle name="Normal 33 3 2 2 5 3 4" xfId="41896" xr:uid="{808C4EAA-2177-4043-B301-2B8D4951AC1E}"/>
    <cellStyle name="Normal 33 3 2 2 5 4" xfId="26690" xr:uid="{ABD45624-3FF1-4EBF-AD03-46F4A8741686}"/>
    <cellStyle name="Normal 33 3 2 2 5 4 2" xfId="49488" xr:uid="{3F42F9C6-8CB4-4027-B9DC-04A598B1ADF2}"/>
    <cellStyle name="Normal 33 3 2 2 5 5" xfId="15311" xr:uid="{14C975FC-CA96-4F5C-AFD7-4F991CB35B17}"/>
    <cellStyle name="Normal 33 3 2 2 5 6" xfId="38095" xr:uid="{F373DBB0-AECF-4D23-A55E-5E6FC9E2417C}"/>
    <cellStyle name="Normal 33 3 2 2 6" xfId="4485" xr:uid="{0270E1A3-5798-4D32-AB27-C0DC3CD53E40}"/>
    <cellStyle name="Normal 33 3 2 2 6 2" xfId="27257" xr:uid="{9F9CF775-2BCF-48E6-985A-EF42C96B5010}"/>
    <cellStyle name="Normal 33 3 2 2 6 2 2" xfId="50055" xr:uid="{61BE8159-2086-4C51-B99D-B9E4F5A40A68}"/>
    <cellStyle name="Normal 33 3 2 2 6 3" xfId="19679" xr:uid="{3181DA1B-ED6E-48D5-A52D-761CDBEEF7D9}"/>
    <cellStyle name="Normal 33 3 2 2 6 4" xfId="42463" xr:uid="{5FF752E0-B80E-476A-8E94-E62004A10F80}"/>
    <cellStyle name="Normal 33 3 2 2 7" xfId="8260" xr:uid="{D3B67C7F-E4EE-4954-BBEA-72A60AA69A47}"/>
    <cellStyle name="Normal 33 3 2 2 7 2" xfId="31032" xr:uid="{E054C75B-D01B-4DCD-9429-9574C3258BA3}"/>
    <cellStyle name="Normal 33 3 2 2 7 2 2" xfId="53830" xr:uid="{51CA7DEC-B97A-4BD1-86C4-610E0D4D2521}"/>
    <cellStyle name="Normal 33 3 2 2 7 3" xfId="15892" xr:uid="{702B6E3E-39F3-4B82-99AC-E49CBDF73DD7}"/>
    <cellStyle name="Normal 33 3 2 2 7 4" xfId="38676" xr:uid="{37C480B4-BC8C-4256-9F2F-8D673C03DB4C}"/>
    <cellStyle name="Normal 33 3 2 2 8" xfId="23482" xr:uid="{1505653F-380C-4280-9F00-9A3CCEBD64C7}"/>
    <cellStyle name="Normal 33 3 2 2 8 2" xfId="46280" xr:uid="{900B1A14-0D60-492C-BE51-A634BFE74C0E}"/>
    <cellStyle name="Normal 33 3 2 2 9" xfId="12103" xr:uid="{89F7F0D3-DF21-40A6-AE96-7595256E984E}"/>
    <cellStyle name="Normal 33 3 2 3" xfId="967" xr:uid="{EF3F0077-B9D9-4662-92DC-37C78FCC590C}"/>
    <cellStyle name="Normal 33 3 2 3 2" xfId="3090" xr:uid="{2F0E6613-A992-4AE6-9227-2C913948B464}"/>
    <cellStyle name="Normal 33 3 2 3 2 2" xfId="6865" xr:uid="{B24D8BA2-D9C1-4D61-99E9-B43D77515399}"/>
    <cellStyle name="Normal 33 3 2 3 2 2 2" xfId="29637" xr:uid="{11127C91-7E2F-4100-AD50-70C45FBFF090}"/>
    <cellStyle name="Normal 33 3 2 3 2 2 2 2" xfId="52435" xr:uid="{F2CB2A79-4739-49ED-9F56-F6FC952F9185}"/>
    <cellStyle name="Normal 33 3 2 3 2 2 3" xfId="22059" xr:uid="{0270458C-2497-43B3-823C-7707CBF1C036}"/>
    <cellStyle name="Normal 33 3 2 3 2 2 4" xfId="44843" xr:uid="{F8554E3F-C7A9-4CA3-A94F-A402425ADE52}"/>
    <cellStyle name="Normal 33 3 2 3 2 3" xfId="10652" xr:uid="{C2BFEC33-2160-4A3C-B58B-15C7963B267D}"/>
    <cellStyle name="Normal 33 3 2 3 2 3 2" xfId="33424" xr:uid="{5ADF742D-5F8B-4A42-A869-A7704C3B2075}"/>
    <cellStyle name="Normal 33 3 2 3 2 3 2 2" xfId="56222" xr:uid="{2E09FB37-BCF3-4B64-B31F-6F0E7F7281BA}"/>
    <cellStyle name="Normal 33 3 2 3 2 3 3" xfId="18284" xr:uid="{AC1B7C3F-DFB6-42DF-9BFC-6E4F565CB81C}"/>
    <cellStyle name="Normal 33 3 2 3 2 3 4" xfId="41068" xr:uid="{E3420AF5-B1F1-4E65-A3F0-A6E9891A4F0A}"/>
    <cellStyle name="Normal 33 3 2 3 2 4" xfId="25862" xr:uid="{70692075-9C64-4A0C-A5BC-B6F95547BDC5}"/>
    <cellStyle name="Normal 33 3 2 3 2 4 2" xfId="48660" xr:uid="{19A02304-AD23-4165-A187-07CB8360B9C9}"/>
    <cellStyle name="Normal 33 3 2 3 2 5" xfId="14483" xr:uid="{F7155074-96F9-4E50-BF17-E9606EEF4535}"/>
    <cellStyle name="Normal 33 3 2 3 2 6" xfId="37267" xr:uid="{C1CC89D2-0280-43FD-BC97-B750C701A21E}"/>
    <cellStyle name="Normal 33 3 2 3 3" xfId="2026" xr:uid="{17AB0BA4-A75A-42B8-BC5C-C84E1DE6AFD8}"/>
    <cellStyle name="Normal 33 3 2 3 3 2" xfId="5801" xr:uid="{0710C16F-7668-4880-A6EC-51ED279E12A5}"/>
    <cellStyle name="Normal 33 3 2 3 3 2 2" xfId="28573" xr:uid="{4FB4E49B-E4CF-4823-B6B1-7A3AB787BA57}"/>
    <cellStyle name="Normal 33 3 2 3 3 2 2 2" xfId="51371" xr:uid="{C69ADB2F-62EC-4051-80E6-E64045D9EEFB}"/>
    <cellStyle name="Normal 33 3 2 3 3 2 3" xfId="20995" xr:uid="{3889EA36-0F1A-497D-9AE7-083EA16CDF91}"/>
    <cellStyle name="Normal 33 3 2 3 3 2 4" xfId="43779" xr:uid="{E7BA097C-D5F2-438E-9DB3-C790D3021E9F}"/>
    <cellStyle name="Normal 33 3 2 3 3 3" xfId="9588" xr:uid="{86BE9F6C-D42B-4E37-B5EA-39AF4173A4F6}"/>
    <cellStyle name="Normal 33 3 2 3 3 3 2" xfId="32360" xr:uid="{28E7BB6E-8D08-46A7-95EB-DECC5A5468AC}"/>
    <cellStyle name="Normal 33 3 2 3 3 3 2 2" xfId="55158" xr:uid="{11135E7B-6E4C-422C-87F7-FFA13446AC3A}"/>
    <cellStyle name="Normal 33 3 2 3 3 3 3" xfId="17220" xr:uid="{D5F3E025-99EF-41D6-BB0C-BC0CEE24601B}"/>
    <cellStyle name="Normal 33 3 2 3 3 3 4" xfId="40004" xr:uid="{2297C988-BF62-4962-BF1A-71526539ED5C}"/>
    <cellStyle name="Normal 33 3 2 3 3 4" xfId="24798" xr:uid="{2903B244-68A8-4E65-800B-2847F0CC3ACE}"/>
    <cellStyle name="Normal 33 3 2 3 3 4 2" xfId="47596" xr:uid="{5C6D39EB-376C-4A03-BB41-A35C494610A4}"/>
    <cellStyle name="Normal 33 3 2 3 3 5" xfId="13419" xr:uid="{3134A902-87D8-4F81-AE8A-C20CC4A64363}"/>
    <cellStyle name="Normal 33 3 2 3 3 6" xfId="36203" xr:uid="{49DB67F3-23FD-4D6B-8BD8-422297393D89}"/>
    <cellStyle name="Normal 33 3 2 3 4" xfId="4749" xr:uid="{7647F6D7-E6E3-4509-AA0A-B3E89F392636}"/>
    <cellStyle name="Normal 33 3 2 3 4 2" xfId="27521" xr:uid="{8FA10AE6-001A-4CE0-9025-855F734010B4}"/>
    <cellStyle name="Normal 33 3 2 3 4 2 2" xfId="50319" xr:uid="{B6F7C08E-9159-4527-9607-05E8C06855C4}"/>
    <cellStyle name="Normal 33 3 2 3 4 3" xfId="19943" xr:uid="{AD484999-4FA4-4EBE-820D-7EB2D9079557}"/>
    <cellStyle name="Normal 33 3 2 3 4 4" xfId="42727" xr:uid="{63D9BA4E-2451-40C2-90E0-A363D961B86C}"/>
    <cellStyle name="Normal 33 3 2 3 5" xfId="8524" xr:uid="{57C75AF8-9722-4E81-A6B5-1FF724097F04}"/>
    <cellStyle name="Normal 33 3 2 3 5 2" xfId="31296" xr:uid="{A6D35DA5-4E01-4729-B367-799CDC4EAD38}"/>
    <cellStyle name="Normal 33 3 2 3 5 2 2" xfId="54094" xr:uid="{8D88122D-15FB-40B2-9DDC-BE85A07CBE6C}"/>
    <cellStyle name="Normal 33 3 2 3 5 3" xfId="16156" xr:uid="{B8748335-299D-4D43-9FF4-8403B3B66BF7}"/>
    <cellStyle name="Normal 33 3 2 3 5 4" xfId="38940" xr:uid="{7CB7A2C5-9A6B-44F5-9B05-B8F31FD3B50D}"/>
    <cellStyle name="Normal 33 3 2 3 6" xfId="23746" xr:uid="{DAA2C946-FA5E-4CB4-8776-A7C654C0D743}"/>
    <cellStyle name="Normal 33 3 2 3 6 2" xfId="46544" xr:uid="{02B50395-D317-4EC2-AB40-B0BE19910924}"/>
    <cellStyle name="Normal 33 3 2 3 7" xfId="12367" xr:uid="{0299B317-E919-4B31-B460-02B1E7BF6F67}"/>
    <cellStyle name="Normal 33 3 2 3 8" xfId="35139" xr:uid="{5786D65C-F9EB-4DB3-9564-CCB22A2FA0B1}"/>
    <cellStyle name="Normal 33 3 2 4" xfId="2565" xr:uid="{855E0963-AE4C-42BB-9F38-55AA4E686592}"/>
    <cellStyle name="Normal 33 3 2 4 2" xfId="6340" xr:uid="{A025B78A-606C-41DC-AF12-E638E7910A92}"/>
    <cellStyle name="Normal 33 3 2 4 2 2" xfId="29112" xr:uid="{8E71D3E9-7237-46FF-A1D0-4D5B62FA3E6D}"/>
    <cellStyle name="Normal 33 3 2 4 2 2 2" xfId="51910" xr:uid="{E337CCBE-3EC4-4993-9441-509D942480A4}"/>
    <cellStyle name="Normal 33 3 2 4 2 3" xfId="21534" xr:uid="{E05FA226-908D-4D2F-AF40-CBCC42B908C7}"/>
    <cellStyle name="Normal 33 3 2 4 2 4" xfId="44318" xr:uid="{33CD554E-1A75-47B7-816A-01419B380DC4}"/>
    <cellStyle name="Normal 33 3 2 4 3" xfId="10127" xr:uid="{03082D94-D84F-49F4-B991-05C3783E066A}"/>
    <cellStyle name="Normal 33 3 2 4 3 2" xfId="32899" xr:uid="{B7899303-E61D-49F5-B5CE-50E3AC86AB95}"/>
    <cellStyle name="Normal 33 3 2 4 3 2 2" xfId="55697" xr:uid="{B907CCB9-2CD7-4344-9A80-C7B62054E9C5}"/>
    <cellStyle name="Normal 33 3 2 4 3 3" xfId="17759" xr:uid="{668F77C8-CF9C-4A40-96B8-5B6C7580E29C}"/>
    <cellStyle name="Normal 33 3 2 4 3 4" xfId="40543" xr:uid="{775DEC10-01D4-4F04-94E5-E48654AF51E6}"/>
    <cellStyle name="Normal 33 3 2 4 4" xfId="25337" xr:uid="{0A687816-965C-459E-A5D5-5F2EF5DBBE87}"/>
    <cellStyle name="Normal 33 3 2 4 4 2" xfId="48135" xr:uid="{1C51755F-AEAB-4CB7-9301-F6F8AA6294CC}"/>
    <cellStyle name="Normal 33 3 2 4 5" xfId="13958" xr:uid="{5B32D0D3-A24B-4FA3-BF7B-FFD55A26A60E}"/>
    <cellStyle name="Normal 33 3 2 4 6" xfId="36742" xr:uid="{C1F4EA61-597F-446A-B3FC-4C9FE3E9597F}"/>
    <cellStyle name="Normal 33 3 2 5" xfId="1501" xr:uid="{024F3939-7717-44E6-A2C6-5495592911C4}"/>
    <cellStyle name="Normal 33 3 2 5 2" xfId="5276" xr:uid="{D3DEA4D4-1D41-4D6A-8906-2161F6711323}"/>
    <cellStyle name="Normal 33 3 2 5 2 2" xfId="28048" xr:uid="{C3109C24-F4DB-42E5-A766-2D166313D696}"/>
    <cellStyle name="Normal 33 3 2 5 2 2 2" xfId="50846" xr:uid="{A0711122-A875-4737-A0B6-B85A402AC7A8}"/>
    <cellStyle name="Normal 33 3 2 5 2 3" xfId="20470" xr:uid="{9DCD9316-A88F-42CB-9596-593B5BD5E004}"/>
    <cellStyle name="Normal 33 3 2 5 2 4" xfId="43254" xr:uid="{EC7E9076-DF01-492F-A35D-AB86B4024E01}"/>
    <cellStyle name="Normal 33 3 2 5 3" xfId="9063" xr:uid="{F31AA39E-A817-46D9-8B64-DDEF17B87A39}"/>
    <cellStyle name="Normal 33 3 2 5 3 2" xfId="31835" xr:uid="{21A4515C-BD55-447F-841A-D8EF6DCE4F48}"/>
    <cellStyle name="Normal 33 3 2 5 3 2 2" xfId="54633" xr:uid="{AF936A14-08C4-4529-8E72-63435501086E}"/>
    <cellStyle name="Normal 33 3 2 5 3 3" xfId="16695" xr:uid="{5C19A0B0-8C27-4DFA-988E-52BD3B5B3021}"/>
    <cellStyle name="Normal 33 3 2 5 3 4" xfId="39479" xr:uid="{0F9D03B7-81B2-4464-95DD-53F39B08FF2D}"/>
    <cellStyle name="Normal 33 3 2 5 4" xfId="24273" xr:uid="{54AE69A3-4298-4E47-B095-91428637EE26}"/>
    <cellStyle name="Normal 33 3 2 5 4 2" xfId="47071" xr:uid="{3E348B6A-2024-4C6B-A34F-E2CBAE7C37A2}"/>
    <cellStyle name="Normal 33 3 2 5 5" xfId="12894" xr:uid="{51C47C56-251F-4D21-8B7A-3320AAFD8C28}"/>
    <cellStyle name="Normal 33 3 2 5 6" xfId="35678" xr:uid="{61B6EE2D-CCA7-45D7-A82F-C70E2C47B812}"/>
    <cellStyle name="Normal 33 3 2 6" xfId="3657" xr:uid="{698EA52D-A933-423E-AD7A-CA2F431873C8}"/>
    <cellStyle name="Normal 33 3 2 6 2" xfId="7432" xr:uid="{A067ED37-8C88-425D-B859-735D4AF2EC00}"/>
    <cellStyle name="Normal 33 3 2 6 2 2" xfId="30204" xr:uid="{1CBCD98B-8EF7-4BE4-81E9-B88EFD73F631}"/>
    <cellStyle name="Normal 33 3 2 6 2 2 2" xfId="53002" xr:uid="{CB9CC91C-AC1C-4AA0-B915-0242201E94F2}"/>
    <cellStyle name="Normal 33 3 2 6 2 3" xfId="22626" xr:uid="{5924AB2B-3142-403C-93E1-8B4650664650}"/>
    <cellStyle name="Normal 33 3 2 6 2 4" xfId="45410" xr:uid="{80557F7A-2EE5-4FCB-A1D7-8C03792D2840}"/>
    <cellStyle name="Normal 33 3 2 6 3" xfId="11219" xr:uid="{F11C502C-0AD2-4485-B9AB-B4665938B65E}"/>
    <cellStyle name="Normal 33 3 2 6 3 2" xfId="33991" xr:uid="{567D9F89-4CDF-47AD-939F-940FFA9CC181}"/>
    <cellStyle name="Normal 33 3 2 6 3 2 2" xfId="56789" xr:uid="{86DCE3CF-9C38-4EEA-B72A-A2A0738000B7}"/>
    <cellStyle name="Normal 33 3 2 6 3 3" xfId="18851" xr:uid="{CF0A7ABE-5C67-46F0-9C35-07E2A185DF32}"/>
    <cellStyle name="Normal 33 3 2 6 3 4" xfId="41635" xr:uid="{23F4E251-7F3A-4E32-926D-160437DE995C}"/>
    <cellStyle name="Normal 33 3 2 6 4" xfId="26429" xr:uid="{68E8D5B6-8278-4D12-A2DD-764D461C7A75}"/>
    <cellStyle name="Normal 33 3 2 6 4 2" xfId="49227" xr:uid="{E5862C3D-8BE4-4950-87E1-F29EB24EEC5F}"/>
    <cellStyle name="Normal 33 3 2 6 5" xfId="15050" xr:uid="{563BE90D-13D7-4934-A971-B8CADDA45F58}"/>
    <cellStyle name="Normal 33 3 2 6 6" xfId="37834" xr:uid="{F41A43C8-D32D-4FC7-A054-202AF1221D4C}"/>
    <cellStyle name="Normal 33 3 2 7" xfId="4224" xr:uid="{95F96ACE-1F6D-4311-B6F0-B7F45A67D8D7}"/>
    <cellStyle name="Normal 33 3 2 7 2" xfId="26996" xr:uid="{D63126F8-AE1E-4F89-9B0F-3A7649BE85D7}"/>
    <cellStyle name="Normal 33 3 2 7 2 2" xfId="49794" xr:uid="{FB334B32-F6FD-4225-AFD0-B064E7B05C5B}"/>
    <cellStyle name="Normal 33 3 2 7 3" xfId="19418" xr:uid="{71DD59F4-DD21-4264-AB44-AEDEB27D64CC}"/>
    <cellStyle name="Normal 33 3 2 7 4" xfId="42202" xr:uid="{CFF57F39-D7CA-4F37-9EB5-0B04D7BB361B}"/>
    <cellStyle name="Normal 33 3 2 8" xfId="7999" xr:uid="{289A3EB4-5C6D-42AB-9C1D-FD9B654E5EF5}"/>
    <cellStyle name="Normal 33 3 2 8 2" xfId="30771" xr:uid="{C7521459-E9E3-426D-9D93-78C85EF9773C}"/>
    <cellStyle name="Normal 33 3 2 8 2 2" xfId="53569" xr:uid="{7F5B583B-5CEC-4F67-969E-224F4F8B38DB}"/>
    <cellStyle name="Normal 33 3 2 8 3" xfId="15631" xr:uid="{6B4BA72D-C65E-413F-8E67-CB4A5FFA10F4}"/>
    <cellStyle name="Normal 33 3 2 8 4" xfId="38415" xr:uid="{D1211DCB-F484-4F61-AAF1-EF8E0DFF60E6}"/>
    <cellStyle name="Normal 33 3 2 9" xfId="23221" xr:uid="{7E19D842-E062-410D-8979-9E80A0EE2CE2}"/>
    <cellStyle name="Normal 33 3 2 9 2" xfId="46019" xr:uid="{32C7FF95-84C3-4880-BB3C-C08C10E15BEF}"/>
    <cellStyle name="Normal 33 3 3" xfId="573" xr:uid="{E8340C68-89BC-4CAA-BBB1-5D3E10D53BE1}"/>
    <cellStyle name="Normal 33 3 3 10" xfId="34745" xr:uid="{477633D3-1846-4E4B-BE3A-05AE81D67E07}"/>
    <cellStyle name="Normal 33 3 3 2" xfId="1098" xr:uid="{AA00F728-6E58-4001-99AD-3A0A27BB1490}"/>
    <cellStyle name="Normal 33 3 3 2 2" xfId="3221" xr:uid="{30551C65-6AFF-4960-ACF2-3DF1237F21AC}"/>
    <cellStyle name="Normal 33 3 3 2 2 2" xfId="6996" xr:uid="{321EA950-5F4C-45AD-820D-5FF7AE5024BC}"/>
    <cellStyle name="Normal 33 3 3 2 2 2 2" xfId="29768" xr:uid="{422C6E11-5F1F-401F-9585-DE5792B235A0}"/>
    <cellStyle name="Normal 33 3 3 2 2 2 2 2" xfId="52566" xr:uid="{B11ED41D-2F32-4291-B830-7EADF7551FEE}"/>
    <cellStyle name="Normal 33 3 3 2 2 2 3" xfId="22190" xr:uid="{230A3BE9-8450-4540-8529-3B63A3ABBA32}"/>
    <cellStyle name="Normal 33 3 3 2 2 2 4" xfId="44974" xr:uid="{D3749D48-0195-45C1-B8CE-3349BF2E0AF1}"/>
    <cellStyle name="Normal 33 3 3 2 2 3" xfId="10783" xr:uid="{07AAFE1F-131C-42EA-A269-B4386974D5E8}"/>
    <cellStyle name="Normal 33 3 3 2 2 3 2" xfId="33555" xr:uid="{D5052DCD-DF76-448A-A3B6-008D0D808036}"/>
    <cellStyle name="Normal 33 3 3 2 2 3 2 2" xfId="56353" xr:uid="{46FD44C2-64C0-4D02-8216-819BA5D531A0}"/>
    <cellStyle name="Normal 33 3 3 2 2 3 3" xfId="18415" xr:uid="{598625FF-C958-47F8-B381-40E55666FF14}"/>
    <cellStyle name="Normal 33 3 3 2 2 3 4" xfId="41199" xr:uid="{4DA8D5A9-1429-455E-B59A-F4D5EDAE1075}"/>
    <cellStyle name="Normal 33 3 3 2 2 4" xfId="25993" xr:uid="{BBBE6E56-3DDC-4436-9D81-3B11DADCA21C}"/>
    <cellStyle name="Normal 33 3 3 2 2 4 2" xfId="48791" xr:uid="{E68E7364-053A-4098-AFC0-E86F6484A6F4}"/>
    <cellStyle name="Normal 33 3 3 2 2 5" xfId="14614" xr:uid="{F786C6DE-4112-438F-A673-B619B7047123}"/>
    <cellStyle name="Normal 33 3 3 2 2 6" xfId="37398" xr:uid="{A7B39F61-B78D-4D19-9638-38D9E0F1CD26}"/>
    <cellStyle name="Normal 33 3 3 2 3" xfId="2157" xr:uid="{149AEDE8-0FE6-479C-9177-667A4E9836D2}"/>
    <cellStyle name="Normal 33 3 3 2 3 2" xfId="5932" xr:uid="{A12934C5-21D8-437F-AA16-584F21FDBC01}"/>
    <cellStyle name="Normal 33 3 3 2 3 2 2" xfId="28704" xr:uid="{62F3D3F4-B255-47AF-A53B-3509B0C49AA9}"/>
    <cellStyle name="Normal 33 3 3 2 3 2 2 2" xfId="51502" xr:uid="{976DD9BA-8048-441F-B4A0-FEDF9DB7EDD8}"/>
    <cellStyle name="Normal 33 3 3 2 3 2 3" xfId="21126" xr:uid="{738145CC-8B28-4FF3-B820-08EE5CE514EF}"/>
    <cellStyle name="Normal 33 3 3 2 3 2 4" xfId="43910" xr:uid="{C7967C62-DA57-43CB-9F60-5FE9F4595A27}"/>
    <cellStyle name="Normal 33 3 3 2 3 3" xfId="9719" xr:uid="{4C3C3C1C-BBA6-46F0-8D87-21125A139E81}"/>
    <cellStyle name="Normal 33 3 3 2 3 3 2" xfId="32491" xr:uid="{ABC5ECB0-D46F-44FE-982B-6FF3D4BA5DB7}"/>
    <cellStyle name="Normal 33 3 3 2 3 3 2 2" xfId="55289" xr:uid="{AE530D46-4EB7-4943-9045-F5DCE0F2BA3D}"/>
    <cellStyle name="Normal 33 3 3 2 3 3 3" xfId="17351" xr:uid="{13477086-C9E5-43E6-A884-56518EE0542D}"/>
    <cellStyle name="Normal 33 3 3 2 3 3 4" xfId="40135" xr:uid="{997803F9-35E0-413A-862C-6226E76C7A20}"/>
    <cellStyle name="Normal 33 3 3 2 3 4" xfId="24929" xr:uid="{44DFE63A-E1ED-46FD-9ECD-56F8988A3BB1}"/>
    <cellStyle name="Normal 33 3 3 2 3 4 2" xfId="47727" xr:uid="{236495F7-B799-4E94-A455-39CEBD695EFE}"/>
    <cellStyle name="Normal 33 3 3 2 3 5" xfId="13550" xr:uid="{0C254F5A-5972-443E-886E-A2A787E8B6D2}"/>
    <cellStyle name="Normal 33 3 3 2 3 6" xfId="36334" xr:uid="{A4859A74-CF59-43A7-B159-07445C2C0504}"/>
    <cellStyle name="Normal 33 3 3 2 4" xfId="4880" xr:uid="{4659F23F-6B9D-4708-829C-FDFAA2A161A6}"/>
    <cellStyle name="Normal 33 3 3 2 4 2" xfId="27652" xr:uid="{21BCF7BC-3E81-4851-B881-EB70E4884C3F}"/>
    <cellStyle name="Normal 33 3 3 2 4 2 2" xfId="50450" xr:uid="{16CDE970-7989-4366-8CF0-B2403595D5AB}"/>
    <cellStyle name="Normal 33 3 3 2 4 3" xfId="20074" xr:uid="{3DD7F7C8-00D6-4A8C-A5F6-8A51E01834D2}"/>
    <cellStyle name="Normal 33 3 3 2 4 4" xfId="42858" xr:uid="{DC97EC1B-5256-46CF-9F1B-C06C9B4A0BBC}"/>
    <cellStyle name="Normal 33 3 3 2 5" xfId="8655" xr:uid="{6FDD74E0-5D63-4428-A075-4C8E75613CCD}"/>
    <cellStyle name="Normal 33 3 3 2 5 2" xfId="31427" xr:uid="{FDD4663C-055E-4CF7-BC74-7465E22EAFF2}"/>
    <cellStyle name="Normal 33 3 3 2 5 2 2" xfId="54225" xr:uid="{E9E1672B-9F0B-496A-B981-EDBF22D82F5B}"/>
    <cellStyle name="Normal 33 3 3 2 5 3" xfId="16287" xr:uid="{45ACC460-9360-40FA-AA1B-C81F29B641C8}"/>
    <cellStyle name="Normal 33 3 3 2 5 4" xfId="39071" xr:uid="{B0FDE5FB-0921-4353-B6AB-CCA5EA218EF6}"/>
    <cellStyle name="Normal 33 3 3 2 6" xfId="23877" xr:uid="{639094E1-EE83-4D63-913D-2A5739F091FB}"/>
    <cellStyle name="Normal 33 3 3 2 6 2" xfId="46675" xr:uid="{EAAA7A6C-1833-403C-BA73-711675AD7564}"/>
    <cellStyle name="Normal 33 3 3 2 7" xfId="12498" xr:uid="{E36C8F72-EC77-4607-90C7-3E7497A8C84F}"/>
    <cellStyle name="Normal 33 3 3 2 8" xfId="35270" xr:uid="{8D6EB636-5189-439C-8F59-A95E9980C05E}"/>
    <cellStyle name="Normal 33 3 3 3" xfId="2696" xr:uid="{D4B4E12D-476A-4A6D-BCEF-FF1BD939BCE1}"/>
    <cellStyle name="Normal 33 3 3 3 2" xfId="6471" xr:uid="{0754C6A1-1246-41E9-A665-B03E4E05FE78}"/>
    <cellStyle name="Normal 33 3 3 3 2 2" xfId="29243" xr:uid="{E5675FA8-4FD2-4904-B3F9-53EFFB28F17A}"/>
    <cellStyle name="Normal 33 3 3 3 2 2 2" xfId="52041" xr:uid="{1717D8C4-3734-4140-A07B-88B3132E1296}"/>
    <cellStyle name="Normal 33 3 3 3 2 3" xfId="21665" xr:uid="{831AC187-1D14-4F91-994A-CDBEF62ACD7B}"/>
    <cellStyle name="Normal 33 3 3 3 2 4" xfId="44449" xr:uid="{68B9AF54-07B8-49D7-9598-3C7899E6DF49}"/>
    <cellStyle name="Normal 33 3 3 3 3" xfId="10258" xr:uid="{8764E450-DEEC-41CF-8121-75B340A4AF93}"/>
    <cellStyle name="Normal 33 3 3 3 3 2" xfId="33030" xr:uid="{7121824F-8DF9-44F7-B8FE-CF60E86934E4}"/>
    <cellStyle name="Normal 33 3 3 3 3 2 2" xfId="55828" xr:uid="{A2A1D150-13D6-4F0B-954F-50ABDA1F2E46}"/>
    <cellStyle name="Normal 33 3 3 3 3 3" xfId="17890" xr:uid="{47D06CA3-70DB-432C-97AD-A9CD20F06E44}"/>
    <cellStyle name="Normal 33 3 3 3 3 4" xfId="40674" xr:uid="{ECDAEF5E-809E-41B5-AC41-B1D26C925457}"/>
    <cellStyle name="Normal 33 3 3 3 4" xfId="25468" xr:uid="{03FB65B9-B186-4F2C-BB71-B3D85CED6477}"/>
    <cellStyle name="Normal 33 3 3 3 4 2" xfId="48266" xr:uid="{F86D0290-E042-4D0E-9933-374CF84B771B}"/>
    <cellStyle name="Normal 33 3 3 3 5" xfId="14089" xr:uid="{DCC8FBCF-3370-49F7-BB74-EBE2B626FA78}"/>
    <cellStyle name="Normal 33 3 3 3 6" xfId="36873" xr:uid="{8C3B539C-436C-48F3-B04F-4DF6C7AEE622}"/>
    <cellStyle name="Normal 33 3 3 4" xfId="1632" xr:uid="{C714CE2A-A52F-428C-822A-A470A79E2EF1}"/>
    <cellStyle name="Normal 33 3 3 4 2" xfId="5407" xr:uid="{CA36545E-4C85-41ED-8532-842C7E3E299A}"/>
    <cellStyle name="Normal 33 3 3 4 2 2" xfId="28179" xr:uid="{4D2E16BF-A8AF-49B5-BAB5-02394DA45F4A}"/>
    <cellStyle name="Normal 33 3 3 4 2 2 2" xfId="50977" xr:uid="{77463440-79FB-4DAA-9FA4-8EEC01FFDBA5}"/>
    <cellStyle name="Normal 33 3 3 4 2 3" xfId="20601" xr:uid="{4C4AD692-61E0-4390-BAD7-AEC159A95BF5}"/>
    <cellStyle name="Normal 33 3 3 4 2 4" xfId="43385" xr:uid="{AE9DD847-F755-49C0-AFD7-E8EB7A3B935F}"/>
    <cellStyle name="Normal 33 3 3 4 3" xfId="9194" xr:uid="{F7E832AF-3EF1-4115-B772-F50BF200FDFF}"/>
    <cellStyle name="Normal 33 3 3 4 3 2" xfId="31966" xr:uid="{DF27E870-913A-4CBD-8777-A484BAE3B6B2}"/>
    <cellStyle name="Normal 33 3 3 4 3 2 2" xfId="54764" xr:uid="{3F986726-1956-4D9B-9868-A567FBDB57BF}"/>
    <cellStyle name="Normal 33 3 3 4 3 3" xfId="16826" xr:uid="{99EEAD4E-F571-4860-856F-0F7572570139}"/>
    <cellStyle name="Normal 33 3 3 4 3 4" xfId="39610" xr:uid="{62BB325B-37F7-44FC-A667-AA1C9CE9AC33}"/>
    <cellStyle name="Normal 33 3 3 4 4" xfId="24404" xr:uid="{1A975951-3900-466E-9A17-DB39981CEB5B}"/>
    <cellStyle name="Normal 33 3 3 4 4 2" xfId="47202" xr:uid="{F2F18E9C-3C4E-4464-B598-C7EE82A334BB}"/>
    <cellStyle name="Normal 33 3 3 4 5" xfId="13025" xr:uid="{CED2D842-B187-4445-90BA-F54AC2244837}"/>
    <cellStyle name="Normal 33 3 3 4 6" xfId="35809" xr:uid="{40D4E162-FFB4-4A06-9B79-78F9C00DD254}"/>
    <cellStyle name="Normal 33 3 3 5" xfId="3788" xr:uid="{C6AE3B0B-9304-42B9-97EC-1F89AD8BD220}"/>
    <cellStyle name="Normal 33 3 3 5 2" xfId="7563" xr:uid="{9375F2C6-79A1-4B50-9108-2A9ECCD5276C}"/>
    <cellStyle name="Normal 33 3 3 5 2 2" xfId="30335" xr:uid="{B5EFCD57-0D63-427B-B274-FD3E5E2D4FDD}"/>
    <cellStyle name="Normal 33 3 3 5 2 2 2" xfId="53133" xr:uid="{19783E64-C36A-4E15-80EC-1BB98F66E4F9}"/>
    <cellStyle name="Normal 33 3 3 5 2 3" xfId="22757" xr:uid="{DFE3920C-C471-45D3-B64A-DBF4DED02A5A}"/>
    <cellStyle name="Normal 33 3 3 5 2 4" xfId="45541" xr:uid="{BF6F98B0-3769-46A0-BE21-C9A4D930C23A}"/>
    <cellStyle name="Normal 33 3 3 5 3" xfId="11350" xr:uid="{905F2222-F76B-48F2-B3D9-B40035B96C6E}"/>
    <cellStyle name="Normal 33 3 3 5 3 2" xfId="34122" xr:uid="{794E5DE2-CD47-434B-8350-4CE75CE920D3}"/>
    <cellStyle name="Normal 33 3 3 5 3 2 2" xfId="56920" xr:uid="{4F95EE19-7C8B-403F-B1E5-D8A648E00566}"/>
    <cellStyle name="Normal 33 3 3 5 3 3" xfId="18982" xr:uid="{EC51823E-EFE0-48B1-85DC-61773FA6F7AB}"/>
    <cellStyle name="Normal 33 3 3 5 3 4" xfId="41766" xr:uid="{1E64D41A-8F28-4195-B308-E27A5F7797DC}"/>
    <cellStyle name="Normal 33 3 3 5 4" xfId="26560" xr:uid="{DD1BD1B3-0ACA-470B-B4C4-89EA39B5FED0}"/>
    <cellStyle name="Normal 33 3 3 5 4 2" xfId="49358" xr:uid="{380F95A7-6AF0-4CB0-BA31-7831CB6969D1}"/>
    <cellStyle name="Normal 33 3 3 5 5" xfId="15181" xr:uid="{95162F62-B786-4FEB-AE82-D44D52F26AA1}"/>
    <cellStyle name="Normal 33 3 3 5 6" xfId="37965" xr:uid="{1D7EA77E-8F2C-4587-909F-DF6B6D52918A}"/>
    <cellStyle name="Normal 33 3 3 6" xfId="4355" xr:uid="{A1D27EC5-499C-4B7C-8889-9C01343063F3}"/>
    <cellStyle name="Normal 33 3 3 6 2" xfId="27127" xr:uid="{55B14E2F-1AED-4D59-A043-AFF27E66E54E}"/>
    <cellStyle name="Normal 33 3 3 6 2 2" xfId="49925" xr:uid="{D8E0EFA5-84A8-4A5D-B203-604CEC586290}"/>
    <cellStyle name="Normal 33 3 3 6 3" xfId="19549" xr:uid="{EB7D2373-711B-48EA-823C-9C4DDE9D28BA}"/>
    <cellStyle name="Normal 33 3 3 6 4" xfId="42333" xr:uid="{FB8E5088-D853-4B25-81B4-E3A6B3E8BB2D}"/>
    <cellStyle name="Normal 33 3 3 7" xfId="8130" xr:uid="{6C0593EA-9033-4045-8B32-2F2FE6CB7413}"/>
    <cellStyle name="Normal 33 3 3 7 2" xfId="30902" xr:uid="{3A6B6A2E-1954-498A-A540-5B77F916D5CA}"/>
    <cellStyle name="Normal 33 3 3 7 2 2" xfId="53700" xr:uid="{39932FD4-6633-4318-9532-46FAF8838EB2}"/>
    <cellStyle name="Normal 33 3 3 7 3" xfId="15762" xr:uid="{92AD0585-787B-4EB7-B308-8561027D353F}"/>
    <cellStyle name="Normal 33 3 3 7 4" xfId="38546" xr:uid="{BB2F13AF-85A0-46B6-8D34-D119D3F730DC}"/>
    <cellStyle name="Normal 33 3 3 8" xfId="23352" xr:uid="{2A4478BA-3634-4CD1-B47F-7B11B26CEF19}"/>
    <cellStyle name="Normal 33 3 3 8 2" xfId="46150" xr:uid="{26C41428-E344-4917-949A-8B5AA1EACFF7}"/>
    <cellStyle name="Normal 33 3 3 9" xfId="11973" xr:uid="{C021A8F0-DB40-452E-A486-6C50AC99D8AB}"/>
    <cellStyle name="Normal 33 3 4" xfId="837" xr:uid="{90EC2C80-4725-4BE3-91C5-FD3DA498434A}"/>
    <cellStyle name="Normal 33 3 4 2" xfId="2960" xr:uid="{74C19A52-BEAF-4441-A8AC-D1593A8B880B}"/>
    <cellStyle name="Normal 33 3 4 2 2" xfId="6735" xr:uid="{5D61FDD8-AA54-4343-8526-7F26007D1E1C}"/>
    <cellStyle name="Normal 33 3 4 2 2 2" xfId="29507" xr:uid="{7A7AA2B3-EFC0-4969-BA0C-48868AF60D09}"/>
    <cellStyle name="Normal 33 3 4 2 2 2 2" xfId="52305" xr:uid="{993673E3-F363-4724-957A-BE206FC528FF}"/>
    <cellStyle name="Normal 33 3 4 2 2 3" xfId="21929" xr:uid="{9081755E-E57D-482A-B517-33B72D4DB43C}"/>
    <cellStyle name="Normal 33 3 4 2 2 4" xfId="44713" xr:uid="{FB2FD87E-9C7C-4E19-9B71-526CC4962461}"/>
    <cellStyle name="Normal 33 3 4 2 3" xfId="10522" xr:uid="{E2AC873C-BF0B-497A-9919-1FCBF3432D90}"/>
    <cellStyle name="Normal 33 3 4 2 3 2" xfId="33294" xr:uid="{C3BFFDA2-0A45-430D-8087-CC6AC8193B21}"/>
    <cellStyle name="Normal 33 3 4 2 3 2 2" xfId="56092" xr:uid="{F17F9D7B-046B-41A4-95E3-9ED3F86B0EE6}"/>
    <cellStyle name="Normal 33 3 4 2 3 3" xfId="18154" xr:uid="{794B73A3-9C5D-4121-8750-4C1129831B6A}"/>
    <cellStyle name="Normal 33 3 4 2 3 4" xfId="40938" xr:uid="{EA5BCB01-F169-4238-BA74-389776859BE1}"/>
    <cellStyle name="Normal 33 3 4 2 4" xfId="25732" xr:uid="{F7835F83-B471-46E0-8ACC-440DBB298E08}"/>
    <cellStyle name="Normal 33 3 4 2 4 2" xfId="48530" xr:uid="{E7127B6D-312F-4FE4-B561-CE06753BC5FB}"/>
    <cellStyle name="Normal 33 3 4 2 5" xfId="14353" xr:uid="{9EB29A63-4D55-4B41-B975-C69C32688681}"/>
    <cellStyle name="Normal 33 3 4 2 6" xfId="37137" xr:uid="{A1E57FCF-177C-4D84-9E97-CDFED61EB8A9}"/>
    <cellStyle name="Normal 33 3 4 3" xfId="1896" xr:uid="{F10752B5-8D26-4991-BDBE-48B0706D1FA8}"/>
    <cellStyle name="Normal 33 3 4 3 2" xfId="5671" xr:uid="{9308B276-E4ED-418E-8899-01BDD9E65DE9}"/>
    <cellStyle name="Normal 33 3 4 3 2 2" xfId="28443" xr:uid="{E77398B3-0707-4083-A024-0D6431BDEAB7}"/>
    <cellStyle name="Normal 33 3 4 3 2 2 2" xfId="51241" xr:uid="{7E9BEF26-DFA0-4301-9ADA-E2309655DD71}"/>
    <cellStyle name="Normal 33 3 4 3 2 3" xfId="20865" xr:uid="{D880AA1C-0406-4626-B566-1CDA2211D6A8}"/>
    <cellStyle name="Normal 33 3 4 3 2 4" xfId="43649" xr:uid="{9BCA0E03-91D9-4518-BC72-567E31DDBBA6}"/>
    <cellStyle name="Normal 33 3 4 3 3" xfId="9458" xr:uid="{5349D08F-E76C-4A12-9FEB-AEC0D92A7797}"/>
    <cellStyle name="Normal 33 3 4 3 3 2" xfId="32230" xr:uid="{1DFC8EBB-DBCC-4928-9E8F-4EF2EB663FC2}"/>
    <cellStyle name="Normal 33 3 4 3 3 2 2" xfId="55028" xr:uid="{D18E69D5-A4F8-4F1F-8BE4-818E317D058E}"/>
    <cellStyle name="Normal 33 3 4 3 3 3" xfId="17090" xr:uid="{E8B3F3B6-61F4-4D4B-9F3B-D35DF2DCE55C}"/>
    <cellStyle name="Normal 33 3 4 3 3 4" xfId="39874" xr:uid="{DF0E2B0A-F264-44EE-9B9C-7C41DBA7DEB7}"/>
    <cellStyle name="Normal 33 3 4 3 4" xfId="24668" xr:uid="{455C90BB-37E0-405E-A46C-B0FB72578A4C}"/>
    <cellStyle name="Normal 33 3 4 3 4 2" xfId="47466" xr:uid="{F8B3CCE4-B0F1-44D4-BA54-36FE54259E88}"/>
    <cellStyle name="Normal 33 3 4 3 5" xfId="13289" xr:uid="{08FA9532-74F0-4824-90EC-B6AE3054EC85}"/>
    <cellStyle name="Normal 33 3 4 3 6" xfId="36073" xr:uid="{F4C6FB94-BE5B-4EAF-96C6-D6A513F83C54}"/>
    <cellStyle name="Normal 33 3 4 4" xfId="4619" xr:uid="{3B8F695D-E0DB-4838-8ABB-00D43D589E36}"/>
    <cellStyle name="Normal 33 3 4 4 2" xfId="27391" xr:uid="{0D5F17EB-9A14-4AB1-BD70-A60741C17607}"/>
    <cellStyle name="Normal 33 3 4 4 2 2" xfId="50189" xr:uid="{50946361-C47D-4A4A-A1E1-A415C2D895D1}"/>
    <cellStyle name="Normal 33 3 4 4 3" xfId="19813" xr:uid="{1DB92066-2418-4907-AF04-61883CF5AF12}"/>
    <cellStyle name="Normal 33 3 4 4 4" xfId="42597" xr:uid="{36DE18E3-344B-4D61-8970-5DF1AE8E37A8}"/>
    <cellStyle name="Normal 33 3 4 5" xfId="8394" xr:uid="{CB70BE90-72D6-4CAA-A155-36096984536B}"/>
    <cellStyle name="Normal 33 3 4 5 2" xfId="31166" xr:uid="{AD082D8A-5706-4F24-9043-D35B58672367}"/>
    <cellStyle name="Normal 33 3 4 5 2 2" xfId="53964" xr:uid="{8F246931-18BB-4029-ABBB-FA99D9EB0AEE}"/>
    <cellStyle name="Normal 33 3 4 5 3" xfId="16026" xr:uid="{6A52F3B8-9078-4626-85C5-B823F37F70BC}"/>
    <cellStyle name="Normal 33 3 4 5 4" xfId="38810" xr:uid="{607EBFD9-B5E2-464A-8151-9024B825B146}"/>
    <cellStyle name="Normal 33 3 4 6" xfId="23616" xr:uid="{89E5BC11-030E-4392-A7BE-736D53F80813}"/>
    <cellStyle name="Normal 33 3 4 6 2" xfId="46414" xr:uid="{CB03FE42-97C7-480C-9453-AD8E3EFFD2D3}"/>
    <cellStyle name="Normal 33 3 4 7" xfId="12237" xr:uid="{06EDD83E-3A8E-4B35-AD15-6C06C5E4322D}"/>
    <cellStyle name="Normal 33 3 4 8" xfId="35009" xr:uid="{7F889125-6953-46BF-8BCB-4EAB5820BCB1}"/>
    <cellStyle name="Normal 33 3 5" xfId="2435" xr:uid="{F2487685-2BBA-43CA-BEEC-FC6ECBE3F9EC}"/>
    <cellStyle name="Normal 33 3 5 2" xfId="6210" xr:uid="{AF38F230-15C5-4EB8-93C5-4D0A8D9BC212}"/>
    <cellStyle name="Normal 33 3 5 2 2" xfId="28982" xr:uid="{1C75601B-3D08-4039-B818-131C02724F1A}"/>
    <cellStyle name="Normal 33 3 5 2 2 2" xfId="51780" xr:uid="{BB1C7176-CE3C-44CE-ABDA-1B8B4DB29B66}"/>
    <cellStyle name="Normal 33 3 5 2 3" xfId="21404" xr:uid="{F9055516-1543-4F4F-8819-F146BD202143}"/>
    <cellStyle name="Normal 33 3 5 2 4" xfId="44188" xr:uid="{B55178CA-EB38-4C59-9A9B-587E0855F3DB}"/>
    <cellStyle name="Normal 33 3 5 3" xfId="9997" xr:uid="{A0AB94A0-8515-4B57-90E3-5C12105A5553}"/>
    <cellStyle name="Normal 33 3 5 3 2" xfId="32769" xr:uid="{764020DE-996D-4267-9023-8B88DFAD15B2}"/>
    <cellStyle name="Normal 33 3 5 3 2 2" xfId="55567" xr:uid="{DC26D084-74AB-4B1E-AD89-ECAF46D3CF04}"/>
    <cellStyle name="Normal 33 3 5 3 3" xfId="17629" xr:uid="{F98F20E9-8260-4456-ADDB-5A9B75A3914C}"/>
    <cellStyle name="Normal 33 3 5 3 4" xfId="40413" xr:uid="{7BA5A392-4E53-4474-BAAA-9B813D2BDFED}"/>
    <cellStyle name="Normal 33 3 5 4" xfId="25207" xr:uid="{2E272252-F418-4733-83CA-DE14CB42F4F7}"/>
    <cellStyle name="Normal 33 3 5 4 2" xfId="48005" xr:uid="{1F2080A4-DEEB-4F58-8777-2B499F964B55}"/>
    <cellStyle name="Normal 33 3 5 5" xfId="13828" xr:uid="{A8B79412-4ADE-4262-A363-09063C27AD4B}"/>
    <cellStyle name="Normal 33 3 5 6" xfId="36612" xr:uid="{B85FDAF0-F685-4D87-9FB3-4B11635D8F98}"/>
    <cellStyle name="Normal 33 3 6" xfId="1371" xr:uid="{CF0B8A4D-BD70-47C0-84E4-8BA40BC5C74F}"/>
    <cellStyle name="Normal 33 3 6 2" xfId="5146" xr:uid="{49D32AFE-B11E-4F60-BBFE-DD1F62D3007A}"/>
    <cellStyle name="Normal 33 3 6 2 2" xfId="27918" xr:uid="{111EC50E-0EE3-418B-B0C4-0D37C9912F22}"/>
    <cellStyle name="Normal 33 3 6 2 2 2" xfId="50716" xr:uid="{9872A96A-2A24-480D-A7FE-4AD54EA6C009}"/>
    <cellStyle name="Normal 33 3 6 2 3" xfId="20340" xr:uid="{1FBAE758-B185-4A31-9332-462521686AE4}"/>
    <cellStyle name="Normal 33 3 6 2 4" xfId="43124" xr:uid="{3EE79377-8CBB-4C3A-98BA-C196DFC01EDA}"/>
    <cellStyle name="Normal 33 3 6 3" xfId="8933" xr:uid="{F26AA314-0C90-4898-8777-1975B1F9624A}"/>
    <cellStyle name="Normal 33 3 6 3 2" xfId="31705" xr:uid="{F55B005F-8CAC-4586-9EB4-48845C9BBF90}"/>
    <cellStyle name="Normal 33 3 6 3 2 2" xfId="54503" xr:uid="{DD425FCD-4163-42A5-9454-3700D1F5B413}"/>
    <cellStyle name="Normal 33 3 6 3 3" xfId="16565" xr:uid="{32871343-18C5-47B3-A4A8-142022CE75F9}"/>
    <cellStyle name="Normal 33 3 6 3 4" xfId="39349" xr:uid="{D9D59534-BF35-493E-A137-27F201D1804D}"/>
    <cellStyle name="Normal 33 3 6 4" xfId="24143" xr:uid="{32599FE3-D1B7-4D27-A81B-E5FDAACE9B28}"/>
    <cellStyle name="Normal 33 3 6 4 2" xfId="46941" xr:uid="{4ACD22C8-BA15-4518-B910-F93F31E046D4}"/>
    <cellStyle name="Normal 33 3 6 5" xfId="12764" xr:uid="{A781A289-3ADA-46B6-A9E3-1FB089200725}"/>
    <cellStyle name="Normal 33 3 6 6" xfId="35548" xr:uid="{0E9633FF-8AC3-4D67-BF1C-3691D7DFF22E}"/>
    <cellStyle name="Normal 33 3 7" xfId="3527" xr:uid="{EF218B97-766B-4506-91EB-1BA070ECF9A8}"/>
    <cellStyle name="Normal 33 3 7 2" xfId="7302" xr:uid="{F6ACD37B-43AB-4F7B-993D-A161613BD58A}"/>
    <cellStyle name="Normal 33 3 7 2 2" xfId="30074" xr:uid="{570F1023-093B-47CD-AD1F-B6AB720F3809}"/>
    <cellStyle name="Normal 33 3 7 2 2 2" xfId="52872" xr:uid="{80327354-C738-4F37-8CF4-9A8A541EB3C4}"/>
    <cellStyle name="Normal 33 3 7 2 3" xfId="22496" xr:uid="{C53C8F4C-FE73-4AEC-87B6-DF5E21B3CCD8}"/>
    <cellStyle name="Normal 33 3 7 2 4" xfId="45280" xr:uid="{A8CFBC5A-6869-48AB-9902-1A26A47FFF73}"/>
    <cellStyle name="Normal 33 3 7 3" xfId="11089" xr:uid="{419C6009-6878-4FB4-967F-A2C50A097703}"/>
    <cellStyle name="Normal 33 3 7 3 2" xfId="33861" xr:uid="{F6A06F94-1AF8-46E5-AD8A-BA7377BD3110}"/>
    <cellStyle name="Normal 33 3 7 3 2 2" xfId="56659" xr:uid="{67E3CE6C-4B57-4931-83E6-C5E54C797A5A}"/>
    <cellStyle name="Normal 33 3 7 3 3" xfId="18721" xr:uid="{2CADE5FE-66BC-4D0C-87B5-79E2CDE8F755}"/>
    <cellStyle name="Normal 33 3 7 3 4" xfId="41505" xr:uid="{ACE2610E-EF45-4547-A883-042ACC2B25E6}"/>
    <cellStyle name="Normal 33 3 7 4" xfId="26299" xr:uid="{115C8814-06E7-44C4-B3A8-7729FB52F58A}"/>
    <cellStyle name="Normal 33 3 7 4 2" xfId="49097" xr:uid="{5D0E8423-DD7B-4EAB-9A16-8397EF998194}"/>
    <cellStyle name="Normal 33 3 7 5" xfId="14920" xr:uid="{39E53B5E-69AE-4C78-AEA5-65653962722B}"/>
    <cellStyle name="Normal 33 3 7 6" xfId="37704" xr:uid="{B6AA2469-E362-45D0-AB2E-E9F888F28FA2}"/>
    <cellStyle name="Normal 33 3 8" xfId="4094" xr:uid="{D5FEBFBC-9AE3-4E58-B946-D29B81420B65}"/>
    <cellStyle name="Normal 33 3 8 2" xfId="26866" xr:uid="{8AE16FC4-16B5-411D-AFCB-0F32398DB61A}"/>
    <cellStyle name="Normal 33 3 8 2 2" xfId="49664" xr:uid="{685D48E7-1461-4730-924C-8C2C8C788DA2}"/>
    <cellStyle name="Normal 33 3 8 3" xfId="19288" xr:uid="{91A1ADA9-4C4D-4A34-8A91-12B02BA96028}"/>
    <cellStyle name="Normal 33 3 8 4" xfId="42072" xr:uid="{856FA4ED-030D-4070-9BD9-AB2C02122EAC}"/>
    <cellStyle name="Normal 33 3 9" xfId="7869" xr:uid="{E219A789-907B-46F0-8E6C-1FDEFA242FC5}"/>
    <cellStyle name="Normal 33 3 9 2" xfId="30641" xr:uid="{C2E22952-A39A-4138-AB61-A17862FD1549}"/>
    <cellStyle name="Normal 33 3 9 2 2" xfId="53439" xr:uid="{8121EF4C-3DAE-4C8D-96C5-1398FC7960ED}"/>
    <cellStyle name="Normal 33 3 9 3" xfId="15501" xr:uid="{95AF206B-0907-49C4-B20D-8811602CB89C}"/>
    <cellStyle name="Normal 33 3 9 4" xfId="38285" xr:uid="{03D7FB3C-7BF0-44AF-975E-4DC59401286D}"/>
    <cellStyle name="Normal 33 4" xfId="299" xr:uid="{75D04A9D-6FB6-4441-92C1-0FEEC8D9176C}"/>
    <cellStyle name="Normal 33 4 10" xfId="23092" xr:uid="{FD87A43B-2010-42B8-B8EF-B3490F76F7EE}"/>
    <cellStyle name="Normal 33 4 10 2" xfId="45890" xr:uid="{29176661-CF30-4BE1-8959-EC2E04EA7112}"/>
    <cellStyle name="Normal 33 4 11" xfId="11713" xr:uid="{69D90F93-0D64-4C4E-B186-F56F21F66CF7}"/>
    <cellStyle name="Normal 33 4 12" xfId="34485" xr:uid="{912770D9-A6D2-4DE4-A434-98CC03098932}"/>
    <cellStyle name="Normal 33 4 2" xfId="443" xr:uid="{F92B8EAB-4865-4BDC-BF3D-95521F8F2A10}"/>
    <cellStyle name="Normal 33 4 2 10" xfId="11843" xr:uid="{3BC6C5BC-14F3-4E49-B868-2D52A9D40579}"/>
    <cellStyle name="Normal 33 4 2 11" xfId="34615" xr:uid="{C9EB3D06-9380-4994-968C-8591B4FF6D55}"/>
    <cellStyle name="Normal 33 4 2 2" xfId="704" xr:uid="{39E472D5-8549-4DDC-BAE9-EED96AC9C4E5}"/>
    <cellStyle name="Normal 33 4 2 2 10" xfId="34876" xr:uid="{E00E4BB3-41F9-4E23-8324-CE2A20EE43D0}"/>
    <cellStyle name="Normal 33 4 2 2 2" xfId="1229" xr:uid="{910E90B4-9D63-497B-83C3-B0C677112E35}"/>
    <cellStyle name="Normal 33 4 2 2 2 2" xfId="3352" xr:uid="{4981A435-FD99-4FCC-B9ED-AAF9AB6CB6A1}"/>
    <cellStyle name="Normal 33 4 2 2 2 2 2" xfId="7127" xr:uid="{6D3744F3-80F6-48A8-8E22-F92810CB2A33}"/>
    <cellStyle name="Normal 33 4 2 2 2 2 2 2" xfId="29899" xr:uid="{1DA734D0-7145-4050-BED8-DC0196792D4A}"/>
    <cellStyle name="Normal 33 4 2 2 2 2 2 2 2" xfId="52697" xr:uid="{46283D90-6975-410F-8FD6-A3897E503CA4}"/>
    <cellStyle name="Normal 33 4 2 2 2 2 2 3" xfId="22321" xr:uid="{A0D3BA3B-0F88-447B-ABE7-73AC5CF75D0E}"/>
    <cellStyle name="Normal 33 4 2 2 2 2 2 4" xfId="45105" xr:uid="{D16CD1B7-2084-4C2C-ACA3-4DD9A5CD449B}"/>
    <cellStyle name="Normal 33 4 2 2 2 2 3" xfId="10914" xr:uid="{39A8727C-3298-4931-9E7D-89EEA38DA547}"/>
    <cellStyle name="Normal 33 4 2 2 2 2 3 2" xfId="33686" xr:uid="{8781B0F1-8416-4DED-A3B6-6A6937372C22}"/>
    <cellStyle name="Normal 33 4 2 2 2 2 3 2 2" xfId="56484" xr:uid="{8C8CFF02-B651-4D28-97BE-6673A1D42E76}"/>
    <cellStyle name="Normal 33 4 2 2 2 2 3 3" xfId="18546" xr:uid="{D2BAAD60-6C2E-40B4-9052-0D0573140271}"/>
    <cellStyle name="Normal 33 4 2 2 2 2 3 4" xfId="41330" xr:uid="{D3A6D115-504E-4A37-9FF6-486066F2C86F}"/>
    <cellStyle name="Normal 33 4 2 2 2 2 4" xfId="26124" xr:uid="{CA11F1D7-788F-45AF-809C-F70059C44120}"/>
    <cellStyle name="Normal 33 4 2 2 2 2 4 2" xfId="48922" xr:uid="{E7C5C27C-F997-4D48-897B-CCDFF438E146}"/>
    <cellStyle name="Normal 33 4 2 2 2 2 5" xfId="14745" xr:uid="{F174EF3A-B45E-4C6A-BB5B-8C5E318C3504}"/>
    <cellStyle name="Normal 33 4 2 2 2 2 6" xfId="37529" xr:uid="{5EC5AB44-07C5-4979-9C0D-4454B96B3808}"/>
    <cellStyle name="Normal 33 4 2 2 2 3" xfId="2288" xr:uid="{6FB3CCC1-B34C-48F5-9894-7E366716CAFF}"/>
    <cellStyle name="Normal 33 4 2 2 2 3 2" xfId="6063" xr:uid="{C65C7FCD-61E2-4E38-8E8C-D30E91F794E5}"/>
    <cellStyle name="Normal 33 4 2 2 2 3 2 2" xfId="28835" xr:uid="{6C197A93-720E-445A-A0BE-176DB5B6E15C}"/>
    <cellStyle name="Normal 33 4 2 2 2 3 2 2 2" xfId="51633" xr:uid="{9407C778-2BBC-4299-95AC-1651C37FC31D}"/>
    <cellStyle name="Normal 33 4 2 2 2 3 2 3" xfId="21257" xr:uid="{3B7992BB-2477-4F7D-B48A-7019C625C7BF}"/>
    <cellStyle name="Normal 33 4 2 2 2 3 2 4" xfId="44041" xr:uid="{F4B7BC56-CEEA-4596-9791-39B3FE2D4109}"/>
    <cellStyle name="Normal 33 4 2 2 2 3 3" xfId="9850" xr:uid="{FEBC7E59-127C-4047-8AF0-0A212DE6D472}"/>
    <cellStyle name="Normal 33 4 2 2 2 3 3 2" xfId="32622" xr:uid="{D484DB8A-97F8-4ECE-B30C-90F322D24827}"/>
    <cellStyle name="Normal 33 4 2 2 2 3 3 2 2" xfId="55420" xr:uid="{6B59F7E6-1D57-47B0-A83F-16C26AEB12E3}"/>
    <cellStyle name="Normal 33 4 2 2 2 3 3 3" xfId="17482" xr:uid="{30C2752B-4205-47EE-9163-B5274BDFEBC1}"/>
    <cellStyle name="Normal 33 4 2 2 2 3 3 4" xfId="40266" xr:uid="{B678BBC0-07CC-43DC-B68B-CC1DE060270B}"/>
    <cellStyle name="Normal 33 4 2 2 2 3 4" xfId="25060" xr:uid="{36BF573F-D27F-4EFA-A7B5-F331047849B0}"/>
    <cellStyle name="Normal 33 4 2 2 2 3 4 2" xfId="47858" xr:uid="{B41FB0CF-1175-4CE7-8B0D-0A5D15DDB96E}"/>
    <cellStyle name="Normal 33 4 2 2 2 3 5" xfId="13681" xr:uid="{35BF67B0-A60E-4BC4-9243-A3275AF1A680}"/>
    <cellStyle name="Normal 33 4 2 2 2 3 6" xfId="36465" xr:uid="{D22D0B89-2D77-4202-9D1C-DCFD75604654}"/>
    <cellStyle name="Normal 33 4 2 2 2 4" xfId="5011" xr:uid="{1EB0146E-C631-4CDC-A58C-A2A7C2320A62}"/>
    <cellStyle name="Normal 33 4 2 2 2 4 2" xfId="27783" xr:uid="{818AD800-CFFA-4639-B0A8-A4057804C9E1}"/>
    <cellStyle name="Normal 33 4 2 2 2 4 2 2" xfId="50581" xr:uid="{7360AF7E-BED5-474D-B24D-F0C78FF31FB4}"/>
    <cellStyle name="Normal 33 4 2 2 2 4 3" xfId="20205" xr:uid="{058CD1AA-A9C5-4861-AB6B-4729FD8CE5A8}"/>
    <cellStyle name="Normal 33 4 2 2 2 4 4" xfId="42989" xr:uid="{A1F926F8-806E-4FCE-B188-3766A3F985D6}"/>
    <cellStyle name="Normal 33 4 2 2 2 5" xfId="8786" xr:uid="{0C8097CC-06B2-43EA-B016-2CE36E18564A}"/>
    <cellStyle name="Normal 33 4 2 2 2 5 2" xfId="31558" xr:uid="{31C7567E-2732-441E-856A-2E834740D2BA}"/>
    <cellStyle name="Normal 33 4 2 2 2 5 2 2" xfId="54356" xr:uid="{8BD2B469-C79B-4400-B839-1E5458F69F6F}"/>
    <cellStyle name="Normal 33 4 2 2 2 5 3" xfId="16418" xr:uid="{8F4ED7C9-F43B-4211-9A33-89D1F6D8A0E3}"/>
    <cellStyle name="Normal 33 4 2 2 2 5 4" xfId="39202" xr:uid="{1D6BD2BD-928D-48B7-A536-CFAE0F7EB881}"/>
    <cellStyle name="Normal 33 4 2 2 2 6" xfId="24008" xr:uid="{32D81554-D1F9-4DFD-A4CB-C4817E26C4A7}"/>
    <cellStyle name="Normal 33 4 2 2 2 6 2" xfId="46806" xr:uid="{48086E5E-0808-454E-8225-ED9BD7CD5762}"/>
    <cellStyle name="Normal 33 4 2 2 2 7" xfId="12629" xr:uid="{98E8DCED-04CE-4CFA-8836-4532342D0367}"/>
    <cellStyle name="Normal 33 4 2 2 2 8" xfId="35401" xr:uid="{7DB10C92-6FFF-4719-AE71-1ECF5145DD0D}"/>
    <cellStyle name="Normal 33 4 2 2 3" xfId="2827" xr:uid="{561A0C2F-039B-4D0E-8B00-8DC4CB7034C5}"/>
    <cellStyle name="Normal 33 4 2 2 3 2" xfId="6602" xr:uid="{9F2D3D92-BED4-46E0-AE90-3C94D23B40B3}"/>
    <cellStyle name="Normal 33 4 2 2 3 2 2" xfId="29374" xr:uid="{37D110D0-13D6-4BA8-A723-F0163BFFF0ED}"/>
    <cellStyle name="Normal 33 4 2 2 3 2 2 2" xfId="52172" xr:uid="{ADD7C8D2-0268-4050-8EE6-17B07AACDBD9}"/>
    <cellStyle name="Normal 33 4 2 2 3 2 3" xfId="21796" xr:uid="{54BFC702-272D-4B79-908A-1A6F423928CB}"/>
    <cellStyle name="Normal 33 4 2 2 3 2 4" xfId="44580" xr:uid="{FE029DE3-453B-4BB2-A7AC-D370F617AB09}"/>
    <cellStyle name="Normal 33 4 2 2 3 3" xfId="10389" xr:uid="{5C81A007-AF2F-4E76-B250-D890A0A72F4A}"/>
    <cellStyle name="Normal 33 4 2 2 3 3 2" xfId="33161" xr:uid="{78D3ADD3-E95B-4EBC-B513-1C0CB42459F3}"/>
    <cellStyle name="Normal 33 4 2 2 3 3 2 2" xfId="55959" xr:uid="{FA9C7A3A-2B3C-4815-97EB-E4F49CD40FA5}"/>
    <cellStyle name="Normal 33 4 2 2 3 3 3" xfId="18021" xr:uid="{794077B5-A4A7-4699-9A55-F775E5F3F609}"/>
    <cellStyle name="Normal 33 4 2 2 3 3 4" xfId="40805" xr:uid="{D125F4C6-4F1A-45BB-BAC6-CF3D94F72384}"/>
    <cellStyle name="Normal 33 4 2 2 3 4" xfId="25599" xr:uid="{D0B00794-B0E9-4FC1-98A2-9966EC72ABB4}"/>
    <cellStyle name="Normal 33 4 2 2 3 4 2" xfId="48397" xr:uid="{63B26A2B-59DB-494D-BDC3-6D887C0F9F29}"/>
    <cellStyle name="Normal 33 4 2 2 3 5" xfId="14220" xr:uid="{CC6BA86B-7385-4459-ADAE-56E24A2AFDA0}"/>
    <cellStyle name="Normal 33 4 2 2 3 6" xfId="37004" xr:uid="{8AB65A3F-055C-4A43-A9BD-6FB247B73A18}"/>
    <cellStyle name="Normal 33 4 2 2 4" xfId="1763" xr:uid="{0CD08857-6DB5-47A8-B0BD-63C42278FF1B}"/>
    <cellStyle name="Normal 33 4 2 2 4 2" xfId="5538" xr:uid="{2C31AF54-22D8-425C-AC45-C9ABB786FCCB}"/>
    <cellStyle name="Normal 33 4 2 2 4 2 2" xfId="28310" xr:uid="{08B6C94D-38D1-43C8-9A67-C5E75F287E0C}"/>
    <cellStyle name="Normal 33 4 2 2 4 2 2 2" xfId="51108" xr:uid="{126C16A5-EE21-47DC-BDF2-2583B9143BE5}"/>
    <cellStyle name="Normal 33 4 2 2 4 2 3" xfId="20732" xr:uid="{0C2C365F-863B-4D21-B8B4-6019FD26FF69}"/>
    <cellStyle name="Normal 33 4 2 2 4 2 4" xfId="43516" xr:uid="{2605F445-6C4E-4D21-805D-336416EB9D56}"/>
    <cellStyle name="Normal 33 4 2 2 4 3" xfId="9325" xr:uid="{B92AE739-5CB7-4349-93E1-5540D06CB81D}"/>
    <cellStyle name="Normal 33 4 2 2 4 3 2" xfId="32097" xr:uid="{A56FDCC7-1B92-44AC-9F62-45F227C7D383}"/>
    <cellStyle name="Normal 33 4 2 2 4 3 2 2" xfId="54895" xr:uid="{E5BBA833-FBB7-4867-B541-1DAD9B71C1F0}"/>
    <cellStyle name="Normal 33 4 2 2 4 3 3" xfId="16957" xr:uid="{4A845567-A01F-489F-AAF8-F44A6170E320}"/>
    <cellStyle name="Normal 33 4 2 2 4 3 4" xfId="39741" xr:uid="{A8FDD080-AA04-437C-BCC0-420DD793EE9D}"/>
    <cellStyle name="Normal 33 4 2 2 4 4" xfId="24535" xr:uid="{1C1D9215-D1F6-42CE-9AB3-A522BB06376F}"/>
    <cellStyle name="Normal 33 4 2 2 4 4 2" xfId="47333" xr:uid="{3BB9F534-AB45-4E12-907C-A65EBE10FF1A}"/>
    <cellStyle name="Normal 33 4 2 2 4 5" xfId="13156" xr:uid="{7C0DA4BE-B764-420F-9971-311DC923952F}"/>
    <cellStyle name="Normal 33 4 2 2 4 6" xfId="35940" xr:uid="{7F7A2D2D-2F64-41C4-AEE2-3E3CFA0B78B2}"/>
    <cellStyle name="Normal 33 4 2 2 5" xfId="3919" xr:uid="{D23FFF17-45E5-41DE-8992-4F158C5A1692}"/>
    <cellStyle name="Normal 33 4 2 2 5 2" xfId="7694" xr:uid="{CBB48ECC-5977-4F37-8EAD-7552A0BE1625}"/>
    <cellStyle name="Normal 33 4 2 2 5 2 2" xfId="30466" xr:uid="{97BE0B18-9F68-4BA0-9DF2-249AE7FBBA9F}"/>
    <cellStyle name="Normal 33 4 2 2 5 2 2 2" xfId="53264" xr:uid="{F4DF1E43-9F32-4EDA-92CD-93A683AAF43A}"/>
    <cellStyle name="Normal 33 4 2 2 5 2 3" xfId="22888" xr:uid="{B0DC2349-64B2-4F7A-AE0A-9D7C459238D2}"/>
    <cellStyle name="Normal 33 4 2 2 5 2 4" xfId="45672" xr:uid="{5E8B1E41-E7A1-4787-8AD9-39C50A645FAD}"/>
    <cellStyle name="Normal 33 4 2 2 5 3" xfId="11481" xr:uid="{D76A4259-2B55-488F-A78D-E515C49737E2}"/>
    <cellStyle name="Normal 33 4 2 2 5 3 2" xfId="34253" xr:uid="{EC1EA30D-6126-4D06-B399-833D0B0AD154}"/>
    <cellStyle name="Normal 33 4 2 2 5 3 2 2" xfId="57051" xr:uid="{8E7CCA2D-C2D2-42FE-867F-EA2AF6B3E2C2}"/>
    <cellStyle name="Normal 33 4 2 2 5 3 3" xfId="19113" xr:uid="{6067C9DE-F492-4BEC-BE1F-E8C1C5300491}"/>
    <cellStyle name="Normal 33 4 2 2 5 3 4" xfId="41897" xr:uid="{EBE25F37-479B-4ECB-A14F-C67978E50674}"/>
    <cellStyle name="Normal 33 4 2 2 5 4" xfId="26691" xr:uid="{D77262D8-EA77-4433-82F0-F7C1A854A99C}"/>
    <cellStyle name="Normal 33 4 2 2 5 4 2" xfId="49489" xr:uid="{4267345E-2BA1-4CDA-964F-0DF30CB3EAAA}"/>
    <cellStyle name="Normal 33 4 2 2 5 5" xfId="15312" xr:uid="{54044A6B-B111-4DA9-A1AE-01C7B4BEF77D}"/>
    <cellStyle name="Normal 33 4 2 2 5 6" xfId="38096" xr:uid="{6C49D76B-F6A0-4DAF-83C5-2B8A955403A3}"/>
    <cellStyle name="Normal 33 4 2 2 6" xfId="4486" xr:uid="{3CF1A846-85FA-440A-95BB-978030231C00}"/>
    <cellStyle name="Normal 33 4 2 2 6 2" xfId="27258" xr:uid="{5CA541EA-3BC1-44E7-9E48-EA9ECB2F51A1}"/>
    <cellStyle name="Normal 33 4 2 2 6 2 2" xfId="50056" xr:uid="{ECB2FA5B-23EB-4A07-BC9C-293C9B6FBED2}"/>
    <cellStyle name="Normal 33 4 2 2 6 3" xfId="19680" xr:uid="{CA1CC71B-DE3D-4291-A5B3-483FCDF152A5}"/>
    <cellStyle name="Normal 33 4 2 2 6 4" xfId="42464" xr:uid="{920BC305-2564-4CAC-9CFB-6429D8C3C3C1}"/>
    <cellStyle name="Normal 33 4 2 2 7" xfId="8261" xr:uid="{EC519D4A-01C1-48B7-9F10-65658CAE8C7A}"/>
    <cellStyle name="Normal 33 4 2 2 7 2" xfId="31033" xr:uid="{1E7C79D6-FF72-437E-894C-91E3D0EEF3FC}"/>
    <cellStyle name="Normal 33 4 2 2 7 2 2" xfId="53831" xr:uid="{187ACA66-69D9-4381-8CEB-FE8348AE9308}"/>
    <cellStyle name="Normal 33 4 2 2 7 3" xfId="15893" xr:uid="{FD95736C-461C-47AA-B3AF-E121F7E587D8}"/>
    <cellStyle name="Normal 33 4 2 2 7 4" xfId="38677" xr:uid="{663FA162-62AC-4C04-AB34-8DEAF28FFA1A}"/>
    <cellStyle name="Normal 33 4 2 2 8" xfId="23483" xr:uid="{AAB5AC8F-26C6-4D97-B983-83B6561138FC}"/>
    <cellStyle name="Normal 33 4 2 2 8 2" xfId="46281" xr:uid="{E8A565A1-8B37-4481-868A-9E8B7994A4AE}"/>
    <cellStyle name="Normal 33 4 2 2 9" xfId="12104" xr:uid="{09C73EA9-9077-441B-AC9D-B3FBC9F2CC96}"/>
    <cellStyle name="Normal 33 4 2 3" xfId="968" xr:uid="{AF224646-31FA-4A1F-AA32-CBAD906FD79E}"/>
    <cellStyle name="Normal 33 4 2 3 2" xfId="3091" xr:uid="{F19A9D57-6E5D-4CDE-94CF-775E5EDC2349}"/>
    <cellStyle name="Normal 33 4 2 3 2 2" xfId="6866" xr:uid="{8DB140CF-C856-4AF1-B7F3-0E7931330CB3}"/>
    <cellStyle name="Normal 33 4 2 3 2 2 2" xfId="29638" xr:uid="{DE2C144C-0275-46FD-B613-308C191AC0DC}"/>
    <cellStyle name="Normal 33 4 2 3 2 2 2 2" xfId="52436" xr:uid="{A07495AD-0669-4514-81F2-F4DE7B7B3EEF}"/>
    <cellStyle name="Normal 33 4 2 3 2 2 3" xfId="22060" xr:uid="{D9703312-5BFF-4E34-AD86-A4AF46375834}"/>
    <cellStyle name="Normal 33 4 2 3 2 2 4" xfId="44844" xr:uid="{2D1641B9-FEB3-45DB-A642-386212ED5A59}"/>
    <cellStyle name="Normal 33 4 2 3 2 3" xfId="10653" xr:uid="{C742E7EA-6339-41D7-BB21-EF1517E36807}"/>
    <cellStyle name="Normal 33 4 2 3 2 3 2" xfId="33425" xr:uid="{9D8E48A3-2FB0-4988-96F2-70AC8347CBF3}"/>
    <cellStyle name="Normal 33 4 2 3 2 3 2 2" xfId="56223" xr:uid="{4E3B5861-11F5-468B-B3FE-B7F2DFDDF9E2}"/>
    <cellStyle name="Normal 33 4 2 3 2 3 3" xfId="18285" xr:uid="{AAE93C5B-A6B0-4B6D-B2F8-21EAC7C9E34D}"/>
    <cellStyle name="Normal 33 4 2 3 2 3 4" xfId="41069" xr:uid="{F071218A-63C6-44CF-8DEF-D3E001F77645}"/>
    <cellStyle name="Normal 33 4 2 3 2 4" xfId="25863" xr:uid="{7AB135D7-3F77-4567-906E-517B9EED198A}"/>
    <cellStyle name="Normal 33 4 2 3 2 4 2" xfId="48661" xr:uid="{96E52522-8EBE-4AC4-B438-4F227C54A4F3}"/>
    <cellStyle name="Normal 33 4 2 3 2 5" xfId="14484" xr:uid="{27805586-9584-4726-82BE-0CBA821EBEB3}"/>
    <cellStyle name="Normal 33 4 2 3 2 6" xfId="37268" xr:uid="{DAB3E5EC-7AEE-49BA-8AFE-F3E5A9B645A9}"/>
    <cellStyle name="Normal 33 4 2 3 3" xfId="2027" xr:uid="{02F30EE8-58CC-48E5-892B-E4F6787A94A3}"/>
    <cellStyle name="Normal 33 4 2 3 3 2" xfId="5802" xr:uid="{576670AF-591A-4B87-BA49-0D9C154957FD}"/>
    <cellStyle name="Normal 33 4 2 3 3 2 2" xfId="28574" xr:uid="{50DF044A-384B-489E-AF25-B510D7D2CB45}"/>
    <cellStyle name="Normal 33 4 2 3 3 2 2 2" xfId="51372" xr:uid="{05CB24C2-B1D8-4F01-B91C-0E749C7AB2E9}"/>
    <cellStyle name="Normal 33 4 2 3 3 2 3" xfId="20996" xr:uid="{A4AF600C-BE4B-49DA-9AEE-ADBC0D3D3367}"/>
    <cellStyle name="Normal 33 4 2 3 3 2 4" xfId="43780" xr:uid="{537ADB96-A734-48E9-B709-73F47154DD77}"/>
    <cellStyle name="Normal 33 4 2 3 3 3" xfId="9589" xr:uid="{840278E4-28B0-47C0-8718-792E7BA5B916}"/>
    <cellStyle name="Normal 33 4 2 3 3 3 2" xfId="32361" xr:uid="{F40A3FD0-F950-4E91-87EB-C9D00CB564D5}"/>
    <cellStyle name="Normal 33 4 2 3 3 3 2 2" xfId="55159" xr:uid="{349FF3BB-9E0A-4D63-B76C-A0AD9473A603}"/>
    <cellStyle name="Normal 33 4 2 3 3 3 3" xfId="17221" xr:uid="{3E626416-1207-4A2A-8B47-F72463C1062D}"/>
    <cellStyle name="Normal 33 4 2 3 3 3 4" xfId="40005" xr:uid="{315C5C49-1EC6-45CB-9B18-ACB791085210}"/>
    <cellStyle name="Normal 33 4 2 3 3 4" xfId="24799" xr:uid="{13A0FF47-6587-4F73-B026-5ADC26C9FE07}"/>
    <cellStyle name="Normal 33 4 2 3 3 4 2" xfId="47597" xr:uid="{C590652E-9ED5-4C59-A767-8AFC8CFED34C}"/>
    <cellStyle name="Normal 33 4 2 3 3 5" xfId="13420" xr:uid="{7A9585FF-A8D2-4410-8C2C-1B7FC0833DF4}"/>
    <cellStyle name="Normal 33 4 2 3 3 6" xfId="36204" xr:uid="{3598054E-84BB-4987-ABFD-776153B8F5BD}"/>
    <cellStyle name="Normal 33 4 2 3 4" xfId="4750" xr:uid="{CC94E8BA-6426-467F-B45C-550DF7362456}"/>
    <cellStyle name="Normal 33 4 2 3 4 2" xfId="27522" xr:uid="{22790B94-1BFE-4BD7-A575-25B831CFA2A0}"/>
    <cellStyle name="Normal 33 4 2 3 4 2 2" xfId="50320" xr:uid="{412BEE0D-D9A2-43CD-A240-8AD8C9B5B106}"/>
    <cellStyle name="Normal 33 4 2 3 4 3" xfId="19944" xr:uid="{9EEE80EE-90A7-43D1-BDBE-61870EB6158B}"/>
    <cellStyle name="Normal 33 4 2 3 4 4" xfId="42728" xr:uid="{C71F1518-3148-4849-8F66-CBC90314E135}"/>
    <cellStyle name="Normal 33 4 2 3 5" xfId="8525" xr:uid="{DE4A5110-26D9-4417-B4FD-29580CA512F4}"/>
    <cellStyle name="Normal 33 4 2 3 5 2" xfId="31297" xr:uid="{BC2C6F5D-BF0F-4601-AA42-9DCC40534C3E}"/>
    <cellStyle name="Normal 33 4 2 3 5 2 2" xfId="54095" xr:uid="{7D00FEAE-9EF3-454C-A58A-E84CA2E390F3}"/>
    <cellStyle name="Normal 33 4 2 3 5 3" xfId="16157" xr:uid="{243B08F3-4521-4347-BC31-BEE47B6064A6}"/>
    <cellStyle name="Normal 33 4 2 3 5 4" xfId="38941" xr:uid="{AB16C712-9002-4A84-9A34-13F0341D63A0}"/>
    <cellStyle name="Normal 33 4 2 3 6" xfId="23747" xr:uid="{CA217882-7DED-4C7E-9548-58FB1ED6700F}"/>
    <cellStyle name="Normal 33 4 2 3 6 2" xfId="46545" xr:uid="{575BCF53-A59C-4B8A-B57B-E3822D854F32}"/>
    <cellStyle name="Normal 33 4 2 3 7" xfId="12368" xr:uid="{A1053878-665E-4584-BBE9-B8E4EE037768}"/>
    <cellStyle name="Normal 33 4 2 3 8" xfId="35140" xr:uid="{F0E7D995-1908-4AEF-97FD-ABEF350AA29E}"/>
    <cellStyle name="Normal 33 4 2 4" xfId="2566" xr:uid="{8CA0FA6F-B773-4F3C-81B7-A7051BA5BD24}"/>
    <cellStyle name="Normal 33 4 2 4 2" xfId="6341" xr:uid="{ED29E8D5-1F37-4C24-839A-35B12EF2ED03}"/>
    <cellStyle name="Normal 33 4 2 4 2 2" xfId="29113" xr:uid="{54A66F7C-3136-4BE5-8CEA-AD4DA011E219}"/>
    <cellStyle name="Normal 33 4 2 4 2 2 2" xfId="51911" xr:uid="{9FB1D121-7DE0-4272-9AB2-E1E74EC5F663}"/>
    <cellStyle name="Normal 33 4 2 4 2 3" xfId="21535" xr:uid="{FEFC8CA5-BFC6-43E6-908E-95B654E8EBD7}"/>
    <cellStyle name="Normal 33 4 2 4 2 4" xfId="44319" xr:uid="{7B1A3C67-54CC-43B1-9559-04E2F2E1EF33}"/>
    <cellStyle name="Normal 33 4 2 4 3" xfId="10128" xr:uid="{BFA0C717-5E32-4C73-8282-8B151356D2A4}"/>
    <cellStyle name="Normal 33 4 2 4 3 2" xfId="32900" xr:uid="{D182A430-2443-4961-B25E-DAEB6BE9D435}"/>
    <cellStyle name="Normal 33 4 2 4 3 2 2" xfId="55698" xr:uid="{75AD58A9-8577-4679-9708-6ECE04A0DD5B}"/>
    <cellStyle name="Normal 33 4 2 4 3 3" xfId="17760" xr:uid="{D42AD9D2-BB54-4EA3-9D2D-61DEA4C62271}"/>
    <cellStyle name="Normal 33 4 2 4 3 4" xfId="40544" xr:uid="{5770F631-458C-45EB-A598-E7FEF3391446}"/>
    <cellStyle name="Normal 33 4 2 4 4" xfId="25338" xr:uid="{3F920CD5-3D9C-4B8F-8A58-920CB1067B09}"/>
    <cellStyle name="Normal 33 4 2 4 4 2" xfId="48136" xr:uid="{50DF5BC3-5AC7-4E49-95C3-7DD264C1FC7E}"/>
    <cellStyle name="Normal 33 4 2 4 5" xfId="13959" xr:uid="{BF8F4C4B-B1F2-4FEE-A712-545F96FB5129}"/>
    <cellStyle name="Normal 33 4 2 4 6" xfId="36743" xr:uid="{32F9C194-0C19-44D5-9840-4A2DF6BF522E}"/>
    <cellStyle name="Normal 33 4 2 5" xfId="1502" xr:uid="{E07F594C-7977-461D-8FC4-F42BD3688DA0}"/>
    <cellStyle name="Normal 33 4 2 5 2" xfId="5277" xr:uid="{9F75367D-C211-425B-A4C5-5B9B7B7B636E}"/>
    <cellStyle name="Normal 33 4 2 5 2 2" xfId="28049" xr:uid="{164A2CED-0931-4804-8D84-15C4D75AAF34}"/>
    <cellStyle name="Normal 33 4 2 5 2 2 2" xfId="50847" xr:uid="{4C123BFA-47E1-469E-8261-04843E3933C0}"/>
    <cellStyle name="Normal 33 4 2 5 2 3" xfId="20471" xr:uid="{D2F05E81-2F6E-4D79-A576-327D4251A0A2}"/>
    <cellStyle name="Normal 33 4 2 5 2 4" xfId="43255" xr:uid="{E06CB58E-54EF-4BEA-B06D-D3E84F5D3D9E}"/>
    <cellStyle name="Normal 33 4 2 5 3" xfId="9064" xr:uid="{A6731D2B-0892-43F8-AC1B-62D72C954207}"/>
    <cellStyle name="Normal 33 4 2 5 3 2" xfId="31836" xr:uid="{CD5C92A3-03C2-4FE8-B7AE-CA1A545C2668}"/>
    <cellStyle name="Normal 33 4 2 5 3 2 2" xfId="54634" xr:uid="{7DE87BE9-97D8-4853-9D3B-2B3F4A446E4B}"/>
    <cellStyle name="Normal 33 4 2 5 3 3" xfId="16696" xr:uid="{1729110A-5E73-434D-98F9-91A71560AA19}"/>
    <cellStyle name="Normal 33 4 2 5 3 4" xfId="39480" xr:uid="{4C5640D2-B565-4876-87AA-592C6D31EE3F}"/>
    <cellStyle name="Normal 33 4 2 5 4" xfId="24274" xr:uid="{25506F32-4BEA-4E7E-9017-8DDBCC57174D}"/>
    <cellStyle name="Normal 33 4 2 5 4 2" xfId="47072" xr:uid="{6EAC95A7-FD36-4510-BB2F-2EE3F2AE060E}"/>
    <cellStyle name="Normal 33 4 2 5 5" xfId="12895" xr:uid="{46100BA0-1A8D-43C0-BD04-5C994E6CD6E6}"/>
    <cellStyle name="Normal 33 4 2 5 6" xfId="35679" xr:uid="{85802063-84E4-45A1-B6FB-6793D24E102D}"/>
    <cellStyle name="Normal 33 4 2 6" xfId="3658" xr:uid="{F717AF69-CDC9-46D9-B9F9-30419BB90B8C}"/>
    <cellStyle name="Normal 33 4 2 6 2" xfId="7433" xr:uid="{3E980AFD-8D31-40DB-8132-719E49BBDE44}"/>
    <cellStyle name="Normal 33 4 2 6 2 2" xfId="30205" xr:uid="{F73F9A81-0641-45F2-A16E-8BD1180C63F1}"/>
    <cellStyle name="Normal 33 4 2 6 2 2 2" xfId="53003" xr:uid="{6C00929F-139C-4E34-8F5C-D6D8528C757D}"/>
    <cellStyle name="Normal 33 4 2 6 2 3" xfId="22627" xr:uid="{1CEC4887-99C6-4761-A37D-F492861EA04B}"/>
    <cellStyle name="Normal 33 4 2 6 2 4" xfId="45411" xr:uid="{E1AEC058-D9C1-4DE2-94DC-3280C62271FA}"/>
    <cellStyle name="Normal 33 4 2 6 3" xfId="11220" xr:uid="{CEBAF1F7-0C34-4367-AC43-2F755AC62992}"/>
    <cellStyle name="Normal 33 4 2 6 3 2" xfId="33992" xr:uid="{1A5F74FF-12EB-4074-B246-E92D10771EB5}"/>
    <cellStyle name="Normal 33 4 2 6 3 2 2" xfId="56790" xr:uid="{03BF6919-FBDD-4C4D-A2BF-29B916CE1E00}"/>
    <cellStyle name="Normal 33 4 2 6 3 3" xfId="18852" xr:uid="{EE7B4BE2-7F47-41C2-A13A-D8A06A767575}"/>
    <cellStyle name="Normal 33 4 2 6 3 4" xfId="41636" xr:uid="{06D917C5-38ED-4CD8-A024-4E4C79A9F0D3}"/>
    <cellStyle name="Normal 33 4 2 6 4" xfId="26430" xr:uid="{FEF62472-5D0A-4680-9BAA-07EAE7CBDF39}"/>
    <cellStyle name="Normal 33 4 2 6 4 2" xfId="49228" xr:uid="{6A4F724D-544A-4743-8502-21ADA7A032D4}"/>
    <cellStyle name="Normal 33 4 2 6 5" xfId="15051" xr:uid="{C1275C50-6092-4906-9867-CEA661A699B7}"/>
    <cellStyle name="Normal 33 4 2 6 6" xfId="37835" xr:uid="{0CBAC2DA-F530-429B-91AA-184F3169C488}"/>
    <cellStyle name="Normal 33 4 2 7" xfId="4225" xr:uid="{2E5FE9CE-1F46-41E5-A241-D55B7A9C1810}"/>
    <cellStyle name="Normal 33 4 2 7 2" xfId="26997" xr:uid="{D4E59858-0595-461F-8394-B49B0A04794E}"/>
    <cellStyle name="Normal 33 4 2 7 2 2" xfId="49795" xr:uid="{313B92FE-7D76-48F5-B6C7-963750248512}"/>
    <cellStyle name="Normal 33 4 2 7 3" xfId="19419" xr:uid="{0C0D58CB-275A-4478-88C9-74A8BDB6164E}"/>
    <cellStyle name="Normal 33 4 2 7 4" xfId="42203" xr:uid="{1E9CC861-502D-4ACE-A785-2A2B014D5EAA}"/>
    <cellStyle name="Normal 33 4 2 8" xfId="8000" xr:uid="{4120AFD3-F055-4A2C-8681-C46DE4F3C12B}"/>
    <cellStyle name="Normal 33 4 2 8 2" xfId="30772" xr:uid="{30B7AE28-E053-4B9F-9067-20F1081B94B7}"/>
    <cellStyle name="Normal 33 4 2 8 2 2" xfId="53570" xr:uid="{BBE50BA7-8221-40CB-8E42-1A505B3CDD8E}"/>
    <cellStyle name="Normal 33 4 2 8 3" xfId="15632" xr:uid="{DA780B94-3471-46F0-825E-309374936DE3}"/>
    <cellStyle name="Normal 33 4 2 8 4" xfId="38416" xr:uid="{E4C73F19-00F5-40A0-AC23-EEBD73A0B25A}"/>
    <cellStyle name="Normal 33 4 2 9" xfId="23222" xr:uid="{7CB4EA66-7AE2-4046-970F-F77411AA4632}"/>
    <cellStyle name="Normal 33 4 2 9 2" xfId="46020" xr:uid="{623C37F0-ECBC-4197-ACAA-16794817EDD5}"/>
    <cellStyle name="Normal 33 4 3" xfId="574" xr:uid="{4673BBC7-6FB3-487E-87BB-0025955CB6FA}"/>
    <cellStyle name="Normal 33 4 3 10" xfId="34746" xr:uid="{DF179E38-5E0D-4975-ABA0-AE7311D77887}"/>
    <cellStyle name="Normal 33 4 3 2" xfId="1099" xr:uid="{AE18E157-79BD-4CD4-A368-06E63617FAF8}"/>
    <cellStyle name="Normal 33 4 3 2 2" xfId="3222" xr:uid="{A44F6804-71D1-4F48-8D59-AA25D94D4ED3}"/>
    <cellStyle name="Normal 33 4 3 2 2 2" xfId="6997" xr:uid="{9385450E-3AC0-42A9-9FBC-702C1CEA5951}"/>
    <cellStyle name="Normal 33 4 3 2 2 2 2" xfId="29769" xr:uid="{E88714EB-AECA-495A-864E-57120AEF7BFE}"/>
    <cellStyle name="Normal 33 4 3 2 2 2 2 2" xfId="52567" xr:uid="{8019BEDF-0279-4B66-9132-7DD1F2E1C01D}"/>
    <cellStyle name="Normal 33 4 3 2 2 2 3" xfId="22191" xr:uid="{F89C5BA4-471C-4CC4-8D1D-A6F1BF5AFB10}"/>
    <cellStyle name="Normal 33 4 3 2 2 2 4" xfId="44975" xr:uid="{8914AC64-36F9-4610-BE40-B14E145B9F5A}"/>
    <cellStyle name="Normal 33 4 3 2 2 3" xfId="10784" xr:uid="{7470D831-F95F-43D2-B4E3-E6EE24D21D26}"/>
    <cellStyle name="Normal 33 4 3 2 2 3 2" xfId="33556" xr:uid="{BBE9DA1D-5E42-4ABA-A4C9-761735B92957}"/>
    <cellStyle name="Normal 33 4 3 2 2 3 2 2" xfId="56354" xr:uid="{EBE967B6-05DD-4634-B516-DC60C4C55D0F}"/>
    <cellStyle name="Normal 33 4 3 2 2 3 3" xfId="18416" xr:uid="{6CA33999-4EE2-4FA3-9679-488A622AFC9F}"/>
    <cellStyle name="Normal 33 4 3 2 2 3 4" xfId="41200" xr:uid="{810031BC-7716-404D-A072-02695E688F1D}"/>
    <cellStyle name="Normal 33 4 3 2 2 4" xfId="25994" xr:uid="{64167FC6-79A4-47C8-A43C-F96CA40E789E}"/>
    <cellStyle name="Normal 33 4 3 2 2 4 2" xfId="48792" xr:uid="{61696300-EADC-49B1-A86B-629A9EB2224D}"/>
    <cellStyle name="Normal 33 4 3 2 2 5" xfId="14615" xr:uid="{D3E1BA34-B2A7-433D-A9C1-E2701F781871}"/>
    <cellStyle name="Normal 33 4 3 2 2 6" xfId="37399" xr:uid="{6C479549-1843-45F4-AF29-A0392372246B}"/>
    <cellStyle name="Normal 33 4 3 2 3" xfId="2158" xr:uid="{7E5C6073-8319-492D-8AE5-B5B349ECF255}"/>
    <cellStyle name="Normal 33 4 3 2 3 2" xfId="5933" xr:uid="{AC9BDB95-26A0-48E1-B731-ECD67E71FCE7}"/>
    <cellStyle name="Normal 33 4 3 2 3 2 2" xfId="28705" xr:uid="{5F3624D4-B324-4443-812C-053BA4EB96A8}"/>
    <cellStyle name="Normal 33 4 3 2 3 2 2 2" xfId="51503" xr:uid="{E777C823-C059-4C21-AC75-EF9A3E9ADFC8}"/>
    <cellStyle name="Normal 33 4 3 2 3 2 3" xfId="21127" xr:uid="{EBEC1297-7FAD-443A-B3FE-ACCD9FC9B275}"/>
    <cellStyle name="Normal 33 4 3 2 3 2 4" xfId="43911" xr:uid="{F742D348-D21C-4658-881E-DAF28B28D7C4}"/>
    <cellStyle name="Normal 33 4 3 2 3 3" xfId="9720" xr:uid="{0D52FE88-9EE2-4D80-8DE9-B3B187BA44CC}"/>
    <cellStyle name="Normal 33 4 3 2 3 3 2" xfId="32492" xr:uid="{1CDC8C4E-7B30-4619-A7CF-08C3D702FDA2}"/>
    <cellStyle name="Normal 33 4 3 2 3 3 2 2" xfId="55290" xr:uid="{BC62445D-38CE-460D-A7D5-DDC5A0329EC1}"/>
    <cellStyle name="Normal 33 4 3 2 3 3 3" xfId="17352" xr:uid="{27C0C652-B11C-44AF-961D-82DF830F365E}"/>
    <cellStyle name="Normal 33 4 3 2 3 3 4" xfId="40136" xr:uid="{C61C282A-92BF-4D17-BDE3-34924D85F8E9}"/>
    <cellStyle name="Normal 33 4 3 2 3 4" xfId="24930" xr:uid="{7140B710-25C5-40F5-9687-27F9AFCD84B1}"/>
    <cellStyle name="Normal 33 4 3 2 3 4 2" xfId="47728" xr:uid="{88E418B6-3BA7-466B-B81B-6D733EC8BB84}"/>
    <cellStyle name="Normal 33 4 3 2 3 5" xfId="13551" xr:uid="{EC56D352-4ECC-4E3F-91A3-AE16F3726804}"/>
    <cellStyle name="Normal 33 4 3 2 3 6" xfId="36335" xr:uid="{ACBC4ED5-EDC1-4958-B3D3-DF59E0B66AFA}"/>
    <cellStyle name="Normal 33 4 3 2 4" xfId="4881" xr:uid="{DB18868A-1D06-4C39-B551-15B07A0EE58D}"/>
    <cellStyle name="Normal 33 4 3 2 4 2" xfId="27653" xr:uid="{288FEFD2-DEFF-44FE-9E64-81E0B7CE81E9}"/>
    <cellStyle name="Normal 33 4 3 2 4 2 2" xfId="50451" xr:uid="{F451E849-4243-475F-A884-215D00B61855}"/>
    <cellStyle name="Normal 33 4 3 2 4 3" xfId="20075" xr:uid="{DBE75A99-0CB4-42B9-A293-197E79B2D53A}"/>
    <cellStyle name="Normal 33 4 3 2 4 4" xfId="42859" xr:uid="{54EF52DB-2031-4D93-A6DA-BD32AA9F2CA9}"/>
    <cellStyle name="Normal 33 4 3 2 5" xfId="8656" xr:uid="{C76713FD-58C4-489C-A31D-F28B888C747F}"/>
    <cellStyle name="Normal 33 4 3 2 5 2" xfId="31428" xr:uid="{D993CE99-F1BF-4008-944C-457264CE96F8}"/>
    <cellStyle name="Normal 33 4 3 2 5 2 2" xfId="54226" xr:uid="{55274120-BD5E-4818-92C3-94F0B7684834}"/>
    <cellStyle name="Normal 33 4 3 2 5 3" xfId="16288" xr:uid="{547B8A72-E0A1-4510-9E4D-A182E10E77D9}"/>
    <cellStyle name="Normal 33 4 3 2 5 4" xfId="39072" xr:uid="{7B36E0C8-5487-4083-B954-2D4CE8AAB973}"/>
    <cellStyle name="Normal 33 4 3 2 6" xfId="23878" xr:uid="{64F3358D-E675-41CB-A47F-DFEFDABA82C0}"/>
    <cellStyle name="Normal 33 4 3 2 6 2" xfId="46676" xr:uid="{688FD7C7-F401-4F79-9B30-98D2955878D6}"/>
    <cellStyle name="Normal 33 4 3 2 7" xfId="12499" xr:uid="{B593D481-FA62-4765-AD4E-4906CABA7E27}"/>
    <cellStyle name="Normal 33 4 3 2 8" xfId="35271" xr:uid="{B615B5B9-9D17-4D3C-8BD8-32A6302A6929}"/>
    <cellStyle name="Normal 33 4 3 3" xfId="2697" xr:uid="{7812F93D-026C-404D-B446-D2D0D6EB87FD}"/>
    <cellStyle name="Normal 33 4 3 3 2" xfId="6472" xr:uid="{E921692F-3ACE-45A8-8C1B-B8E2077A1D4C}"/>
    <cellStyle name="Normal 33 4 3 3 2 2" xfId="29244" xr:uid="{F532A4AD-7590-4540-B66B-A12856C02063}"/>
    <cellStyle name="Normal 33 4 3 3 2 2 2" xfId="52042" xr:uid="{E30E72DA-0E1F-4EAF-8E30-CB26EC3C8389}"/>
    <cellStyle name="Normal 33 4 3 3 2 3" xfId="21666" xr:uid="{A603E121-BE94-49CE-9965-B1E76C25DCEC}"/>
    <cellStyle name="Normal 33 4 3 3 2 4" xfId="44450" xr:uid="{3A638DA8-B5F0-4D2D-8E68-D2DC94250D8E}"/>
    <cellStyle name="Normal 33 4 3 3 3" xfId="10259" xr:uid="{2AD1E893-1A47-4C8B-9C6B-862E4405ADCA}"/>
    <cellStyle name="Normal 33 4 3 3 3 2" xfId="33031" xr:uid="{69A62E32-4020-4978-B196-2ED9578C6F55}"/>
    <cellStyle name="Normal 33 4 3 3 3 2 2" xfId="55829" xr:uid="{223888B7-2F4E-4283-B6CB-5D10F04B23B7}"/>
    <cellStyle name="Normal 33 4 3 3 3 3" xfId="17891" xr:uid="{FC9456B2-6BD5-4103-8DCC-430BFA14AD63}"/>
    <cellStyle name="Normal 33 4 3 3 3 4" xfId="40675" xr:uid="{58F31323-2CAC-445D-BF7B-8C71A2406F85}"/>
    <cellStyle name="Normal 33 4 3 3 4" xfId="25469" xr:uid="{63D1DDC6-13C8-42FA-8E31-FD7436C944ED}"/>
    <cellStyle name="Normal 33 4 3 3 4 2" xfId="48267" xr:uid="{7217E533-F250-42D0-93FA-6A261E25D875}"/>
    <cellStyle name="Normal 33 4 3 3 5" xfId="14090" xr:uid="{20997B99-5118-4826-A622-1D4E0004FA01}"/>
    <cellStyle name="Normal 33 4 3 3 6" xfId="36874" xr:uid="{D070826A-A9AB-456C-9425-251E97F868E3}"/>
    <cellStyle name="Normal 33 4 3 4" xfId="1633" xr:uid="{29740EC5-8FC0-4795-B2C9-328D3A00BC5A}"/>
    <cellStyle name="Normal 33 4 3 4 2" xfId="5408" xr:uid="{531EE531-332F-4828-8ED5-C74FF7F9C659}"/>
    <cellStyle name="Normal 33 4 3 4 2 2" xfId="28180" xr:uid="{E4F1F96B-C45D-49A4-905B-8ECEB132A335}"/>
    <cellStyle name="Normal 33 4 3 4 2 2 2" xfId="50978" xr:uid="{FC8A5523-4C06-4CF2-A07A-4D5E17736D0E}"/>
    <cellStyle name="Normal 33 4 3 4 2 3" xfId="20602" xr:uid="{AACFA181-7C6B-4752-8643-EE4C8D79741C}"/>
    <cellStyle name="Normal 33 4 3 4 2 4" xfId="43386" xr:uid="{D0FC50FB-B62F-42C2-BE59-C31806238D6F}"/>
    <cellStyle name="Normal 33 4 3 4 3" xfId="9195" xr:uid="{E34042B3-7AF2-44A7-A077-4E134ED69AA0}"/>
    <cellStyle name="Normal 33 4 3 4 3 2" xfId="31967" xr:uid="{1B926C12-5E47-49B1-B792-F1C99F43BA0A}"/>
    <cellStyle name="Normal 33 4 3 4 3 2 2" xfId="54765" xr:uid="{A6C615BC-5DC1-46E6-B35B-4E4F3B3A21BD}"/>
    <cellStyle name="Normal 33 4 3 4 3 3" xfId="16827" xr:uid="{4B51B10C-0841-4F63-AA80-0F5C9C278AC1}"/>
    <cellStyle name="Normal 33 4 3 4 3 4" xfId="39611" xr:uid="{9D2B41CC-974C-46B4-9922-5B1790E898E3}"/>
    <cellStyle name="Normal 33 4 3 4 4" xfId="24405" xr:uid="{9DE218DA-02D8-4D9E-8EC3-329D2EC1F6B9}"/>
    <cellStyle name="Normal 33 4 3 4 4 2" xfId="47203" xr:uid="{827A794C-07B8-4345-B33C-3F2365606D7A}"/>
    <cellStyle name="Normal 33 4 3 4 5" xfId="13026" xr:uid="{73DD5A2E-EABB-4029-BC7D-54BADCB33AB9}"/>
    <cellStyle name="Normal 33 4 3 4 6" xfId="35810" xr:uid="{C31CF572-7E58-49C5-A3F8-0B61BB1F23A2}"/>
    <cellStyle name="Normal 33 4 3 5" xfId="3789" xr:uid="{04A83106-2B0F-40DD-AD8D-B97411734177}"/>
    <cellStyle name="Normal 33 4 3 5 2" xfId="7564" xr:uid="{7FDF0D06-088F-44DE-9773-2A45543ECF24}"/>
    <cellStyle name="Normal 33 4 3 5 2 2" xfId="30336" xr:uid="{E8DF7AB6-E180-4C09-8B68-B048C27D3919}"/>
    <cellStyle name="Normal 33 4 3 5 2 2 2" xfId="53134" xr:uid="{9183A2DF-D622-4091-A94C-DBDDA6EAA5D2}"/>
    <cellStyle name="Normal 33 4 3 5 2 3" xfId="22758" xr:uid="{D63B41C9-D6C8-4C4E-94B4-D9FB4729DA64}"/>
    <cellStyle name="Normal 33 4 3 5 2 4" xfId="45542" xr:uid="{1067AEF8-CA79-4B41-A668-5491179FC466}"/>
    <cellStyle name="Normal 33 4 3 5 3" xfId="11351" xr:uid="{7979CCA4-D6CB-4042-9B55-E0B3653B2590}"/>
    <cellStyle name="Normal 33 4 3 5 3 2" xfId="34123" xr:uid="{5CCC9113-0487-4081-AB12-1F41776AD8CB}"/>
    <cellStyle name="Normal 33 4 3 5 3 2 2" xfId="56921" xr:uid="{6219D7B5-965A-4758-97BA-1A49533C9C4E}"/>
    <cellStyle name="Normal 33 4 3 5 3 3" xfId="18983" xr:uid="{8E209655-AF6C-41F7-85DD-2F5EA907F6BC}"/>
    <cellStyle name="Normal 33 4 3 5 3 4" xfId="41767" xr:uid="{CF095D60-2E5A-49C4-B2D9-94181D3879BE}"/>
    <cellStyle name="Normal 33 4 3 5 4" xfId="26561" xr:uid="{AD074A52-2693-4E16-9AD2-E9F5CE43016C}"/>
    <cellStyle name="Normal 33 4 3 5 4 2" xfId="49359" xr:uid="{C0DAD4CD-7EB8-412B-8EE9-AC3B7F135756}"/>
    <cellStyle name="Normal 33 4 3 5 5" xfId="15182" xr:uid="{D57AE479-8182-4E62-9312-550367D5D076}"/>
    <cellStyle name="Normal 33 4 3 5 6" xfId="37966" xr:uid="{A25ECC9D-641B-41C3-BDF2-2063080FAFE3}"/>
    <cellStyle name="Normal 33 4 3 6" xfId="4356" xr:uid="{C735E9CB-6CDE-4719-AEAA-BEC7974E5538}"/>
    <cellStyle name="Normal 33 4 3 6 2" xfId="27128" xr:uid="{E079F1BD-CF96-423C-B85F-7524B27BD17E}"/>
    <cellStyle name="Normal 33 4 3 6 2 2" xfId="49926" xr:uid="{3667410C-E3DA-48C2-9549-773C12437F2F}"/>
    <cellStyle name="Normal 33 4 3 6 3" xfId="19550" xr:uid="{6AA22080-9E9E-4BD2-AED9-30713DD62E71}"/>
    <cellStyle name="Normal 33 4 3 6 4" xfId="42334" xr:uid="{976C73B9-DCD7-47A3-9E11-F63B045FD188}"/>
    <cellStyle name="Normal 33 4 3 7" xfId="8131" xr:uid="{BFE1C7D9-798A-4340-A976-C5C24929B27E}"/>
    <cellStyle name="Normal 33 4 3 7 2" xfId="30903" xr:uid="{8E9897FF-9175-4E07-B021-50B5F990205C}"/>
    <cellStyle name="Normal 33 4 3 7 2 2" xfId="53701" xr:uid="{67E9EF0B-8BD3-4301-9AE3-573351363C1A}"/>
    <cellStyle name="Normal 33 4 3 7 3" xfId="15763" xr:uid="{389883D2-25B5-4166-B8FF-35E6B8CFA44B}"/>
    <cellStyle name="Normal 33 4 3 7 4" xfId="38547" xr:uid="{6EA12227-5B9A-4A07-821B-96B530C2B3E3}"/>
    <cellStyle name="Normal 33 4 3 8" xfId="23353" xr:uid="{FB849744-2A12-43EF-BBB1-50C3533C8EA8}"/>
    <cellStyle name="Normal 33 4 3 8 2" xfId="46151" xr:uid="{EA7E415E-41FE-4019-AA0A-8C2EAEEFD47C}"/>
    <cellStyle name="Normal 33 4 3 9" xfId="11974" xr:uid="{E1195505-7C09-4183-9A2E-16F3CD5A12A2}"/>
    <cellStyle name="Normal 33 4 4" xfId="838" xr:uid="{02E5CB49-7DD4-47CB-9D73-9161457E02AC}"/>
    <cellStyle name="Normal 33 4 4 2" xfId="2961" xr:uid="{BB61F8F3-20C4-4483-B6EE-6AE41E654911}"/>
    <cellStyle name="Normal 33 4 4 2 2" xfId="6736" xr:uid="{62F737E8-93D7-4791-AA9F-E476C834F8B0}"/>
    <cellStyle name="Normal 33 4 4 2 2 2" xfId="29508" xr:uid="{78B8CFFD-814E-4DA4-B23C-2E1FFB1A6799}"/>
    <cellStyle name="Normal 33 4 4 2 2 2 2" xfId="52306" xr:uid="{51FC0BFA-D7BD-4131-8BDA-43E9A45B7DE6}"/>
    <cellStyle name="Normal 33 4 4 2 2 3" xfId="21930" xr:uid="{5A7AAA9B-D2DD-43CE-9972-88A5883AEC2D}"/>
    <cellStyle name="Normal 33 4 4 2 2 4" xfId="44714" xr:uid="{2653C408-BA39-4BDF-BAFD-BAB8D8110FA1}"/>
    <cellStyle name="Normal 33 4 4 2 3" xfId="10523" xr:uid="{A2AF0C52-BE04-435F-873F-D578D0716A2F}"/>
    <cellStyle name="Normal 33 4 4 2 3 2" xfId="33295" xr:uid="{54B7961E-B745-4E66-BD77-24E5BAA8B26A}"/>
    <cellStyle name="Normal 33 4 4 2 3 2 2" xfId="56093" xr:uid="{459F73EE-0F47-41D6-BAE0-272F39AD9D34}"/>
    <cellStyle name="Normal 33 4 4 2 3 3" xfId="18155" xr:uid="{3B8B93FA-F1B1-4E92-806D-D36F2C1B9D5F}"/>
    <cellStyle name="Normal 33 4 4 2 3 4" xfId="40939" xr:uid="{B327F95D-4AF4-44B9-8799-4988EBD9265B}"/>
    <cellStyle name="Normal 33 4 4 2 4" xfId="25733" xr:uid="{4A72148D-5DF8-41A6-A208-E24BE57E9AF3}"/>
    <cellStyle name="Normal 33 4 4 2 4 2" xfId="48531" xr:uid="{4AE4E33D-1CF8-4F3A-840D-C0642A2D8DE5}"/>
    <cellStyle name="Normal 33 4 4 2 5" xfId="14354" xr:uid="{A570FAF5-E27C-4B38-82C6-65E613937E6C}"/>
    <cellStyle name="Normal 33 4 4 2 6" xfId="37138" xr:uid="{2844EEBD-2449-47EC-BEA5-674768208302}"/>
    <cellStyle name="Normal 33 4 4 3" xfId="1897" xr:uid="{8F80373D-75FB-4175-891D-D739B5FA5B82}"/>
    <cellStyle name="Normal 33 4 4 3 2" xfId="5672" xr:uid="{A80C4EBA-7006-4A38-8AEF-88E4FD641C39}"/>
    <cellStyle name="Normal 33 4 4 3 2 2" xfId="28444" xr:uid="{7A695C68-A166-45CD-991D-87B7E5C630B3}"/>
    <cellStyle name="Normal 33 4 4 3 2 2 2" xfId="51242" xr:uid="{3A493900-E565-4B1C-AC66-D82AA1F6A9E3}"/>
    <cellStyle name="Normal 33 4 4 3 2 3" xfId="20866" xr:uid="{D58C14DF-14B0-4A62-A23D-787DE5E6197E}"/>
    <cellStyle name="Normal 33 4 4 3 2 4" xfId="43650" xr:uid="{33AB53A0-D40A-4B78-958F-2F93EA3A21D3}"/>
    <cellStyle name="Normal 33 4 4 3 3" xfId="9459" xr:uid="{23F33F13-63B3-4A78-8062-A9095E8957F5}"/>
    <cellStyle name="Normal 33 4 4 3 3 2" xfId="32231" xr:uid="{14177840-16DA-439A-A4FC-316A2D4F0D10}"/>
    <cellStyle name="Normal 33 4 4 3 3 2 2" xfId="55029" xr:uid="{26FDBF61-8FC0-4238-9E17-87DA310D394F}"/>
    <cellStyle name="Normal 33 4 4 3 3 3" xfId="17091" xr:uid="{3CBF7A71-4C81-4940-B0A3-3B867378AEB3}"/>
    <cellStyle name="Normal 33 4 4 3 3 4" xfId="39875" xr:uid="{49A74B92-5050-4FDF-BBB9-92FE4918F7E1}"/>
    <cellStyle name="Normal 33 4 4 3 4" xfId="24669" xr:uid="{C31BF55D-474B-4861-8F3C-BD7D5273003D}"/>
    <cellStyle name="Normal 33 4 4 3 4 2" xfId="47467" xr:uid="{77B99154-1286-40A4-BD16-9CDBCDD4BD43}"/>
    <cellStyle name="Normal 33 4 4 3 5" xfId="13290" xr:uid="{D4E548DE-974A-4B11-AAB3-CBBAD45A4351}"/>
    <cellStyle name="Normal 33 4 4 3 6" xfId="36074" xr:uid="{3BDD1E8C-102A-44BC-91E6-49F737801072}"/>
    <cellStyle name="Normal 33 4 4 4" xfId="4620" xr:uid="{D882F370-B487-4CDE-A7BE-7B8AB63E7B6E}"/>
    <cellStyle name="Normal 33 4 4 4 2" xfId="27392" xr:uid="{757FCDF2-B8E1-417A-9893-8C52A8D44724}"/>
    <cellStyle name="Normal 33 4 4 4 2 2" xfId="50190" xr:uid="{2C1F8442-2002-494D-92A1-30C7BB792A6D}"/>
    <cellStyle name="Normal 33 4 4 4 3" xfId="19814" xr:uid="{BD4C0A35-186B-4112-AAB2-47AB34307DE4}"/>
    <cellStyle name="Normal 33 4 4 4 4" xfId="42598" xr:uid="{50ED777E-EBD6-46AA-BE39-64D4247FD452}"/>
    <cellStyle name="Normal 33 4 4 5" xfId="8395" xr:uid="{1E08E311-5697-4B36-850C-840581A131E2}"/>
    <cellStyle name="Normal 33 4 4 5 2" xfId="31167" xr:uid="{F2AD7886-E1DE-48C4-84D5-4DEA9C5246EA}"/>
    <cellStyle name="Normal 33 4 4 5 2 2" xfId="53965" xr:uid="{4B8DBEB2-8BBF-4BC6-BDCF-3A2FB55C9CB5}"/>
    <cellStyle name="Normal 33 4 4 5 3" xfId="16027" xr:uid="{ED12B6A8-7437-49D7-BA29-7A3102A8FF90}"/>
    <cellStyle name="Normal 33 4 4 5 4" xfId="38811" xr:uid="{88416288-A179-4E9F-AEC8-469254B3A9BD}"/>
    <cellStyle name="Normal 33 4 4 6" xfId="23617" xr:uid="{0CB1A1EF-2F20-4D78-AD4F-3E1B50A752B5}"/>
    <cellStyle name="Normal 33 4 4 6 2" xfId="46415" xr:uid="{D39403FA-ABCB-4ADB-9257-914EFA37DDDA}"/>
    <cellStyle name="Normal 33 4 4 7" xfId="12238" xr:uid="{718BC546-3A7B-4831-967B-F43DAA7912C3}"/>
    <cellStyle name="Normal 33 4 4 8" xfId="35010" xr:uid="{DF24BE90-C802-4CF6-9FB8-68910CA44779}"/>
    <cellStyle name="Normal 33 4 5" xfId="2436" xr:uid="{31027202-5B5E-4D13-9211-FF287DD29075}"/>
    <cellStyle name="Normal 33 4 5 2" xfId="6211" xr:uid="{4C79FDB1-6131-45ED-A44A-59D61FB64E55}"/>
    <cellStyle name="Normal 33 4 5 2 2" xfId="28983" xr:uid="{52644BA2-73D0-499A-9087-BBF16693EB76}"/>
    <cellStyle name="Normal 33 4 5 2 2 2" xfId="51781" xr:uid="{C4B794EA-C209-4C84-8C78-B5148E65408A}"/>
    <cellStyle name="Normal 33 4 5 2 3" xfId="21405" xr:uid="{DC74BDFC-591A-4E82-9294-E9354944C5EF}"/>
    <cellStyle name="Normal 33 4 5 2 4" xfId="44189" xr:uid="{685265A4-3408-4F68-BC34-054F7838C5F2}"/>
    <cellStyle name="Normal 33 4 5 3" xfId="9998" xr:uid="{D0D738C6-50CF-4D43-B61F-FA67C284BCA4}"/>
    <cellStyle name="Normal 33 4 5 3 2" xfId="32770" xr:uid="{126BF58F-DB1E-4831-833C-D26C9F417694}"/>
    <cellStyle name="Normal 33 4 5 3 2 2" xfId="55568" xr:uid="{A03957DB-891D-47B6-8D1E-F8DF5ACF1551}"/>
    <cellStyle name="Normal 33 4 5 3 3" xfId="17630" xr:uid="{97080A65-9629-4A33-AC06-568A1303C41D}"/>
    <cellStyle name="Normal 33 4 5 3 4" xfId="40414" xr:uid="{A8F2D3C3-163D-49A1-9DFF-0D5423384601}"/>
    <cellStyle name="Normal 33 4 5 4" xfId="25208" xr:uid="{EDBF7BAB-CD9B-445C-889B-FDBD3BC017CE}"/>
    <cellStyle name="Normal 33 4 5 4 2" xfId="48006" xr:uid="{7DCD2322-6E63-4DDB-BF25-AFF5B80965DC}"/>
    <cellStyle name="Normal 33 4 5 5" xfId="13829" xr:uid="{E5E92163-7480-4D8D-AFA8-A22BC2983002}"/>
    <cellStyle name="Normal 33 4 5 6" xfId="36613" xr:uid="{D468304F-DDE7-4475-A031-595C1BBE341D}"/>
    <cellStyle name="Normal 33 4 6" xfId="1372" xr:uid="{9AEA9A74-C7DD-43FE-BC0E-B245A2F03724}"/>
    <cellStyle name="Normal 33 4 6 2" xfId="5147" xr:uid="{B63E1A8D-4E42-41A2-A73A-EAE9242FD8E8}"/>
    <cellStyle name="Normal 33 4 6 2 2" xfId="27919" xr:uid="{192F75EF-2D5A-4FF9-80C1-DA56CCA7BC49}"/>
    <cellStyle name="Normal 33 4 6 2 2 2" xfId="50717" xr:uid="{19DD5C2B-9887-49AC-9584-F15716CF967F}"/>
    <cellStyle name="Normal 33 4 6 2 3" xfId="20341" xr:uid="{C2B691B5-FBF4-4E20-A68A-BB3A2B62D6E9}"/>
    <cellStyle name="Normal 33 4 6 2 4" xfId="43125" xr:uid="{497F2381-D786-490E-B26B-9C1702B9548F}"/>
    <cellStyle name="Normal 33 4 6 3" xfId="8934" xr:uid="{E9E237C9-8571-40B5-B892-ACCD0428E0E7}"/>
    <cellStyle name="Normal 33 4 6 3 2" xfId="31706" xr:uid="{77D37FFC-022F-4588-9A96-C26E5808D90F}"/>
    <cellStyle name="Normal 33 4 6 3 2 2" xfId="54504" xr:uid="{D026FCA6-0F9A-4324-AAC8-D117A9B9254F}"/>
    <cellStyle name="Normal 33 4 6 3 3" xfId="16566" xr:uid="{F6B68952-1772-4A78-A163-0E37C13601FE}"/>
    <cellStyle name="Normal 33 4 6 3 4" xfId="39350" xr:uid="{FA1D7C48-D8C5-4B7F-BAC6-02FBFCD22593}"/>
    <cellStyle name="Normal 33 4 6 4" xfId="24144" xr:uid="{DAADFF4D-C708-44C9-9045-C0F51368E552}"/>
    <cellStyle name="Normal 33 4 6 4 2" xfId="46942" xr:uid="{AFF6CA7A-3A0C-4B45-A79F-C592D7687137}"/>
    <cellStyle name="Normal 33 4 6 5" xfId="12765" xr:uid="{E3927D32-3D36-4745-87BF-395958887E2A}"/>
    <cellStyle name="Normal 33 4 6 6" xfId="35549" xr:uid="{3C4FD661-49D5-4D71-8ECC-26EBCF6620D5}"/>
    <cellStyle name="Normal 33 4 7" xfId="3528" xr:uid="{8FA6D82D-8B87-4676-8FCC-F51A6AA33954}"/>
    <cellStyle name="Normal 33 4 7 2" xfId="7303" xr:uid="{2F75C18B-2546-4904-84F4-62DD575B40C0}"/>
    <cellStyle name="Normal 33 4 7 2 2" xfId="30075" xr:uid="{98F13D49-6E10-46D2-B3F2-6D9C46DB8486}"/>
    <cellStyle name="Normal 33 4 7 2 2 2" xfId="52873" xr:uid="{A9647278-43E1-4311-BCE2-D34C6A1322CB}"/>
    <cellStyle name="Normal 33 4 7 2 3" xfId="22497" xr:uid="{82AAD10D-CF0A-4B8A-BD14-70349445AF16}"/>
    <cellStyle name="Normal 33 4 7 2 4" xfId="45281" xr:uid="{70AE3174-1AF2-4929-BF37-38B6C33C031B}"/>
    <cellStyle name="Normal 33 4 7 3" xfId="11090" xr:uid="{B5ABED7A-1ADC-4693-9238-2E51D8E1A562}"/>
    <cellStyle name="Normal 33 4 7 3 2" xfId="33862" xr:uid="{FC6F14F0-4A35-4301-856D-F4EDA445D8FE}"/>
    <cellStyle name="Normal 33 4 7 3 2 2" xfId="56660" xr:uid="{6FE7FE39-A705-4B5E-96F8-0CA71E2DE378}"/>
    <cellStyle name="Normal 33 4 7 3 3" xfId="18722" xr:uid="{96BA7C37-EB30-4D67-9F01-FB5296E7113A}"/>
    <cellStyle name="Normal 33 4 7 3 4" xfId="41506" xr:uid="{E86D6461-7F23-4D25-83D1-635F76E57D70}"/>
    <cellStyle name="Normal 33 4 7 4" xfId="26300" xr:uid="{7C888ED8-6768-4DE4-906A-2837A8E0629B}"/>
    <cellStyle name="Normal 33 4 7 4 2" xfId="49098" xr:uid="{23A95003-0041-420E-9C60-A08F1C48D300}"/>
    <cellStyle name="Normal 33 4 7 5" xfId="14921" xr:uid="{B1706C78-9AA6-4121-8936-7AFE97374A5C}"/>
    <cellStyle name="Normal 33 4 7 6" xfId="37705" xr:uid="{C87CDB0B-E0CB-466C-AF83-E44E15EE0025}"/>
    <cellStyle name="Normal 33 4 8" xfId="4095" xr:uid="{BA168B64-581B-4687-A851-EB578B9ECB79}"/>
    <cellStyle name="Normal 33 4 8 2" xfId="26867" xr:uid="{94C1459B-8BC5-4EFB-8DDE-F7EB13B5CDA5}"/>
    <cellStyle name="Normal 33 4 8 2 2" xfId="49665" xr:uid="{856AC32F-B2CF-472C-A3D1-136F65533BA3}"/>
    <cellStyle name="Normal 33 4 8 3" xfId="19289" xr:uid="{AE535488-94B7-4B56-ACE2-960DB65D547D}"/>
    <cellStyle name="Normal 33 4 8 4" xfId="42073" xr:uid="{B87D6BAF-6C58-4521-9203-F078BDA75737}"/>
    <cellStyle name="Normal 33 4 9" xfId="7870" xr:uid="{150B250D-74C0-4DA3-8C35-ADBE23FCD1EA}"/>
    <cellStyle name="Normal 33 4 9 2" xfId="30642" xr:uid="{0E2D0503-E85C-43EE-9004-08E10E5AEA61}"/>
    <cellStyle name="Normal 33 4 9 2 2" xfId="53440" xr:uid="{39B24A66-626D-4821-8DC4-1768289DF97D}"/>
    <cellStyle name="Normal 33 4 9 3" xfId="15502" xr:uid="{DA6B7C9E-B739-4862-8415-052064843F18}"/>
    <cellStyle name="Normal 33 4 9 4" xfId="38286" xr:uid="{1C062536-6526-4DD2-95DF-5ED93556F5B5}"/>
    <cellStyle name="Normal 33 5" xfId="440" xr:uid="{BCE512B6-AE49-4956-BC99-44A1981117D3}"/>
    <cellStyle name="Normal 33 5 10" xfId="11840" xr:uid="{57FB32B3-A70D-45A4-A10A-6CF3A8DD8392}"/>
    <cellStyle name="Normal 33 5 11" xfId="34612" xr:uid="{97271118-5AC2-442E-A907-26FE59C35AE7}"/>
    <cellStyle name="Normal 33 5 2" xfId="701" xr:uid="{D9E59696-9560-4DF1-BCBD-4C583C53E78B}"/>
    <cellStyle name="Normal 33 5 2 10" xfId="34873" xr:uid="{B92CA9BE-EE34-47DD-ABF0-5C9FD1B93B7E}"/>
    <cellStyle name="Normal 33 5 2 2" xfId="1226" xr:uid="{E1E7A4A5-EE42-44C0-AAD2-4CCFC4E94194}"/>
    <cellStyle name="Normal 33 5 2 2 2" xfId="3349" xr:uid="{FADD8DAB-60D8-4241-90CC-409C8DAA62BE}"/>
    <cellStyle name="Normal 33 5 2 2 2 2" xfId="7124" xr:uid="{F4C14FCF-714E-4BC4-9EB2-4CDFE9B268ED}"/>
    <cellStyle name="Normal 33 5 2 2 2 2 2" xfId="29896" xr:uid="{0BD3F141-2C32-4F0A-BF65-7598332BB2B7}"/>
    <cellStyle name="Normal 33 5 2 2 2 2 2 2" xfId="52694" xr:uid="{0A891870-7EA7-4676-A108-7BC85D924615}"/>
    <cellStyle name="Normal 33 5 2 2 2 2 3" xfId="22318" xr:uid="{4A11B30C-12CD-435F-939C-34B6B9E30164}"/>
    <cellStyle name="Normal 33 5 2 2 2 2 4" xfId="45102" xr:uid="{421B2DCE-99B4-49EC-BA30-2B2000ABF1D9}"/>
    <cellStyle name="Normal 33 5 2 2 2 3" xfId="10911" xr:uid="{497C8D09-0301-4EB5-AFB6-6E5F098640FF}"/>
    <cellStyle name="Normal 33 5 2 2 2 3 2" xfId="33683" xr:uid="{9003E041-392B-49B9-A98B-4EA7561A3078}"/>
    <cellStyle name="Normal 33 5 2 2 2 3 2 2" xfId="56481" xr:uid="{7DD92E2F-17E8-4280-87CE-57E408BEF74F}"/>
    <cellStyle name="Normal 33 5 2 2 2 3 3" xfId="18543" xr:uid="{0BCFEE70-F314-4A52-A9F2-A1E0E59086B1}"/>
    <cellStyle name="Normal 33 5 2 2 2 3 4" xfId="41327" xr:uid="{39B4B80E-433F-4B07-9A2D-69CA14631452}"/>
    <cellStyle name="Normal 33 5 2 2 2 4" xfId="26121" xr:uid="{5B6BCD8F-46FF-4334-AC97-7F5B34366CED}"/>
    <cellStyle name="Normal 33 5 2 2 2 4 2" xfId="48919" xr:uid="{D8B3C604-5FF2-40F0-A0CF-7DB2D1CD16FC}"/>
    <cellStyle name="Normal 33 5 2 2 2 5" xfId="14742" xr:uid="{6A45492E-E164-433D-BE57-85A03244D70D}"/>
    <cellStyle name="Normal 33 5 2 2 2 6" xfId="37526" xr:uid="{D2008C67-EEFE-4BA4-9FB3-5DD1B478B1FE}"/>
    <cellStyle name="Normal 33 5 2 2 3" xfId="2285" xr:uid="{AE9A4387-7441-485F-93B7-9ECAA3713B48}"/>
    <cellStyle name="Normal 33 5 2 2 3 2" xfId="6060" xr:uid="{800337C8-7197-4B21-A1C8-7F1C6881EDAE}"/>
    <cellStyle name="Normal 33 5 2 2 3 2 2" xfId="28832" xr:uid="{9F826F82-CC22-4477-AFE1-FF117C50FE62}"/>
    <cellStyle name="Normal 33 5 2 2 3 2 2 2" xfId="51630" xr:uid="{847B8970-59B1-4B63-BCFF-B54454E85177}"/>
    <cellStyle name="Normal 33 5 2 2 3 2 3" xfId="21254" xr:uid="{6E80BDAE-E6F7-4082-852A-F5B8692347BA}"/>
    <cellStyle name="Normal 33 5 2 2 3 2 4" xfId="44038" xr:uid="{6F1D9BCA-2BBD-4B7E-AE9B-6FED1704C2D7}"/>
    <cellStyle name="Normal 33 5 2 2 3 3" xfId="9847" xr:uid="{7DC1E1F2-63C2-49FE-8A2C-69DD1E6D07A1}"/>
    <cellStyle name="Normal 33 5 2 2 3 3 2" xfId="32619" xr:uid="{D8B25525-B81A-4FBC-9C5F-20EA30925D73}"/>
    <cellStyle name="Normal 33 5 2 2 3 3 2 2" xfId="55417" xr:uid="{B86B0A74-1AA5-4D0B-ACDC-9B6C9107A634}"/>
    <cellStyle name="Normal 33 5 2 2 3 3 3" xfId="17479" xr:uid="{28B5A818-3352-48E0-BC34-C103CFC58992}"/>
    <cellStyle name="Normal 33 5 2 2 3 3 4" xfId="40263" xr:uid="{47B62AE1-4710-474C-AE60-1EBAE3DF0314}"/>
    <cellStyle name="Normal 33 5 2 2 3 4" xfId="25057" xr:uid="{5BE31750-3E08-4C21-AB9A-9BA90A8E9A90}"/>
    <cellStyle name="Normal 33 5 2 2 3 4 2" xfId="47855" xr:uid="{1DF4BD62-2801-4954-823A-12764C29A861}"/>
    <cellStyle name="Normal 33 5 2 2 3 5" xfId="13678" xr:uid="{CC4C2AAF-1B44-4C79-AA7F-993D159DF51B}"/>
    <cellStyle name="Normal 33 5 2 2 3 6" xfId="36462" xr:uid="{7DD7AA52-7F8F-4DEF-B009-A850BF80D116}"/>
    <cellStyle name="Normal 33 5 2 2 4" xfId="5008" xr:uid="{BEBFAD99-28EB-47B0-AA54-2924143CF0EE}"/>
    <cellStyle name="Normal 33 5 2 2 4 2" xfId="27780" xr:uid="{B3B77C69-7206-4F38-A509-73DC629526AA}"/>
    <cellStyle name="Normal 33 5 2 2 4 2 2" xfId="50578" xr:uid="{9C96B873-400E-4D01-9E81-0CFF1DD5EEE8}"/>
    <cellStyle name="Normal 33 5 2 2 4 3" xfId="20202" xr:uid="{E5156764-4DB3-4E29-B4D8-21C684A5E973}"/>
    <cellStyle name="Normal 33 5 2 2 4 4" xfId="42986" xr:uid="{91864E4D-932D-4281-89D4-1A264F6E23CF}"/>
    <cellStyle name="Normal 33 5 2 2 5" xfId="8783" xr:uid="{610BC38E-14CC-4360-9B0C-C398B4F94DC7}"/>
    <cellStyle name="Normal 33 5 2 2 5 2" xfId="31555" xr:uid="{6D099316-A088-41FC-87BA-38EA32B30D51}"/>
    <cellStyle name="Normal 33 5 2 2 5 2 2" xfId="54353" xr:uid="{9391D441-E73F-4FE7-AB18-6170E5A80788}"/>
    <cellStyle name="Normal 33 5 2 2 5 3" xfId="16415" xr:uid="{46E2C6F5-4E88-4DDC-96A9-4BC3094691C6}"/>
    <cellStyle name="Normal 33 5 2 2 5 4" xfId="39199" xr:uid="{AA6564D9-21AF-4A66-A741-9FDB8F281B1D}"/>
    <cellStyle name="Normal 33 5 2 2 6" xfId="24005" xr:uid="{945A78BE-83D7-477E-94D7-31148A349837}"/>
    <cellStyle name="Normal 33 5 2 2 6 2" xfId="46803" xr:uid="{78F9CAC8-0BBC-47F6-A2A3-8D0B01A80AB1}"/>
    <cellStyle name="Normal 33 5 2 2 7" xfId="12626" xr:uid="{EF6FA906-24B9-432A-94FA-F6A7FF75831D}"/>
    <cellStyle name="Normal 33 5 2 2 8" xfId="35398" xr:uid="{D5466ED9-32CB-4249-B242-45CB434A4783}"/>
    <cellStyle name="Normal 33 5 2 3" xfId="2824" xr:uid="{6294C20D-FA04-4A47-9697-0515421E7907}"/>
    <cellStyle name="Normal 33 5 2 3 2" xfId="6599" xr:uid="{8B317021-4E28-47DA-9A3F-21F6CCCDAEBF}"/>
    <cellStyle name="Normal 33 5 2 3 2 2" xfId="29371" xr:uid="{0217F0F7-7ED1-4453-8228-361B83CAA2A1}"/>
    <cellStyle name="Normal 33 5 2 3 2 2 2" xfId="52169" xr:uid="{04CE8729-1E25-492D-A585-92FA47F60A37}"/>
    <cellStyle name="Normal 33 5 2 3 2 3" xfId="21793" xr:uid="{1E352968-78E8-4B44-BAD2-55FC36C51C7B}"/>
    <cellStyle name="Normal 33 5 2 3 2 4" xfId="44577" xr:uid="{DEAFDD1D-9675-41AC-9369-155D93A4B7EA}"/>
    <cellStyle name="Normal 33 5 2 3 3" xfId="10386" xr:uid="{36B3CA9C-7554-46A7-A1BE-99B57F4C6253}"/>
    <cellStyle name="Normal 33 5 2 3 3 2" xfId="33158" xr:uid="{FFAAF31F-5F4C-4013-99E6-ADF2153BD056}"/>
    <cellStyle name="Normal 33 5 2 3 3 2 2" xfId="55956" xr:uid="{14C0E5C8-C8A2-4F8F-8551-FB5845371FF7}"/>
    <cellStyle name="Normal 33 5 2 3 3 3" xfId="18018" xr:uid="{55B5A4C4-6FBC-4439-80A0-A262E5C66835}"/>
    <cellStyle name="Normal 33 5 2 3 3 4" xfId="40802" xr:uid="{B1DFF12E-6F62-4D0E-9CDE-66E9C788DE93}"/>
    <cellStyle name="Normal 33 5 2 3 4" xfId="25596" xr:uid="{98D517DF-3D16-4ABA-8D01-AEA4DE6BAC7C}"/>
    <cellStyle name="Normal 33 5 2 3 4 2" xfId="48394" xr:uid="{9DF57388-AA70-4E23-93EF-01EE22D311EA}"/>
    <cellStyle name="Normal 33 5 2 3 5" xfId="14217" xr:uid="{09D3C879-AF3E-4F55-960C-3982CA2D02A3}"/>
    <cellStyle name="Normal 33 5 2 3 6" xfId="37001" xr:uid="{FF240886-73A1-4DF6-88D1-92A2F51EDC2A}"/>
    <cellStyle name="Normal 33 5 2 4" xfId="1760" xr:uid="{6444AB10-87F1-4F42-B697-9F74ACB271F2}"/>
    <cellStyle name="Normal 33 5 2 4 2" xfId="5535" xr:uid="{0C990BF0-04B5-465B-9E01-85EE0A51C0D6}"/>
    <cellStyle name="Normal 33 5 2 4 2 2" xfId="28307" xr:uid="{BCB1D63D-0325-448E-B592-00D16056B3C2}"/>
    <cellStyle name="Normal 33 5 2 4 2 2 2" xfId="51105" xr:uid="{763AA4E4-18F8-4BC6-B0A3-D216FF8306AC}"/>
    <cellStyle name="Normal 33 5 2 4 2 3" xfId="20729" xr:uid="{755D7970-87C1-489B-A8A3-152C066200A5}"/>
    <cellStyle name="Normal 33 5 2 4 2 4" xfId="43513" xr:uid="{BCBC7478-7585-4D73-8837-CC06F8237B69}"/>
    <cellStyle name="Normal 33 5 2 4 3" xfId="9322" xr:uid="{169F7DA4-6CBD-4199-B350-9DCB50B64807}"/>
    <cellStyle name="Normal 33 5 2 4 3 2" xfId="32094" xr:uid="{5F7F7303-D641-49DE-89FC-5A2FA0F6E1E8}"/>
    <cellStyle name="Normal 33 5 2 4 3 2 2" xfId="54892" xr:uid="{540B2203-CE5B-4830-9BBF-7433653F2982}"/>
    <cellStyle name="Normal 33 5 2 4 3 3" xfId="16954" xr:uid="{44CEA8D0-ABFB-4973-98DB-3E3E277614C9}"/>
    <cellStyle name="Normal 33 5 2 4 3 4" xfId="39738" xr:uid="{A9AF8E08-47BB-411A-AC60-CE4B114F808F}"/>
    <cellStyle name="Normal 33 5 2 4 4" xfId="24532" xr:uid="{496A1F97-7246-4414-9A87-7F57552DE413}"/>
    <cellStyle name="Normal 33 5 2 4 4 2" xfId="47330" xr:uid="{AD38E6DC-52B3-4001-AC01-17B59ACEB3B8}"/>
    <cellStyle name="Normal 33 5 2 4 5" xfId="13153" xr:uid="{6CA7997C-D626-4831-836C-832B014E8078}"/>
    <cellStyle name="Normal 33 5 2 4 6" xfId="35937" xr:uid="{EB204CA3-2E68-446A-9CCB-968521353CA2}"/>
    <cellStyle name="Normal 33 5 2 5" xfId="3916" xr:uid="{17CA2A77-9010-4387-8DE3-4A3D5854B9EB}"/>
    <cellStyle name="Normal 33 5 2 5 2" xfId="7691" xr:uid="{8A9BB0ED-F099-4D38-9B4F-9B633C719A5D}"/>
    <cellStyle name="Normal 33 5 2 5 2 2" xfId="30463" xr:uid="{37B16E88-3C7E-47E8-995E-CD0D1F622C6D}"/>
    <cellStyle name="Normal 33 5 2 5 2 2 2" xfId="53261" xr:uid="{224EC99B-2761-45FA-A975-E8963F19D51F}"/>
    <cellStyle name="Normal 33 5 2 5 2 3" xfId="22885" xr:uid="{5F6167DF-2E78-4D45-BA4F-5E08E356F290}"/>
    <cellStyle name="Normal 33 5 2 5 2 4" xfId="45669" xr:uid="{F901B7FC-EC8A-4A35-8768-93BBD80F2E26}"/>
    <cellStyle name="Normal 33 5 2 5 3" xfId="11478" xr:uid="{CDEDFA6A-28E3-4CD5-AEC3-348AFB8F7737}"/>
    <cellStyle name="Normal 33 5 2 5 3 2" xfId="34250" xr:uid="{3C2C1D2C-4A59-443B-BA74-F7523226DF81}"/>
    <cellStyle name="Normal 33 5 2 5 3 2 2" xfId="57048" xr:uid="{BC6F228C-6430-4896-B86F-FD4ABD548411}"/>
    <cellStyle name="Normal 33 5 2 5 3 3" xfId="19110" xr:uid="{BEA44BA6-A706-42CA-AF26-F0F568F77C14}"/>
    <cellStyle name="Normal 33 5 2 5 3 4" xfId="41894" xr:uid="{87CF80B8-92A9-46C8-9E82-E847B0070777}"/>
    <cellStyle name="Normal 33 5 2 5 4" xfId="26688" xr:uid="{7301ADAF-E157-41BF-A77D-5A4B455C0AFB}"/>
    <cellStyle name="Normal 33 5 2 5 4 2" xfId="49486" xr:uid="{D5F40D29-EBD4-40B0-BB4D-671A2B63AD47}"/>
    <cellStyle name="Normal 33 5 2 5 5" xfId="15309" xr:uid="{A8CE9FA8-53DE-40F0-9E80-698992BA79F6}"/>
    <cellStyle name="Normal 33 5 2 5 6" xfId="38093" xr:uid="{36169F60-81E9-4F39-8007-AF08123F2562}"/>
    <cellStyle name="Normal 33 5 2 6" xfId="4483" xr:uid="{DAC3F509-5629-4F30-AE82-37347A244113}"/>
    <cellStyle name="Normal 33 5 2 6 2" xfId="27255" xr:uid="{F2031CCB-D52F-4CEF-AA1D-7FAF5DF94E32}"/>
    <cellStyle name="Normal 33 5 2 6 2 2" xfId="50053" xr:uid="{70D8F984-3238-4C55-B12C-464FA0CFD40C}"/>
    <cellStyle name="Normal 33 5 2 6 3" xfId="19677" xr:uid="{73F89769-8998-4754-9A36-FA3D52B6A4D8}"/>
    <cellStyle name="Normal 33 5 2 6 4" xfId="42461" xr:uid="{4B95E4D8-37D8-4F61-9FA8-9CB46947FC80}"/>
    <cellStyle name="Normal 33 5 2 7" xfId="8258" xr:uid="{F368206C-1B00-4EFF-8414-D088A8537BAE}"/>
    <cellStyle name="Normal 33 5 2 7 2" xfId="31030" xr:uid="{1ED61E8C-034A-44D1-BFD3-490EA2940D17}"/>
    <cellStyle name="Normal 33 5 2 7 2 2" xfId="53828" xr:uid="{8C229D07-E37A-45C3-B1DA-DA8667BA20DE}"/>
    <cellStyle name="Normal 33 5 2 7 3" xfId="15890" xr:uid="{8AEB43B2-6BB2-4705-8978-EACE61360732}"/>
    <cellStyle name="Normal 33 5 2 7 4" xfId="38674" xr:uid="{4A98A7D3-78EB-4C3A-B002-8EC6334B185D}"/>
    <cellStyle name="Normal 33 5 2 8" xfId="23480" xr:uid="{9FC0B2C2-111B-4954-8BBF-334703F14F0E}"/>
    <cellStyle name="Normal 33 5 2 8 2" xfId="46278" xr:uid="{0ED2281A-67D4-45D6-B642-B8E62E50E11D}"/>
    <cellStyle name="Normal 33 5 2 9" xfId="12101" xr:uid="{DA372F38-8629-408F-9331-E69FBF5BA5E3}"/>
    <cellStyle name="Normal 33 5 3" xfId="965" xr:uid="{09EC404D-358D-4B1F-B871-7FA2B3077885}"/>
    <cellStyle name="Normal 33 5 3 2" xfId="3088" xr:uid="{C9829802-C92F-4DCF-B961-5A10F1F9B78E}"/>
    <cellStyle name="Normal 33 5 3 2 2" xfId="6863" xr:uid="{378C3D78-9E28-42A7-80A6-60869E05D66F}"/>
    <cellStyle name="Normal 33 5 3 2 2 2" xfId="29635" xr:uid="{390ADF27-30B1-4B57-AB2B-AE8B4927F287}"/>
    <cellStyle name="Normal 33 5 3 2 2 2 2" xfId="52433" xr:uid="{94E085D6-FAC4-45AE-89FE-B926DA804D53}"/>
    <cellStyle name="Normal 33 5 3 2 2 3" xfId="22057" xr:uid="{61D59EC7-E7B9-4E9E-AF9F-D9AF8EB3F890}"/>
    <cellStyle name="Normal 33 5 3 2 2 4" xfId="44841" xr:uid="{113483F4-6DD1-40F7-A08A-0B0F36739418}"/>
    <cellStyle name="Normal 33 5 3 2 3" xfId="10650" xr:uid="{C5334B14-E0F4-465F-9292-D95E3AE076B5}"/>
    <cellStyle name="Normal 33 5 3 2 3 2" xfId="33422" xr:uid="{50C08BF3-33A5-4AC4-9ACC-0B1F0DF2FBF2}"/>
    <cellStyle name="Normal 33 5 3 2 3 2 2" xfId="56220" xr:uid="{4AED5546-3E9C-43AF-83AE-8F6022CF30F1}"/>
    <cellStyle name="Normal 33 5 3 2 3 3" xfId="18282" xr:uid="{D5D9C6EE-34A5-4406-8EFB-B899A9CC69E5}"/>
    <cellStyle name="Normal 33 5 3 2 3 4" xfId="41066" xr:uid="{AD65C391-3481-4500-A115-62733C11327D}"/>
    <cellStyle name="Normal 33 5 3 2 4" xfId="25860" xr:uid="{6A834F65-5DB8-4DDF-82C2-0E40BE9DC7EB}"/>
    <cellStyle name="Normal 33 5 3 2 4 2" xfId="48658" xr:uid="{81CE02B9-C984-4942-B6C1-922749AAE2F6}"/>
    <cellStyle name="Normal 33 5 3 2 5" xfId="14481" xr:uid="{5810F28F-E3E9-4A2B-A717-A456111AB67F}"/>
    <cellStyle name="Normal 33 5 3 2 6" xfId="37265" xr:uid="{66224025-5FC8-493C-8589-1DF1A46A573A}"/>
    <cellStyle name="Normal 33 5 3 3" xfId="2024" xr:uid="{4D3012C2-1C6C-4E08-9DDB-A9D5B090649B}"/>
    <cellStyle name="Normal 33 5 3 3 2" xfId="5799" xr:uid="{D1B68F37-B987-4836-8CA2-C520394344AA}"/>
    <cellStyle name="Normal 33 5 3 3 2 2" xfId="28571" xr:uid="{F2D13323-DE06-4F52-88C8-C548DC0B8F95}"/>
    <cellStyle name="Normal 33 5 3 3 2 2 2" xfId="51369" xr:uid="{354DD9BF-9798-4A2D-AF46-C3AAF05627D6}"/>
    <cellStyle name="Normal 33 5 3 3 2 3" xfId="20993" xr:uid="{351FB924-1642-4152-9851-B50E2B3154B1}"/>
    <cellStyle name="Normal 33 5 3 3 2 4" xfId="43777" xr:uid="{8B4CBD04-94F9-4FC8-9FCC-5AB2D4CFEB5B}"/>
    <cellStyle name="Normal 33 5 3 3 3" xfId="9586" xr:uid="{03B28521-52AC-436D-8422-B9AB1E98B551}"/>
    <cellStyle name="Normal 33 5 3 3 3 2" xfId="32358" xr:uid="{AAFCD9E8-EF70-443E-BE9F-F39389AC01DB}"/>
    <cellStyle name="Normal 33 5 3 3 3 2 2" xfId="55156" xr:uid="{39709432-6483-4008-874E-073AB383214C}"/>
    <cellStyle name="Normal 33 5 3 3 3 3" xfId="17218" xr:uid="{AB83F490-8887-4919-BBCC-83A67AA444F5}"/>
    <cellStyle name="Normal 33 5 3 3 3 4" xfId="40002" xr:uid="{2919D90C-70B6-4E2B-8E4A-F1F1F6F865AD}"/>
    <cellStyle name="Normal 33 5 3 3 4" xfId="24796" xr:uid="{4A9385A2-6A79-4890-BBAD-108ECE0E782F}"/>
    <cellStyle name="Normal 33 5 3 3 4 2" xfId="47594" xr:uid="{E35B7031-E1ED-4FE1-917B-C5B482D1D744}"/>
    <cellStyle name="Normal 33 5 3 3 5" xfId="13417" xr:uid="{8609B850-0020-4F2D-9641-3DEA43AAEC22}"/>
    <cellStyle name="Normal 33 5 3 3 6" xfId="36201" xr:uid="{8B55B580-88EE-4ACE-9924-71BA89F314B6}"/>
    <cellStyle name="Normal 33 5 3 4" xfId="4747" xr:uid="{8E1A95D7-1700-4A56-B2EE-EB0D04FE305F}"/>
    <cellStyle name="Normal 33 5 3 4 2" xfId="27519" xr:uid="{24128394-BC0F-4E7D-94D3-D0882DBD1724}"/>
    <cellStyle name="Normal 33 5 3 4 2 2" xfId="50317" xr:uid="{CD3B519D-45A1-4FE2-B28E-FA6C3ADF8F2D}"/>
    <cellStyle name="Normal 33 5 3 4 3" xfId="19941" xr:uid="{17F64B46-3901-4C19-A5B0-919BE5A2EAC3}"/>
    <cellStyle name="Normal 33 5 3 4 4" xfId="42725" xr:uid="{E1B4CDFB-0A62-46AF-9C7F-1EFEBAF86590}"/>
    <cellStyle name="Normal 33 5 3 5" xfId="8522" xr:uid="{3561F11B-118C-494E-812A-09B640B7C55D}"/>
    <cellStyle name="Normal 33 5 3 5 2" xfId="31294" xr:uid="{4A7022F2-C7D9-4A47-A174-A0F0F88CDD8D}"/>
    <cellStyle name="Normal 33 5 3 5 2 2" xfId="54092" xr:uid="{E3889C44-4039-4CBD-BA87-E22503C3813C}"/>
    <cellStyle name="Normal 33 5 3 5 3" xfId="16154" xr:uid="{334DE237-6DAD-4D52-BA2F-F73795F2AF9B}"/>
    <cellStyle name="Normal 33 5 3 5 4" xfId="38938" xr:uid="{4A93FF1D-19A8-45D1-A8C7-E38585E0C9A1}"/>
    <cellStyle name="Normal 33 5 3 6" xfId="23744" xr:uid="{0290BA76-B9AD-414D-BDB3-6ED6223E1746}"/>
    <cellStyle name="Normal 33 5 3 6 2" xfId="46542" xr:uid="{C72B9946-F1AC-413B-9D2D-3EA250793A2F}"/>
    <cellStyle name="Normal 33 5 3 7" xfId="12365" xr:uid="{1395E1BC-AAF0-4229-93F8-17F35DE635DF}"/>
    <cellStyle name="Normal 33 5 3 8" xfId="35137" xr:uid="{B54FDFBB-D1A4-4368-9776-549011F6F077}"/>
    <cellStyle name="Normal 33 5 4" xfId="2563" xr:uid="{D5272C61-78B2-4CC2-8E9D-5A9D23CA9EF5}"/>
    <cellStyle name="Normal 33 5 4 2" xfId="6338" xr:uid="{148FAFEE-83DD-4101-AD7E-F6E7C1B20B13}"/>
    <cellStyle name="Normal 33 5 4 2 2" xfId="29110" xr:uid="{57D9C42A-EB65-430B-9A70-B51BD8D14AFF}"/>
    <cellStyle name="Normal 33 5 4 2 2 2" xfId="51908" xr:uid="{4ED94B0C-01C6-4A7B-B302-7DEAE82C408B}"/>
    <cellStyle name="Normal 33 5 4 2 3" xfId="21532" xr:uid="{4E8CA560-33C7-4694-82E0-45D564BFDA84}"/>
    <cellStyle name="Normal 33 5 4 2 4" xfId="44316" xr:uid="{1AF09E74-ED1B-41FF-A804-9FC489755B14}"/>
    <cellStyle name="Normal 33 5 4 3" xfId="10125" xr:uid="{FFFA8D46-E88E-46D3-A307-790D608A8141}"/>
    <cellStyle name="Normal 33 5 4 3 2" xfId="32897" xr:uid="{4B339BE2-1C36-43A8-8FAB-A5C4DA2677F0}"/>
    <cellStyle name="Normal 33 5 4 3 2 2" xfId="55695" xr:uid="{39CCE065-F152-48DD-B198-EF6D38C354C4}"/>
    <cellStyle name="Normal 33 5 4 3 3" xfId="17757" xr:uid="{55868F03-DDB2-4220-9730-9DDE20DABC6E}"/>
    <cellStyle name="Normal 33 5 4 3 4" xfId="40541" xr:uid="{E1C1F43D-B1D4-4CBF-92F0-F2376BEC8996}"/>
    <cellStyle name="Normal 33 5 4 4" xfId="25335" xr:uid="{FC4CB2EF-FE97-44AD-B6F7-0DAABFE6513B}"/>
    <cellStyle name="Normal 33 5 4 4 2" xfId="48133" xr:uid="{CE845501-B70A-4EE2-8A0D-B77329CB10E0}"/>
    <cellStyle name="Normal 33 5 4 5" xfId="13956" xr:uid="{03564851-CE7E-4C16-9245-FC97A3CE6205}"/>
    <cellStyle name="Normal 33 5 4 6" xfId="36740" xr:uid="{EAFDEDC7-9445-4DD5-BAFB-82C15BC7C53F}"/>
    <cellStyle name="Normal 33 5 5" xfId="1499" xr:uid="{6512613A-415C-4223-BC16-3B4DC61A4F51}"/>
    <cellStyle name="Normal 33 5 5 2" xfId="5274" xr:uid="{C8FC55BD-2248-4AAF-9764-BA1492864053}"/>
    <cellStyle name="Normal 33 5 5 2 2" xfId="28046" xr:uid="{F0233D64-775A-4288-A773-4B15F23B7C2B}"/>
    <cellStyle name="Normal 33 5 5 2 2 2" xfId="50844" xr:uid="{BC15732D-389E-43F3-8345-A7710AEA9BDF}"/>
    <cellStyle name="Normal 33 5 5 2 3" xfId="20468" xr:uid="{00E95167-F8BB-4244-A670-6B593F5F58AA}"/>
    <cellStyle name="Normal 33 5 5 2 4" xfId="43252" xr:uid="{C6A77B30-9435-4D9D-B17D-9529B516A6BD}"/>
    <cellStyle name="Normal 33 5 5 3" xfId="9061" xr:uid="{36A462DD-EA1E-490C-9B2B-45EAFC78AA65}"/>
    <cellStyle name="Normal 33 5 5 3 2" xfId="31833" xr:uid="{22298BDB-5838-4C2B-B041-47C1BCAD1DBF}"/>
    <cellStyle name="Normal 33 5 5 3 2 2" xfId="54631" xr:uid="{2D1C908A-E48E-4FD6-BB72-588DD1C502DB}"/>
    <cellStyle name="Normal 33 5 5 3 3" xfId="16693" xr:uid="{8B2D7821-320D-49D8-B2F6-80F57DB3C04C}"/>
    <cellStyle name="Normal 33 5 5 3 4" xfId="39477" xr:uid="{B36B7B9C-E332-478E-88BA-FFAA5DD8F87B}"/>
    <cellStyle name="Normal 33 5 5 4" xfId="24271" xr:uid="{B2BF8676-BA1C-4920-8EF6-AAAE4C8C300B}"/>
    <cellStyle name="Normal 33 5 5 4 2" xfId="47069" xr:uid="{35551663-1975-41C3-ADBA-3D370951AE91}"/>
    <cellStyle name="Normal 33 5 5 5" xfId="12892" xr:uid="{EF2E196E-0763-4293-A179-3D9D3874F928}"/>
    <cellStyle name="Normal 33 5 5 6" xfId="35676" xr:uid="{4229CC84-322A-4EF2-9F9E-8DA11680843C}"/>
    <cellStyle name="Normal 33 5 6" xfId="3655" xr:uid="{CC605DD1-0208-4BE9-AC00-8CC08DFA891B}"/>
    <cellStyle name="Normal 33 5 6 2" xfId="7430" xr:uid="{95C328A8-732A-43DA-AF0E-CDE9C024C00F}"/>
    <cellStyle name="Normal 33 5 6 2 2" xfId="30202" xr:uid="{049B3B5B-7D1F-4C41-B462-A1F97DDA4EA8}"/>
    <cellStyle name="Normal 33 5 6 2 2 2" xfId="53000" xr:uid="{850EF256-D390-4FE6-B37F-FC28C4978C42}"/>
    <cellStyle name="Normal 33 5 6 2 3" xfId="22624" xr:uid="{B5A6A1CE-E7A5-4BCC-8474-6DEAC05D6CCC}"/>
    <cellStyle name="Normal 33 5 6 2 4" xfId="45408" xr:uid="{16B1BB92-E058-4933-8C8C-8771724A856D}"/>
    <cellStyle name="Normal 33 5 6 3" xfId="11217" xr:uid="{C422F46F-1FFD-437E-B219-6A6F775937FF}"/>
    <cellStyle name="Normal 33 5 6 3 2" xfId="33989" xr:uid="{EC8DD33D-9C5C-4DD0-BDB0-01EA4103F139}"/>
    <cellStyle name="Normal 33 5 6 3 2 2" xfId="56787" xr:uid="{2C775A0A-554C-4BCB-A1E7-F8462505943D}"/>
    <cellStyle name="Normal 33 5 6 3 3" xfId="18849" xr:uid="{9542EFA3-C96D-43CF-9ECB-71FE3B6A5548}"/>
    <cellStyle name="Normal 33 5 6 3 4" xfId="41633" xr:uid="{97494D22-3E01-4369-B315-AD3FF436997C}"/>
    <cellStyle name="Normal 33 5 6 4" xfId="26427" xr:uid="{08F7370E-51BE-4186-AC6F-BD3093C66130}"/>
    <cellStyle name="Normal 33 5 6 4 2" xfId="49225" xr:uid="{8DBB0498-95C8-43BB-8FC0-7E4F4D39B4DC}"/>
    <cellStyle name="Normal 33 5 6 5" xfId="15048" xr:uid="{7FA996FA-A92B-4D56-AC12-9C8FD2FF95FA}"/>
    <cellStyle name="Normal 33 5 6 6" xfId="37832" xr:uid="{A9B71089-1209-4B70-9B3B-AA39178A846F}"/>
    <cellStyle name="Normal 33 5 7" xfId="4222" xr:uid="{801F8E8C-5293-4337-8E3A-23B437D4FB5C}"/>
    <cellStyle name="Normal 33 5 7 2" xfId="26994" xr:uid="{56A2D25D-2BA6-45AE-86F4-2F9CCF73DCE7}"/>
    <cellStyle name="Normal 33 5 7 2 2" xfId="49792" xr:uid="{0458F84B-CD85-4C69-B815-BD4FE3A1D363}"/>
    <cellStyle name="Normal 33 5 7 3" xfId="19416" xr:uid="{C026283C-77DD-4790-BC74-B28A336F440E}"/>
    <cellStyle name="Normal 33 5 7 4" xfId="42200" xr:uid="{6BB120CE-82B2-4D95-9C0F-EBB298CF5665}"/>
    <cellStyle name="Normal 33 5 8" xfId="7997" xr:uid="{111EC2F1-C1F4-4821-931C-EAECFB9CFA5D}"/>
    <cellStyle name="Normal 33 5 8 2" xfId="30769" xr:uid="{82905EFF-6162-4810-BA52-E596F9BB275B}"/>
    <cellStyle name="Normal 33 5 8 2 2" xfId="53567" xr:uid="{EC89B7EC-5BB0-4486-9C13-EB7866C285E8}"/>
    <cellStyle name="Normal 33 5 8 3" xfId="15629" xr:uid="{937B6ACA-C6EC-484A-82F9-F6A6C3E91E86}"/>
    <cellStyle name="Normal 33 5 8 4" xfId="38413" xr:uid="{D0E7CBF0-E5F3-4FCA-A1A8-DC1BBE04CD39}"/>
    <cellStyle name="Normal 33 5 9" xfId="23219" xr:uid="{373F6C06-16AE-4D1F-9CAC-29AB891516F5}"/>
    <cellStyle name="Normal 33 5 9 2" xfId="46017" xr:uid="{0EE11FFB-AB99-4105-8C11-E9A804CDDC27}"/>
    <cellStyle name="Normal 33 6" xfId="571" xr:uid="{CD5B17DA-F350-4D8A-A8BE-71CB9C8025FD}"/>
    <cellStyle name="Normal 33 6 10" xfId="34743" xr:uid="{E7E2B905-F1E8-479A-B6B5-B8615F57D67C}"/>
    <cellStyle name="Normal 33 6 2" xfId="1096" xr:uid="{7D76A0CE-75EC-4335-A7AA-B92E22033921}"/>
    <cellStyle name="Normal 33 6 2 2" xfId="3219" xr:uid="{B43969FB-063D-427D-A9CF-84FC36DA1F12}"/>
    <cellStyle name="Normal 33 6 2 2 2" xfId="6994" xr:uid="{BCCD8FAC-E24C-4ECD-A429-CC55AF628221}"/>
    <cellStyle name="Normal 33 6 2 2 2 2" xfId="29766" xr:uid="{BFAD6F38-F7EC-411A-800F-4F0346F102F8}"/>
    <cellStyle name="Normal 33 6 2 2 2 2 2" xfId="52564" xr:uid="{54722804-D847-4B74-9660-0DEDE3E7804A}"/>
    <cellStyle name="Normal 33 6 2 2 2 3" xfId="22188" xr:uid="{F6328BB6-ADE1-40CF-9338-676AAAD76C63}"/>
    <cellStyle name="Normal 33 6 2 2 2 4" xfId="44972" xr:uid="{D9B12362-27A3-4772-928F-C6FA65E9046D}"/>
    <cellStyle name="Normal 33 6 2 2 3" xfId="10781" xr:uid="{C5DED5AE-FDF0-4C84-989E-56C5C3AC7B90}"/>
    <cellStyle name="Normal 33 6 2 2 3 2" xfId="33553" xr:uid="{DAFB7373-3775-4776-AEFB-6CB282663FBE}"/>
    <cellStyle name="Normal 33 6 2 2 3 2 2" xfId="56351" xr:uid="{5BCFDEF1-A1E5-468A-8FB4-F41C3451B999}"/>
    <cellStyle name="Normal 33 6 2 2 3 3" xfId="18413" xr:uid="{8A94370A-E71F-48F6-B34B-2C8CBBC1F436}"/>
    <cellStyle name="Normal 33 6 2 2 3 4" xfId="41197" xr:uid="{2FCD5E42-28D8-4BB1-8987-87BBBC51DC98}"/>
    <cellStyle name="Normal 33 6 2 2 4" xfId="25991" xr:uid="{B2C037BE-F310-4502-8196-56FA90C1E9FA}"/>
    <cellStyle name="Normal 33 6 2 2 4 2" xfId="48789" xr:uid="{5854D8FE-0F6E-4770-B78F-167C59DA22DA}"/>
    <cellStyle name="Normal 33 6 2 2 5" xfId="14612" xr:uid="{2ECE70C2-6817-4B61-9D59-40BC34A7606D}"/>
    <cellStyle name="Normal 33 6 2 2 6" xfId="37396" xr:uid="{F9B519FB-97FB-44E2-8B34-EF3ADB7A227F}"/>
    <cellStyle name="Normal 33 6 2 3" xfId="2155" xr:uid="{08CB74C8-A50F-4A77-898A-1D111FB35250}"/>
    <cellStyle name="Normal 33 6 2 3 2" xfId="5930" xr:uid="{52B0457D-6262-49EC-8043-BF395F322B72}"/>
    <cellStyle name="Normal 33 6 2 3 2 2" xfId="28702" xr:uid="{7942E4F6-D2D1-456E-9A6D-280D0A00271E}"/>
    <cellStyle name="Normal 33 6 2 3 2 2 2" xfId="51500" xr:uid="{5E5DC7AC-E85D-43A3-97B9-C16BCB17EC7B}"/>
    <cellStyle name="Normal 33 6 2 3 2 3" xfId="21124" xr:uid="{A259D3FB-C544-4EF8-9A43-6A780D6B3688}"/>
    <cellStyle name="Normal 33 6 2 3 2 4" xfId="43908" xr:uid="{951D5673-2ED3-465D-8A7E-7201736AC567}"/>
    <cellStyle name="Normal 33 6 2 3 3" xfId="9717" xr:uid="{C1C13AF3-1033-4ECB-9100-5D166E2B9D8A}"/>
    <cellStyle name="Normal 33 6 2 3 3 2" xfId="32489" xr:uid="{96F51A5D-B663-4BBE-9050-70A587FBA19A}"/>
    <cellStyle name="Normal 33 6 2 3 3 2 2" xfId="55287" xr:uid="{D969F79B-89E7-4850-B477-EB1C2604BEFC}"/>
    <cellStyle name="Normal 33 6 2 3 3 3" xfId="17349" xr:uid="{61D14D8F-CDB2-4091-A839-A2CF29A5AE79}"/>
    <cellStyle name="Normal 33 6 2 3 3 4" xfId="40133" xr:uid="{88B15F22-81F2-4AFA-9AC9-94A846E84A1C}"/>
    <cellStyle name="Normal 33 6 2 3 4" xfId="24927" xr:uid="{C1BA6614-BDF0-4F74-995F-E63C5A461558}"/>
    <cellStyle name="Normal 33 6 2 3 4 2" xfId="47725" xr:uid="{C32AF363-39B1-4484-A877-445982A83B54}"/>
    <cellStyle name="Normal 33 6 2 3 5" xfId="13548" xr:uid="{64B66146-AE76-4C7C-81FB-20073DA5635A}"/>
    <cellStyle name="Normal 33 6 2 3 6" xfId="36332" xr:uid="{8D868C7D-71CA-443D-879C-1C51BDB7D8C6}"/>
    <cellStyle name="Normal 33 6 2 4" xfId="4878" xr:uid="{75D39C58-2577-43C8-B340-6844393259CC}"/>
    <cellStyle name="Normal 33 6 2 4 2" xfId="27650" xr:uid="{7B19707A-8D31-4DEC-B0CA-5D64A4767F57}"/>
    <cellStyle name="Normal 33 6 2 4 2 2" xfId="50448" xr:uid="{80DC3F62-A3A6-41A0-B072-0D34872EBAA4}"/>
    <cellStyle name="Normal 33 6 2 4 3" xfId="20072" xr:uid="{FC2B1A66-78B1-48C1-9AAF-4ACFFB861C1A}"/>
    <cellStyle name="Normal 33 6 2 4 4" xfId="42856" xr:uid="{5B0F9783-FB34-4551-A94C-1537C2365561}"/>
    <cellStyle name="Normal 33 6 2 5" xfId="8653" xr:uid="{95A92FEE-FA93-4FE1-810D-A3B102BFD1E1}"/>
    <cellStyle name="Normal 33 6 2 5 2" xfId="31425" xr:uid="{199054BC-EF24-4D7E-959D-82BD880CDF05}"/>
    <cellStyle name="Normal 33 6 2 5 2 2" xfId="54223" xr:uid="{F2B01645-3A70-440C-9539-98DB6AD80C17}"/>
    <cellStyle name="Normal 33 6 2 5 3" xfId="16285" xr:uid="{2E703ADD-71DB-45CC-85D5-B67E30F23DB7}"/>
    <cellStyle name="Normal 33 6 2 5 4" xfId="39069" xr:uid="{860B754A-6206-49B5-9168-FEEE3D7E887C}"/>
    <cellStyle name="Normal 33 6 2 6" xfId="23875" xr:uid="{2A7EA7C9-FDCD-4282-BD2D-95C3782ABFEF}"/>
    <cellStyle name="Normal 33 6 2 6 2" xfId="46673" xr:uid="{62C1FCE6-45A6-4DB2-A885-76302B9305F1}"/>
    <cellStyle name="Normal 33 6 2 7" xfId="12496" xr:uid="{2DFB00A3-D84F-4AF3-A24A-82840EEB21F2}"/>
    <cellStyle name="Normal 33 6 2 8" xfId="35268" xr:uid="{34D4E742-0854-4E5D-817F-FCE67E7D5A9D}"/>
    <cellStyle name="Normal 33 6 3" xfId="2694" xr:uid="{EA79B841-0946-48C7-A7A0-71F1FB9904B5}"/>
    <cellStyle name="Normal 33 6 3 2" xfId="6469" xr:uid="{27B6957C-118F-44DC-A3C1-A6A68B21D77D}"/>
    <cellStyle name="Normal 33 6 3 2 2" xfId="29241" xr:uid="{5EC6D62A-E510-4C44-BDA7-5F820F4077DD}"/>
    <cellStyle name="Normal 33 6 3 2 2 2" xfId="52039" xr:uid="{9215CB94-CDB1-42F1-BDF0-49EFC7BC0832}"/>
    <cellStyle name="Normal 33 6 3 2 3" xfId="21663" xr:uid="{11940E2E-F6A9-4D97-9FB0-8A59AC7BEF7E}"/>
    <cellStyle name="Normal 33 6 3 2 4" xfId="44447" xr:uid="{5056DF36-8481-4507-95DE-C24D6B84BB9C}"/>
    <cellStyle name="Normal 33 6 3 3" xfId="10256" xr:uid="{3DAC6831-0A63-4A10-AA2A-6BFF98456466}"/>
    <cellStyle name="Normal 33 6 3 3 2" xfId="33028" xr:uid="{B899767E-3A90-4545-A8B5-116BCE93985E}"/>
    <cellStyle name="Normal 33 6 3 3 2 2" xfId="55826" xr:uid="{38DE5997-B048-461B-90A5-13C2B0BBB2FD}"/>
    <cellStyle name="Normal 33 6 3 3 3" xfId="17888" xr:uid="{038885D4-6168-4538-B60E-DB36F7664BE1}"/>
    <cellStyle name="Normal 33 6 3 3 4" xfId="40672" xr:uid="{56AF2F9D-AF7F-45C2-A11D-725FDF00C5D6}"/>
    <cellStyle name="Normal 33 6 3 4" xfId="25466" xr:uid="{ECC7DBDF-DBB2-4617-B3EB-9EB8F920A8C5}"/>
    <cellStyle name="Normal 33 6 3 4 2" xfId="48264" xr:uid="{3A1A497B-1C83-45A7-8402-2E21E23C17DA}"/>
    <cellStyle name="Normal 33 6 3 5" xfId="14087" xr:uid="{B054B294-4E50-4885-9FCF-6F168B1C304B}"/>
    <cellStyle name="Normal 33 6 3 6" xfId="36871" xr:uid="{DE85EB69-33FF-4036-A4FF-CA30CBDCB28C}"/>
    <cellStyle name="Normal 33 6 4" xfId="1630" xr:uid="{772D7AEE-B133-47E2-BD30-F127B9BAB8B6}"/>
    <cellStyle name="Normal 33 6 4 2" xfId="5405" xr:uid="{ABFF540E-8EBD-4553-8898-DCC5E77F8E65}"/>
    <cellStyle name="Normal 33 6 4 2 2" xfId="28177" xr:uid="{E8B53002-3B74-4625-93B2-1AB1857B497D}"/>
    <cellStyle name="Normal 33 6 4 2 2 2" xfId="50975" xr:uid="{B8638599-5C0F-4BD3-BE9D-BB43D413C4AB}"/>
    <cellStyle name="Normal 33 6 4 2 3" xfId="20599" xr:uid="{257D7523-5DEB-4D67-9F39-572A2344B25F}"/>
    <cellStyle name="Normal 33 6 4 2 4" xfId="43383" xr:uid="{28493FE8-FC1A-4EB2-A7D8-035BF9D093D5}"/>
    <cellStyle name="Normal 33 6 4 3" xfId="9192" xr:uid="{8F3EB9B7-E95E-423C-9AA0-D3ED37FBD450}"/>
    <cellStyle name="Normal 33 6 4 3 2" xfId="31964" xr:uid="{58E81F31-2CBC-4CF4-9411-08159B5C0B99}"/>
    <cellStyle name="Normal 33 6 4 3 2 2" xfId="54762" xr:uid="{96FF4B66-F451-4A1E-9CB0-D8FE9B271FB6}"/>
    <cellStyle name="Normal 33 6 4 3 3" xfId="16824" xr:uid="{1C699095-6B69-4E40-8193-7C137DAB54A6}"/>
    <cellStyle name="Normal 33 6 4 3 4" xfId="39608" xr:uid="{4641AF68-AD20-48C4-9966-F1F1F6CFED54}"/>
    <cellStyle name="Normal 33 6 4 4" xfId="24402" xr:uid="{58D2A6AA-64E0-4494-ADCD-7BA6858D9A39}"/>
    <cellStyle name="Normal 33 6 4 4 2" xfId="47200" xr:uid="{AE982223-8A9C-4767-AD94-49A237A1C7F7}"/>
    <cellStyle name="Normal 33 6 4 5" xfId="13023" xr:uid="{C46F77D7-B297-46B6-8871-4FE5DF60B41B}"/>
    <cellStyle name="Normal 33 6 4 6" xfId="35807" xr:uid="{8222B0DD-865A-4A9B-9ED7-9388C9E6458E}"/>
    <cellStyle name="Normal 33 6 5" xfId="3786" xr:uid="{25117F53-6B96-4B51-ADAA-B4C184FDF6FA}"/>
    <cellStyle name="Normal 33 6 5 2" xfId="7561" xr:uid="{9DDCB846-73BE-44D4-B470-59B20556147B}"/>
    <cellStyle name="Normal 33 6 5 2 2" xfId="30333" xr:uid="{BD45C242-010F-49BE-B3C3-40664E9B4B4A}"/>
    <cellStyle name="Normal 33 6 5 2 2 2" xfId="53131" xr:uid="{43E27983-9E88-4F60-8935-FF367895B58D}"/>
    <cellStyle name="Normal 33 6 5 2 3" xfId="22755" xr:uid="{14A4C30C-6D09-4DF5-94B9-49AB5DE41058}"/>
    <cellStyle name="Normal 33 6 5 2 4" xfId="45539" xr:uid="{E43F8FC3-E0DE-4F94-9028-4BEA26E17848}"/>
    <cellStyle name="Normal 33 6 5 3" xfId="11348" xr:uid="{4023A69C-7DA1-4985-AC24-1E311C161B9F}"/>
    <cellStyle name="Normal 33 6 5 3 2" xfId="34120" xr:uid="{3AC8A694-A0D3-4819-8AF0-6D2E3A891656}"/>
    <cellStyle name="Normal 33 6 5 3 2 2" xfId="56918" xr:uid="{8FEE1B1D-2350-496D-93ED-3EBC1EF4CC2B}"/>
    <cellStyle name="Normal 33 6 5 3 3" xfId="18980" xr:uid="{E9EE6BC9-AC3A-4329-A0FD-6AA6C89AD6BC}"/>
    <cellStyle name="Normal 33 6 5 3 4" xfId="41764" xr:uid="{B7A01768-2F39-43D8-927B-0287265D60E6}"/>
    <cellStyle name="Normal 33 6 5 4" xfId="26558" xr:uid="{150D1035-9697-4141-872D-2C53C168A20F}"/>
    <cellStyle name="Normal 33 6 5 4 2" xfId="49356" xr:uid="{7896A49D-EFA6-40EC-AFF8-D84518512D08}"/>
    <cellStyle name="Normal 33 6 5 5" xfId="15179" xr:uid="{B723B8D0-AD18-496D-B3DE-3B25B4227C6F}"/>
    <cellStyle name="Normal 33 6 5 6" xfId="37963" xr:uid="{AA5FAD77-D8CD-4583-A563-2A4065DAE600}"/>
    <cellStyle name="Normal 33 6 6" xfId="4353" xr:uid="{A8C00E1E-B9D1-42A8-81F8-CE683A54BAF4}"/>
    <cellStyle name="Normal 33 6 6 2" xfId="27125" xr:uid="{AF704763-5934-4E77-A7D5-18171EE3B6B6}"/>
    <cellStyle name="Normal 33 6 6 2 2" xfId="49923" xr:uid="{D793B5E0-9C83-4268-97F9-F8406A1AA22E}"/>
    <cellStyle name="Normal 33 6 6 3" xfId="19547" xr:uid="{23416B13-EAAC-4AC7-805D-3D288A14C1A2}"/>
    <cellStyle name="Normal 33 6 6 4" xfId="42331" xr:uid="{B862FB23-5079-4E5E-814C-979CEA3252F9}"/>
    <cellStyle name="Normal 33 6 7" xfId="8128" xr:uid="{2EE4D67B-89EE-4C5D-8B44-B56F8984D039}"/>
    <cellStyle name="Normal 33 6 7 2" xfId="30900" xr:uid="{FD1D57F8-E6AA-42A2-A838-494F583DBD4D}"/>
    <cellStyle name="Normal 33 6 7 2 2" xfId="53698" xr:uid="{B177222A-37F9-42B6-9C60-1F3C8873B1EF}"/>
    <cellStyle name="Normal 33 6 7 3" xfId="15760" xr:uid="{87FFAC8C-1DCF-4D9A-9893-8EE565B2BDA6}"/>
    <cellStyle name="Normal 33 6 7 4" xfId="38544" xr:uid="{BD9C43C9-53E7-4C5C-BDA2-B62D0D063981}"/>
    <cellStyle name="Normal 33 6 8" xfId="23350" xr:uid="{7D650ABB-CB05-471D-A1B8-5BA1F21B2F75}"/>
    <cellStyle name="Normal 33 6 8 2" xfId="46148" xr:uid="{93CC34D8-48FD-4263-9549-DFE2E1979852}"/>
    <cellStyle name="Normal 33 6 9" xfId="11971" xr:uid="{E679699C-8B66-4082-97A7-636C379933B5}"/>
    <cellStyle name="Normal 33 7" xfId="835" xr:uid="{717CA441-5262-41FE-AB95-A37E32E637AA}"/>
    <cellStyle name="Normal 33 7 2" xfId="2958" xr:uid="{48A890B9-A9E9-4CBE-BD8C-53484B38276D}"/>
    <cellStyle name="Normal 33 7 2 2" xfId="6733" xr:uid="{891D7D8C-F067-4C51-A356-508C4511202E}"/>
    <cellStyle name="Normal 33 7 2 2 2" xfId="29505" xr:uid="{A4F8698E-F17A-4984-9941-9B86A0A5A2FA}"/>
    <cellStyle name="Normal 33 7 2 2 2 2" xfId="52303" xr:uid="{0610B1DE-07A6-4981-A3C2-15A230BB2472}"/>
    <cellStyle name="Normal 33 7 2 2 3" xfId="21927" xr:uid="{91F21B68-AEB4-4EDD-A81F-B24E1305E1DD}"/>
    <cellStyle name="Normal 33 7 2 2 4" xfId="44711" xr:uid="{3418C939-6AAB-4006-96C1-DF60327BDF83}"/>
    <cellStyle name="Normal 33 7 2 3" xfId="10520" xr:uid="{99DD3619-086D-4FE9-A84D-A73CD6929969}"/>
    <cellStyle name="Normal 33 7 2 3 2" xfId="33292" xr:uid="{B8D45178-40BC-4E1B-88C8-A4A49740D835}"/>
    <cellStyle name="Normal 33 7 2 3 2 2" xfId="56090" xr:uid="{40E6AEBB-E6EB-4FD0-A7FF-2C4AB7D6F8A0}"/>
    <cellStyle name="Normal 33 7 2 3 3" xfId="18152" xr:uid="{020B3461-AC8B-4E30-8C2E-F837EB371D2D}"/>
    <cellStyle name="Normal 33 7 2 3 4" xfId="40936" xr:uid="{B90F5830-BEE1-42CC-B5CF-61B5820CB03B}"/>
    <cellStyle name="Normal 33 7 2 4" xfId="25730" xr:uid="{DA420660-ADC2-43C0-A75F-C4B5BD608E1C}"/>
    <cellStyle name="Normal 33 7 2 4 2" xfId="48528" xr:uid="{35EAAF33-F901-487E-9253-ECE65576B2AF}"/>
    <cellStyle name="Normal 33 7 2 5" xfId="14351" xr:uid="{609A07BF-A49A-45C3-917C-7C736A7B91BC}"/>
    <cellStyle name="Normal 33 7 2 6" xfId="37135" xr:uid="{A488B20E-3371-409B-B251-D414D5C05926}"/>
    <cellStyle name="Normal 33 7 3" xfId="1894" xr:uid="{B7F70A61-5022-45E0-BE81-CC6432F2F429}"/>
    <cellStyle name="Normal 33 7 3 2" xfId="5669" xr:uid="{D9689DAD-98B4-4762-915F-4DE161F370FD}"/>
    <cellStyle name="Normal 33 7 3 2 2" xfId="28441" xr:uid="{11D481AE-1AB4-4304-ACEB-47E2CD6763C5}"/>
    <cellStyle name="Normal 33 7 3 2 2 2" xfId="51239" xr:uid="{82F5BDF1-2FBE-4482-97B0-80CD825FCED5}"/>
    <cellStyle name="Normal 33 7 3 2 3" xfId="20863" xr:uid="{E5C037C5-C736-41DB-8903-93F2CCB60C81}"/>
    <cellStyle name="Normal 33 7 3 2 4" xfId="43647" xr:uid="{B8344179-F781-438C-B1C2-E7489CDC51C5}"/>
    <cellStyle name="Normal 33 7 3 3" xfId="9456" xr:uid="{44DA757C-0F2B-46E4-89B1-A6780AE10210}"/>
    <cellStyle name="Normal 33 7 3 3 2" xfId="32228" xr:uid="{548CD918-2793-46DF-8D32-DE95F9AEA98F}"/>
    <cellStyle name="Normal 33 7 3 3 2 2" xfId="55026" xr:uid="{5E7B574E-4237-403D-A6C8-9216919E06F6}"/>
    <cellStyle name="Normal 33 7 3 3 3" xfId="17088" xr:uid="{5E28BAEA-6894-410B-833C-B6C178CBDA9B}"/>
    <cellStyle name="Normal 33 7 3 3 4" xfId="39872" xr:uid="{257EFA6A-0232-4699-A395-4D1572E15FD5}"/>
    <cellStyle name="Normal 33 7 3 4" xfId="24666" xr:uid="{71FB468C-4658-4F1B-A3D1-3EF5C207F268}"/>
    <cellStyle name="Normal 33 7 3 4 2" xfId="47464" xr:uid="{38A7836D-85B7-4189-B9D3-1F2EB26F2DCE}"/>
    <cellStyle name="Normal 33 7 3 5" xfId="13287" xr:uid="{0804EE74-A17E-4E66-A492-E992D75490F8}"/>
    <cellStyle name="Normal 33 7 3 6" xfId="36071" xr:uid="{F2E244C6-4A58-4C24-B503-4CD34C6443C1}"/>
    <cellStyle name="Normal 33 7 4" xfId="4617" xr:uid="{1AB34BFF-F848-4FBD-978A-323B51FCA22A}"/>
    <cellStyle name="Normal 33 7 4 2" xfId="27389" xr:uid="{C8F3CB76-43A9-48AA-9F32-D13A8584CEC5}"/>
    <cellStyle name="Normal 33 7 4 2 2" xfId="50187" xr:uid="{A9DF0B19-F720-41B0-856D-B6998FB8AA50}"/>
    <cellStyle name="Normal 33 7 4 3" xfId="19811" xr:uid="{8AE6539E-484A-4721-A7D9-DBD3015CF7FA}"/>
    <cellStyle name="Normal 33 7 4 4" xfId="42595" xr:uid="{C05480DC-A005-444E-9C1B-4048A020150F}"/>
    <cellStyle name="Normal 33 7 5" xfId="8392" xr:uid="{1B46D8A9-0E41-4AFB-A094-0FAB9E09FCAE}"/>
    <cellStyle name="Normal 33 7 5 2" xfId="31164" xr:uid="{75A39A12-5074-4D67-95E4-8E5FA831DAEB}"/>
    <cellStyle name="Normal 33 7 5 2 2" xfId="53962" xr:uid="{E35093A0-CA99-4C85-AF79-8271A445226B}"/>
    <cellStyle name="Normal 33 7 5 3" xfId="16024" xr:uid="{31695768-43F0-4F63-A7FE-011236BCE4B9}"/>
    <cellStyle name="Normal 33 7 5 4" xfId="38808" xr:uid="{739E34EC-C67A-4D45-8BEB-D5759A84D819}"/>
    <cellStyle name="Normal 33 7 6" xfId="23614" xr:uid="{E590AB83-5408-44DE-8193-59926ABAC83C}"/>
    <cellStyle name="Normal 33 7 6 2" xfId="46412" xr:uid="{E9104294-DFAF-466E-8D55-F9CD91A96483}"/>
    <cellStyle name="Normal 33 7 7" xfId="12235" xr:uid="{955AB875-CB5E-4C0B-80AE-33572B22F043}"/>
    <cellStyle name="Normal 33 7 8" xfId="35007" xr:uid="{5B303292-8FDA-47B2-A865-EE6132311642}"/>
    <cellStyle name="Normal 33 8" xfId="2433" xr:uid="{710CA7BA-D977-43B3-BB26-483C8309A0FA}"/>
    <cellStyle name="Normal 33 8 2" xfId="6208" xr:uid="{F4C4E6CD-9A57-48CD-A344-5DC8C70D17AA}"/>
    <cellStyle name="Normal 33 8 2 2" xfId="28980" xr:uid="{A2BA6B55-BFE8-452F-A656-9F05D4141112}"/>
    <cellStyle name="Normal 33 8 2 2 2" xfId="51778" xr:uid="{D039F1A2-B9DC-470B-907F-586CEAB2F4E5}"/>
    <cellStyle name="Normal 33 8 2 3" xfId="21402" xr:uid="{0C13B0A4-4258-4AE3-B847-6B6A0EB3B9A5}"/>
    <cellStyle name="Normal 33 8 2 4" xfId="44186" xr:uid="{196F30C1-B29C-464B-BD18-9E3B1C66547C}"/>
    <cellStyle name="Normal 33 8 3" xfId="9995" xr:uid="{F78B9A2E-ACCE-4B64-8C5E-EC0166E77E10}"/>
    <cellStyle name="Normal 33 8 3 2" xfId="32767" xr:uid="{CD31F7CC-82C5-4EE2-87F2-2160E3FAA57D}"/>
    <cellStyle name="Normal 33 8 3 2 2" xfId="55565" xr:uid="{D7B168E4-42D0-4E62-B695-85A2C84729C4}"/>
    <cellStyle name="Normal 33 8 3 3" xfId="17627" xr:uid="{8F1B3F85-F6FE-4CB2-8363-F760855439C7}"/>
    <cellStyle name="Normal 33 8 3 4" xfId="40411" xr:uid="{29E61A45-D744-49A1-8851-9B2AEB116841}"/>
    <cellStyle name="Normal 33 8 4" xfId="25205" xr:uid="{C4EC3EF6-87D0-4036-98C0-5E5BDBE861C0}"/>
    <cellStyle name="Normal 33 8 4 2" xfId="48003" xr:uid="{C871870D-80C5-4119-ABBB-9DC805CAAFE6}"/>
    <cellStyle name="Normal 33 8 5" xfId="13826" xr:uid="{15824877-90B1-4672-AD91-63110339DBC4}"/>
    <cellStyle name="Normal 33 8 6" xfId="36610" xr:uid="{97AE23FB-D14E-4575-B1D7-6E647017C988}"/>
    <cellStyle name="Normal 33 9" xfId="1369" xr:uid="{C2ED27A8-4178-43E5-8708-317A96326CD0}"/>
    <cellStyle name="Normal 33 9 2" xfId="5144" xr:uid="{AECA00DA-CC32-4BA6-AE42-E4FC5CA0598F}"/>
    <cellStyle name="Normal 33 9 2 2" xfId="27916" xr:uid="{26355BC0-76DE-4F92-9D6F-0F069A13FC3B}"/>
    <cellStyle name="Normal 33 9 2 2 2" xfId="50714" xr:uid="{11C861A3-97B3-4906-99A3-5D0A35BDCA16}"/>
    <cellStyle name="Normal 33 9 2 3" xfId="20338" xr:uid="{C9851E0B-C44F-415E-9991-32BE99638FB7}"/>
    <cellStyle name="Normal 33 9 2 4" xfId="43122" xr:uid="{BD4272DC-3893-4AA7-BB55-BA60C1BE8E18}"/>
    <cellStyle name="Normal 33 9 3" xfId="8931" xr:uid="{5E7BBD84-549C-47CE-913F-9E1279E3629E}"/>
    <cellStyle name="Normal 33 9 3 2" xfId="31703" xr:uid="{BFB9AF18-0B1F-439F-8E2C-5020FBF33F02}"/>
    <cellStyle name="Normal 33 9 3 2 2" xfId="54501" xr:uid="{734D6EA5-D6D1-4E95-95C8-06D75D35A608}"/>
    <cellStyle name="Normal 33 9 3 3" xfId="16563" xr:uid="{8BD73938-2600-423B-889D-5DB671FD26FA}"/>
    <cellStyle name="Normal 33 9 3 4" xfId="39347" xr:uid="{C3BD8C91-6B47-4A1D-AA8D-6171ADFC72B3}"/>
    <cellStyle name="Normal 33 9 4" xfId="24141" xr:uid="{A2776330-FA33-4EA4-9733-D435AE85C010}"/>
    <cellStyle name="Normal 33 9 4 2" xfId="46939" xr:uid="{C4D79B45-8297-448B-BCBA-048D21536D48}"/>
    <cellStyle name="Normal 33 9 5" xfId="12762" xr:uid="{B80869DB-7372-4503-BB6D-3C65FBF83769}"/>
    <cellStyle name="Normal 33 9 6" xfId="35546" xr:uid="{ABD42E9C-403C-4D32-9371-4027F218F611}"/>
    <cellStyle name="Normal 34" xfId="300" xr:uid="{50DBD0C7-90DC-4F31-840D-0D3D356AA502}"/>
    <cellStyle name="Normal 34 10" xfId="3529" xr:uid="{54E7AB84-9C90-4EFB-BF8D-014293BA83E1}"/>
    <cellStyle name="Normal 34 10 2" xfId="7304" xr:uid="{EB638586-5505-4BFC-BDE6-855921D573E6}"/>
    <cellStyle name="Normal 34 10 2 2" xfId="30076" xr:uid="{E3F7BA1F-5CB7-44CA-A6E0-DAF98B118908}"/>
    <cellStyle name="Normal 34 10 2 2 2" xfId="52874" xr:uid="{03AE23CE-9BB7-4B20-B8B0-312479428EC0}"/>
    <cellStyle name="Normal 34 10 2 3" xfId="22498" xr:uid="{C89C32E1-AA65-49BF-B3D8-B312DFFBCDF5}"/>
    <cellStyle name="Normal 34 10 2 4" xfId="45282" xr:uid="{FA90B89A-9BB0-45C4-85B1-7197ACD69F8B}"/>
    <cellStyle name="Normal 34 10 3" xfId="11091" xr:uid="{0556E267-54F6-4242-A55C-56256722E6B8}"/>
    <cellStyle name="Normal 34 10 3 2" xfId="33863" xr:uid="{987BBE5F-CE4C-459E-A209-F744EFA1067B}"/>
    <cellStyle name="Normal 34 10 3 2 2" xfId="56661" xr:uid="{761AD863-3119-4FEC-9287-34D469AC22EE}"/>
    <cellStyle name="Normal 34 10 3 3" xfId="18723" xr:uid="{954BFEF0-AEC5-4EA0-8D38-DA45E9EAB546}"/>
    <cellStyle name="Normal 34 10 3 4" xfId="41507" xr:uid="{04B5FF6D-6F85-43F3-A70E-70D95EEE5A82}"/>
    <cellStyle name="Normal 34 10 4" xfId="26301" xr:uid="{26FC261F-6B28-4642-AF1F-59E91A82534E}"/>
    <cellStyle name="Normal 34 10 4 2" xfId="49099" xr:uid="{C3815B62-1943-465A-9771-45A565AADC34}"/>
    <cellStyle name="Normal 34 10 5" xfId="14922" xr:uid="{3502404C-177B-445D-B6B3-0EA0F89A5A0F}"/>
    <cellStyle name="Normal 34 10 6" xfId="37706" xr:uid="{0567F813-B31A-40D2-A433-344A22E10A66}"/>
    <cellStyle name="Normal 34 11" xfId="4096" xr:uid="{AE990C07-65F8-4B2B-B088-3183A9B3145A}"/>
    <cellStyle name="Normal 34 11 2" xfId="26868" xr:uid="{EDEFDEBF-3DD0-4D77-8873-BA2D7CD0E553}"/>
    <cellStyle name="Normal 34 11 2 2" xfId="49666" xr:uid="{625FAC80-AE60-4113-B54B-87FB5AC2E3D6}"/>
    <cellStyle name="Normal 34 11 3" xfId="19290" xr:uid="{A0C4EE3A-32F8-400B-B463-45A461EBBC57}"/>
    <cellStyle name="Normal 34 11 4" xfId="42074" xr:uid="{4B65C5B5-6AD5-46E0-9B27-B2F7DCC2F47C}"/>
    <cellStyle name="Normal 34 12" xfId="7871" xr:uid="{C045BE4D-C2CB-45AB-B3EF-1C77C6718009}"/>
    <cellStyle name="Normal 34 12 2" xfId="30643" xr:uid="{476383B9-6F83-4DD3-8155-B4B627E36D3B}"/>
    <cellStyle name="Normal 34 12 2 2" xfId="53441" xr:uid="{D28650E9-C4D5-4D07-8345-38599D54ED59}"/>
    <cellStyle name="Normal 34 12 3" xfId="15503" xr:uid="{03541BC6-22EF-418E-95A0-89E183ACFE21}"/>
    <cellStyle name="Normal 34 12 4" xfId="38287" xr:uid="{57579D37-6DF4-47CA-9F35-168E441EEEC8}"/>
    <cellStyle name="Normal 34 13" xfId="23093" xr:uid="{5C46C590-7C29-4CD7-8891-C7F822429C7F}"/>
    <cellStyle name="Normal 34 13 2" xfId="45891" xr:uid="{E15835D0-3B68-43F6-9F2B-957AA0BFE775}"/>
    <cellStyle name="Normal 34 14" xfId="11714" xr:uid="{9AC561D4-4183-463D-A038-C4EEAAAF9739}"/>
    <cellStyle name="Normal 34 15" xfId="34486" xr:uid="{EB4043CF-8194-4FA4-9774-11F9DE04B40D}"/>
    <cellStyle name="Normal 34 2" xfId="301" xr:uid="{F5585A04-CD71-4F79-8D27-0FCBEE97906A}"/>
    <cellStyle name="Normal 34 2 10" xfId="23094" xr:uid="{ECC2AEFE-DA49-4F77-9579-43478D581552}"/>
    <cellStyle name="Normal 34 2 10 2" xfId="45892" xr:uid="{799AAC21-3869-42E9-83AF-028711605EA8}"/>
    <cellStyle name="Normal 34 2 11" xfId="11715" xr:uid="{D6F2D609-8317-40A4-84BD-780348BD399B}"/>
    <cellStyle name="Normal 34 2 12" xfId="34487" xr:uid="{D51836B7-A023-4E45-A150-CDE5AE9C1A3A}"/>
    <cellStyle name="Normal 34 2 2" xfId="445" xr:uid="{2C1783D0-7147-42F2-8EE7-3AF9DB14EB41}"/>
    <cellStyle name="Normal 34 2 2 10" xfId="11845" xr:uid="{8BB38E2E-7A74-48BB-904A-15DF3D49B005}"/>
    <cellStyle name="Normal 34 2 2 11" xfId="34617" xr:uid="{CF5977F0-E968-4235-912D-00CFCF1890E7}"/>
    <cellStyle name="Normal 34 2 2 2" xfId="706" xr:uid="{FE82AADF-5FE9-4CE7-98CF-E5E32F776D35}"/>
    <cellStyle name="Normal 34 2 2 2 10" xfId="34878" xr:uid="{B0B2DE0D-4E11-420E-8AA9-BF6B25CBE132}"/>
    <cellStyle name="Normal 34 2 2 2 2" xfId="1231" xr:uid="{BB69D46B-C670-426D-B5C0-B1C3BCA49251}"/>
    <cellStyle name="Normal 34 2 2 2 2 2" xfId="3354" xr:uid="{77E484C9-9A35-42AA-B059-DFC650235362}"/>
    <cellStyle name="Normal 34 2 2 2 2 2 2" xfId="7129" xr:uid="{0DC9E9F3-2D22-4412-8F77-CF3391C2A378}"/>
    <cellStyle name="Normal 34 2 2 2 2 2 2 2" xfId="29901" xr:uid="{611D15D2-C428-44EF-A949-DAC57BEB2ABE}"/>
    <cellStyle name="Normal 34 2 2 2 2 2 2 2 2" xfId="52699" xr:uid="{E6AF9DC2-2757-4AF2-BBC3-2510A0969A79}"/>
    <cellStyle name="Normal 34 2 2 2 2 2 2 3" xfId="22323" xr:uid="{26FC7A4D-1CEF-452B-A583-BC7994458179}"/>
    <cellStyle name="Normal 34 2 2 2 2 2 2 4" xfId="45107" xr:uid="{D235834B-D77B-4D63-9135-A3AB8806F239}"/>
    <cellStyle name="Normal 34 2 2 2 2 2 3" xfId="10916" xr:uid="{71AD8900-CC97-4621-8CFB-4B51D5D7411E}"/>
    <cellStyle name="Normal 34 2 2 2 2 2 3 2" xfId="33688" xr:uid="{5837A846-D700-4AA7-BDD9-16681249E171}"/>
    <cellStyle name="Normal 34 2 2 2 2 2 3 2 2" xfId="56486" xr:uid="{BC5DB16F-9868-4B4F-8A1D-D36EA34FB0DE}"/>
    <cellStyle name="Normal 34 2 2 2 2 2 3 3" xfId="18548" xr:uid="{90DD52DB-6FFF-43C2-964C-E82E5210A9C3}"/>
    <cellStyle name="Normal 34 2 2 2 2 2 3 4" xfId="41332" xr:uid="{9783FB83-1AA7-4F90-A024-A8DB7CC7CD1B}"/>
    <cellStyle name="Normal 34 2 2 2 2 2 4" xfId="26126" xr:uid="{DBD56875-2532-473C-8369-3DA6316BAB84}"/>
    <cellStyle name="Normal 34 2 2 2 2 2 4 2" xfId="48924" xr:uid="{73E30779-FC23-42D5-A279-834C0699F688}"/>
    <cellStyle name="Normal 34 2 2 2 2 2 5" xfId="14747" xr:uid="{AFF43218-8533-440C-9DBB-6F14CB7F58F8}"/>
    <cellStyle name="Normal 34 2 2 2 2 2 6" xfId="37531" xr:uid="{90FA01CB-BDCC-45BD-A393-F03C1065967B}"/>
    <cellStyle name="Normal 34 2 2 2 2 3" xfId="2290" xr:uid="{852A2DC2-7614-4231-A454-13B8FCEAC0C2}"/>
    <cellStyle name="Normal 34 2 2 2 2 3 2" xfId="6065" xr:uid="{7E177C1A-C337-40FE-A458-56886D79AFC7}"/>
    <cellStyle name="Normal 34 2 2 2 2 3 2 2" xfId="28837" xr:uid="{D33595A1-67E7-4D67-8706-2B3052A81175}"/>
    <cellStyle name="Normal 34 2 2 2 2 3 2 2 2" xfId="51635" xr:uid="{4E0A366B-2A66-4CD2-A1EA-D298229F4591}"/>
    <cellStyle name="Normal 34 2 2 2 2 3 2 3" xfId="21259" xr:uid="{63DD1933-4073-49B2-8C14-0EEAF911D925}"/>
    <cellStyle name="Normal 34 2 2 2 2 3 2 4" xfId="44043" xr:uid="{F2295892-682C-482D-9EA2-BAA83D921D91}"/>
    <cellStyle name="Normal 34 2 2 2 2 3 3" xfId="9852" xr:uid="{A375E5DC-8A66-40B9-955E-B1971A183CEC}"/>
    <cellStyle name="Normal 34 2 2 2 2 3 3 2" xfId="32624" xr:uid="{56E5A502-6162-4060-864B-383E51FFA164}"/>
    <cellStyle name="Normal 34 2 2 2 2 3 3 2 2" xfId="55422" xr:uid="{66EE5C7E-7274-48E2-96B2-164486037AA1}"/>
    <cellStyle name="Normal 34 2 2 2 2 3 3 3" xfId="17484" xr:uid="{EAA8A3C8-4B00-40D2-B914-74B2F07D9083}"/>
    <cellStyle name="Normal 34 2 2 2 2 3 3 4" xfId="40268" xr:uid="{3D4EFD8D-7441-4DCD-A7AB-72FDE981B88A}"/>
    <cellStyle name="Normal 34 2 2 2 2 3 4" xfId="25062" xr:uid="{725C75C5-343B-4D55-802F-0EC5FBCF15AA}"/>
    <cellStyle name="Normal 34 2 2 2 2 3 4 2" xfId="47860" xr:uid="{A24B12F3-C4C5-417C-B5CC-AFCD2A48B174}"/>
    <cellStyle name="Normal 34 2 2 2 2 3 5" xfId="13683" xr:uid="{D0698DDD-8F61-4261-9DC4-392C70C9DAA3}"/>
    <cellStyle name="Normal 34 2 2 2 2 3 6" xfId="36467" xr:uid="{90F27171-C405-4183-AABE-36294512032A}"/>
    <cellStyle name="Normal 34 2 2 2 2 4" xfId="5013" xr:uid="{04DA2579-C536-442F-A521-2A4B97083C7D}"/>
    <cellStyle name="Normal 34 2 2 2 2 4 2" xfId="27785" xr:uid="{DBAAB710-A9E2-4D65-8440-F254B162E200}"/>
    <cellStyle name="Normal 34 2 2 2 2 4 2 2" xfId="50583" xr:uid="{F57859BE-F64C-439F-AAD3-4E2D3A54F35C}"/>
    <cellStyle name="Normal 34 2 2 2 2 4 3" xfId="20207" xr:uid="{E2357E73-6F33-437B-823F-5C8CC2BBE4F1}"/>
    <cellStyle name="Normal 34 2 2 2 2 4 4" xfId="42991" xr:uid="{B40897EC-1029-44AE-9BD8-2559E55DD4E9}"/>
    <cellStyle name="Normal 34 2 2 2 2 5" xfId="8788" xr:uid="{7B3CF7E7-139C-4ACB-B84D-3F873750E828}"/>
    <cellStyle name="Normal 34 2 2 2 2 5 2" xfId="31560" xr:uid="{4BF327B9-51CF-493F-8590-6A9E1E810DF2}"/>
    <cellStyle name="Normal 34 2 2 2 2 5 2 2" xfId="54358" xr:uid="{828B6FD8-AF7B-4A4E-B10B-A24054F1B9DD}"/>
    <cellStyle name="Normal 34 2 2 2 2 5 3" xfId="16420" xr:uid="{5907CA84-49BE-417E-A587-E6554C92D6BD}"/>
    <cellStyle name="Normal 34 2 2 2 2 5 4" xfId="39204" xr:uid="{5AA5EC3B-9F43-47CA-A85D-FFA9AB7C7BE5}"/>
    <cellStyle name="Normal 34 2 2 2 2 6" xfId="24010" xr:uid="{6ADE5617-BAE4-41A2-9894-32D15AD19A30}"/>
    <cellStyle name="Normal 34 2 2 2 2 6 2" xfId="46808" xr:uid="{D589A046-26DA-4A4C-B5E5-BF0EF672E428}"/>
    <cellStyle name="Normal 34 2 2 2 2 7" xfId="12631" xr:uid="{2F773DF0-868D-4685-B299-6296B005104C}"/>
    <cellStyle name="Normal 34 2 2 2 2 8" xfId="35403" xr:uid="{1CE32D6C-F629-4A28-9EC1-A40F0E032169}"/>
    <cellStyle name="Normal 34 2 2 2 3" xfId="2829" xr:uid="{CE53286B-F0EE-439D-84F8-88C3B481A2BC}"/>
    <cellStyle name="Normal 34 2 2 2 3 2" xfId="6604" xr:uid="{4D4CBD7E-C3A7-4267-A78A-D12D5A3B171C}"/>
    <cellStyle name="Normal 34 2 2 2 3 2 2" xfId="29376" xr:uid="{B6AA222F-3CA9-43A3-8332-ADED8992A358}"/>
    <cellStyle name="Normal 34 2 2 2 3 2 2 2" xfId="52174" xr:uid="{D15C28A9-7B54-4B34-8C35-D3FE9877C6AF}"/>
    <cellStyle name="Normal 34 2 2 2 3 2 3" xfId="21798" xr:uid="{EB7E32FA-DE55-4998-9518-B40CF1606AAC}"/>
    <cellStyle name="Normal 34 2 2 2 3 2 4" xfId="44582" xr:uid="{F5A02644-5DDF-4627-986B-F8DE1107E281}"/>
    <cellStyle name="Normal 34 2 2 2 3 3" xfId="10391" xr:uid="{6A37578C-FEB4-4E52-8C4B-A4F00945AEE0}"/>
    <cellStyle name="Normal 34 2 2 2 3 3 2" xfId="33163" xr:uid="{0F04C4B6-6007-4288-B4B8-E8E7B5C88FC2}"/>
    <cellStyle name="Normal 34 2 2 2 3 3 2 2" xfId="55961" xr:uid="{96DEFC31-8853-441E-9D98-17EC5C31C4CD}"/>
    <cellStyle name="Normal 34 2 2 2 3 3 3" xfId="18023" xr:uid="{812E1AA9-B693-466C-AB0E-47F00456B093}"/>
    <cellStyle name="Normal 34 2 2 2 3 3 4" xfId="40807" xr:uid="{2FB621F3-DF9E-4C45-A1C0-17FF290B1462}"/>
    <cellStyle name="Normal 34 2 2 2 3 4" xfId="25601" xr:uid="{FD7CF6E2-F14D-444F-B972-3343C616B24A}"/>
    <cellStyle name="Normal 34 2 2 2 3 4 2" xfId="48399" xr:uid="{82B1988E-6EA5-4E3C-AC4B-39B1B82E374F}"/>
    <cellStyle name="Normal 34 2 2 2 3 5" xfId="14222" xr:uid="{6B898B13-B1C1-4171-B76F-40BD76795534}"/>
    <cellStyle name="Normal 34 2 2 2 3 6" xfId="37006" xr:uid="{A4581458-3456-4F94-88DF-0D6ABE88BD61}"/>
    <cellStyle name="Normal 34 2 2 2 4" xfId="1765" xr:uid="{5F323C37-B303-4D7A-9CBF-6B4223CC17D2}"/>
    <cellStyle name="Normal 34 2 2 2 4 2" xfId="5540" xr:uid="{9A46B394-1D42-4D64-B593-11699D505FF7}"/>
    <cellStyle name="Normal 34 2 2 2 4 2 2" xfId="28312" xr:uid="{61A85899-9E49-421D-A113-10B7142A5A83}"/>
    <cellStyle name="Normal 34 2 2 2 4 2 2 2" xfId="51110" xr:uid="{D0141F59-1B74-48FE-A3CE-3C9408A4310A}"/>
    <cellStyle name="Normal 34 2 2 2 4 2 3" xfId="20734" xr:uid="{82BDCFD3-4219-44F1-BED2-4CF19E19150B}"/>
    <cellStyle name="Normal 34 2 2 2 4 2 4" xfId="43518" xr:uid="{6639AB07-7460-4B52-8978-92D84C6D533F}"/>
    <cellStyle name="Normal 34 2 2 2 4 3" xfId="9327" xr:uid="{F2EF5E8B-5E47-4341-943D-79A92E02D6A5}"/>
    <cellStyle name="Normal 34 2 2 2 4 3 2" xfId="32099" xr:uid="{E9426E0F-0DBC-4DE9-9CFE-9607A555BF45}"/>
    <cellStyle name="Normal 34 2 2 2 4 3 2 2" xfId="54897" xr:uid="{8AA2693C-29F4-42A1-971A-4C4310E0BC3A}"/>
    <cellStyle name="Normal 34 2 2 2 4 3 3" xfId="16959" xr:uid="{AF75484C-27C0-4AF5-B513-7896DC7CA359}"/>
    <cellStyle name="Normal 34 2 2 2 4 3 4" xfId="39743" xr:uid="{BC97038A-1063-4A3A-9F53-22E982307964}"/>
    <cellStyle name="Normal 34 2 2 2 4 4" xfId="24537" xr:uid="{99D458EA-C15F-46EC-90B7-2008B6C7C6F5}"/>
    <cellStyle name="Normal 34 2 2 2 4 4 2" xfId="47335" xr:uid="{055D55CA-5414-4636-9166-E652C74FB3DE}"/>
    <cellStyle name="Normal 34 2 2 2 4 5" xfId="13158" xr:uid="{61ACDF63-E386-456F-AD75-85E6F75DFB8D}"/>
    <cellStyle name="Normal 34 2 2 2 4 6" xfId="35942" xr:uid="{7C7A071D-AF7F-451D-BB20-909DB516F249}"/>
    <cellStyle name="Normal 34 2 2 2 5" xfId="3921" xr:uid="{62AA103B-7DEC-454E-AFAF-B8C9B4C2B7F5}"/>
    <cellStyle name="Normal 34 2 2 2 5 2" xfId="7696" xr:uid="{0B28F3DD-44E1-4B0E-8D11-EDD65F1D5C7A}"/>
    <cellStyle name="Normal 34 2 2 2 5 2 2" xfId="30468" xr:uid="{C673E6FD-AC22-42DC-8082-5B0090A5D6C9}"/>
    <cellStyle name="Normal 34 2 2 2 5 2 2 2" xfId="53266" xr:uid="{4F8AE46B-5ABA-4B48-8ED1-B6A1EE4C6052}"/>
    <cellStyle name="Normal 34 2 2 2 5 2 3" xfId="22890" xr:uid="{DB8041E2-112F-403F-B8D0-1409FD71D20E}"/>
    <cellStyle name="Normal 34 2 2 2 5 2 4" xfId="45674" xr:uid="{DBF656C8-B450-4F59-BF9F-C845AA7ED3B7}"/>
    <cellStyle name="Normal 34 2 2 2 5 3" xfId="11483" xr:uid="{9858037D-76DE-48A7-8A7E-8F893F8E9178}"/>
    <cellStyle name="Normal 34 2 2 2 5 3 2" xfId="34255" xr:uid="{CCFDBD7C-9A22-4B72-8F27-02F48E872503}"/>
    <cellStyle name="Normal 34 2 2 2 5 3 2 2" xfId="57053" xr:uid="{916CD817-15B7-4CB7-8454-BC976B146534}"/>
    <cellStyle name="Normal 34 2 2 2 5 3 3" xfId="19115" xr:uid="{9BB1554E-00BD-4F26-B79E-5F5BEBFD5696}"/>
    <cellStyle name="Normal 34 2 2 2 5 3 4" xfId="41899" xr:uid="{602ACEAC-63BB-4145-892A-2DFE5CF3CBD8}"/>
    <cellStyle name="Normal 34 2 2 2 5 4" xfId="26693" xr:uid="{320A5A32-1DDC-4439-B819-7851969B21D4}"/>
    <cellStyle name="Normal 34 2 2 2 5 4 2" xfId="49491" xr:uid="{E234D695-0A19-431E-8598-9191E02F337F}"/>
    <cellStyle name="Normal 34 2 2 2 5 5" xfId="15314" xr:uid="{F9BE8C78-2AE9-4A07-9D52-145CB4EAE21C}"/>
    <cellStyle name="Normal 34 2 2 2 5 6" xfId="38098" xr:uid="{FAB1A876-2D68-414E-9163-08EF026A4FB3}"/>
    <cellStyle name="Normal 34 2 2 2 6" xfId="4488" xr:uid="{31E1245C-FA39-47B5-B82B-FD7E93BC06C0}"/>
    <cellStyle name="Normal 34 2 2 2 6 2" xfId="27260" xr:uid="{CB70D748-6F53-4ECC-8135-54834E22DDBB}"/>
    <cellStyle name="Normal 34 2 2 2 6 2 2" xfId="50058" xr:uid="{8861057B-2955-446D-A7BE-1536A13D04E0}"/>
    <cellStyle name="Normal 34 2 2 2 6 3" xfId="19682" xr:uid="{34F42760-E764-4417-B726-02530470AFD4}"/>
    <cellStyle name="Normal 34 2 2 2 6 4" xfId="42466" xr:uid="{2D6D7FA2-6D1A-4991-B813-F775EF526180}"/>
    <cellStyle name="Normal 34 2 2 2 7" xfId="8263" xr:uid="{19BEFC11-C518-4C5F-8D3C-4E0250C33859}"/>
    <cellStyle name="Normal 34 2 2 2 7 2" xfId="31035" xr:uid="{8DFBF403-A9A7-4E4F-B591-A4BE58375053}"/>
    <cellStyle name="Normal 34 2 2 2 7 2 2" xfId="53833" xr:uid="{AD1BA6D1-75A6-4360-BA63-1807450A20B9}"/>
    <cellStyle name="Normal 34 2 2 2 7 3" xfId="15895" xr:uid="{F13484B9-9049-4088-A793-1ABB685C2749}"/>
    <cellStyle name="Normal 34 2 2 2 7 4" xfId="38679" xr:uid="{0B584723-1D01-4A8B-8B9E-C53DCC87B14E}"/>
    <cellStyle name="Normal 34 2 2 2 8" xfId="23485" xr:uid="{A6547170-960A-45A2-B2EC-D92147614479}"/>
    <cellStyle name="Normal 34 2 2 2 8 2" xfId="46283" xr:uid="{17ED84A1-91C0-4944-9964-2CA0A786795C}"/>
    <cellStyle name="Normal 34 2 2 2 9" xfId="12106" xr:uid="{B041986A-5206-49C2-9D6C-959F66CDC9AA}"/>
    <cellStyle name="Normal 34 2 2 3" xfId="970" xr:uid="{D114A724-827B-4151-BB1B-99C32AEF4193}"/>
    <cellStyle name="Normal 34 2 2 3 2" xfId="3093" xr:uid="{AA15B637-2EBF-4175-9949-698042B0F702}"/>
    <cellStyle name="Normal 34 2 2 3 2 2" xfId="6868" xr:uid="{B67EC5BB-D950-497F-BB63-6FFDDA3BA22D}"/>
    <cellStyle name="Normal 34 2 2 3 2 2 2" xfId="29640" xr:uid="{B6E3F384-8376-4A05-A8EC-A69A2C8B867B}"/>
    <cellStyle name="Normal 34 2 2 3 2 2 2 2" xfId="52438" xr:uid="{70D2AF7E-B3F2-432C-B324-A1A1BA9915BF}"/>
    <cellStyle name="Normal 34 2 2 3 2 2 3" xfId="22062" xr:uid="{3D6FB9FA-061A-4F91-8424-48C1DE2D4259}"/>
    <cellStyle name="Normal 34 2 2 3 2 2 4" xfId="44846" xr:uid="{C5A04DE4-A5F7-46F4-B3BD-E91FFFA02FF9}"/>
    <cellStyle name="Normal 34 2 2 3 2 3" xfId="10655" xr:uid="{35293A63-CBFB-42FB-93C4-9BC7312D35DD}"/>
    <cellStyle name="Normal 34 2 2 3 2 3 2" xfId="33427" xr:uid="{150547A3-87E4-4533-8E5B-0E9CAA8F74E9}"/>
    <cellStyle name="Normal 34 2 2 3 2 3 2 2" xfId="56225" xr:uid="{C9CE47C4-7333-494F-BA19-7394EE8566F0}"/>
    <cellStyle name="Normal 34 2 2 3 2 3 3" xfId="18287" xr:uid="{934422B3-5680-4369-AC36-5B3AB128A8DA}"/>
    <cellStyle name="Normal 34 2 2 3 2 3 4" xfId="41071" xr:uid="{C1852705-7160-4308-9B22-12B0B360FD93}"/>
    <cellStyle name="Normal 34 2 2 3 2 4" xfId="25865" xr:uid="{68A73797-833E-46AD-9271-4584E38E1AE5}"/>
    <cellStyle name="Normal 34 2 2 3 2 4 2" xfId="48663" xr:uid="{3A93F705-8C99-4E37-B616-2044BCB2B606}"/>
    <cellStyle name="Normal 34 2 2 3 2 5" xfId="14486" xr:uid="{744A22DB-B877-4663-8D6D-8B73FA2C8638}"/>
    <cellStyle name="Normal 34 2 2 3 2 6" xfId="37270" xr:uid="{FEB09C76-21C2-4A73-BCA6-BFFD3566219E}"/>
    <cellStyle name="Normal 34 2 2 3 3" xfId="2029" xr:uid="{EC088F38-30CC-44C5-9DC2-BE6944FBA91F}"/>
    <cellStyle name="Normal 34 2 2 3 3 2" xfId="5804" xr:uid="{3F80E323-F22F-48B1-A3FA-FA7DEEB4B647}"/>
    <cellStyle name="Normal 34 2 2 3 3 2 2" xfId="28576" xr:uid="{5D04EB43-9FB7-4A90-A4DC-731B35839BC5}"/>
    <cellStyle name="Normal 34 2 2 3 3 2 2 2" xfId="51374" xr:uid="{9014638B-C1BB-48C4-BEF6-7818137EC06E}"/>
    <cellStyle name="Normal 34 2 2 3 3 2 3" xfId="20998" xr:uid="{DC64AC41-2587-4513-8627-18DF8B31E3AA}"/>
    <cellStyle name="Normal 34 2 2 3 3 2 4" xfId="43782" xr:uid="{D0D5B39F-AA91-429D-8F6C-C5FC19D8DCE7}"/>
    <cellStyle name="Normal 34 2 2 3 3 3" xfId="9591" xr:uid="{2E01A012-5FD8-4375-BA2E-A3CFF65B20E7}"/>
    <cellStyle name="Normal 34 2 2 3 3 3 2" xfId="32363" xr:uid="{E4236253-A392-4B9A-B8E8-68DEF437FE7F}"/>
    <cellStyle name="Normal 34 2 2 3 3 3 2 2" xfId="55161" xr:uid="{FFE14F5B-BA54-4ACD-9771-C14DA3A9DF2F}"/>
    <cellStyle name="Normal 34 2 2 3 3 3 3" xfId="17223" xr:uid="{73379653-8B7A-4388-BFC9-4F64E9D945DB}"/>
    <cellStyle name="Normal 34 2 2 3 3 3 4" xfId="40007" xr:uid="{2855862E-2FA6-48AC-BF96-30F450973427}"/>
    <cellStyle name="Normal 34 2 2 3 3 4" xfId="24801" xr:uid="{8C7AC6EE-1346-4881-9302-8EE0104F7499}"/>
    <cellStyle name="Normal 34 2 2 3 3 4 2" xfId="47599" xr:uid="{53ECD573-65E6-47A7-9A41-8815963E5EA2}"/>
    <cellStyle name="Normal 34 2 2 3 3 5" xfId="13422" xr:uid="{D49EBE0D-2BF0-4DB7-AAD7-66CFAB03146E}"/>
    <cellStyle name="Normal 34 2 2 3 3 6" xfId="36206" xr:uid="{EF40AF21-CEDF-441C-A43D-0465BE507521}"/>
    <cellStyle name="Normal 34 2 2 3 4" xfId="4752" xr:uid="{8037B716-0B6C-47C7-8836-F0CE05DE009D}"/>
    <cellStyle name="Normal 34 2 2 3 4 2" xfId="27524" xr:uid="{51999006-8AB9-4BAC-8738-EB8ABF7E974F}"/>
    <cellStyle name="Normal 34 2 2 3 4 2 2" xfId="50322" xr:uid="{50FBC019-92D7-4B95-B260-801DBD2CB049}"/>
    <cellStyle name="Normal 34 2 2 3 4 3" xfId="19946" xr:uid="{0BA82A78-20BF-41F3-AF71-1C4F63064D6D}"/>
    <cellStyle name="Normal 34 2 2 3 4 4" xfId="42730" xr:uid="{5DDCCEB9-A60B-45E9-AE00-46E776EBCF7C}"/>
    <cellStyle name="Normal 34 2 2 3 5" xfId="8527" xr:uid="{763603A2-3D7F-4B28-A429-87B359DC3E6B}"/>
    <cellStyle name="Normal 34 2 2 3 5 2" xfId="31299" xr:uid="{6FD17126-0529-4ACB-857F-25DF6D1F686A}"/>
    <cellStyle name="Normal 34 2 2 3 5 2 2" xfId="54097" xr:uid="{32F1C04C-510D-4696-B63E-7080E9506D57}"/>
    <cellStyle name="Normal 34 2 2 3 5 3" xfId="16159" xr:uid="{09B8E6DB-5411-4E7B-AE20-2DA1D1C95ED1}"/>
    <cellStyle name="Normal 34 2 2 3 5 4" xfId="38943" xr:uid="{1004812B-E567-42CE-A148-3AF864F63438}"/>
    <cellStyle name="Normal 34 2 2 3 6" xfId="23749" xr:uid="{40F91F36-D981-48BC-B488-3897C5BE10F0}"/>
    <cellStyle name="Normal 34 2 2 3 6 2" xfId="46547" xr:uid="{E60319D3-F0BD-470F-99E1-F664E86AA392}"/>
    <cellStyle name="Normal 34 2 2 3 7" xfId="12370" xr:uid="{554B02EC-1500-4045-9212-4367964ABF0E}"/>
    <cellStyle name="Normal 34 2 2 3 8" xfId="35142" xr:uid="{711C6A91-C20F-4A16-A174-111BACF91A59}"/>
    <cellStyle name="Normal 34 2 2 4" xfId="2568" xr:uid="{84D567EC-0763-4ED8-B616-FE5CC04688CC}"/>
    <cellStyle name="Normal 34 2 2 4 2" xfId="6343" xr:uid="{7D02E224-EE9D-4E4C-A235-D28439E8C03F}"/>
    <cellStyle name="Normal 34 2 2 4 2 2" xfId="29115" xr:uid="{41AADD8D-5F98-4E25-BC90-0A3E45F58F3D}"/>
    <cellStyle name="Normal 34 2 2 4 2 2 2" xfId="51913" xr:uid="{6FDE4625-2F10-49A2-BB5F-29BA7BAEF4E2}"/>
    <cellStyle name="Normal 34 2 2 4 2 3" xfId="21537" xr:uid="{49EFFA43-FA92-44C7-9072-473E0F8FBC64}"/>
    <cellStyle name="Normal 34 2 2 4 2 4" xfId="44321" xr:uid="{1D6FE21A-1067-40F3-9110-68FAEB6E9EB8}"/>
    <cellStyle name="Normal 34 2 2 4 3" xfId="10130" xr:uid="{37304602-A53B-4122-B455-332232151A54}"/>
    <cellStyle name="Normal 34 2 2 4 3 2" xfId="32902" xr:uid="{7C32823D-8B33-44BE-B530-92F09C324EA0}"/>
    <cellStyle name="Normal 34 2 2 4 3 2 2" xfId="55700" xr:uid="{ADF94395-FC60-4D42-B66D-93B15E20FB88}"/>
    <cellStyle name="Normal 34 2 2 4 3 3" xfId="17762" xr:uid="{804501AA-E507-434A-833C-D298EF2791C5}"/>
    <cellStyle name="Normal 34 2 2 4 3 4" xfId="40546" xr:uid="{C8F138BD-2617-4347-8FE9-B3F6B740B3CC}"/>
    <cellStyle name="Normal 34 2 2 4 4" xfId="25340" xr:uid="{4B755CEF-59CD-433C-BBAE-C7125AAA3E9E}"/>
    <cellStyle name="Normal 34 2 2 4 4 2" xfId="48138" xr:uid="{3130E4E6-348C-4275-825C-AE5A867156D7}"/>
    <cellStyle name="Normal 34 2 2 4 5" xfId="13961" xr:uid="{8E48D950-0B5F-4903-A9B9-38F6CC02894A}"/>
    <cellStyle name="Normal 34 2 2 4 6" xfId="36745" xr:uid="{666897D7-D136-412A-A9F8-1EE1B543CDE8}"/>
    <cellStyle name="Normal 34 2 2 5" xfId="1504" xr:uid="{E96A10D1-90AB-4000-A17D-7EE8BD904B13}"/>
    <cellStyle name="Normal 34 2 2 5 2" xfId="5279" xr:uid="{0EC438D1-5C10-4114-91CD-3032B37F4796}"/>
    <cellStyle name="Normal 34 2 2 5 2 2" xfId="28051" xr:uid="{0F4D6007-CD63-4421-B1C3-BC2A32EFB2A3}"/>
    <cellStyle name="Normal 34 2 2 5 2 2 2" xfId="50849" xr:uid="{8A78A2B3-82BC-41F7-AF92-87C7BFCDB8CD}"/>
    <cellStyle name="Normal 34 2 2 5 2 3" xfId="20473" xr:uid="{EEC8A6AF-3D96-4C8A-BCD2-897457C15499}"/>
    <cellStyle name="Normal 34 2 2 5 2 4" xfId="43257" xr:uid="{C1F1A1C2-3A73-44A3-A065-21D98E609B3B}"/>
    <cellStyle name="Normal 34 2 2 5 3" xfId="9066" xr:uid="{C5A9BB90-BBB7-4065-8ACB-F3042CD7D776}"/>
    <cellStyle name="Normal 34 2 2 5 3 2" xfId="31838" xr:uid="{C5C59B97-1D4E-4A0B-AFB2-4A86AF93937B}"/>
    <cellStyle name="Normal 34 2 2 5 3 2 2" xfId="54636" xr:uid="{8B26C66E-4924-46E5-9EC7-43B1DCE01186}"/>
    <cellStyle name="Normal 34 2 2 5 3 3" xfId="16698" xr:uid="{77FADA64-AB0E-4E39-B0AD-2FE2DA8F1925}"/>
    <cellStyle name="Normal 34 2 2 5 3 4" xfId="39482" xr:uid="{CEDB1AE1-83B9-432E-A3F3-AFE75C67DBF7}"/>
    <cellStyle name="Normal 34 2 2 5 4" xfId="24276" xr:uid="{2D855E6F-5EC1-4023-9262-365BB262F607}"/>
    <cellStyle name="Normal 34 2 2 5 4 2" xfId="47074" xr:uid="{B64AA50A-435F-4155-A3E0-3F67184506E1}"/>
    <cellStyle name="Normal 34 2 2 5 5" xfId="12897" xr:uid="{177E9204-572D-4CC9-8788-CF3243FB1764}"/>
    <cellStyle name="Normal 34 2 2 5 6" xfId="35681" xr:uid="{51577CB3-E2D9-4354-8462-A5600385AB33}"/>
    <cellStyle name="Normal 34 2 2 6" xfId="3660" xr:uid="{8ABE51BD-832E-4AD2-8C80-3536486B28D1}"/>
    <cellStyle name="Normal 34 2 2 6 2" xfId="7435" xr:uid="{410AC273-4296-4F3B-9DC4-00F9CC6FE3C4}"/>
    <cellStyle name="Normal 34 2 2 6 2 2" xfId="30207" xr:uid="{96D1BCF9-95C6-4C29-9B06-F23F0E7F13A1}"/>
    <cellStyle name="Normal 34 2 2 6 2 2 2" xfId="53005" xr:uid="{8A051103-CD8F-40E5-B81A-46A53A778E62}"/>
    <cellStyle name="Normal 34 2 2 6 2 3" xfId="22629" xr:uid="{AD8D12D9-D276-4669-81BE-0173185A22A8}"/>
    <cellStyle name="Normal 34 2 2 6 2 4" xfId="45413" xr:uid="{080E72AF-2464-4FDB-A02F-DE745B77DA98}"/>
    <cellStyle name="Normal 34 2 2 6 3" xfId="11222" xr:uid="{13D0081C-96AC-4693-B57D-6938E0AA80C8}"/>
    <cellStyle name="Normal 34 2 2 6 3 2" xfId="33994" xr:uid="{25717AAE-4F71-440E-8E32-B820C22A953F}"/>
    <cellStyle name="Normal 34 2 2 6 3 2 2" xfId="56792" xr:uid="{B957C33B-6687-44B1-8A16-636BD299CA8C}"/>
    <cellStyle name="Normal 34 2 2 6 3 3" xfId="18854" xr:uid="{148062E4-5221-4C8E-9AB7-1B526D9A63C3}"/>
    <cellStyle name="Normal 34 2 2 6 3 4" xfId="41638" xr:uid="{3B4ACCCF-44A5-42AB-ACD9-D2A1F1B06F64}"/>
    <cellStyle name="Normal 34 2 2 6 4" xfId="26432" xr:uid="{705E35D9-8173-41AE-A8A7-49AEBE38E143}"/>
    <cellStyle name="Normal 34 2 2 6 4 2" xfId="49230" xr:uid="{874BE916-55F2-44C7-9408-08847504CA6F}"/>
    <cellStyle name="Normal 34 2 2 6 5" xfId="15053" xr:uid="{F5B5FB55-7BDF-4DDF-80AA-01ADE61DE7F9}"/>
    <cellStyle name="Normal 34 2 2 6 6" xfId="37837" xr:uid="{DA9A5BD9-77EC-4005-9457-302510179429}"/>
    <cellStyle name="Normal 34 2 2 7" xfId="4227" xr:uid="{F711DB37-9FB4-4854-B79E-FDBD2DB76855}"/>
    <cellStyle name="Normal 34 2 2 7 2" xfId="26999" xr:uid="{ED620FDC-BB2E-4458-82CE-F8063AAD4CF2}"/>
    <cellStyle name="Normal 34 2 2 7 2 2" xfId="49797" xr:uid="{3F6CE838-3AFC-491E-B0A8-8431076B68C3}"/>
    <cellStyle name="Normal 34 2 2 7 3" xfId="19421" xr:uid="{4199C960-46CB-4ECD-8CB1-2B4C64B21F3B}"/>
    <cellStyle name="Normal 34 2 2 7 4" xfId="42205" xr:uid="{00E46141-49D7-4305-8C60-FE9E5A1F78B7}"/>
    <cellStyle name="Normal 34 2 2 8" xfId="8002" xr:uid="{64768ABD-EDCC-4FA2-A7FF-7FDAF6229C07}"/>
    <cellStyle name="Normal 34 2 2 8 2" xfId="30774" xr:uid="{2923C22D-9E72-4E90-8237-17836DD8F354}"/>
    <cellStyle name="Normal 34 2 2 8 2 2" xfId="53572" xr:uid="{55EA34DA-523F-43F2-ADE7-25FB3F744020}"/>
    <cellStyle name="Normal 34 2 2 8 3" xfId="15634" xr:uid="{5F8172DE-F3DD-4876-A8D7-0493FFC5BF82}"/>
    <cellStyle name="Normal 34 2 2 8 4" xfId="38418" xr:uid="{EA9052E6-9200-4DB0-A5E1-8084DCA23682}"/>
    <cellStyle name="Normal 34 2 2 9" xfId="23224" xr:uid="{84D4AFD5-FDBC-420D-880A-089EB017D318}"/>
    <cellStyle name="Normal 34 2 2 9 2" xfId="46022" xr:uid="{D8F93355-C3AD-4770-A22C-3D1259ECCE38}"/>
    <cellStyle name="Normal 34 2 3" xfId="576" xr:uid="{6CCE589B-FCE3-4AFF-859A-DB4874F365FE}"/>
    <cellStyle name="Normal 34 2 3 10" xfId="34748" xr:uid="{21722000-C73A-410D-AD75-4A8468E22F15}"/>
    <cellStyle name="Normal 34 2 3 2" xfId="1101" xr:uid="{32D7221A-D929-4084-83E7-E861FA2655ED}"/>
    <cellStyle name="Normal 34 2 3 2 2" xfId="3224" xr:uid="{B23E3C22-7908-4F76-8DD9-FF038CE40691}"/>
    <cellStyle name="Normal 34 2 3 2 2 2" xfId="6999" xr:uid="{7FAC2440-BAE8-47FD-A0A0-9E69CAD32038}"/>
    <cellStyle name="Normal 34 2 3 2 2 2 2" xfId="29771" xr:uid="{6531336A-BCB2-4FB2-85AB-701224979592}"/>
    <cellStyle name="Normal 34 2 3 2 2 2 2 2" xfId="52569" xr:uid="{4F076E81-2203-4CE2-9DBB-81681581F910}"/>
    <cellStyle name="Normal 34 2 3 2 2 2 3" xfId="22193" xr:uid="{57062632-E929-4F63-B1C8-354D0FC97DA6}"/>
    <cellStyle name="Normal 34 2 3 2 2 2 4" xfId="44977" xr:uid="{B0BC8DC5-3001-4EC9-B88B-DF762C648F38}"/>
    <cellStyle name="Normal 34 2 3 2 2 3" xfId="10786" xr:uid="{40F253B7-2F73-43D9-9F6D-6CEC57B1D676}"/>
    <cellStyle name="Normal 34 2 3 2 2 3 2" xfId="33558" xr:uid="{65EEB6D7-0D80-4360-A0DC-384B569484BE}"/>
    <cellStyle name="Normal 34 2 3 2 2 3 2 2" xfId="56356" xr:uid="{2BCC5466-BF5A-4723-929B-1030847FCF4A}"/>
    <cellStyle name="Normal 34 2 3 2 2 3 3" xfId="18418" xr:uid="{3BCA791D-B653-4D80-B277-6BE89B0C06C6}"/>
    <cellStyle name="Normal 34 2 3 2 2 3 4" xfId="41202" xr:uid="{ECC7E8E8-BF6F-40D3-94C5-1342730930B0}"/>
    <cellStyle name="Normal 34 2 3 2 2 4" xfId="25996" xr:uid="{BA17FF2C-6EA9-4B20-AD55-832CD4616786}"/>
    <cellStyle name="Normal 34 2 3 2 2 4 2" xfId="48794" xr:uid="{D4C93F67-983F-4A66-9132-4C84F0D0F394}"/>
    <cellStyle name="Normal 34 2 3 2 2 5" xfId="14617" xr:uid="{5C8B455B-0833-4C34-ADD7-A8683C25EF06}"/>
    <cellStyle name="Normal 34 2 3 2 2 6" xfId="37401" xr:uid="{C9A2742A-7A75-47E6-871C-D50AAEF9AA20}"/>
    <cellStyle name="Normal 34 2 3 2 3" xfId="2160" xr:uid="{701A7C2E-8955-4131-BEAB-6817926A0D7A}"/>
    <cellStyle name="Normal 34 2 3 2 3 2" xfId="5935" xr:uid="{00A2679E-4BBC-49FE-8742-417C1421C245}"/>
    <cellStyle name="Normal 34 2 3 2 3 2 2" xfId="28707" xr:uid="{74EAC701-09B2-4914-BFB1-FB50B6B0A7F5}"/>
    <cellStyle name="Normal 34 2 3 2 3 2 2 2" xfId="51505" xr:uid="{78DBEC4E-BBD4-49C5-872A-A04A01F7501C}"/>
    <cellStyle name="Normal 34 2 3 2 3 2 3" xfId="21129" xr:uid="{22CE999E-EDC7-4BFA-AD74-2AA29E9198E9}"/>
    <cellStyle name="Normal 34 2 3 2 3 2 4" xfId="43913" xr:uid="{C4E8CA08-6FB1-406F-8152-188E790A86FC}"/>
    <cellStyle name="Normal 34 2 3 2 3 3" xfId="9722" xr:uid="{5DD9A824-D1CB-4E69-89C2-31AC56C15426}"/>
    <cellStyle name="Normal 34 2 3 2 3 3 2" xfId="32494" xr:uid="{66A33F9A-B4B1-4A42-B6A7-CFAFAE168979}"/>
    <cellStyle name="Normal 34 2 3 2 3 3 2 2" xfId="55292" xr:uid="{DF05C972-5F8F-4062-9727-6FAA7FAC4F9F}"/>
    <cellStyle name="Normal 34 2 3 2 3 3 3" xfId="17354" xr:uid="{E778A18F-E4C9-4FD4-9EED-2E4F6BE5FE4A}"/>
    <cellStyle name="Normal 34 2 3 2 3 3 4" xfId="40138" xr:uid="{4C32FBD4-B512-48DE-B3DD-0E1B5A3B95BE}"/>
    <cellStyle name="Normal 34 2 3 2 3 4" xfId="24932" xr:uid="{5B32CCCF-AA53-434E-9DFC-ED6053676D0B}"/>
    <cellStyle name="Normal 34 2 3 2 3 4 2" xfId="47730" xr:uid="{5F0FB39F-A9AB-4471-9BFE-A9BCA5E27178}"/>
    <cellStyle name="Normal 34 2 3 2 3 5" xfId="13553" xr:uid="{8AE3E973-4AF7-49D5-90B0-67FB38D39AAA}"/>
    <cellStyle name="Normal 34 2 3 2 3 6" xfId="36337" xr:uid="{85E8D200-7ECB-424E-9CBC-FD995596007B}"/>
    <cellStyle name="Normal 34 2 3 2 4" xfId="4883" xr:uid="{417B4953-49E8-47E9-8679-47E7A34D55CA}"/>
    <cellStyle name="Normal 34 2 3 2 4 2" xfId="27655" xr:uid="{C7EB87ED-6C87-4066-AD60-149A18151AAB}"/>
    <cellStyle name="Normal 34 2 3 2 4 2 2" xfId="50453" xr:uid="{06376FE3-2A3E-4EFA-AC40-3B700C498F2D}"/>
    <cellStyle name="Normal 34 2 3 2 4 3" xfId="20077" xr:uid="{6AA78998-19E0-490B-97E5-8A222C552AF8}"/>
    <cellStyle name="Normal 34 2 3 2 4 4" xfId="42861" xr:uid="{FE5E2E23-00E0-4F1B-8771-7B3D5A50CBA7}"/>
    <cellStyle name="Normal 34 2 3 2 5" xfId="8658" xr:uid="{72D60365-AC4B-46FF-839B-24A59D07239E}"/>
    <cellStyle name="Normal 34 2 3 2 5 2" xfId="31430" xr:uid="{D1D90683-D77A-45DD-A8FC-0FAF66EB0ABB}"/>
    <cellStyle name="Normal 34 2 3 2 5 2 2" xfId="54228" xr:uid="{0B6209DD-293E-4052-A18C-D6591DB48EBF}"/>
    <cellStyle name="Normal 34 2 3 2 5 3" xfId="16290" xr:uid="{7EAD6D0C-BE85-424E-A3F0-9B046BA00A5F}"/>
    <cellStyle name="Normal 34 2 3 2 5 4" xfId="39074" xr:uid="{537D4D6E-E647-44D7-B333-218D6D37DDD3}"/>
    <cellStyle name="Normal 34 2 3 2 6" xfId="23880" xr:uid="{8AB8C582-7198-4DBE-A138-1D2C8021A3BA}"/>
    <cellStyle name="Normal 34 2 3 2 6 2" xfId="46678" xr:uid="{F94C4F52-111F-49D4-BC81-87B6E8E49A47}"/>
    <cellStyle name="Normal 34 2 3 2 7" xfId="12501" xr:uid="{37944357-6B3D-46D0-B778-336DB9C9E8D4}"/>
    <cellStyle name="Normal 34 2 3 2 8" xfId="35273" xr:uid="{4AC289E5-C5B0-47BC-AEA6-A4DB1DB568FA}"/>
    <cellStyle name="Normal 34 2 3 3" xfId="2699" xr:uid="{80190D21-4087-4CE0-BD20-E52F940545B1}"/>
    <cellStyle name="Normal 34 2 3 3 2" xfId="6474" xr:uid="{6009F4C0-622A-4D24-A6EA-557D1F7C8E77}"/>
    <cellStyle name="Normal 34 2 3 3 2 2" xfId="29246" xr:uid="{72015227-CDA6-4FB8-A6BA-5D48F00005EA}"/>
    <cellStyle name="Normal 34 2 3 3 2 2 2" xfId="52044" xr:uid="{81BF69DB-5CA7-4633-A38A-2463331685F1}"/>
    <cellStyle name="Normal 34 2 3 3 2 3" xfId="21668" xr:uid="{B354888E-A2A0-4753-B238-19E0AB2647FF}"/>
    <cellStyle name="Normal 34 2 3 3 2 4" xfId="44452" xr:uid="{214C522B-7EE7-4F50-ABF8-E49F0D19FCE5}"/>
    <cellStyle name="Normal 34 2 3 3 3" xfId="10261" xr:uid="{78A0EBA3-6954-480E-9B65-1DA2A7B1F884}"/>
    <cellStyle name="Normal 34 2 3 3 3 2" xfId="33033" xr:uid="{A008A166-7A2A-415D-98CD-F2671BFED859}"/>
    <cellStyle name="Normal 34 2 3 3 3 2 2" xfId="55831" xr:uid="{5105ECEA-8952-4024-9DE8-C23A049ADAF3}"/>
    <cellStyle name="Normal 34 2 3 3 3 3" xfId="17893" xr:uid="{B85A9E5D-BAA7-4658-A47B-259E00D47DB5}"/>
    <cellStyle name="Normal 34 2 3 3 3 4" xfId="40677" xr:uid="{588075DD-E1E9-411F-AB91-DA5EB4A18334}"/>
    <cellStyle name="Normal 34 2 3 3 4" xfId="25471" xr:uid="{59FD5549-E78E-44ED-92F0-2F59C2885C2E}"/>
    <cellStyle name="Normal 34 2 3 3 4 2" xfId="48269" xr:uid="{F9F93367-9BF3-4C09-9D86-B8E794A2B6A3}"/>
    <cellStyle name="Normal 34 2 3 3 5" xfId="14092" xr:uid="{05BE983C-6A98-4982-A0E7-C08D2C454ED4}"/>
    <cellStyle name="Normal 34 2 3 3 6" xfId="36876" xr:uid="{EEA69179-C3D9-4393-ADEE-13D2A1385F8C}"/>
    <cellStyle name="Normal 34 2 3 4" xfId="1635" xr:uid="{98D31CCB-0089-4AB5-B069-622A9A5BC01E}"/>
    <cellStyle name="Normal 34 2 3 4 2" xfId="5410" xr:uid="{854762BB-9BB3-49DD-AFD8-62582B25E961}"/>
    <cellStyle name="Normal 34 2 3 4 2 2" xfId="28182" xr:uid="{2B6E75A3-65B6-4295-9621-372B0884DA0B}"/>
    <cellStyle name="Normal 34 2 3 4 2 2 2" xfId="50980" xr:uid="{78E25944-6C6F-4F3A-9888-655B41D6177C}"/>
    <cellStyle name="Normal 34 2 3 4 2 3" xfId="20604" xr:uid="{FF06B1E8-717F-4CF0-8D2A-6D5380284C9E}"/>
    <cellStyle name="Normal 34 2 3 4 2 4" xfId="43388" xr:uid="{06BABA68-A533-476C-8AEE-F533B834DB8D}"/>
    <cellStyle name="Normal 34 2 3 4 3" xfId="9197" xr:uid="{951DC1AB-13B2-47DC-9166-92FB7FB21D20}"/>
    <cellStyle name="Normal 34 2 3 4 3 2" xfId="31969" xr:uid="{79F884B9-59AB-41A6-90F3-6C4AC974ED61}"/>
    <cellStyle name="Normal 34 2 3 4 3 2 2" xfId="54767" xr:uid="{69EAE018-902F-4574-8C9A-7523F1F361A4}"/>
    <cellStyle name="Normal 34 2 3 4 3 3" xfId="16829" xr:uid="{78E3D380-E434-4060-9628-FD2D2EB48936}"/>
    <cellStyle name="Normal 34 2 3 4 3 4" xfId="39613" xr:uid="{A2DA46FA-F328-45B7-B5F7-5DD4111B3979}"/>
    <cellStyle name="Normal 34 2 3 4 4" xfId="24407" xr:uid="{AB426029-28F3-4409-97CB-C0D5C976AAE2}"/>
    <cellStyle name="Normal 34 2 3 4 4 2" xfId="47205" xr:uid="{D62BD785-66BC-4A88-9BA5-78676CD4C8B2}"/>
    <cellStyle name="Normal 34 2 3 4 5" xfId="13028" xr:uid="{F3244757-E0A9-42B3-9219-AA339DB27966}"/>
    <cellStyle name="Normal 34 2 3 4 6" xfId="35812" xr:uid="{2FD48E48-40B4-47FA-9C59-AE4AA991AB5F}"/>
    <cellStyle name="Normal 34 2 3 5" xfId="3791" xr:uid="{19001FDD-5714-48BC-BA13-A8242F8FFE19}"/>
    <cellStyle name="Normal 34 2 3 5 2" xfId="7566" xr:uid="{CB8270D5-6520-41C0-8C5F-8E355EAAD5E7}"/>
    <cellStyle name="Normal 34 2 3 5 2 2" xfId="30338" xr:uid="{C162A7F2-D19C-41DF-9657-EE16474606A0}"/>
    <cellStyle name="Normal 34 2 3 5 2 2 2" xfId="53136" xr:uid="{ABAF1BA5-6C15-43D7-8F8E-FF277876EF83}"/>
    <cellStyle name="Normal 34 2 3 5 2 3" xfId="22760" xr:uid="{41CC504A-5168-4482-B640-06082F07FD1A}"/>
    <cellStyle name="Normal 34 2 3 5 2 4" xfId="45544" xr:uid="{FC0BB3DE-B7E7-4EB3-AEE5-EE1E65AEC199}"/>
    <cellStyle name="Normal 34 2 3 5 3" xfId="11353" xr:uid="{A7C8655B-31AE-4CA0-9064-9AC1F8D25AC6}"/>
    <cellStyle name="Normal 34 2 3 5 3 2" xfId="34125" xr:uid="{E5CA4262-F917-44E6-B9D0-04804D8FA0AB}"/>
    <cellStyle name="Normal 34 2 3 5 3 2 2" xfId="56923" xr:uid="{8EABE602-F48D-4210-9497-C377BB0EA0E0}"/>
    <cellStyle name="Normal 34 2 3 5 3 3" xfId="18985" xr:uid="{5C51E1A3-D53C-4923-8161-74DC91922592}"/>
    <cellStyle name="Normal 34 2 3 5 3 4" xfId="41769" xr:uid="{DD89940F-1837-4332-8FE9-887FF29E27A7}"/>
    <cellStyle name="Normal 34 2 3 5 4" xfId="26563" xr:uid="{EA2E3BD5-3083-40B9-A47D-D53B5A85ABB2}"/>
    <cellStyle name="Normal 34 2 3 5 4 2" xfId="49361" xr:uid="{81177458-7CAB-4C48-A690-BC3815248E51}"/>
    <cellStyle name="Normal 34 2 3 5 5" xfId="15184" xr:uid="{8843E77E-3BD3-4E1B-816D-E364B575386F}"/>
    <cellStyle name="Normal 34 2 3 5 6" xfId="37968" xr:uid="{3F289E74-33EC-43BC-8A79-BDD3F87196B3}"/>
    <cellStyle name="Normal 34 2 3 6" xfId="4358" xr:uid="{0A55896E-D6BC-4B5B-9B35-6430ED2D04A4}"/>
    <cellStyle name="Normal 34 2 3 6 2" xfId="27130" xr:uid="{91949C51-92EB-4FCE-B582-D6661AAAAA4A}"/>
    <cellStyle name="Normal 34 2 3 6 2 2" xfId="49928" xr:uid="{9BA4CF71-6B97-4315-9C25-8334A11567B5}"/>
    <cellStyle name="Normal 34 2 3 6 3" xfId="19552" xr:uid="{E3B40BF2-1D05-45BF-AF2B-17D5F7FF1247}"/>
    <cellStyle name="Normal 34 2 3 6 4" xfId="42336" xr:uid="{A23137BE-F50E-46B8-9C56-7107D5B07459}"/>
    <cellStyle name="Normal 34 2 3 7" xfId="8133" xr:uid="{248094D0-1415-42D9-88BD-1702AE459C61}"/>
    <cellStyle name="Normal 34 2 3 7 2" xfId="30905" xr:uid="{1926AEEE-9FE1-44DD-A905-2440059C0914}"/>
    <cellStyle name="Normal 34 2 3 7 2 2" xfId="53703" xr:uid="{3968D438-9FF1-4572-9AD4-D143B803CAC9}"/>
    <cellStyle name="Normal 34 2 3 7 3" xfId="15765" xr:uid="{D59F30DD-DDC3-4AA6-A585-008593E8DCAB}"/>
    <cellStyle name="Normal 34 2 3 7 4" xfId="38549" xr:uid="{A671048D-621C-4899-85A3-DFB60B2B939A}"/>
    <cellStyle name="Normal 34 2 3 8" xfId="23355" xr:uid="{FA7DAA29-B0FA-4174-BCE6-E11388E575B3}"/>
    <cellStyle name="Normal 34 2 3 8 2" xfId="46153" xr:uid="{0DA85D93-A07E-4F44-A091-B3B7D5DBED97}"/>
    <cellStyle name="Normal 34 2 3 9" xfId="11976" xr:uid="{57CCCD16-99D8-4086-A43B-17B639CBB0FC}"/>
    <cellStyle name="Normal 34 2 4" xfId="840" xr:uid="{74EAFE60-17CE-4AF0-836B-3BD0923CA3A6}"/>
    <cellStyle name="Normal 34 2 4 2" xfId="2963" xr:uid="{08CEE52B-1309-4D3A-BF68-D03DD1C0B852}"/>
    <cellStyle name="Normal 34 2 4 2 2" xfId="6738" xr:uid="{FAE594F9-4CCD-40DD-AFEF-0C8DE7076833}"/>
    <cellStyle name="Normal 34 2 4 2 2 2" xfId="29510" xr:uid="{5DC73E34-C34B-487E-8CCD-2ADEE1357329}"/>
    <cellStyle name="Normal 34 2 4 2 2 2 2" xfId="52308" xr:uid="{55417CB6-9B73-41E5-911E-FD7F8F343FE2}"/>
    <cellStyle name="Normal 34 2 4 2 2 3" xfId="21932" xr:uid="{F15780DA-34EF-47EA-88FB-8C90262F2479}"/>
    <cellStyle name="Normal 34 2 4 2 2 4" xfId="44716" xr:uid="{99CEE958-5FD0-4624-8E76-6C8B1BBDBB24}"/>
    <cellStyle name="Normal 34 2 4 2 3" xfId="10525" xr:uid="{1607AF64-04E1-4A4E-8A6C-A46BFD159446}"/>
    <cellStyle name="Normal 34 2 4 2 3 2" xfId="33297" xr:uid="{1DC5867A-02B7-4F53-BD68-3F5466116F56}"/>
    <cellStyle name="Normal 34 2 4 2 3 2 2" xfId="56095" xr:uid="{32779DD8-6D3F-460A-BA99-F37E438CBFB6}"/>
    <cellStyle name="Normal 34 2 4 2 3 3" xfId="18157" xr:uid="{ADD2E281-E8CC-4864-98E4-1E5CC97AC293}"/>
    <cellStyle name="Normal 34 2 4 2 3 4" xfId="40941" xr:uid="{F3A6D141-4C11-40F4-80E2-C241C64D76D6}"/>
    <cellStyle name="Normal 34 2 4 2 4" xfId="25735" xr:uid="{F4821885-1B04-45B4-82D3-570EBDE2FCAA}"/>
    <cellStyle name="Normal 34 2 4 2 4 2" xfId="48533" xr:uid="{3C497C63-CF1D-459D-80A3-76B6A9294519}"/>
    <cellStyle name="Normal 34 2 4 2 5" xfId="14356" xr:uid="{D4495655-FE22-4D7C-8BF4-699883E20FB3}"/>
    <cellStyle name="Normal 34 2 4 2 6" xfId="37140" xr:uid="{1BA96EC8-3AC0-4E47-9B78-23ADF14E9B1B}"/>
    <cellStyle name="Normal 34 2 4 3" xfId="1899" xr:uid="{D0BA27B6-B470-4DDA-996F-FE1F3D6DEA77}"/>
    <cellStyle name="Normal 34 2 4 3 2" xfId="5674" xr:uid="{379C45A1-398F-4424-87CE-39AB5BE18966}"/>
    <cellStyle name="Normal 34 2 4 3 2 2" xfId="28446" xr:uid="{65E2A81D-00DD-4C46-A77D-182543160BA7}"/>
    <cellStyle name="Normal 34 2 4 3 2 2 2" xfId="51244" xr:uid="{2A305488-6B02-4B99-8B5F-991FC23A427C}"/>
    <cellStyle name="Normal 34 2 4 3 2 3" xfId="20868" xr:uid="{A3D16897-6741-4634-BA74-48278B048AE3}"/>
    <cellStyle name="Normal 34 2 4 3 2 4" xfId="43652" xr:uid="{4B42638E-E5BD-4CC7-ABFD-220E14AA374D}"/>
    <cellStyle name="Normal 34 2 4 3 3" xfId="9461" xr:uid="{7CD25F9E-92FF-4351-B84F-EE63E17D480C}"/>
    <cellStyle name="Normal 34 2 4 3 3 2" xfId="32233" xr:uid="{7E335330-83E1-4BD1-AB08-E8E4CD682AE1}"/>
    <cellStyle name="Normal 34 2 4 3 3 2 2" xfId="55031" xr:uid="{B7C6CA9E-277D-42F0-B6FE-AA1D486ACC1A}"/>
    <cellStyle name="Normal 34 2 4 3 3 3" xfId="17093" xr:uid="{7E753BF1-D229-430D-9340-908EB48D7A3B}"/>
    <cellStyle name="Normal 34 2 4 3 3 4" xfId="39877" xr:uid="{7057539D-3A16-427B-9676-88735F8790E8}"/>
    <cellStyle name="Normal 34 2 4 3 4" xfId="24671" xr:uid="{C394229A-F701-466F-8F03-94918004DB98}"/>
    <cellStyle name="Normal 34 2 4 3 4 2" xfId="47469" xr:uid="{2CCF56A7-DD1C-4C87-8857-672E39ED85C4}"/>
    <cellStyle name="Normal 34 2 4 3 5" xfId="13292" xr:uid="{1C2B6A3B-451A-4AF1-911C-2C2E0B98FC6B}"/>
    <cellStyle name="Normal 34 2 4 3 6" xfId="36076" xr:uid="{3AB46A8F-643B-4F93-B450-B923030435F7}"/>
    <cellStyle name="Normal 34 2 4 4" xfId="4622" xr:uid="{5C07F17F-F543-46BD-AC12-D2AED80C2077}"/>
    <cellStyle name="Normal 34 2 4 4 2" xfId="27394" xr:uid="{3F3B65D9-41B0-4068-9FB2-B73491A906C6}"/>
    <cellStyle name="Normal 34 2 4 4 2 2" xfId="50192" xr:uid="{CFF28530-AA03-4F9D-BF4C-AB6256D725D0}"/>
    <cellStyle name="Normal 34 2 4 4 3" xfId="19816" xr:uid="{F04AA50A-6DEA-4648-A820-D006AA36AB94}"/>
    <cellStyle name="Normal 34 2 4 4 4" xfId="42600" xr:uid="{6AC772AB-FF69-4CC3-BAE3-04AC1C8E62E0}"/>
    <cellStyle name="Normal 34 2 4 5" xfId="8397" xr:uid="{FFBA9A96-1B59-4D9A-AA51-85D851799E96}"/>
    <cellStyle name="Normal 34 2 4 5 2" xfId="31169" xr:uid="{A69A756F-E64B-4F68-B103-F29A36808692}"/>
    <cellStyle name="Normal 34 2 4 5 2 2" xfId="53967" xr:uid="{B3D8CEB3-8078-4F08-8118-4CE7F2EACE66}"/>
    <cellStyle name="Normal 34 2 4 5 3" xfId="16029" xr:uid="{8EA80D88-8154-4175-99A5-60C97AAFD439}"/>
    <cellStyle name="Normal 34 2 4 5 4" xfId="38813" xr:uid="{8F61A318-291C-4A7D-BBA7-63F9A44915C0}"/>
    <cellStyle name="Normal 34 2 4 6" xfId="23619" xr:uid="{D954B539-CD4E-48AF-A5CD-0CA985591E6A}"/>
    <cellStyle name="Normal 34 2 4 6 2" xfId="46417" xr:uid="{B3F44AE8-927B-4723-AAF0-462D70F8BDAF}"/>
    <cellStyle name="Normal 34 2 4 7" xfId="12240" xr:uid="{65EBDAE2-9954-41DA-BDA8-763514CE6BB1}"/>
    <cellStyle name="Normal 34 2 4 8" xfId="35012" xr:uid="{5A381FA4-9B23-4C95-8BFE-EC057D8C5300}"/>
    <cellStyle name="Normal 34 2 5" xfId="2438" xr:uid="{CE89D18B-5ED8-4538-9418-A917E7FD6161}"/>
    <cellStyle name="Normal 34 2 5 2" xfId="6213" xr:uid="{17110EFB-7DB2-46DC-B6A1-48EF8150BB66}"/>
    <cellStyle name="Normal 34 2 5 2 2" xfId="28985" xr:uid="{C7A83C5A-BC80-4F2A-A782-4EB29C68EAA7}"/>
    <cellStyle name="Normal 34 2 5 2 2 2" xfId="51783" xr:uid="{6F7A62DE-168E-4472-88E0-0EF060885ECA}"/>
    <cellStyle name="Normal 34 2 5 2 3" xfId="21407" xr:uid="{220DCBD3-9D6D-4FC8-8FD7-F4ACF11E91A4}"/>
    <cellStyle name="Normal 34 2 5 2 4" xfId="44191" xr:uid="{389B0D16-CA52-40BF-BAB2-B2FDDC529E14}"/>
    <cellStyle name="Normal 34 2 5 3" xfId="10000" xr:uid="{9F9AED1E-7519-4005-B214-EFC971014B7B}"/>
    <cellStyle name="Normal 34 2 5 3 2" xfId="32772" xr:uid="{736B4F50-320B-4067-BC67-877265885E7A}"/>
    <cellStyle name="Normal 34 2 5 3 2 2" xfId="55570" xr:uid="{A04F2685-BFF0-4942-8E5E-1507801A1291}"/>
    <cellStyle name="Normal 34 2 5 3 3" xfId="17632" xr:uid="{616C90D9-F1C3-4E61-B7FD-3042D2FD5BEB}"/>
    <cellStyle name="Normal 34 2 5 3 4" xfId="40416" xr:uid="{C4CA567A-65E3-4171-BE26-ED16F251CE8F}"/>
    <cellStyle name="Normal 34 2 5 4" xfId="25210" xr:uid="{5B740E51-3E80-4E4E-A0B0-1A0A8C01704F}"/>
    <cellStyle name="Normal 34 2 5 4 2" xfId="48008" xr:uid="{3CCD00BB-4A4F-4808-9E1C-C57A883DA8CC}"/>
    <cellStyle name="Normal 34 2 5 5" xfId="13831" xr:uid="{22B9F864-BFE6-4684-8096-737E4738282C}"/>
    <cellStyle name="Normal 34 2 5 6" xfId="36615" xr:uid="{A1F8DF20-7560-4C84-89E4-1C3CD67B9A3E}"/>
    <cellStyle name="Normal 34 2 6" xfId="1374" xr:uid="{B6B5DD7C-A71C-437B-A6D9-BD380102E60C}"/>
    <cellStyle name="Normal 34 2 6 2" xfId="5149" xr:uid="{6478D758-3BDA-42A5-9F5B-E18FC3477FC6}"/>
    <cellStyle name="Normal 34 2 6 2 2" xfId="27921" xr:uid="{AD48490A-0AB0-4698-8167-75ECA46D1121}"/>
    <cellStyle name="Normal 34 2 6 2 2 2" xfId="50719" xr:uid="{8D957490-D773-45CD-A9D6-99F8C2D45899}"/>
    <cellStyle name="Normal 34 2 6 2 3" xfId="20343" xr:uid="{055B2AF2-F258-47F1-8048-798FAD6AF8B2}"/>
    <cellStyle name="Normal 34 2 6 2 4" xfId="43127" xr:uid="{0FAE14BE-D404-44C3-B87F-2F9A4D11D2E4}"/>
    <cellStyle name="Normal 34 2 6 3" xfId="8936" xr:uid="{9A3BA378-5D0C-4436-8EDC-A146E7C6AB00}"/>
    <cellStyle name="Normal 34 2 6 3 2" xfId="31708" xr:uid="{B8349084-80C2-44F0-AA73-E7C0976657DE}"/>
    <cellStyle name="Normal 34 2 6 3 2 2" xfId="54506" xr:uid="{9E009EC3-5271-4254-9FB6-FC0E1DDC1656}"/>
    <cellStyle name="Normal 34 2 6 3 3" xfId="16568" xr:uid="{60D59DD1-5F67-4EBB-94E8-25FC5FE90A50}"/>
    <cellStyle name="Normal 34 2 6 3 4" xfId="39352" xr:uid="{33BB01DD-107F-415E-9A9E-AE69151A4CF0}"/>
    <cellStyle name="Normal 34 2 6 4" xfId="24146" xr:uid="{6A456F89-8D46-4C7F-8A9B-A0D9E55D2E99}"/>
    <cellStyle name="Normal 34 2 6 4 2" xfId="46944" xr:uid="{FDC2BD81-55B0-44DB-B043-AFB9F542784F}"/>
    <cellStyle name="Normal 34 2 6 5" xfId="12767" xr:uid="{45CD0BD2-B649-417E-872C-B29F059BDB71}"/>
    <cellStyle name="Normal 34 2 6 6" xfId="35551" xr:uid="{EC259359-F0F2-4899-8CBF-E666EAC0EDBE}"/>
    <cellStyle name="Normal 34 2 7" xfId="3530" xr:uid="{FB816381-7B08-44F7-AE5A-3F486E6668FA}"/>
    <cellStyle name="Normal 34 2 7 2" xfId="7305" xr:uid="{E26B1FEF-EB9F-40C9-8D2E-42177999951F}"/>
    <cellStyle name="Normal 34 2 7 2 2" xfId="30077" xr:uid="{37BCBC4E-A812-4195-BC51-25B3072C1D13}"/>
    <cellStyle name="Normal 34 2 7 2 2 2" xfId="52875" xr:uid="{EDE0B4C0-0A24-4377-BA72-68A551E9EB07}"/>
    <cellStyle name="Normal 34 2 7 2 3" xfId="22499" xr:uid="{3EECDDB3-8731-4086-9BBE-1AD4E54FA616}"/>
    <cellStyle name="Normal 34 2 7 2 4" xfId="45283" xr:uid="{4F18A2A6-D0AC-42BE-A816-958990DFFAB8}"/>
    <cellStyle name="Normal 34 2 7 3" xfId="11092" xr:uid="{421E95D5-18FD-4134-A022-2D6D9B65CAA1}"/>
    <cellStyle name="Normal 34 2 7 3 2" xfId="33864" xr:uid="{21F66344-C09D-47AA-96C4-205388DEEC17}"/>
    <cellStyle name="Normal 34 2 7 3 2 2" xfId="56662" xr:uid="{523C93F8-A4AC-4546-BFED-F9CAF9A1B89C}"/>
    <cellStyle name="Normal 34 2 7 3 3" xfId="18724" xr:uid="{4F348216-FA21-4316-8EC6-8D37771DEA01}"/>
    <cellStyle name="Normal 34 2 7 3 4" xfId="41508" xr:uid="{6489B6FE-A933-4E96-AB32-58F5FFF8E874}"/>
    <cellStyle name="Normal 34 2 7 4" xfId="26302" xr:uid="{BD76EBC6-0059-4326-AC00-489B264CCAF7}"/>
    <cellStyle name="Normal 34 2 7 4 2" xfId="49100" xr:uid="{AD187ACE-348B-4D22-85C9-FA2D04AC7D37}"/>
    <cellStyle name="Normal 34 2 7 5" xfId="14923" xr:uid="{E47B519E-6E6D-41F4-9592-D2D5AB4EB2DD}"/>
    <cellStyle name="Normal 34 2 7 6" xfId="37707" xr:uid="{BE6F49E0-CEED-45FA-8C50-8505C8B54C74}"/>
    <cellStyle name="Normal 34 2 8" xfId="4097" xr:uid="{5F2C3581-53EA-4AE8-B6FC-BC17B8DC9267}"/>
    <cellStyle name="Normal 34 2 8 2" xfId="26869" xr:uid="{F0565D63-D056-4AB8-ABB6-68CC234174DE}"/>
    <cellStyle name="Normal 34 2 8 2 2" xfId="49667" xr:uid="{6D8B321B-F67B-4B91-A092-F8DCAC097D74}"/>
    <cellStyle name="Normal 34 2 8 3" xfId="19291" xr:uid="{D8B739A2-05F7-436B-A940-1C3E40754B28}"/>
    <cellStyle name="Normal 34 2 8 4" xfId="42075" xr:uid="{94C715B2-6F90-49E9-B056-224777676F92}"/>
    <cellStyle name="Normal 34 2 9" xfId="7872" xr:uid="{3627EF60-8C1A-4622-BDE2-842B6ACB5CF2}"/>
    <cellStyle name="Normal 34 2 9 2" xfId="30644" xr:uid="{127DDE87-7560-481C-A921-05131A99388E}"/>
    <cellStyle name="Normal 34 2 9 2 2" xfId="53442" xr:uid="{BED97FB9-AD96-43B8-A001-087CCF68F21E}"/>
    <cellStyle name="Normal 34 2 9 3" xfId="15504" xr:uid="{B4926267-BA48-4E51-827C-ABE48536FA0C}"/>
    <cellStyle name="Normal 34 2 9 4" xfId="38288" xr:uid="{518C8F35-21B9-44EE-BDAF-A461CB6F5B0D}"/>
    <cellStyle name="Normal 34 3" xfId="302" xr:uid="{BEA4C116-22C0-4CCE-B416-68E0AC01F09B}"/>
    <cellStyle name="Normal 34 3 10" xfId="23095" xr:uid="{78D04661-69B3-4A21-B292-D3767A556872}"/>
    <cellStyle name="Normal 34 3 10 2" xfId="45893" xr:uid="{DCF6C406-2538-44B7-8EC4-1E0402D2CD63}"/>
    <cellStyle name="Normal 34 3 11" xfId="11716" xr:uid="{DA9DF315-78D6-40C4-8534-25D3C17290E9}"/>
    <cellStyle name="Normal 34 3 12" xfId="34488" xr:uid="{6B85BF49-0755-440F-8760-69275BBF9C83}"/>
    <cellStyle name="Normal 34 3 2" xfId="446" xr:uid="{D6674DB1-D6BF-4511-AC00-6C8F9AEA3046}"/>
    <cellStyle name="Normal 34 3 2 10" xfId="11846" xr:uid="{91E9E704-A36F-4CE6-B599-543C9027EFE4}"/>
    <cellStyle name="Normal 34 3 2 11" xfId="34618" xr:uid="{BED71943-7052-4CB9-BF14-EEA78DA071BC}"/>
    <cellStyle name="Normal 34 3 2 2" xfId="707" xr:uid="{EF346B17-DF8F-4E02-92BE-77B646293412}"/>
    <cellStyle name="Normal 34 3 2 2 10" xfId="34879" xr:uid="{ED198B0F-8BC2-41CD-AC31-AD745CAFF314}"/>
    <cellStyle name="Normal 34 3 2 2 2" xfId="1232" xr:uid="{9FF80AB5-AC2B-4EB9-B229-9D5566796333}"/>
    <cellStyle name="Normal 34 3 2 2 2 2" xfId="3355" xr:uid="{01926C28-93D9-4E56-928C-E55962E1D4F7}"/>
    <cellStyle name="Normal 34 3 2 2 2 2 2" xfId="7130" xr:uid="{1AEE818A-9F9C-4508-9212-831FD4EB853B}"/>
    <cellStyle name="Normal 34 3 2 2 2 2 2 2" xfId="29902" xr:uid="{F167BE27-7FCF-48B0-9385-446679357FC5}"/>
    <cellStyle name="Normal 34 3 2 2 2 2 2 2 2" xfId="52700" xr:uid="{7C4C120A-5E0A-4AB5-AFE4-1F6DEDCDB87C}"/>
    <cellStyle name="Normal 34 3 2 2 2 2 2 3" xfId="22324" xr:uid="{83C8F325-4758-4538-880C-6FA86CD747DE}"/>
    <cellStyle name="Normal 34 3 2 2 2 2 2 4" xfId="45108" xr:uid="{7A1CEC53-FBC6-42EC-AB6D-2AACB8043C61}"/>
    <cellStyle name="Normal 34 3 2 2 2 2 3" xfId="10917" xr:uid="{BF467C90-9239-4D19-8829-0FDDEB1D4C3C}"/>
    <cellStyle name="Normal 34 3 2 2 2 2 3 2" xfId="33689" xr:uid="{98A60D17-EE9F-4C7A-B369-ADE6D66DEED9}"/>
    <cellStyle name="Normal 34 3 2 2 2 2 3 2 2" xfId="56487" xr:uid="{48D7C090-09C7-4EB9-B7EA-AD4CB6D74FDC}"/>
    <cellStyle name="Normal 34 3 2 2 2 2 3 3" xfId="18549" xr:uid="{254A12A9-0E93-451A-9309-E549ACDA1951}"/>
    <cellStyle name="Normal 34 3 2 2 2 2 3 4" xfId="41333" xr:uid="{26444BD4-1090-407F-A081-21D0D3F78F01}"/>
    <cellStyle name="Normal 34 3 2 2 2 2 4" xfId="26127" xr:uid="{6D6E86BF-50C9-4AC7-BBF3-43EB8683756A}"/>
    <cellStyle name="Normal 34 3 2 2 2 2 4 2" xfId="48925" xr:uid="{43BB2178-3943-4255-99E3-8BA0C3E7B361}"/>
    <cellStyle name="Normal 34 3 2 2 2 2 5" xfId="14748" xr:uid="{A0DC14EA-47C6-44DA-A1FC-30CB9D9630CC}"/>
    <cellStyle name="Normal 34 3 2 2 2 2 6" xfId="37532" xr:uid="{1AF034F6-6C56-4679-86DE-73B4C45AD589}"/>
    <cellStyle name="Normal 34 3 2 2 2 3" xfId="2291" xr:uid="{A3BC077F-A277-490C-A99C-BD5DFC4561B2}"/>
    <cellStyle name="Normal 34 3 2 2 2 3 2" xfId="6066" xr:uid="{A1640254-0B94-47E3-BA7E-BA7363FF17AB}"/>
    <cellStyle name="Normal 34 3 2 2 2 3 2 2" xfId="28838" xr:uid="{1922E0D3-E5A8-4726-A6B5-44BC3FB29B33}"/>
    <cellStyle name="Normal 34 3 2 2 2 3 2 2 2" xfId="51636" xr:uid="{B54ABFC9-FE6E-44B7-AEF2-730FBB3415D9}"/>
    <cellStyle name="Normal 34 3 2 2 2 3 2 3" xfId="21260" xr:uid="{A4E83B42-D75C-450D-8A83-823A2F362CAD}"/>
    <cellStyle name="Normal 34 3 2 2 2 3 2 4" xfId="44044" xr:uid="{2B567EB6-8319-4ED8-969F-370414EE4E99}"/>
    <cellStyle name="Normal 34 3 2 2 2 3 3" xfId="9853" xr:uid="{EDFFA19F-D17A-4DB9-ACE5-B934AFEC750B}"/>
    <cellStyle name="Normal 34 3 2 2 2 3 3 2" xfId="32625" xr:uid="{B0AEF96C-3775-447F-9583-AAA5ACE49D2D}"/>
    <cellStyle name="Normal 34 3 2 2 2 3 3 2 2" xfId="55423" xr:uid="{C5CF3F06-59A8-4B9B-8F56-524C40D5F1C0}"/>
    <cellStyle name="Normal 34 3 2 2 2 3 3 3" xfId="17485" xr:uid="{48912A9C-1E8C-4668-9760-CE4B0533473C}"/>
    <cellStyle name="Normal 34 3 2 2 2 3 3 4" xfId="40269" xr:uid="{E1C21333-2C04-4457-9BA3-995FE43CDA42}"/>
    <cellStyle name="Normal 34 3 2 2 2 3 4" xfId="25063" xr:uid="{76DA2114-903E-447F-8C77-B0571C02ECAE}"/>
    <cellStyle name="Normal 34 3 2 2 2 3 4 2" xfId="47861" xr:uid="{861E86DB-DB9B-48CF-BF5E-7F4D933BF9B9}"/>
    <cellStyle name="Normal 34 3 2 2 2 3 5" xfId="13684" xr:uid="{CA055C65-1BE8-4954-A4AF-7C3CF307EA26}"/>
    <cellStyle name="Normal 34 3 2 2 2 3 6" xfId="36468" xr:uid="{EE3915EF-94CB-43CB-84B0-F90AEAF0ECFE}"/>
    <cellStyle name="Normal 34 3 2 2 2 4" xfId="5014" xr:uid="{ACF16864-12DE-42F7-B40F-2D1C7F3E58E4}"/>
    <cellStyle name="Normal 34 3 2 2 2 4 2" xfId="27786" xr:uid="{7BCA57E8-4A66-4FF5-8A9D-2C5E069769CE}"/>
    <cellStyle name="Normal 34 3 2 2 2 4 2 2" xfId="50584" xr:uid="{7C249999-A401-4C05-9272-BB5113F7397E}"/>
    <cellStyle name="Normal 34 3 2 2 2 4 3" xfId="20208" xr:uid="{BB175614-5BE0-446A-A220-81A0215CC7AE}"/>
    <cellStyle name="Normal 34 3 2 2 2 4 4" xfId="42992" xr:uid="{CBF4D8C7-3171-4B84-B126-15993973678E}"/>
    <cellStyle name="Normal 34 3 2 2 2 5" xfId="8789" xr:uid="{9F6D19C7-C983-4724-9663-5FB01F4E7217}"/>
    <cellStyle name="Normal 34 3 2 2 2 5 2" xfId="31561" xr:uid="{F8677BAB-7B06-4ACD-BCEE-6D2768B1C779}"/>
    <cellStyle name="Normal 34 3 2 2 2 5 2 2" xfId="54359" xr:uid="{61D86DB3-3B88-4616-A27D-C7FEA2359E0C}"/>
    <cellStyle name="Normal 34 3 2 2 2 5 3" xfId="16421" xr:uid="{6D42EF1C-82C1-431B-A3D2-3A8D58959EB4}"/>
    <cellStyle name="Normal 34 3 2 2 2 5 4" xfId="39205" xr:uid="{2CDED591-D486-4FAB-806B-ADAF5ABFE7DE}"/>
    <cellStyle name="Normal 34 3 2 2 2 6" xfId="24011" xr:uid="{16CFB9F4-4207-4E85-9EFD-CD75E4BEEA9C}"/>
    <cellStyle name="Normal 34 3 2 2 2 6 2" xfId="46809" xr:uid="{545A34EB-CEE3-425A-98D5-26343CFDF95D}"/>
    <cellStyle name="Normal 34 3 2 2 2 7" xfId="12632" xr:uid="{3E942C1C-564D-4275-85AA-0980BB778030}"/>
    <cellStyle name="Normal 34 3 2 2 2 8" xfId="35404" xr:uid="{8168830D-3B1F-4BCC-AB7D-41B26ACE424C}"/>
    <cellStyle name="Normal 34 3 2 2 3" xfId="2830" xr:uid="{18CE1DEC-6041-4722-9B88-D376996810AA}"/>
    <cellStyle name="Normal 34 3 2 2 3 2" xfId="6605" xr:uid="{8F491958-4883-4DAB-96FD-511335B03CC1}"/>
    <cellStyle name="Normal 34 3 2 2 3 2 2" xfId="29377" xr:uid="{92068BD3-D90D-45CE-9206-F280F6A5208F}"/>
    <cellStyle name="Normal 34 3 2 2 3 2 2 2" xfId="52175" xr:uid="{2A7011E9-0CFA-4DAA-B0CA-D49D9C2C5425}"/>
    <cellStyle name="Normal 34 3 2 2 3 2 3" xfId="21799" xr:uid="{3099D4CB-C88E-46CD-A97B-34ECC98B918B}"/>
    <cellStyle name="Normal 34 3 2 2 3 2 4" xfId="44583" xr:uid="{5C63561C-E590-4F1F-9898-989FA0ADBB18}"/>
    <cellStyle name="Normal 34 3 2 2 3 3" xfId="10392" xr:uid="{99D98B33-FCEC-411C-8D3A-EB1EE8FE5525}"/>
    <cellStyle name="Normal 34 3 2 2 3 3 2" xfId="33164" xr:uid="{A6747C16-DF15-46A0-9A50-9981589DAE83}"/>
    <cellStyle name="Normal 34 3 2 2 3 3 2 2" xfId="55962" xr:uid="{F3CB362D-B2EE-4F59-9AD2-9FDD31F7F69B}"/>
    <cellStyle name="Normal 34 3 2 2 3 3 3" xfId="18024" xr:uid="{59543947-7AF9-4046-8A51-D6C2D3A8ACBB}"/>
    <cellStyle name="Normal 34 3 2 2 3 3 4" xfId="40808" xr:uid="{0AFDC954-33F7-4D50-A67B-5EB1D0C16AAE}"/>
    <cellStyle name="Normal 34 3 2 2 3 4" xfId="25602" xr:uid="{A8EE1291-3A9F-4B2A-8221-612D2C08B649}"/>
    <cellStyle name="Normal 34 3 2 2 3 4 2" xfId="48400" xr:uid="{9D6BCBC3-998C-400B-BBA2-469C8204987D}"/>
    <cellStyle name="Normal 34 3 2 2 3 5" xfId="14223" xr:uid="{20B391C7-F15A-4F2C-992A-2B299E76A2DB}"/>
    <cellStyle name="Normal 34 3 2 2 3 6" xfId="37007" xr:uid="{993BA044-E2E2-436C-9C5C-1E9C3A31B7AE}"/>
    <cellStyle name="Normal 34 3 2 2 4" xfId="1766" xr:uid="{DBA2F507-D4F9-4404-9009-6E043F9B27B5}"/>
    <cellStyle name="Normal 34 3 2 2 4 2" xfId="5541" xr:uid="{07F6AF75-A7D3-4D88-AD0C-AF7AD08D4927}"/>
    <cellStyle name="Normal 34 3 2 2 4 2 2" xfId="28313" xr:uid="{20D8116E-B2A3-41AE-A837-91E862AB7C5E}"/>
    <cellStyle name="Normal 34 3 2 2 4 2 2 2" xfId="51111" xr:uid="{8FB342FC-8581-4310-8E25-096316699C83}"/>
    <cellStyle name="Normal 34 3 2 2 4 2 3" xfId="20735" xr:uid="{1F6BAF78-11DF-40E2-B4F4-E03DAE78727A}"/>
    <cellStyle name="Normal 34 3 2 2 4 2 4" xfId="43519" xr:uid="{FFA903A0-9FDD-4BEE-BE8E-4030F0FBB10A}"/>
    <cellStyle name="Normal 34 3 2 2 4 3" xfId="9328" xr:uid="{03C464C2-293B-42A3-9A41-696DD0BBADB4}"/>
    <cellStyle name="Normal 34 3 2 2 4 3 2" xfId="32100" xr:uid="{6338AEE2-75B3-4821-87B3-CCECAACC51C2}"/>
    <cellStyle name="Normal 34 3 2 2 4 3 2 2" xfId="54898" xr:uid="{7EB65CE7-B8CC-4E3A-BC8E-BF1378EA1AA2}"/>
    <cellStyle name="Normal 34 3 2 2 4 3 3" xfId="16960" xr:uid="{915090D0-1A81-4D26-9E82-D1935AF9A36A}"/>
    <cellStyle name="Normal 34 3 2 2 4 3 4" xfId="39744" xr:uid="{1F980E1D-1E58-4843-8535-ECA9583CEC4F}"/>
    <cellStyle name="Normal 34 3 2 2 4 4" xfId="24538" xr:uid="{E47B657C-4DB0-4EC5-B31D-9F8E1FE9C78E}"/>
    <cellStyle name="Normal 34 3 2 2 4 4 2" xfId="47336" xr:uid="{D078E613-DEAE-4F2C-976D-E55F778B9B7D}"/>
    <cellStyle name="Normal 34 3 2 2 4 5" xfId="13159" xr:uid="{A02715F0-816B-4A78-AA6F-59A70CC98805}"/>
    <cellStyle name="Normal 34 3 2 2 4 6" xfId="35943" xr:uid="{3D99B033-9036-49AD-8E45-0B512ACCF81B}"/>
    <cellStyle name="Normal 34 3 2 2 5" xfId="3922" xr:uid="{C34ED2DB-3B62-47DF-83E5-8A417016BCD4}"/>
    <cellStyle name="Normal 34 3 2 2 5 2" xfId="7697" xr:uid="{36A89E40-F9EA-4B27-836C-EBDD9AEB46BF}"/>
    <cellStyle name="Normal 34 3 2 2 5 2 2" xfId="30469" xr:uid="{17B1A748-AE57-4DCD-9862-6F0936061129}"/>
    <cellStyle name="Normal 34 3 2 2 5 2 2 2" xfId="53267" xr:uid="{85527B25-AEFA-44E3-AA92-D968E6AE88D5}"/>
    <cellStyle name="Normal 34 3 2 2 5 2 3" xfId="22891" xr:uid="{FEBCB737-136E-4467-8CE5-7D6056E6F7C7}"/>
    <cellStyle name="Normal 34 3 2 2 5 2 4" xfId="45675" xr:uid="{68D6687B-CE7D-404D-B69C-D59D2C0E476F}"/>
    <cellStyle name="Normal 34 3 2 2 5 3" xfId="11484" xr:uid="{F5696571-5D16-4D5E-9165-D6CFAF1716BB}"/>
    <cellStyle name="Normal 34 3 2 2 5 3 2" xfId="34256" xr:uid="{BC579000-C03C-4E42-A2D2-35A64936618E}"/>
    <cellStyle name="Normal 34 3 2 2 5 3 2 2" xfId="57054" xr:uid="{056050E2-9930-42DC-9F93-90396B9EEA9A}"/>
    <cellStyle name="Normal 34 3 2 2 5 3 3" xfId="19116" xr:uid="{F4BB9211-FB28-44A4-8FE1-112152CC117F}"/>
    <cellStyle name="Normal 34 3 2 2 5 3 4" xfId="41900" xr:uid="{F2D33E0F-F698-47EE-ABB0-C189D366FE14}"/>
    <cellStyle name="Normal 34 3 2 2 5 4" xfId="26694" xr:uid="{8AD59904-CC7F-4640-A768-10FA8276DC16}"/>
    <cellStyle name="Normal 34 3 2 2 5 4 2" xfId="49492" xr:uid="{31EFAB62-FE9F-4E5D-8F01-790C4638B99E}"/>
    <cellStyle name="Normal 34 3 2 2 5 5" xfId="15315" xr:uid="{DCB021AD-5BB9-484C-88A6-C5ECE1BB02C0}"/>
    <cellStyle name="Normal 34 3 2 2 5 6" xfId="38099" xr:uid="{B390D7E6-C923-4D4F-BFFE-77EA058B4217}"/>
    <cellStyle name="Normal 34 3 2 2 6" xfId="4489" xr:uid="{BBD2B544-E03D-4B99-BD59-1B3B6AA3B9E1}"/>
    <cellStyle name="Normal 34 3 2 2 6 2" xfId="27261" xr:uid="{C0880042-C3DF-44DC-AF2F-07905E2AC801}"/>
    <cellStyle name="Normal 34 3 2 2 6 2 2" xfId="50059" xr:uid="{3A028E31-ABF1-4B3A-AC55-4B042141C00C}"/>
    <cellStyle name="Normal 34 3 2 2 6 3" xfId="19683" xr:uid="{385E6181-4977-4A86-B4C5-60322CBDC9B9}"/>
    <cellStyle name="Normal 34 3 2 2 6 4" xfId="42467" xr:uid="{AE01B1D6-5170-43FE-8B10-DB793CC5F974}"/>
    <cellStyle name="Normal 34 3 2 2 7" xfId="8264" xr:uid="{E37469AC-5348-467A-96C0-BF9A5D20AD28}"/>
    <cellStyle name="Normal 34 3 2 2 7 2" xfId="31036" xr:uid="{0D413560-0473-40BA-A7D5-950E3AA13518}"/>
    <cellStyle name="Normal 34 3 2 2 7 2 2" xfId="53834" xr:uid="{924B21C4-0651-48CA-A5E8-842D12352534}"/>
    <cellStyle name="Normal 34 3 2 2 7 3" xfId="15896" xr:uid="{CC5A9FB8-F810-4505-A1C4-404F921EEB81}"/>
    <cellStyle name="Normal 34 3 2 2 7 4" xfId="38680" xr:uid="{1FEB3BBA-EB73-4C0D-B8B7-6ECEF5E18B64}"/>
    <cellStyle name="Normal 34 3 2 2 8" xfId="23486" xr:uid="{26902EF4-9210-4B6E-8EEB-A190D44ED14F}"/>
    <cellStyle name="Normal 34 3 2 2 8 2" xfId="46284" xr:uid="{15032CDD-F068-4181-9094-FB743DB54504}"/>
    <cellStyle name="Normal 34 3 2 2 9" xfId="12107" xr:uid="{D6968515-8067-44D7-A6BF-3041D22875F8}"/>
    <cellStyle name="Normal 34 3 2 3" xfId="971" xr:uid="{5E8DCACA-4A47-42E1-82D5-7FFDC3487F93}"/>
    <cellStyle name="Normal 34 3 2 3 2" xfId="3094" xr:uid="{DEAFE592-9D1A-44B2-9B0A-B0E9D71571ED}"/>
    <cellStyle name="Normal 34 3 2 3 2 2" xfId="6869" xr:uid="{65388682-99D8-4F30-BB2C-5C4792F630AD}"/>
    <cellStyle name="Normal 34 3 2 3 2 2 2" xfId="29641" xr:uid="{3462FBFE-2D32-494C-9EC9-1123B484FE97}"/>
    <cellStyle name="Normal 34 3 2 3 2 2 2 2" xfId="52439" xr:uid="{693ACD55-C5A4-402A-A9CD-29B8965DEB7C}"/>
    <cellStyle name="Normal 34 3 2 3 2 2 3" xfId="22063" xr:uid="{A78AAB52-5597-4F96-8CC4-D1A0FDBA4439}"/>
    <cellStyle name="Normal 34 3 2 3 2 2 4" xfId="44847" xr:uid="{A46E9160-F613-4D42-A652-BEDDBC7C72F8}"/>
    <cellStyle name="Normal 34 3 2 3 2 3" xfId="10656" xr:uid="{98E59AE5-5F5D-4E41-8CFD-A14AA0564026}"/>
    <cellStyle name="Normal 34 3 2 3 2 3 2" xfId="33428" xr:uid="{86A7189E-4EAF-462D-8812-75075D26E483}"/>
    <cellStyle name="Normal 34 3 2 3 2 3 2 2" xfId="56226" xr:uid="{23A8923B-F944-4FF7-95AD-977EEA4CD4CF}"/>
    <cellStyle name="Normal 34 3 2 3 2 3 3" xfId="18288" xr:uid="{33A017D1-330E-4363-A779-135FB3C1A6FC}"/>
    <cellStyle name="Normal 34 3 2 3 2 3 4" xfId="41072" xr:uid="{7A3DCDD1-BD38-41CA-8993-83433F269D9A}"/>
    <cellStyle name="Normal 34 3 2 3 2 4" xfId="25866" xr:uid="{D3745ACD-6335-4D17-8EF5-2A9FA39BB1EF}"/>
    <cellStyle name="Normal 34 3 2 3 2 4 2" xfId="48664" xr:uid="{BC7931BA-1849-4698-AF20-FDF7D60C15CC}"/>
    <cellStyle name="Normal 34 3 2 3 2 5" xfId="14487" xr:uid="{F7DEBAF7-0BE3-4FEE-8284-5F1D9C51C5A1}"/>
    <cellStyle name="Normal 34 3 2 3 2 6" xfId="37271" xr:uid="{9129E0CF-B721-4D35-8446-9B7548C99465}"/>
    <cellStyle name="Normal 34 3 2 3 3" xfId="2030" xr:uid="{8247F247-36AD-4242-805F-28AB57ED1D47}"/>
    <cellStyle name="Normal 34 3 2 3 3 2" xfId="5805" xr:uid="{C4F3849A-7FE3-41E9-83C1-CF5190A16E63}"/>
    <cellStyle name="Normal 34 3 2 3 3 2 2" xfId="28577" xr:uid="{6343F074-0A65-4394-8D03-6301536636DD}"/>
    <cellStyle name="Normal 34 3 2 3 3 2 2 2" xfId="51375" xr:uid="{B284C860-90E9-402E-A16C-C50B7C20D228}"/>
    <cellStyle name="Normal 34 3 2 3 3 2 3" xfId="20999" xr:uid="{63A0C361-5DAA-4F65-BBB1-FC51B073CD37}"/>
    <cellStyle name="Normal 34 3 2 3 3 2 4" xfId="43783" xr:uid="{D71D262D-A9BE-4497-A503-45580740A4DF}"/>
    <cellStyle name="Normal 34 3 2 3 3 3" xfId="9592" xr:uid="{6E6F5293-0373-4ED8-A62A-3A72615ACE1A}"/>
    <cellStyle name="Normal 34 3 2 3 3 3 2" xfId="32364" xr:uid="{11319319-DE44-435B-A066-6D8037CA5D59}"/>
    <cellStyle name="Normal 34 3 2 3 3 3 2 2" xfId="55162" xr:uid="{B74FAB83-B225-4C7F-97EF-F2C927D05465}"/>
    <cellStyle name="Normal 34 3 2 3 3 3 3" xfId="17224" xr:uid="{C06D53A4-3886-45B1-AC7A-36E85A77AB48}"/>
    <cellStyle name="Normal 34 3 2 3 3 3 4" xfId="40008" xr:uid="{4B4B7F14-A820-4852-9581-0F2B3508FE7C}"/>
    <cellStyle name="Normal 34 3 2 3 3 4" xfId="24802" xr:uid="{D3764205-10CE-4FBF-8681-5FE4684EF297}"/>
    <cellStyle name="Normal 34 3 2 3 3 4 2" xfId="47600" xr:uid="{CACBBAC0-84EC-46EF-BB48-0B369C141F20}"/>
    <cellStyle name="Normal 34 3 2 3 3 5" xfId="13423" xr:uid="{CB9F76FF-B79B-41EB-BB27-ED5DDAD27B0B}"/>
    <cellStyle name="Normal 34 3 2 3 3 6" xfId="36207" xr:uid="{6A004F2A-0C60-491E-8921-B4EE7AD69C97}"/>
    <cellStyle name="Normal 34 3 2 3 4" xfId="4753" xr:uid="{ABC83009-9AC7-4123-87A3-8880FE9EA946}"/>
    <cellStyle name="Normal 34 3 2 3 4 2" xfId="27525" xr:uid="{26690312-DCC3-4482-9BA8-F8DE7FE7653E}"/>
    <cellStyle name="Normal 34 3 2 3 4 2 2" xfId="50323" xr:uid="{DB5595BD-69DB-450C-90AE-627AAA91B317}"/>
    <cellStyle name="Normal 34 3 2 3 4 3" xfId="19947" xr:uid="{5B090975-9969-4A0F-83EE-5F60DF46C76A}"/>
    <cellStyle name="Normal 34 3 2 3 4 4" xfId="42731" xr:uid="{B869D847-3038-4BFA-87F8-2E78CC280EB5}"/>
    <cellStyle name="Normal 34 3 2 3 5" xfId="8528" xr:uid="{6B3D23D5-2C25-4522-AC14-F6541B223BF3}"/>
    <cellStyle name="Normal 34 3 2 3 5 2" xfId="31300" xr:uid="{A25D84B8-E50F-4974-9E23-78EC2E3200EB}"/>
    <cellStyle name="Normal 34 3 2 3 5 2 2" xfId="54098" xr:uid="{CD2A11F5-F0A8-4781-A310-87AE8445DA02}"/>
    <cellStyle name="Normal 34 3 2 3 5 3" xfId="16160" xr:uid="{359687B8-1C90-4FBF-AD59-C5947E1D9208}"/>
    <cellStyle name="Normal 34 3 2 3 5 4" xfId="38944" xr:uid="{3403C406-9A75-46DB-B047-D263CBF02A5A}"/>
    <cellStyle name="Normal 34 3 2 3 6" xfId="23750" xr:uid="{E74A3FEC-AA63-45BE-B48B-B5BC214D35A7}"/>
    <cellStyle name="Normal 34 3 2 3 6 2" xfId="46548" xr:uid="{97AA1139-6A89-4256-9080-E90542154026}"/>
    <cellStyle name="Normal 34 3 2 3 7" xfId="12371" xr:uid="{9164E6DB-D578-4065-8D28-725937ED82BE}"/>
    <cellStyle name="Normal 34 3 2 3 8" xfId="35143" xr:uid="{2CBADDCE-F01A-406F-8D76-7B0AF33CC1E6}"/>
    <cellStyle name="Normal 34 3 2 4" xfId="2569" xr:uid="{0C7290D9-1301-4F44-8C62-E1F5AAE29784}"/>
    <cellStyle name="Normal 34 3 2 4 2" xfId="6344" xr:uid="{644FF364-0A35-4479-B87B-834EE248C1C0}"/>
    <cellStyle name="Normal 34 3 2 4 2 2" xfId="29116" xr:uid="{A5B5C6CA-D674-470A-BF1F-AFA466891E09}"/>
    <cellStyle name="Normal 34 3 2 4 2 2 2" xfId="51914" xr:uid="{1A88C46E-6867-4E72-ADFD-97433DBAA2D8}"/>
    <cellStyle name="Normal 34 3 2 4 2 3" xfId="21538" xr:uid="{4861C064-9742-4CA0-9F15-68F9780DABA4}"/>
    <cellStyle name="Normal 34 3 2 4 2 4" xfId="44322" xr:uid="{E82FBF11-1173-4B31-AFCD-55B79BE08F3F}"/>
    <cellStyle name="Normal 34 3 2 4 3" xfId="10131" xr:uid="{DBD4D4BE-BA62-4001-B031-085484ED9D76}"/>
    <cellStyle name="Normal 34 3 2 4 3 2" xfId="32903" xr:uid="{53F49B24-779E-4FB3-9FB6-C53DBF9D4FC6}"/>
    <cellStyle name="Normal 34 3 2 4 3 2 2" xfId="55701" xr:uid="{F229F4E1-1CC3-4336-9F9A-225AF3ABC8E0}"/>
    <cellStyle name="Normal 34 3 2 4 3 3" xfId="17763" xr:uid="{C00481DE-670B-4215-9913-CCE275851339}"/>
    <cellStyle name="Normal 34 3 2 4 3 4" xfId="40547" xr:uid="{6A27A9C0-477E-43F5-BEEA-ED663903A6EA}"/>
    <cellStyle name="Normal 34 3 2 4 4" xfId="25341" xr:uid="{EB2A0DA9-E08C-4462-AC01-7F46C1B4FAFB}"/>
    <cellStyle name="Normal 34 3 2 4 4 2" xfId="48139" xr:uid="{FF5E4BC9-39A2-4084-8040-B0DC31F433D9}"/>
    <cellStyle name="Normal 34 3 2 4 5" xfId="13962" xr:uid="{1A44E8DE-0CD5-4B87-887D-B6344E1DB2EE}"/>
    <cellStyle name="Normal 34 3 2 4 6" xfId="36746" xr:uid="{D599DED1-EE64-415E-9ED7-B1C5DCDF7E0E}"/>
    <cellStyle name="Normal 34 3 2 5" xfId="1505" xr:uid="{0A01F5EE-BCD3-4B56-B600-B3F95BCD8C10}"/>
    <cellStyle name="Normal 34 3 2 5 2" xfId="5280" xr:uid="{14BD3F0D-92F7-442A-B872-A1C2D450F697}"/>
    <cellStyle name="Normal 34 3 2 5 2 2" xfId="28052" xr:uid="{EB478D94-287D-46F5-A1C5-EAB94D3D54B1}"/>
    <cellStyle name="Normal 34 3 2 5 2 2 2" xfId="50850" xr:uid="{31618057-250A-47D3-AD58-A3B87DB6919C}"/>
    <cellStyle name="Normal 34 3 2 5 2 3" xfId="20474" xr:uid="{996F5147-AC5A-4DDA-BDC2-83EA28E21949}"/>
    <cellStyle name="Normal 34 3 2 5 2 4" xfId="43258" xr:uid="{77434238-DBAE-46F2-B57D-ABB722BBACDC}"/>
    <cellStyle name="Normal 34 3 2 5 3" xfId="9067" xr:uid="{A14E8EFF-C266-4CFF-A5BB-832A718F5EC1}"/>
    <cellStyle name="Normal 34 3 2 5 3 2" xfId="31839" xr:uid="{BD1589A5-A953-4DC3-ACD3-59083A5FA04D}"/>
    <cellStyle name="Normal 34 3 2 5 3 2 2" xfId="54637" xr:uid="{83C5F6DD-53C0-4649-8C5E-A0CF5F9B30D0}"/>
    <cellStyle name="Normal 34 3 2 5 3 3" xfId="16699" xr:uid="{F7919AAB-3CC5-4FD2-BFA0-2F3D44229363}"/>
    <cellStyle name="Normal 34 3 2 5 3 4" xfId="39483" xr:uid="{2A9988E3-D7E6-4A99-9FFF-E6F3803CE19A}"/>
    <cellStyle name="Normal 34 3 2 5 4" xfId="24277" xr:uid="{3D23F88E-F002-4AB7-83C3-76F13B362928}"/>
    <cellStyle name="Normal 34 3 2 5 4 2" xfId="47075" xr:uid="{AC9B4D77-9AD9-4099-80E6-3E7605EA86F4}"/>
    <cellStyle name="Normal 34 3 2 5 5" xfId="12898" xr:uid="{485EB7D7-432A-47D1-B6E3-DAE09FE85BA2}"/>
    <cellStyle name="Normal 34 3 2 5 6" xfId="35682" xr:uid="{2D9DC1CA-67B5-42C5-B6A3-FC2200A2C3DA}"/>
    <cellStyle name="Normal 34 3 2 6" xfId="3661" xr:uid="{38D1D212-42B0-4C55-B1D7-2D5B2A05171E}"/>
    <cellStyle name="Normal 34 3 2 6 2" xfId="7436" xr:uid="{5A5BECAC-1787-4BA4-9EDC-23DA968BD43C}"/>
    <cellStyle name="Normal 34 3 2 6 2 2" xfId="30208" xr:uid="{38E81783-B231-46DE-816C-904B4A00BC28}"/>
    <cellStyle name="Normal 34 3 2 6 2 2 2" xfId="53006" xr:uid="{8C213412-A287-4A26-8DA4-6F58771F74EF}"/>
    <cellStyle name="Normal 34 3 2 6 2 3" xfId="22630" xr:uid="{CE8D2217-FE18-471A-B5D3-EAF24E222D1F}"/>
    <cellStyle name="Normal 34 3 2 6 2 4" xfId="45414" xr:uid="{0E1E5DC8-5118-4620-B4DB-C45ED729255A}"/>
    <cellStyle name="Normal 34 3 2 6 3" xfId="11223" xr:uid="{E6B833AC-3DD3-49F3-BBE4-9FD16E5405BE}"/>
    <cellStyle name="Normal 34 3 2 6 3 2" xfId="33995" xr:uid="{0B754C39-2922-40B3-87CE-6EDC5F3362AF}"/>
    <cellStyle name="Normal 34 3 2 6 3 2 2" xfId="56793" xr:uid="{775612AF-B7C0-4239-82E2-F54282283F39}"/>
    <cellStyle name="Normal 34 3 2 6 3 3" xfId="18855" xr:uid="{EBD0A30F-0598-40B7-86BC-1471181AE34F}"/>
    <cellStyle name="Normal 34 3 2 6 3 4" xfId="41639" xr:uid="{AA88E940-33FF-4B04-A59A-A03F320ED64E}"/>
    <cellStyle name="Normal 34 3 2 6 4" xfId="26433" xr:uid="{0FA8C6BB-B503-4C2E-9BB5-E62B82A86C68}"/>
    <cellStyle name="Normal 34 3 2 6 4 2" xfId="49231" xr:uid="{74BD5969-B624-4457-9B3F-ECC1048C9DDF}"/>
    <cellStyle name="Normal 34 3 2 6 5" xfId="15054" xr:uid="{2AD5FCBA-C2C3-4ED7-A8E3-C4C2A0BD0B5B}"/>
    <cellStyle name="Normal 34 3 2 6 6" xfId="37838" xr:uid="{1F7B47AF-E17A-4DB8-A944-CB8F33CF84A0}"/>
    <cellStyle name="Normal 34 3 2 7" xfId="4228" xr:uid="{AF17DAA9-9B29-4C1A-AF2D-024439AF0C77}"/>
    <cellStyle name="Normal 34 3 2 7 2" xfId="27000" xr:uid="{A6C45883-A2BA-4E2F-998C-25EB39FD10DE}"/>
    <cellStyle name="Normal 34 3 2 7 2 2" xfId="49798" xr:uid="{FBF6F5D1-66AE-40A3-A78D-D5C5829AC8F9}"/>
    <cellStyle name="Normal 34 3 2 7 3" xfId="19422" xr:uid="{7F874928-3CD5-4A0B-BB6D-6964B490B393}"/>
    <cellStyle name="Normal 34 3 2 7 4" xfId="42206" xr:uid="{773BB7AD-63FE-4D5E-AC79-E6ED0BBDDB63}"/>
    <cellStyle name="Normal 34 3 2 8" xfId="8003" xr:uid="{25AC3297-BC82-437C-B252-1EB256AA2676}"/>
    <cellStyle name="Normal 34 3 2 8 2" xfId="30775" xr:uid="{1A0CCF1B-1FDF-4BB5-AC16-A262D250C4A2}"/>
    <cellStyle name="Normal 34 3 2 8 2 2" xfId="53573" xr:uid="{FDE415D8-3EAC-4337-B8A0-525997281DD1}"/>
    <cellStyle name="Normal 34 3 2 8 3" xfId="15635" xr:uid="{9DD0AF84-8B2E-4BF9-AABB-E221F298E645}"/>
    <cellStyle name="Normal 34 3 2 8 4" xfId="38419" xr:uid="{D12E85C0-4FD5-469A-A245-2C02FADA35DF}"/>
    <cellStyle name="Normal 34 3 2 9" xfId="23225" xr:uid="{030F9868-9F4C-4DE8-9008-8EEF9B9C9473}"/>
    <cellStyle name="Normal 34 3 2 9 2" xfId="46023" xr:uid="{CA80CEBC-7AAB-44F8-9FE1-925891B34786}"/>
    <cellStyle name="Normal 34 3 3" xfId="577" xr:uid="{96A4B664-761A-4096-ACDC-22A6AA5E7BF6}"/>
    <cellStyle name="Normal 34 3 3 10" xfId="34749" xr:uid="{50DE39BD-67BF-47EA-B88B-99DA1CFB2B12}"/>
    <cellStyle name="Normal 34 3 3 2" xfId="1102" xr:uid="{8ABEAB3C-3A83-4EA3-A82E-8EDED6D9F17D}"/>
    <cellStyle name="Normal 34 3 3 2 2" xfId="3225" xr:uid="{459C6A1A-5F38-4610-86C7-C3050B27E402}"/>
    <cellStyle name="Normal 34 3 3 2 2 2" xfId="7000" xr:uid="{FEB43F01-354D-4BDC-B328-9C01D2C947A3}"/>
    <cellStyle name="Normal 34 3 3 2 2 2 2" xfId="29772" xr:uid="{08272E80-C9AD-4022-9AB5-140388D029AC}"/>
    <cellStyle name="Normal 34 3 3 2 2 2 2 2" xfId="52570" xr:uid="{E61DE968-E063-4434-AD88-2EC89F9F0FD1}"/>
    <cellStyle name="Normal 34 3 3 2 2 2 3" xfId="22194" xr:uid="{4C62636D-2FEE-4E54-92A2-DFA336487C2F}"/>
    <cellStyle name="Normal 34 3 3 2 2 2 4" xfId="44978" xr:uid="{278025C0-466A-42CB-9C7C-5ECC1481430F}"/>
    <cellStyle name="Normal 34 3 3 2 2 3" xfId="10787" xr:uid="{AF2CF8B9-8229-45A0-B5B4-8186AE006A34}"/>
    <cellStyle name="Normal 34 3 3 2 2 3 2" xfId="33559" xr:uid="{70FCAC57-0C2C-4E16-BF84-ABD43E29174D}"/>
    <cellStyle name="Normal 34 3 3 2 2 3 2 2" xfId="56357" xr:uid="{5D3FE49D-1169-4166-8574-54D5AD8A5DD6}"/>
    <cellStyle name="Normal 34 3 3 2 2 3 3" xfId="18419" xr:uid="{61DF974B-A541-49BF-AB45-DE03545D2CD5}"/>
    <cellStyle name="Normal 34 3 3 2 2 3 4" xfId="41203" xr:uid="{DC77FF07-7019-47A0-AF8C-E2B44F53B5BA}"/>
    <cellStyle name="Normal 34 3 3 2 2 4" xfId="25997" xr:uid="{19E267CD-D3E8-48AD-84B7-6913195A3ACE}"/>
    <cellStyle name="Normal 34 3 3 2 2 4 2" xfId="48795" xr:uid="{A871F8C0-16DA-444C-92EA-2FF2607AED74}"/>
    <cellStyle name="Normal 34 3 3 2 2 5" xfId="14618" xr:uid="{5D94107F-7F83-416F-A7CB-0AAD99D716E5}"/>
    <cellStyle name="Normal 34 3 3 2 2 6" xfId="37402" xr:uid="{970D3748-7B6A-4706-9821-E14AE1E67EED}"/>
    <cellStyle name="Normal 34 3 3 2 3" xfId="2161" xr:uid="{51FBE5AC-E788-4CC3-8900-A02A98D8F209}"/>
    <cellStyle name="Normal 34 3 3 2 3 2" xfId="5936" xr:uid="{AC6FBD1A-8253-4151-8259-FCC3A1CB11A3}"/>
    <cellStyle name="Normal 34 3 3 2 3 2 2" xfId="28708" xr:uid="{0753970F-BF80-4128-A30D-F2F6EF4DB614}"/>
    <cellStyle name="Normal 34 3 3 2 3 2 2 2" xfId="51506" xr:uid="{BE1A87A1-2911-4F0A-B384-B9160E309FAF}"/>
    <cellStyle name="Normal 34 3 3 2 3 2 3" xfId="21130" xr:uid="{ACE2CB9A-60EB-4A04-A86A-DF86D9BDCD85}"/>
    <cellStyle name="Normal 34 3 3 2 3 2 4" xfId="43914" xr:uid="{7BA0B2A8-3FDC-471D-B900-2BFC30BED179}"/>
    <cellStyle name="Normal 34 3 3 2 3 3" xfId="9723" xr:uid="{DA4C38FB-0EDF-4755-A14E-39FC1DBEC441}"/>
    <cellStyle name="Normal 34 3 3 2 3 3 2" xfId="32495" xr:uid="{12388680-723A-44D8-832E-CB673DE029CA}"/>
    <cellStyle name="Normal 34 3 3 2 3 3 2 2" xfId="55293" xr:uid="{69B4E2C8-76AC-4CDB-9C13-BD4F4EC95066}"/>
    <cellStyle name="Normal 34 3 3 2 3 3 3" xfId="17355" xr:uid="{6E02BAA6-E1DE-48E0-ABB1-06BE04C2746C}"/>
    <cellStyle name="Normal 34 3 3 2 3 3 4" xfId="40139" xr:uid="{B2B410B8-C4AE-479D-9DD5-C3F0A433F8CF}"/>
    <cellStyle name="Normal 34 3 3 2 3 4" xfId="24933" xr:uid="{78934FDA-9DC9-4540-813D-91335D8AE214}"/>
    <cellStyle name="Normal 34 3 3 2 3 4 2" xfId="47731" xr:uid="{AF8820D0-4890-4680-AE4A-7BB26660755B}"/>
    <cellStyle name="Normal 34 3 3 2 3 5" xfId="13554" xr:uid="{FCAD2C3A-8E73-48AF-93F3-6F631DDC31B6}"/>
    <cellStyle name="Normal 34 3 3 2 3 6" xfId="36338" xr:uid="{C6D0DB57-CBA5-4830-BF27-D5D772E1F532}"/>
    <cellStyle name="Normal 34 3 3 2 4" xfId="4884" xr:uid="{1DAA5253-43FB-4ACC-A2D8-5A0748B9969C}"/>
    <cellStyle name="Normal 34 3 3 2 4 2" xfId="27656" xr:uid="{A828BC0E-179F-4D9F-8783-DB1BE2692914}"/>
    <cellStyle name="Normal 34 3 3 2 4 2 2" xfId="50454" xr:uid="{6D0C8BC2-4428-4793-B8C6-BF80D1DF9E30}"/>
    <cellStyle name="Normal 34 3 3 2 4 3" xfId="20078" xr:uid="{ACAF78C9-AE30-4E34-8A48-44E5BC91A54C}"/>
    <cellStyle name="Normal 34 3 3 2 4 4" xfId="42862" xr:uid="{3C1C7CFD-0581-4A76-8169-814C91A21247}"/>
    <cellStyle name="Normal 34 3 3 2 5" xfId="8659" xr:uid="{161A7DAF-ABDE-4327-8FC6-9CF2991D790D}"/>
    <cellStyle name="Normal 34 3 3 2 5 2" xfId="31431" xr:uid="{534DAE06-836C-463F-BEB3-0AC3C36284FA}"/>
    <cellStyle name="Normal 34 3 3 2 5 2 2" xfId="54229" xr:uid="{4F34882F-B805-46D8-B57C-442C0132031E}"/>
    <cellStyle name="Normal 34 3 3 2 5 3" xfId="16291" xr:uid="{9A3F5875-299C-4B89-B709-267D86F5346A}"/>
    <cellStyle name="Normal 34 3 3 2 5 4" xfId="39075" xr:uid="{BE455D35-4DBA-4C50-A374-BEB893C3C1C5}"/>
    <cellStyle name="Normal 34 3 3 2 6" xfId="23881" xr:uid="{D9F01563-0C11-4A91-BED8-694B2983E66C}"/>
    <cellStyle name="Normal 34 3 3 2 6 2" xfId="46679" xr:uid="{336314DE-867C-42EE-A108-90B5012E2F98}"/>
    <cellStyle name="Normal 34 3 3 2 7" xfId="12502" xr:uid="{56546616-F4CE-479B-ABE3-8FEF22429A80}"/>
    <cellStyle name="Normal 34 3 3 2 8" xfId="35274" xr:uid="{B2D62551-35FE-415B-A1BF-1C4E19323C7C}"/>
    <cellStyle name="Normal 34 3 3 3" xfId="2700" xr:uid="{EE616B8D-2FBF-4285-A784-9823D2429E01}"/>
    <cellStyle name="Normal 34 3 3 3 2" xfId="6475" xr:uid="{427BF200-D090-4F2E-BBF7-61E49D48DAC1}"/>
    <cellStyle name="Normal 34 3 3 3 2 2" xfId="29247" xr:uid="{0968B16F-5058-4CCB-9DC6-141C362196AF}"/>
    <cellStyle name="Normal 34 3 3 3 2 2 2" xfId="52045" xr:uid="{5E7E610B-6DEE-446B-85AE-B9C6644AE90D}"/>
    <cellStyle name="Normal 34 3 3 3 2 3" xfId="21669" xr:uid="{6215E12A-3ADD-41FB-A2D6-7351024301F5}"/>
    <cellStyle name="Normal 34 3 3 3 2 4" xfId="44453" xr:uid="{4258C192-1ACB-4EA4-B4A7-C052BBEBE642}"/>
    <cellStyle name="Normal 34 3 3 3 3" xfId="10262" xr:uid="{A1CA97DA-E13C-49A9-AD10-598E6E0449B2}"/>
    <cellStyle name="Normal 34 3 3 3 3 2" xfId="33034" xr:uid="{0C1A178C-B360-4869-8449-D04B5E4BCE40}"/>
    <cellStyle name="Normal 34 3 3 3 3 2 2" xfId="55832" xr:uid="{F648258E-89B7-4D79-8DC8-C9C80212B159}"/>
    <cellStyle name="Normal 34 3 3 3 3 3" xfId="17894" xr:uid="{A2EA1A62-A024-4FE7-AB06-8E68419B3E4A}"/>
    <cellStyle name="Normal 34 3 3 3 3 4" xfId="40678" xr:uid="{DE90F0AC-C902-4986-9355-EF6DBCF1A234}"/>
    <cellStyle name="Normal 34 3 3 3 4" xfId="25472" xr:uid="{4D7AD4BC-BDE0-4707-875A-5B57A76A6308}"/>
    <cellStyle name="Normal 34 3 3 3 4 2" xfId="48270" xr:uid="{E70FAAED-DAF6-49EA-99E5-A9B22F25E3BA}"/>
    <cellStyle name="Normal 34 3 3 3 5" xfId="14093" xr:uid="{FE17F703-514C-4FDA-B6CA-067F8B2F6C1F}"/>
    <cellStyle name="Normal 34 3 3 3 6" xfId="36877" xr:uid="{9740475B-C696-4C1C-BCAD-E61F0FA66BB0}"/>
    <cellStyle name="Normal 34 3 3 4" xfId="1636" xr:uid="{C12CCAFF-0877-478E-A943-4DA26D6CBA4C}"/>
    <cellStyle name="Normal 34 3 3 4 2" xfId="5411" xr:uid="{51597423-AA3C-45FE-9CCB-F7C9A2DF6669}"/>
    <cellStyle name="Normal 34 3 3 4 2 2" xfId="28183" xr:uid="{8F63F5B8-F010-49D6-A0EA-E8B00BF6478F}"/>
    <cellStyle name="Normal 34 3 3 4 2 2 2" xfId="50981" xr:uid="{3CE0EA97-B0D2-460F-BEED-1C6EA2F33165}"/>
    <cellStyle name="Normal 34 3 3 4 2 3" xfId="20605" xr:uid="{B075E82E-7C6F-44A8-874D-EC09A66BB907}"/>
    <cellStyle name="Normal 34 3 3 4 2 4" xfId="43389" xr:uid="{5EA1642E-CFBD-4A27-9199-985574B51612}"/>
    <cellStyle name="Normal 34 3 3 4 3" xfId="9198" xr:uid="{A0FCF26C-BA6A-498C-BAC0-8221F0715331}"/>
    <cellStyle name="Normal 34 3 3 4 3 2" xfId="31970" xr:uid="{49066FB0-C9CD-419A-85FB-3C9005A353BB}"/>
    <cellStyle name="Normal 34 3 3 4 3 2 2" xfId="54768" xr:uid="{06623D57-9AED-4C5D-95E6-257352BCA735}"/>
    <cellStyle name="Normal 34 3 3 4 3 3" xfId="16830" xr:uid="{4B08D45A-5FDB-4393-B86D-C63CA8F15750}"/>
    <cellStyle name="Normal 34 3 3 4 3 4" xfId="39614" xr:uid="{907DB6BF-FCBE-40D0-ACD2-99D2EE708ED0}"/>
    <cellStyle name="Normal 34 3 3 4 4" xfId="24408" xr:uid="{39911BBA-6C24-4C8A-8E4E-8464C5837F22}"/>
    <cellStyle name="Normal 34 3 3 4 4 2" xfId="47206" xr:uid="{52D04300-476F-4D6B-B4D9-BBDCE23689CA}"/>
    <cellStyle name="Normal 34 3 3 4 5" xfId="13029" xr:uid="{F0C8A87C-8840-4086-A855-63BD3C46CF17}"/>
    <cellStyle name="Normal 34 3 3 4 6" xfId="35813" xr:uid="{7BA90A85-B77F-4057-8C90-5748EE1A3B71}"/>
    <cellStyle name="Normal 34 3 3 5" xfId="3792" xr:uid="{0A98906E-45F7-4483-96E5-FC8A58669CAC}"/>
    <cellStyle name="Normal 34 3 3 5 2" xfId="7567" xr:uid="{8A27F3A2-4476-4B45-82E6-2B8D35CC07DF}"/>
    <cellStyle name="Normal 34 3 3 5 2 2" xfId="30339" xr:uid="{8F275627-B635-47B5-88AA-649661C0812C}"/>
    <cellStyle name="Normal 34 3 3 5 2 2 2" xfId="53137" xr:uid="{C4E26C30-A772-495B-B74D-A1080A705D20}"/>
    <cellStyle name="Normal 34 3 3 5 2 3" xfId="22761" xr:uid="{BA230958-F52A-4E0E-8811-7CC3D5C39075}"/>
    <cellStyle name="Normal 34 3 3 5 2 4" xfId="45545" xr:uid="{6C2409ED-853B-4622-B7FF-74C8378E93FA}"/>
    <cellStyle name="Normal 34 3 3 5 3" xfId="11354" xr:uid="{A15BD422-CE57-4BF2-B35A-65A5A93E08E3}"/>
    <cellStyle name="Normal 34 3 3 5 3 2" xfId="34126" xr:uid="{8EB7318E-D070-42FF-B50B-715AD15588EA}"/>
    <cellStyle name="Normal 34 3 3 5 3 2 2" xfId="56924" xr:uid="{C3138779-2C85-49DE-906D-2B73699903D1}"/>
    <cellStyle name="Normal 34 3 3 5 3 3" xfId="18986" xr:uid="{08DA7A46-32D6-47D4-8CF0-3E65ECD92A0C}"/>
    <cellStyle name="Normal 34 3 3 5 3 4" xfId="41770" xr:uid="{C7B96691-2A8E-4F85-A5AE-047081FCA1E3}"/>
    <cellStyle name="Normal 34 3 3 5 4" xfId="26564" xr:uid="{5C046DA4-F2C8-4D10-A3CE-147C4F93807D}"/>
    <cellStyle name="Normal 34 3 3 5 4 2" xfId="49362" xr:uid="{9645FD7B-C6AB-4BA3-8391-FA3A7433E52D}"/>
    <cellStyle name="Normal 34 3 3 5 5" xfId="15185" xr:uid="{7FE1F125-6EBF-465E-80E5-05132C7A9A1B}"/>
    <cellStyle name="Normal 34 3 3 5 6" xfId="37969" xr:uid="{C0A18512-9072-4A4C-A3B9-243EF9C650F0}"/>
    <cellStyle name="Normal 34 3 3 6" xfId="4359" xr:uid="{1AD25EA6-9F67-4E92-A01C-AE36218F68E5}"/>
    <cellStyle name="Normal 34 3 3 6 2" xfId="27131" xr:uid="{6FB32DAB-122B-492D-A1F7-1A0F724B3591}"/>
    <cellStyle name="Normal 34 3 3 6 2 2" xfId="49929" xr:uid="{BCCE3DD4-ED31-4094-8540-095AD7ED3D86}"/>
    <cellStyle name="Normal 34 3 3 6 3" xfId="19553" xr:uid="{5D9C9E8B-67AD-444D-ADAC-2352DB5D9799}"/>
    <cellStyle name="Normal 34 3 3 6 4" xfId="42337" xr:uid="{7D5B14E0-049D-4FA6-B50D-CEA7C11EDFF5}"/>
    <cellStyle name="Normal 34 3 3 7" xfId="8134" xr:uid="{07EBC1D0-34E1-41B7-922B-F11AB2A494EB}"/>
    <cellStyle name="Normal 34 3 3 7 2" xfId="30906" xr:uid="{28070532-FCA3-46EC-A777-E78FC0089E0C}"/>
    <cellStyle name="Normal 34 3 3 7 2 2" xfId="53704" xr:uid="{E05354A3-697B-47D2-83C0-2469C3C78376}"/>
    <cellStyle name="Normal 34 3 3 7 3" xfId="15766" xr:uid="{42CD3C4C-24A7-4E97-B72C-3F6108014B51}"/>
    <cellStyle name="Normal 34 3 3 7 4" xfId="38550" xr:uid="{93E11BBD-F709-4FD1-BC71-A2AE9F533EED}"/>
    <cellStyle name="Normal 34 3 3 8" xfId="23356" xr:uid="{211A529C-D427-4BEE-A3A7-961DD68D84BA}"/>
    <cellStyle name="Normal 34 3 3 8 2" xfId="46154" xr:uid="{09899270-C1CE-4479-A743-1E9E8DACFD3A}"/>
    <cellStyle name="Normal 34 3 3 9" xfId="11977" xr:uid="{60F5A56E-7E25-4CCE-98B7-A08E4FFB7C09}"/>
    <cellStyle name="Normal 34 3 4" xfId="841" xr:uid="{3F66BC9F-162D-4D64-8603-9D5AC99C59D7}"/>
    <cellStyle name="Normal 34 3 4 2" xfId="2964" xr:uid="{17C02082-6450-4C8B-9041-5CCC76332367}"/>
    <cellStyle name="Normal 34 3 4 2 2" xfId="6739" xr:uid="{EC92513E-3B90-45EE-BB6E-80DBB9E75A95}"/>
    <cellStyle name="Normal 34 3 4 2 2 2" xfId="29511" xr:uid="{46A6B1CF-7E1E-410F-A9E4-EDF3D0197C7D}"/>
    <cellStyle name="Normal 34 3 4 2 2 2 2" xfId="52309" xr:uid="{7F8079C1-E6B3-4F3B-AD2C-6605BA9E0230}"/>
    <cellStyle name="Normal 34 3 4 2 2 3" xfId="21933" xr:uid="{7FF029C9-F225-439E-BAF6-5F0B6D703727}"/>
    <cellStyle name="Normal 34 3 4 2 2 4" xfId="44717" xr:uid="{5C85AF8B-4625-4AAD-87E9-1DCA8FC84B98}"/>
    <cellStyle name="Normal 34 3 4 2 3" xfId="10526" xr:uid="{B9814063-C41E-4292-961F-BDB45956D803}"/>
    <cellStyle name="Normal 34 3 4 2 3 2" xfId="33298" xr:uid="{DEC9EC40-9FA5-4645-931A-FB42CCED650A}"/>
    <cellStyle name="Normal 34 3 4 2 3 2 2" xfId="56096" xr:uid="{C5997B03-8068-41CC-BA92-9A22C8ADF4BA}"/>
    <cellStyle name="Normal 34 3 4 2 3 3" xfId="18158" xr:uid="{7F863F1F-8F7E-4A20-BAE6-A6F8D4BB712F}"/>
    <cellStyle name="Normal 34 3 4 2 3 4" xfId="40942" xr:uid="{FA7BB453-669E-4EAA-9DE4-06DDE4543F46}"/>
    <cellStyle name="Normal 34 3 4 2 4" xfId="25736" xr:uid="{36218252-57C4-4D74-A809-46BCE4957934}"/>
    <cellStyle name="Normal 34 3 4 2 4 2" xfId="48534" xr:uid="{02266D4B-0E72-4633-A9A4-B2BE9C8B22A2}"/>
    <cellStyle name="Normal 34 3 4 2 5" xfId="14357" xr:uid="{DEADF389-2F7D-494F-926E-AF418261AA15}"/>
    <cellStyle name="Normal 34 3 4 2 6" xfId="37141" xr:uid="{C4BF5B5A-FDE3-4F97-95C2-E72286A9995B}"/>
    <cellStyle name="Normal 34 3 4 3" xfId="1900" xr:uid="{D3EF5184-99B0-4402-9471-B6AE99348233}"/>
    <cellStyle name="Normal 34 3 4 3 2" xfId="5675" xr:uid="{F0FED967-B102-44CC-A242-052F3F4D125F}"/>
    <cellStyle name="Normal 34 3 4 3 2 2" xfId="28447" xr:uid="{A99FE99E-555F-4006-A972-EF7CEE5A9F5D}"/>
    <cellStyle name="Normal 34 3 4 3 2 2 2" xfId="51245" xr:uid="{7009E9AF-0DD9-481C-892A-AF8A31CA9F0C}"/>
    <cellStyle name="Normal 34 3 4 3 2 3" xfId="20869" xr:uid="{6CFC63E4-F530-488E-88B8-058A85F5F5F5}"/>
    <cellStyle name="Normal 34 3 4 3 2 4" xfId="43653" xr:uid="{9F4CF6DC-8FB1-4567-A79B-2AA81C6675FF}"/>
    <cellStyle name="Normal 34 3 4 3 3" xfId="9462" xr:uid="{308B41E3-6C7A-4EDD-A9BA-0E13148E8E97}"/>
    <cellStyle name="Normal 34 3 4 3 3 2" xfId="32234" xr:uid="{C4B9DA47-1830-49E3-9452-5916F2AE2DD9}"/>
    <cellStyle name="Normal 34 3 4 3 3 2 2" xfId="55032" xr:uid="{7D9B8347-A14B-4DD4-ACB5-27E4BFDB4E83}"/>
    <cellStyle name="Normal 34 3 4 3 3 3" xfId="17094" xr:uid="{4F0C2879-EA76-4A8A-AD5D-D029B0FC8D98}"/>
    <cellStyle name="Normal 34 3 4 3 3 4" xfId="39878" xr:uid="{777621BD-52B2-4667-8834-60B22C157D80}"/>
    <cellStyle name="Normal 34 3 4 3 4" xfId="24672" xr:uid="{E6DC7213-7C0C-403B-8E91-8C35A6B365F6}"/>
    <cellStyle name="Normal 34 3 4 3 4 2" xfId="47470" xr:uid="{E5BA5371-67E5-41F9-B97D-23729AB337FE}"/>
    <cellStyle name="Normal 34 3 4 3 5" xfId="13293" xr:uid="{6BF15CF2-B15B-471E-9D77-64E3301D1850}"/>
    <cellStyle name="Normal 34 3 4 3 6" xfId="36077" xr:uid="{CE9B1155-0445-4281-BEBA-0DEA8799BF4D}"/>
    <cellStyle name="Normal 34 3 4 4" xfId="4623" xr:uid="{E002C3B6-E647-4A5C-8B10-101A8C9E8D43}"/>
    <cellStyle name="Normal 34 3 4 4 2" xfId="27395" xr:uid="{2E5AD4F0-A37D-4DD2-979B-C7A03D4494C6}"/>
    <cellStyle name="Normal 34 3 4 4 2 2" xfId="50193" xr:uid="{3D1D8095-E6F6-4719-91A9-72601F32F7FD}"/>
    <cellStyle name="Normal 34 3 4 4 3" xfId="19817" xr:uid="{C31EFFEB-6494-48BF-8F55-569FC4F39639}"/>
    <cellStyle name="Normal 34 3 4 4 4" xfId="42601" xr:uid="{D132AA31-8EC0-4E6F-9308-4099DEC57F99}"/>
    <cellStyle name="Normal 34 3 4 5" xfId="8398" xr:uid="{725A3BFB-C0A8-41E8-AE54-2A1F911FAFF3}"/>
    <cellStyle name="Normal 34 3 4 5 2" xfId="31170" xr:uid="{DE20F3FC-435C-4FA6-8427-E05C8FCABC06}"/>
    <cellStyle name="Normal 34 3 4 5 2 2" xfId="53968" xr:uid="{C9E851E5-762C-455A-8C82-BCE6D5AC9EE6}"/>
    <cellStyle name="Normal 34 3 4 5 3" xfId="16030" xr:uid="{B27C0808-A6E3-4878-BAF3-DB68125D8D7E}"/>
    <cellStyle name="Normal 34 3 4 5 4" xfId="38814" xr:uid="{79A6BB21-2A5B-4007-87BB-20EA1EE9C66B}"/>
    <cellStyle name="Normal 34 3 4 6" xfId="23620" xr:uid="{2107AF35-38E4-405A-B75C-104E612E7AD1}"/>
    <cellStyle name="Normal 34 3 4 6 2" xfId="46418" xr:uid="{4FA709A5-970F-4BF6-952C-1214495ED624}"/>
    <cellStyle name="Normal 34 3 4 7" xfId="12241" xr:uid="{563B1E81-CFF6-4AF4-8609-25E86D74A907}"/>
    <cellStyle name="Normal 34 3 4 8" xfId="35013" xr:uid="{0DA8D423-1D23-42B2-B1F1-1C37BE7D25A9}"/>
    <cellStyle name="Normal 34 3 5" xfId="2439" xr:uid="{3128331F-1051-42CD-9AF9-C3F85FD6F398}"/>
    <cellStyle name="Normal 34 3 5 2" xfId="6214" xr:uid="{4087CE12-4C6B-4647-BE81-64B1B9A4279B}"/>
    <cellStyle name="Normal 34 3 5 2 2" xfId="28986" xr:uid="{E78E96F7-41E9-446A-9F7D-6598B3EC4A5E}"/>
    <cellStyle name="Normal 34 3 5 2 2 2" xfId="51784" xr:uid="{A6961C1A-B90B-4A59-A98C-533F1D5A3E51}"/>
    <cellStyle name="Normal 34 3 5 2 3" xfId="21408" xr:uid="{6D3BCFEB-AC26-4CCD-A038-1AAEAABA60CC}"/>
    <cellStyle name="Normal 34 3 5 2 4" xfId="44192" xr:uid="{B1BEB4BF-7FC5-493F-A278-84CE0BF0EF0B}"/>
    <cellStyle name="Normal 34 3 5 3" xfId="10001" xr:uid="{21E71638-9EE4-46E0-9E9F-17D0B234D069}"/>
    <cellStyle name="Normal 34 3 5 3 2" xfId="32773" xr:uid="{DA9FDBAA-C5EC-479F-911A-29407E23F712}"/>
    <cellStyle name="Normal 34 3 5 3 2 2" xfId="55571" xr:uid="{25B59E18-F452-4278-BFD9-B6B92A6EC563}"/>
    <cellStyle name="Normal 34 3 5 3 3" xfId="17633" xr:uid="{1D71D7C9-E84D-4518-AF32-F295A7E16118}"/>
    <cellStyle name="Normal 34 3 5 3 4" xfId="40417" xr:uid="{2CFB89C6-4F81-4E6C-B17A-3DA6B23D4345}"/>
    <cellStyle name="Normal 34 3 5 4" xfId="25211" xr:uid="{612BF684-1E4A-4671-9DF5-21C2F31D19D9}"/>
    <cellStyle name="Normal 34 3 5 4 2" xfId="48009" xr:uid="{11D45731-993F-413A-BA2E-E6D9D406B6A5}"/>
    <cellStyle name="Normal 34 3 5 5" xfId="13832" xr:uid="{9EE3DB51-A795-4FB6-BBFF-29ADE6261035}"/>
    <cellStyle name="Normal 34 3 5 6" xfId="36616" xr:uid="{19AC75BB-721A-4D85-B49A-C7567D6C9EF3}"/>
    <cellStyle name="Normal 34 3 6" xfId="1375" xr:uid="{A917B3F4-59BF-4CE1-B729-F7F2805DB74E}"/>
    <cellStyle name="Normal 34 3 6 2" xfId="5150" xr:uid="{0D83EA9B-5C4F-4116-94D3-CC9DC2FCE8DD}"/>
    <cellStyle name="Normal 34 3 6 2 2" xfId="27922" xr:uid="{4C271A89-A284-495B-8E03-10AB1F9C11B7}"/>
    <cellStyle name="Normal 34 3 6 2 2 2" xfId="50720" xr:uid="{CF472A0D-7120-4D9A-A997-4A72814E6AE1}"/>
    <cellStyle name="Normal 34 3 6 2 3" xfId="20344" xr:uid="{7405E4F8-F90B-42D9-A4E0-6CBB55BF5693}"/>
    <cellStyle name="Normal 34 3 6 2 4" xfId="43128" xr:uid="{AD37ADB4-3853-4141-B54C-307847F5D59A}"/>
    <cellStyle name="Normal 34 3 6 3" xfId="8937" xr:uid="{91C34A5B-9D44-4395-8672-4B6937BD6A85}"/>
    <cellStyle name="Normal 34 3 6 3 2" xfId="31709" xr:uid="{3AE3EA02-D3E6-48F7-9D1F-5F2BF5C0C1F6}"/>
    <cellStyle name="Normal 34 3 6 3 2 2" xfId="54507" xr:uid="{665BA789-13D0-4F62-9232-A8C02CCA4A2F}"/>
    <cellStyle name="Normal 34 3 6 3 3" xfId="16569" xr:uid="{148D63BE-4146-48F8-92AD-8630982CDC70}"/>
    <cellStyle name="Normal 34 3 6 3 4" xfId="39353" xr:uid="{4325A393-0436-43BC-AFA4-88E84E154328}"/>
    <cellStyle name="Normal 34 3 6 4" xfId="24147" xr:uid="{7315E926-C50E-4A19-924C-1CC689FFA421}"/>
    <cellStyle name="Normal 34 3 6 4 2" xfId="46945" xr:uid="{36D5C098-6A6E-4F36-AB12-BA01C1477120}"/>
    <cellStyle name="Normal 34 3 6 5" xfId="12768" xr:uid="{E473C325-E698-40D9-9DB6-8B917DF58B33}"/>
    <cellStyle name="Normal 34 3 6 6" xfId="35552" xr:uid="{80E1C79A-CF31-4F95-8F91-EAB9B6D15892}"/>
    <cellStyle name="Normal 34 3 7" xfId="3531" xr:uid="{A3C988A4-44F8-492F-AAD3-5858746095A5}"/>
    <cellStyle name="Normal 34 3 7 2" xfId="7306" xr:uid="{AAF64CF1-E731-4A6F-83E7-DF62216C53F3}"/>
    <cellStyle name="Normal 34 3 7 2 2" xfId="30078" xr:uid="{14A41C81-2580-4237-ADB8-BD718F3930F0}"/>
    <cellStyle name="Normal 34 3 7 2 2 2" xfId="52876" xr:uid="{3DAFA544-336C-44E4-85CA-8DDA7292FB78}"/>
    <cellStyle name="Normal 34 3 7 2 3" xfId="22500" xr:uid="{4BA8A1AD-4697-442D-8DCE-CB298E37207C}"/>
    <cellStyle name="Normal 34 3 7 2 4" xfId="45284" xr:uid="{6FF9846E-0D87-4D0A-9495-7CEC7FD688D0}"/>
    <cellStyle name="Normal 34 3 7 3" xfId="11093" xr:uid="{D031D6F9-FECC-4843-8CE5-092308A789A0}"/>
    <cellStyle name="Normal 34 3 7 3 2" xfId="33865" xr:uid="{BF137F6E-6167-45C8-AA0B-DC1020CB031F}"/>
    <cellStyle name="Normal 34 3 7 3 2 2" xfId="56663" xr:uid="{8320C3D8-3E05-4DEB-B851-1D777E411C6C}"/>
    <cellStyle name="Normal 34 3 7 3 3" xfId="18725" xr:uid="{D36EBAAD-D195-45B3-84C1-560A82D2CB7F}"/>
    <cellStyle name="Normal 34 3 7 3 4" xfId="41509" xr:uid="{B9CACC82-D834-49A3-B842-2A056D76C020}"/>
    <cellStyle name="Normal 34 3 7 4" xfId="26303" xr:uid="{4D9AB5E0-13E3-42BF-942C-48A315346DF2}"/>
    <cellStyle name="Normal 34 3 7 4 2" xfId="49101" xr:uid="{25278560-245A-41BF-8E42-1971CD555B3A}"/>
    <cellStyle name="Normal 34 3 7 5" xfId="14924" xr:uid="{A3A57C81-DC7C-4C6E-A5BC-2D96862A37CF}"/>
    <cellStyle name="Normal 34 3 7 6" xfId="37708" xr:uid="{029A4CDC-BF0E-48DB-B28E-9BE74B8069EC}"/>
    <cellStyle name="Normal 34 3 8" xfId="4098" xr:uid="{8B00F350-7990-49B1-9BEE-E85071F5DDC2}"/>
    <cellStyle name="Normal 34 3 8 2" xfId="26870" xr:uid="{F72FF43A-D19E-4995-AF04-82B75BD0C354}"/>
    <cellStyle name="Normal 34 3 8 2 2" xfId="49668" xr:uid="{9C6F6FF4-CB70-4A98-897F-3F20940A9B6A}"/>
    <cellStyle name="Normal 34 3 8 3" xfId="19292" xr:uid="{B5B13089-6283-4460-AC3A-E55CC2BCBE05}"/>
    <cellStyle name="Normal 34 3 8 4" xfId="42076" xr:uid="{94A26ED0-91B0-4378-AF4E-70960E712D55}"/>
    <cellStyle name="Normal 34 3 9" xfId="7873" xr:uid="{99C94CE1-822A-4439-9F00-FAE950E567F3}"/>
    <cellStyle name="Normal 34 3 9 2" xfId="30645" xr:uid="{7CE7D477-421D-40EF-87DB-B30620DE3D74}"/>
    <cellStyle name="Normal 34 3 9 2 2" xfId="53443" xr:uid="{6A54FC84-C3DF-4A37-8B1F-29B06FFC4433}"/>
    <cellStyle name="Normal 34 3 9 3" xfId="15505" xr:uid="{9E07721E-2431-4A0C-B5B6-B0978C27EF70}"/>
    <cellStyle name="Normal 34 3 9 4" xfId="38289" xr:uid="{E16F15A6-37DA-4F99-8A8A-0EF59D5BCC90}"/>
    <cellStyle name="Normal 34 4" xfId="303" xr:uid="{3FF13153-85F2-439E-A3FF-F83EB597206D}"/>
    <cellStyle name="Normal 34 4 10" xfId="23096" xr:uid="{3A79CECF-1B14-484C-936B-367C1D1B9ED3}"/>
    <cellStyle name="Normal 34 4 10 2" xfId="45894" xr:uid="{F6C2C5F6-6421-451E-A0F8-EF7FAA51A72F}"/>
    <cellStyle name="Normal 34 4 11" xfId="11717" xr:uid="{FBD3E523-41B0-4B8C-87E5-29B436B76AFA}"/>
    <cellStyle name="Normal 34 4 12" xfId="34489" xr:uid="{14ADEBC6-0739-4B73-88EE-332BCE1B0BCD}"/>
    <cellStyle name="Normal 34 4 2" xfId="447" xr:uid="{A7FF3C2E-E01A-47FE-A015-3B6949FFF48F}"/>
    <cellStyle name="Normal 34 4 2 10" xfId="11847" xr:uid="{3F231BF7-AED0-4E03-B1C5-A9E99ECEE035}"/>
    <cellStyle name="Normal 34 4 2 11" xfId="34619" xr:uid="{6EAB8080-C852-431A-9386-4283AF29ADC9}"/>
    <cellStyle name="Normal 34 4 2 2" xfId="708" xr:uid="{C425E0DC-F57B-4849-AE1E-254BD6C412FC}"/>
    <cellStyle name="Normal 34 4 2 2 10" xfId="34880" xr:uid="{52D8B1C5-8E77-4125-9F02-4D807F7FB7A8}"/>
    <cellStyle name="Normal 34 4 2 2 2" xfId="1233" xr:uid="{99188F4D-147D-48FE-B826-7A9A8FFBA3A5}"/>
    <cellStyle name="Normal 34 4 2 2 2 2" xfId="3356" xr:uid="{7A8556B5-CFFE-4833-96D4-EFB6C6611D11}"/>
    <cellStyle name="Normal 34 4 2 2 2 2 2" xfId="7131" xr:uid="{9E350F65-1BE7-4928-BC88-9EFA5E6AE461}"/>
    <cellStyle name="Normal 34 4 2 2 2 2 2 2" xfId="29903" xr:uid="{2B7EB756-C3B0-4DE9-9BA4-3EC13CAD49DB}"/>
    <cellStyle name="Normal 34 4 2 2 2 2 2 2 2" xfId="52701" xr:uid="{3C7FA7E4-7A3F-491A-B3E4-8FCA5BBC5247}"/>
    <cellStyle name="Normal 34 4 2 2 2 2 2 3" xfId="22325" xr:uid="{3C0F3255-FC56-4714-82A5-F9303660C4A9}"/>
    <cellStyle name="Normal 34 4 2 2 2 2 2 4" xfId="45109" xr:uid="{85084C7B-292C-47DE-BE6E-96EC3057E11C}"/>
    <cellStyle name="Normal 34 4 2 2 2 2 3" xfId="10918" xr:uid="{761D9352-816F-4EFE-80AC-8E9F6B5599C6}"/>
    <cellStyle name="Normal 34 4 2 2 2 2 3 2" xfId="33690" xr:uid="{614EC500-B19A-46BF-BE2F-3F041EAB2CA1}"/>
    <cellStyle name="Normal 34 4 2 2 2 2 3 2 2" xfId="56488" xr:uid="{3A522805-8DCA-4219-AB59-0628FD28979C}"/>
    <cellStyle name="Normal 34 4 2 2 2 2 3 3" xfId="18550" xr:uid="{29DF3720-A082-4138-8D0D-DA00D9FB4674}"/>
    <cellStyle name="Normal 34 4 2 2 2 2 3 4" xfId="41334" xr:uid="{192E6B56-CB74-42FB-AD6F-04C49887C61E}"/>
    <cellStyle name="Normal 34 4 2 2 2 2 4" xfId="26128" xr:uid="{F1388C4F-C68A-41CD-9B41-3EBC06FC8A16}"/>
    <cellStyle name="Normal 34 4 2 2 2 2 4 2" xfId="48926" xr:uid="{1E974CF8-52A1-4641-A600-BE9A4F655B88}"/>
    <cellStyle name="Normal 34 4 2 2 2 2 5" xfId="14749" xr:uid="{93951846-4ECB-4741-ACB1-8F00AF7A4BBC}"/>
    <cellStyle name="Normal 34 4 2 2 2 2 6" xfId="37533" xr:uid="{1D176EA9-FD03-482E-A4B1-FB24BD90E1E4}"/>
    <cellStyle name="Normal 34 4 2 2 2 3" xfId="2292" xr:uid="{21AFA64A-E7AD-43C6-9554-E2712446EBD8}"/>
    <cellStyle name="Normal 34 4 2 2 2 3 2" xfId="6067" xr:uid="{B293E1E2-6FBB-4EFE-9B29-4D8C8237F01C}"/>
    <cellStyle name="Normal 34 4 2 2 2 3 2 2" xfId="28839" xr:uid="{8AC29CA0-45C3-49F7-A984-24D0514287FF}"/>
    <cellStyle name="Normal 34 4 2 2 2 3 2 2 2" xfId="51637" xr:uid="{4B0DC813-57A8-45F5-82F0-3BF47A45C426}"/>
    <cellStyle name="Normal 34 4 2 2 2 3 2 3" xfId="21261" xr:uid="{72CD580B-C213-449D-86E4-B57051510902}"/>
    <cellStyle name="Normal 34 4 2 2 2 3 2 4" xfId="44045" xr:uid="{49A1EEA5-94E1-4A8A-83F2-D004590A5172}"/>
    <cellStyle name="Normal 34 4 2 2 2 3 3" xfId="9854" xr:uid="{D557CA0E-DBB1-4DC0-AB29-4F28D1BFA144}"/>
    <cellStyle name="Normal 34 4 2 2 2 3 3 2" xfId="32626" xr:uid="{5EFF2A38-26B9-4E3C-903D-E41221EDE78F}"/>
    <cellStyle name="Normal 34 4 2 2 2 3 3 2 2" xfId="55424" xr:uid="{4BFEA58E-054B-49F6-9227-7F026AE6A12C}"/>
    <cellStyle name="Normal 34 4 2 2 2 3 3 3" xfId="17486" xr:uid="{193C4E3D-AA11-4256-A040-CD0E64394818}"/>
    <cellStyle name="Normal 34 4 2 2 2 3 3 4" xfId="40270" xr:uid="{678B5F86-38B4-4EA7-BE1A-73A07545B8FC}"/>
    <cellStyle name="Normal 34 4 2 2 2 3 4" xfId="25064" xr:uid="{0B4A141A-88AE-48D2-9B2C-69277D45007D}"/>
    <cellStyle name="Normal 34 4 2 2 2 3 4 2" xfId="47862" xr:uid="{AFCEE63E-DEAA-4D09-B583-CDF3E14ACDA8}"/>
    <cellStyle name="Normal 34 4 2 2 2 3 5" xfId="13685" xr:uid="{E3D3E017-4696-4BCC-8FE4-DB75D2EA9F98}"/>
    <cellStyle name="Normal 34 4 2 2 2 3 6" xfId="36469" xr:uid="{9C1C1EF6-EF34-41CB-968A-224C192BD458}"/>
    <cellStyle name="Normal 34 4 2 2 2 4" xfId="5015" xr:uid="{DF32621D-0442-475B-93DC-58EF13F753E3}"/>
    <cellStyle name="Normal 34 4 2 2 2 4 2" xfId="27787" xr:uid="{AFFC9AD6-8D73-4EFD-8D92-2278334C73B4}"/>
    <cellStyle name="Normal 34 4 2 2 2 4 2 2" xfId="50585" xr:uid="{2E031F56-90EA-4C3A-9476-67FA8C4F7DE7}"/>
    <cellStyle name="Normal 34 4 2 2 2 4 3" xfId="20209" xr:uid="{970CB9D9-C3B2-498F-A23C-4C6D7E3AA188}"/>
    <cellStyle name="Normal 34 4 2 2 2 4 4" xfId="42993" xr:uid="{1940B967-1E2D-4C66-96EF-E656C168BF8E}"/>
    <cellStyle name="Normal 34 4 2 2 2 5" xfId="8790" xr:uid="{28E96496-6B7E-4475-ABB6-303B6B09A645}"/>
    <cellStyle name="Normal 34 4 2 2 2 5 2" xfId="31562" xr:uid="{F5268914-6992-404E-9F0B-4AA1A1045F80}"/>
    <cellStyle name="Normal 34 4 2 2 2 5 2 2" xfId="54360" xr:uid="{5490BC7D-6A3D-4EE7-BE7F-69CCD6931049}"/>
    <cellStyle name="Normal 34 4 2 2 2 5 3" xfId="16422" xr:uid="{B2B564A8-846E-49B2-92AE-C3E9B72D266D}"/>
    <cellStyle name="Normal 34 4 2 2 2 5 4" xfId="39206" xr:uid="{D5D4B5AC-3E24-48CF-BCCE-B780A832348E}"/>
    <cellStyle name="Normal 34 4 2 2 2 6" xfId="24012" xr:uid="{A72DE456-B98B-4E7B-B9C2-F142166D72C4}"/>
    <cellStyle name="Normal 34 4 2 2 2 6 2" xfId="46810" xr:uid="{270B8C2A-1707-49B5-B82E-6717773A770A}"/>
    <cellStyle name="Normal 34 4 2 2 2 7" xfId="12633" xr:uid="{DBB03B35-B903-42A7-8A34-4F415B341E9F}"/>
    <cellStyle name="Normal 34 4 2 2 2 8" xfId="35405" xr:uid="{23F92E09-E1E4-44B7-A80E-557B14550211}"/>
    <cellStyle name="Normal 34 4 2 2 3" xfId="2831" xr:uid="{FF3B3159-34F5-4FEE-BD27-9F3FFD60DBCB}"/>
    <cellStyle name="Normal 34 4 2 2 3 2" xfId="6606" xr:uid="{123881E6-1B52-42F6-AFF4-B6A1D28D5967}"/>
    <cellStyle name="Normal 34 4 2 2 3 2 2" xfId="29378" xr:uid="{5C9BFD6B-4AB7-4A46-818B-567988E3A437}"/>
    <cellStyle name="Normal 34 4 2 2 3 2 2 2" xfId="52176" xr:uid="{061199C6-38F5-423D-B09C-0476EEF54A03}"/>
    <cellStyle name="Normal 34 4 2 2 3 2 3" xfId="21800" xr:uid="{50A6EF4F-D559-4600-9952-568E4F385011}"/>
    <cellStyle name="Normal 34 4 2 2 3 2 4" xfId="44584" xr:uid="{FA097D94-6962-4B3A-BF4C-F86E8358FB33}"/>
    <cellStyle name="Normal 34 4 2 2 3 3" xfId="10393" xr:uid="{17C994D0-D489-455F-9D44-81BA537C2D92}"/>
    <cellStyle name="Normal 34 4 2 2 3 3 2" xfId="33165" xr:uid="{5D654F6A-9F86-47DB-A5B7-0C4E00709166}"/>
    <cellStyle name="Normal 34 4 2 2 3 3 2 2" xfId="55963" xr:uid="{10238118-88EC-49ED-9AB5-88688D3D2ABE}"/>
    <cellStyle name="Normal 34 4 2 2 3 3 3" xfId="18025" xr:uid="{72926759-C9D6-4D6B-95AD-8345A255F588}"/>
    <cellStyle name="Normal 34 4 2 2 3 3 4" xfId="40809" xr:uid="{E9A643F4-CF00-4F6B-9EFD-118E627DB746}"/>
    <cellStyle name="Normal 34 4 2 2 3 4" xfId="25603" xr:uid="{D2C93960-DCD9-4F75-A064-A836A1150048}"/>
    <cellStyle name="Normal 34 4 2 2 3 4 2" xfId="48401" xr:uid="{6B3636CF-CDC5-405F-99F0-5321255BF9E0}"/>
    <cellStyle name="Normal 34 4 2 2 3 5" xfId="14224" xr:uid="{6441E50C-8E43-4B3F-A17B-E8B0AA2A4A5F}"/>
    <cellStyle name="Normal 34 4 2 2 3 6" xfId="37008" xr:uid="{7E989F4F-BC6A-4B1B-8830-35D18D7C628D}"/>
    <cellStyle name="Normal 34 4 2 2 4" xfId="1767" xr:uid="{1D26B3CA-CEA9-47EB-88DE-62D641DB3D29}"/>
    <cellStyle name="Normal 34 4 2 2 4 2" xfId="5542" xr:uid="{57B9116F-96E5-4243-9851-CA2A21EAC556}"/>
    <cellStyle name="Normal 34 4 2 2 4 2 2" xfId="28314" xr:uid="{2C2D8D3F-86A9-481B-A852-EBC3AFD5E4A2}"/>
    <cellStyle name="Normal 34 4 2 2 4 2 2 2" xfId="51112" xr:uid="{77AB8956-98A7-40A0-8A8E-A5063CE604C9}"/>
    <cellStyle name="Normal 34 4 2 2 4 2 3" xfId="20736" xr:uid="{410471B8-93E1-4EA2-9074-ED961472AA00}"/>
    <cellStyle name="Normal 34 4 2 2 4 2 4" xfId="43520" xr:uid="{7584217D-7525-4449-9304-9B8B7BD53547}"/>
    <cellStyle name="Normal 34 4 2 2 4 3" xfId="9329" xr:uid="{229C0803-450F-42C3-9591-188E570D7929}"/>
    <cellStyle name="Normal 34 4 2 2 4 3 2" xfId="32101" xr:uid="{201E1901-D199-49AC-A347-7B31DA03F174}"/>
    <cellStyle name="Normal 34 4 2 2 4 3 2 2" xfId="54899" xr:uid="{A76B11C7-39DC-4F2C-853C-D05C6EAE932D}"/>
    <cellStyle name="Normal 34 4 2 2 4 3 3" xfId="16961" xr:uid="{82137D0D-A65D-4D37-A481-CC96048F42FA}"/>
    <cellStyle name="Normal 34 4 2 2 4 3 4" xfId="39745" xr:uid="{73E54FCD-0B7B-4713-80E7-287DA92D6EE8}"/>
    <cellStyle name="Normal 34 4 2 2 4 4" xfId="24539" xr:uid="{35137DE2-7869-4D39-B35D-D7A6C7C9F23A}"/>
    <cellStyle name="Normal 34 4 2 2 4 4 2" xfId="47337" xr:uid="{909F1035-D5E9-4F21-A8BC-6B4F93A01C6C}"/>
    <cellStyle name="Normal 34 4 2 2 4 5" xfId="13160" xr:uid="{614C27B9-0B64-443F-9F31-5612C5193656}"/>
    <cellStyle name="Normal 34 4 2 2 4 6" xfId="35944" xr:uid="{52D4E482-BF04-48DC-9557-92DBBEEE2AD6}"/>
    <cellStyle name="Normal 34 4 2 2 5" xfId="3923" xr:uid="{2B46F9D9-2FEF-40A2-8D46-96450C631D90}"/>
    <cellStyle name="Normal 34 4 2 2 5 2" xfId="7698" xr:uid="{15572E21-075D-475B-9C66-C755B3D2EED5}"/>
    <cellStyle name="Normal 34 4 2 2 5 2 2" xfId="30470" xr:uid="{C65FDDFF-D282-40B8-8C90-13D932CFF5F1}"/>
    <cellStyle name="Normal 34 4 2 2 5 2 2 2" xfId="53268" xr:uid="{7F323CBA-EBCB-475E-BCBA-0A2A89BBB3EB}"/>
    <cellStyle name="Normal 34 4 2 2 5 2 3" xfId="22892" xr:uid="{94AE1552-99C8-4612-B558-815CA1E9125A}"/>
    <cellStyle name="Normal 34 4 2 2 5 2 4" xfId="45676" xr:uid="{B43A9FA4-A292-4A09-ABA3-29E884D57B64}"/>
    <cellStyle name="Normal 34 4 2 2 5 3" xfId="11485" xr:uid="{9E39548F-8E0D-431F-AB55-8AC92DB397AC}"/>
    <cellStyle name="Normal 34 4 2 2 5 3 2" xfId="34257" xr:uid="{93B92BAC-EBAD-4685-AC1B-69CB4AFD6E2C}"/>
    <cellStyle name="Normal 34 4 2 2 5 3 2 2" xfId="57055" xr:uid="{35E75318-45B8-4A9E-B0CA-3F0EC2D1EA28}"/>
    <cellStyle name="Normal 34 4 2 2 5 3 3" xfId="19117" xr:uid="{72FFBD2F-9734-4BA9-B73A-C66FB4B28B18}"/>
    <cellStyle name="Normal 34 4 2 2 5 3 4" xfId="41901" xr:uid="{9F516E26-E65B-4F7A-9CF5-4F64B1FE8975}"/>
    <cellStyle name="Normal 34 4 2 2 5 4" xfId="26695" xr:uid="{D494D4B4-2ED9-445B-BEEF-3C45520E917E}"/>
    <cellStyle name="Normal 34 4 2 2 5 4 2" xfId="49493" xr:uid="{765A0EBA-5F55-4A6E-A57F-8825D3F81D59}"/>
    <cellStyle name="Normal 34 4 2 2 5 5" xfId="15316" xr:uid="{4DF3B2A6-46AB-4690-8474-73B49CD62F93}"/>
    <cellStyle name="Normal 34 4 2 2 5 6" xfId="38100" xr:uid="{AAA3E2AD-AD68-4B0F-BF80-52A5EDE1E911}"/>
    <cellStyle name="Normal 34 4 2 2 6" xfId="4490" xr:uid="{A9FF177A-CE7D-4F7A-A055-4B4B41D3DA18}"/>
    <cellStyle name="Normal 34 4 2 2 6 2" xfId="27262" xr:uid="{4D98EA66-AED3-4E52-8540-500299C0CC7D}"/>
    <cellStyle name="Normal 34 4 2 2 6 2 2" xfId="50060" xr:uid="{53A6C8D6-08ED-47A0-B3B7-7077CBC90DB4}"/>
    <cellStyle name="Normal 34 4 2 2 6 3" xfId="19684" xr:uid="{AE45CB89-3823-441E-B027-A4FECB1328DB}"/>
    <cellStyle name="Normal 34 4 2 2 6 4" xfId="42468" xr:uid="{943B0338-0742-4C55-8FC1-C80C4FCE528D}"/>
    <cellStyle name="Normal 34 4 2 2 7" xfId="8265" xr:uid="{A85737B5-F53D-4428-90EB-1CB228F47FF2}"/>
    <cellStyle name="Normal 34 4 2 2 7 2" xfId="31037" xr:uid="{F762F3CE-182E-4533-9A5A-3F3113FB1748}"/>
    <cellStyle name="Normal 34 4 2 2 7 2 2" xfId="53835" xr:uid="{D6B7F78C-10FA-4F18-B408-86D45273D26F}"/>
    <cellStyle name="Normal 34 4 2 2 7 3" xfId="15897" xr:uid="{71DEBE71-5D5D-4D78-BBC0-5BF949B04EDA}"/>
    <cellStyle name="Normal 34 4 2 2 7 4" xfId="38681" xr:uid="{9A950470-F103-440C-8259-75D7975318E9}"/>
    <cellStyle name="Normal 34 4 2 2 8" xfId="23487" xr:uid="{B9382F9F-33CC-41A0-B639-BCCC9D8B40BB}"/>
    <cellStyle name="Normal 34 4 2 2 8 2" xfId="46285" xr:uid="{42073BE2-0552-45CA-843E-B44D4BA7B4FF}"/>
    <cellStyle name="Normal 34 4 2 2 9" xfId="12108" xr:uid="{E8B16E38-5F4C-4CFA-8FBB-6E19AF9FC34B}"/>
    <cellStyle name="Normal 34 4 2 3" xfId="972" xr:uid="{0D3D84D1-E82F-4C3A-99BD-6540649BEC45}"/>
    <cellStyle name="Normal 34 4 2 3 2" xfId="3095" xr:uid="{F72B66D2-B2D7-45F2-9A7E-43FC8A0C322A}"/>
    <cellStyle name="Normal 34 4 2 3 2 2" xfId="6870" xr:uid="{5C19C8BC-4BBC-4A83-9EBC-9446F5F91EAC}"/>
    <cellStyle name="Normal 34 4 2 3 2 2 2" xfId="29642" xr:uid="{671BACCE-8AF5-40BB-BFE3-73F005B89B0D}"/>
    <cellStyle name="Normal 34 4 2 3 2 2 2 2" xfId="52440" xr:uid="{47446809-786A-49FE-97E0-F7678FA84D52}"/>
    <cellStyle name="Normal 34 4 2 3 2 2 3" xfId="22064" xr:uid="{D04AA0D9-0682-4A9A-AD7B-721E5441F228}"/>
    <cellStyle name="Normal 34 4 2 3 2 2 4" xfId="44848" xr:uid="{71B0B069-8FB6-4CFA-A839-A95D759197A3}"/>
    <cellStyle name="Normal 34 4 2 3 2 3" xfId="10657" xr:uid="{DED3C621-1CE5-41D5-98BE-90E9AB87717D}"/>
    <cellStyle name="Normal 34 4 2 3 2 3 2" xfId="33429" xr:uid="{9487D5D4-1C6A-4968-9777-C1B7525E9CC6}"/>
    <cellStyle name="Normal 34 4 2 3 2 3 2 2" xfId="56227" xr:uid="{D5CAAB6E-AD7F-4C26-AF99-0DA67092D160}"/>
    <cellStyle name="Normal 34 4 2 3 2 3 3" xfId="18289" xr:uid="{E1BD182F-40B8-4B3F-9D5E-56A0C3484C1A}"/>
    <cellStyle name="Normal 34 4 2 3 2 3 4" xfId="41073" xr:uid="{A8E1B577-4AA5-4FEF-9922-B5F2E3F7B971}"/>
    <cellStyle name="Normal 34 4 2 3 2 4" xfId="25867" xr:uid="{D0661D97-1DD8-4DD1-8500-D1CC1D83A92F}"/>
    <cellStyle name="Normal 34 4 2 3 2 4 2" xfId="48665" xr:uid="{E74E4EF2-3EDA-466C-A9D7-1E8B39E8E1F8}"/>
    <cellStyle name="Normal 34 4 2 3 2 5" xfId="14488" xr:uid="{C4B97E7B-D911-4B23-A18D-A3F85A9CB147}"/>
    <cellStyle name="Normal 34 4 2 3 2 6" xfId="37272" xr:uid="{CB5D2733-D4EE-4752-A10E-02026FE3A7C7}"/>
    <cellStyle name="Normal 34 4 2 3 3" xfId="2031" xr:uid="{56492126-3715-4E07-922C-23C7FA05830C}"/>
    <cellStyle name="Normal 34 4 2 3 3 2" xfId="5806" xr:uid="{39C13FF8-85B2-41A9-A671-C68DB1B94576}"/>
    <cellStyle name="Normal 34 4 2 3 3 2 2" xfId="28578" xr:uid="{377637FD-128B-4757-A282-12C2F1B3A89F}"/>
    <cellStyle name="Normal 34 4 2 3 3 2 2 2" xfId="51376" xr:uid="{1DB58D0B-5D61-4340-8874-B20068AE304D}"/>
    <cellStyle name="Normal 34 4 2 3 3 2 3" xfId="21000" xr:uid="{A6581357-1B91-4DB8-A387-44418998D2AA}"/>
    <cellStyle name="Normal 34 4 2 3 3 2 4" xfId="43784" xr:uid="{DE86B1D1-7478-41C2-95C3-2503EF553E10}"/>
    <cellStyle name="Normal 34 4 2 3 3 3" xfId="9593" xr:uid="{A3E24596-1459-40DD-892E-E106724F8596}"/>
    <cellStyle name="Normal 34 4 2 3 3 3 2" xfId="32365" xr:uid="{C3B72EF6-A1CA-4CC0-BE20-1C7B6558FFFB}"/>
    <cellStyle name="Normal 34 4 2 3 3 3 2 2" xfId="55163" xr:uid="{0EC9F308-2EDA-45B3-955D-9793386E2A8C}"/>
    <cellStyle name="Normal 34 4 2 3 3 3 3" xfId="17225" xr:uid="{098314F3-753A-4989-8AF0-8501C8B9AC2B}"/>
    <cellStyle name="Normal 34 4 2 3 3 3 4" xfId="40009" xr:uid="{345DE585-ACF3-445C-87B3-418033F2B496}"/>
    <cellStyle name="Normal 34 4 2 3 3 4" xfId="24803" xr:uid="{9F35A39D-69EA-4E5F-8B4F-9885FC4E58F9}"/>
    <cellStyle name="Normal 34 4 2 3 3 4 2" xfId="47601" xr:uid="{F89B8596-20E3-4BD0-932E-23683E629942}"/>
    <cellStyle name="Normal 34 4 2 3 3 5" xfId="13424" xr:uid="{AF1AEF8D-6847-47F0-8ECC-C1B3DA40700B}"/>
    <cellStyle name="Normal 34 4 2 3 3 6" xfId="36208" xr:uid="{8376FA79-F282-4D73-8AAB-CFCBC5C6DA23}"/>
    <cellStyle name="Normal 34 4 2 3 4" xfId="4754" xr:uid="{67820659-51B3-4DD0-8E2B-431FB7343426}"/>
    <cellStyle name="Normal 34 4 2 3 4 2" xfId="27526" xr:uid="{E9EAB781-1E42-4C45-96DF-5368A596CDF1}"/>
    <cellStyle name="Normal 34 4 2 3 4 2 2" xfId="50324" xr:uid="{911A11E0-1FDD-496B-9546-5FD67357A0C7}"/>
    <cellStyle name="Normal 34 4 2 3 4 3" xfId="19948" xr:uid="{2AF4479A-3A41-46A0-9746-EC399295CCDA}"/>
    <cellStyle name="Normal 34 4 2 3 4 4" xfId="42732" xr:uid="{60808F27-7A3B-45E5-B865-6FD79CCB7659}"/>
    <cellStyle name="Normal 34 4 2 3 5" xfId="8529" xr:uid="{9E2103C2-A9C9-4994-8BEB-32DB39740B8B}"/>
    <cellStyle name="Normal 34 4 2 3 5 2" xfId="31301" xr:uid="{2DD07BF9-ABF0-4990-AA89-66EE012D9CBA}"/>
    <cellStyle name="Normal 34 4 2 3 5 2 2" xfId="54099" xr:uid="{347480BA-44B4-4395-841C-AAB52B6BAAA8}"/>
    <cellStyle name="Normal 34 4 2 3 5 3" xfId="16161" xr:uid="{0A6BD0B2-2525-4EEE-8E71-50AB5138FF73}"/>
    <cellStyle name="Normal 34 4 2 3 5 4" xfId="38945" xr:uid="{9B53EC0F-26A3-4AD8-BDAD-6BA6CF0B1393}"/>
    <cellStyle name="Normal 34 4 2 3 6" xfId="23751" xr:uid="{C78D7DB0-2D9F-4BD9-B220-B18D612A492A}"/>
    <cellStyle name="Normal 34 4 2 3 6 2" xfId="46549" xr:uid="{2B1D5011-21E0-44EE-BC97-91687658ABAD}"/>
    <cellStyle name="Normal 34 4 2 3 7" xfId="12372" xr:uid="{370E6D91-5386-4EC4-8E18-A24D04A6CDD8}"/>
    <cellStyle name="Normal 34 4 2 3 8" xfId="35144" xr:uid="{62472D68-0D3C-4256-9E84-13D622F513D8}"/>
    <cellStyle name="Normal 34 4 2 4" xfId="2570" xr:uid="{71BE48C2-8D69-47F1-B163-DC9C3FE0440A}"/>
    <cellStyle name="Normal 34 4 2 4 2" xfId="6345" xr:uid="{DDE4D7E2-55F5-4ED2-ABC6-5E3FD945271A}"/>
    <cellStyle name="Normal 34 4 2 4 2 2" xfId="29117" xr:uid="{3E0DDB66-60CE-4839-83E8-4D42D90B432E}"/>
    <cellStyle name="Normal 34 4 2 4 2 2 2" xfId="51915" xr:uid="{CBA11B93-0107-492A-BF3E-E83ED8C823AB}"/>
    <cellStyle name="Normal 34 4 2 4 2 3" xfId="21539" xr:uid="{71453187-1053-416D-BF74-29C48CCBB6B6}"/>
    <cellStyle name="Normal 34 4 2 4 2 4" xfId="44323" xr:uid="{11ED01FE-58CF-4D8E-BED6-4318EE7333EE}"/>
    <cellStyle name="Normal 34 4 2 4 3" xfId="10132" xr:uid="{DE173047-7671-486F-8AB1-DAD79D0FAC9C}"/>
    <cellStyle name="Normal 34 4 2 4 3 2" xfId="32904" xr:uid="{25A464AB-A3C6-4AC0-9831-5823C424F196}"/>
    <cellStyle name="Normal 34 4 2 4 3 2 2" xfId="55702" xr:uid="{7DD8F7C2-3C72-4E2E-BD01-47589DF268E2}"/>
    <cellStyle name="Normal 34 4 2 4 3 3" xfId="17764" xr:uid="{83E72D19-173F-409B-A096-78550BC6EDDD}"/>
    <cellStyle name="Normal 34 4 2 4 3 4" xfId="40548" xr:uid="{238E4CA8-FD90-46FF-A599-06612467C437}"/>
    <cellStyle name="Normal 34 4 2 4 4" xfId="25342" xr:uid="{F6E6A822-4E51-44AA-B515-2EDBFDC996CB}"/>
    <cellStyle name="Normal 34 4 2 4 4 2" xfId="48140" xr:uid="{284D53BE-2677-4827-9F4D-38398618DD5D}"/>
    <cellStyle name="Normal 34 4 2 4 5" xfId="13963" xr:uid="{C1AFAB7B-D2DF-4D52-98C2-014502203A89}"/>
    <cellStyle name="Normal 34 4 2 4 6" xfId="36747" xr:uid="{C0FC641F-CEF9-41E3-BE0A-3E7636181BF6}"/>
    <cellStyle name="Normal 34 4 2 5" xfId="1506" xr:uid="{2B7BD8EA-BE7D-4280-A8AD-EE93D2541C15}"/>
    <cellStyle name="Normal 34 4 2 5 2" xfId="5281" xr:uid="{593E452A-4133-465F-AC72-D3C972B0EC94}"/>
    <cellStyle name="Normal 34 4 2 5 2 2" xfId="28053" xr:uid="{DA2CEA4E-2063-49D9-8321-56F276CA6613}"/>
    <cellStyle name="Normal 34 4 2 5 2 2 2" xfId="50851" xr:uid="{8F561BAC-ABBF-48BC-855A-82A37747C236}"/>
    <cellStyle name="Normal 34 4 2 5 2 3" xfId="20475" xr:uid="{392FB49C-53D9-4E4C-BE2E-099C67099314}"/>
    <cellStyle name="Normal 34 4 2 5 2 4" xfId="43259" xr:uid="{8284B75E-E850-4A16-B143-B7EE034CBA6A}"/>
    <cellStyle name="Normal 34 4 2 5 3" xfId="9068" xr:uid="{793981B3-D7D2-4443-8F04-EB3ABB486279}"/>
    <cellStyle name="Normal 34 4 2 5 3 2" xfId="31840" xr:uid="{73AF99E7-5327-41D4-8B3C-1505A1AD51C3}"/>
    <cellStyle name="Normal 34 4 2 5 3 2 2" xfId="54638" xr:uid="{837A3A3A-2DCB-4B06-9692-93969C9C696D}"/>
    <cellStyle name="Normal 34 4 2 5 3 3" xfId="16700" xr:uid="{98446B03-9F6E-4450-8B30-E21864B09E9B}"/>
    <cellStyle name="Normal 34 4 2 5 3 4" xfId="39484" xr:uid="{ECC17AEA-366E-4BE0-BE73-12E0FB7D2EEF}"/>
    <cellStyle name="Normal 34 4 2 5 4" xfId="24278" xr:uid="{16017879-72BD-43B2-BDE7-EF832AF5EBAD}"/>
    <cellStyle name="Normal 34 4 2 5 4 2" xfId="47076" xr:uid="{2C8CE79A-ACBC-42A4-B30B-A155C8E2132B}"/>
    <cellStyle name="Normal 34 4 2 5 5" xfId="12899" xr:uid="{D7E4E322-F176-44CC-A20C-83563D4D37BD}"/>
    <cellStyle name="Normal 34 4 2 5 6" xfId="35683" xr:uid="{8054DF6A-8C94-4256-9292-C4DAA714781B}"/>
    <cellStyle name="Normal 34 4 2 6" xfId="3662" xr:uid="{E4761DBE-B0F4-435C-895B-D0E1B9EF66B7}"/>
    <cellStyle name="Normal 34 4 2 6 2" xfId="7437" xr:uid="{E160315C-D8A2-4C35-90D4-20E902B792B9}"/>
    <cellStyle name="Normal 34 4 2 6 2 2" xfId="30209" xr:uid="{95DF0550-C4B3-4AC1-A093-9447960AC43E}"/>
    <cellStyle name="Normal 34 4 2 6 2 2 2" xfId="53007" xr:uid="{962FBC6E-7E1C-4B1D-B9B1-914F2AA7CD26}"/>
    <cellStyle name="Normal 34 4 2 6 2 3" xfId="22631" xr:uid="{937B2E8E-03C7-4929-B46F-9928E6226E87}"/>
    <cellStyle name="Normal 34 4 2 6 2 4" xfId="45415" xr:uid="{D4A59648-11B3-4C70-A95B-5A8FF32EB501}"/>
    <cellStyle name="Normal 34 4 2 6 3" xfId="11224" xr:uid="{1A85DB45-B558-4EB9-A65F-AD5C20B8DB95}"/>
    <cellStyle name="Normal 34 4 2 6 3 2" xfId="33996" xr:uid="{90EBDCCF-090B-498E-9058-F9B636F3EDCF}"/>
    <cellStyle name="Normal 34 4 2 6 3 2 2" xfId="56794" xr:uid="{05B62D35-6010-46FA-85E4-169900D159DC}"/>
    <cellStyle name="Normal 34 4 2 6 3 3" xfId="18856" xr:uid="{9EE42B4E-A800-4A4F-B0BB-676965216044}"/>
    <cellStyle name="Normal 34 4 2 6 3 4" xfId="41640" xr:uid="{9AD562D8-BAF7-4191-B218-91DCCBB7DD94}"/>
    <cellStyle name="Normal 34 4 2 6 4" xfId="26434" xr:uid="{E560B2B5-623D-4081-AEF5-E614D9EC0A10}"/>
    <cellStyle name="Normal 34 4 2 6 4 2" xfId="49232" xr:uid="{E04F399A-5C59-4A9D-93EE-82D0624AEDF1}"/>
    <cellStyle name="Normal 34 4 2 6 5" xfId="15055" xr:uid="{EABC9544-C352-45A6-BF46-46FDBB6AC7B6}"/>
    <cellStyle name="Normal 34 4 2 6 6" xfId="37839" xr:uid="{1C8EFECB-3C58-4E0D-8F70-7A9B486EB5A8}"/>
    <cellStyle name="Normal 34 4 2 7" xfId="4229" xr:uid="{B7C69EFF-4D08-4106-93D9-85E5FE34F8C8}"/>
    <cellStyle name="Normal 34 4 2 7 2" xfId="27001" xr:uid="{2D61E3FC-BE6D-4823-B7AA-ACD6C2349518}"/>
    <cellStyle name="Normal 34 4 2 7 2 2" xfId="49799" xr:uid="{782644BA-BFCA-4B56-8CE0-87B78F70D08B}"/>
    <cellStyle name="Normal 34 4 2 7 3" xfId="19423" xr:uid="{BEDBCA3C-67AD-4289-9320-B0B3C34E67CC}"/>
    <cellStyle name="Normal 34 4 2 7 4" xfId="42207" xr:uid="{0CCECB6C-FC7E-4FFB-BF86-5A938A6A5BFD}"/>
    <cellStyle name="Normal 34 4 2 8" xfId="8004" xr:uid="{08402C5A-0245-4E6E-ADA9-8BD56DED920E}"/>
    <cellStyle name="Normal 34 4 2 8 2" xfId="30776" xr:uid="{F12AA159-7853-4676-9758-3C55ADCB4CD7}"/>
    <cellStyle name="Normal 34 4 2 8 2 2" xfId="53574" xr:uid="{9C2D024C-5014-4C16-B53A-CF346CCEEBCE}"/>
    <cellStyle name="Normal 34 4 2 8 3" xfId="15636" xr:uid="{BB0C10F7-B9CB-45F2-91C4-539EC6EF9D22}"/>
    <cellStyle name="Normal 34 4 2 8 4" xfId="38420" xr:uid="{EF89DEDC-3ED2-4AC9-BFCA-FF4262BA1CCF}"/>
    <cellStyle name="Normal 34 4 2 9" xfId="23226" xr:uid="{A43D5BAC-A7FA-4E11-AB25-30E26BF4132E}"/>
    <cellStyle name="Normal 34 4 2 9 2" xfId="46024" xr:uid="{DB6FC8ED-2733-4436-9AA0-D493A8B1D98C}"/>
    <cellStyle name="Normal 34 4 3" xfId="578" xr:uid="{CABDF9A9-F96B-468C-8ABB-87BB62C0C441}"/>
    <cellStyle name="Normal 34 4 3 10" xfId="34750" xr:uid="{61469AA1-3DE8-41E8-B831-849B3D1B4D05}"/>
    <cellStyle name="Normal 34 4 3 2" xfId="1103" xr:uid="{8A0594BB-7447-42BC-A2C7-3B19932C5BCB}"/>
    <cellStyle name="Normal 34 4 3 2 2" xfId="3226" xr:uid="{164ADDAE-C0DF-463E-BCCB-65C164629D92}"/>
    <cellStyle name="Normal 34 4 3 2 2 2" xfId="7001" xr:uid="{07632A5E-53B0-452D-9B9D-5EC25564AAD1}"/>
    <cellStyle name="Normal 34 4 3 2 2 2 2" xfId="29773" xr:uid="{5BCDF2FA-545E-40AE-9CB0-B3D541FC5BCA}"/>
    <cellStyle name="Normal 34 4 3 2 2 2 2 2" xfId="52571" xr:uid="{1450FEB0-0257-44CD-886D-AF74BFFE2EC6}"/>
    <cellStyle name="Normal 34 4 3 2 2 2 3" xfId="22195" xr:uid="{C6F2D258-ADB1-455C-8F9D-96F9A8CB6849}"/>
    <cellStyle name="Normal 34 4 3 2 2 2 4" xfId="44979" xr:uid="{F21C70FB-71A4-4F14-9F1D-6FF767B1E36F}"/>
    <cellStyle name="Normal 34 4 3 2 2 3" xfId="10788" xr:uid="{092295E5-E196-4CE9-B875-E2E2C1391EA1}"/>
    <cellStyle name="Normal 34 4 3 2 2 3 2" xfId="33560" xr:uid="{71CEF065-6116-42F2-9462-4EFB99E58488}"/>
    <cellStyle name="Normal 34 4 3 2 2 3 2 2" xfId="56358" xr:uid="{BB326FAE-9FD5-446E-B0D8-2851E26214F2}"/>
    <cellStyle name="Normal 34 4 3 2 2 3 3" xfId="18420" xr:uid="{01EB59D7-3221-4CDB-B01C-AD094E1ADA55}"/>
    <cellStyle name="Normal 34 4 3 2 2 3 4" xfId="41204" xr:uid="{A293F667-37C3-4D66-AD1E-59613E854E9E}"/>
    <cellStyle name="Normal 34 4 3 2 2 4" xfId="25998" xr:uid="{1B85B471-9C54-4CE9-B432-4208086501BE}"/>
    <cellStyle name="Normal 34 4 3 2 2 4 2" xfId="48796" xr:uid="{ECA9569E-6939-40ED-B27B-827903A69B93}"/>
    <cellStyle name="Normal 34 4 3 2 2 5" xfId="14619" xr:uid="{4B07EF8F-69FC-4366-8DB9-AFD5E32C2DB4}"/>
    <cellStyle name="Normal 34 4 3 2 2 6" xfId="37403" xr:uid="{1B435F71-2A77-4F8A-A0DC-BC829C55847E}"/>
    <cellStyle name="Normal 34 4 3 2 3" xfId="2162" xr:uid="{FFBE661C-BDF4-4CD5-A9E5-F234B62B77C3}"/>
    <cellStyle name="Normal 34 4 3 2 3 2" xfId="5937" xr:uid="{4AE0055A-ADBC-4691-99FA-2DFADB2624E3}"/>
    <cellStyle name="Normal 34 4 3 2 3 2 2" xfId="28709" xr:uid="{26607241-535A-4315-BC66-1FDDDA5223FC}"/>
    <cellStyle name="Normal 34 4 3 2 3 2 2 2" xfId="51507" xr:uid="{401D7005-ED4E-443C-9254-25F124BAB25B}"/>
    <cellStyle name="Normal 34 4 3 2 3 2 3" xfId="21131" xr:uid="{AD933855-8692-4520-8262-A1A8B837740B}"/>
    <cellStyle name="Normal 34 4 3 2 3 2 4" xfId="43915" xr:uid="{52D7609D-497A-41E0-B8B3-64D073A25660}"/>
    <cellStyle name="Normal 34 4 3 2 3 3" xfId="9724" xr:uid="{64B38BE3-7310-4300-BEE6-AE63C780C625}"/>
    <cellStyle name="Normal 34 4 3 2 3 3 2" xfId="32496" xr:uid="{31C80365-BB1F-41A1-BA5A-B2973E6BDC56}"/>
    <cellStyle name="Normal 34 4 3 2 3 3 2 2" xfId="55294" xr:uid="{B10B548D-0780-4DC9-95EA-6EC241F98112}"/>
    <cellStyle name="Normal 34 4 3 2 3 3 3" xfId="17356" xr:uid="{EB3A1A8D-8099-49BC-973C-18DCD6230414}"/>
    <cellStyle name="Normal 34 4 3 2 3 3 4" xfId="40140" xr:uid="{A9CCD80B-CE5C-4BD0-99BA-3FB9940AB8C5}"/>
    <cellStyle name="Normal 34 4 3 2 3 4" xfId="24934" xr:uid="{46DBD205-9254-46E8-8101-CA82DFECB7E9}"/>
    <cellStyle name="Normal 34 4 3 2 3 4 2" xfId="47732" xr:uid="{7BE7D37C-77BA-4E23-A4E7-8A6B7DED32FF}"/>
    <cellStyle name="Normal 34 4 3 2 3 5" xfId="13555" xr:uid="{C498C01D-F573-42B9-999B-4113E7377D30}"/>
    <cellStyle name="Normal 34 4 3 2 3 6" xfId="36339" xr:uid="{CDBD0A02-B894-44BB-893D-67BC0677332D}"/>
    <cellStyle name="Normal 34 4 3 2 4" xfId="4885" xr:uid="{D1A5457F-362A-4B48-8232-3D4BCB0DDDC3}"/>
    <cellStyle name="Normal 34 4 3 2 4 2" xfId="27657" xr:uid="{941D5EBB-C63E-4640-8DAF-8634E9CBF002}"/>
    <cellStyle name="Normal 34 4 3 2 4 2 2" xfId="50455" xr:uid="{CDE65B64-60BB-4A79-ADA0-B66D820697C7}"/>
    <cellStyle name="Normal 34 4 3 2 4 3" xfId="20079" xr:uid="{46E219F0-4F30-42C6-B678-D643CA09E685}"/>
    <cellStyle name="Normal 34 4 3 2 4 4" xfId="42863" xr:uid="{00B4135C-432C-45BD-B445-1E867AE6145B}"/>
    <cellStyle name="Normal 34 4 3 2 5" xfId="8660" xr:uid="{4AE73250-02BB-48DB-8A00-53730DBFD19B}"/>
    <cellStyle name="Normal 34 4 3 2 5 2" xfId="31432" xr:uid="{705746EF-F607-4495-9C5B-DBA28FA11CF4}"/>
    <cellStyle name="Normal 34 4 3 2 5 2 2" xfId="54230" xr:uid="{F438C21F-9C72-4BE8-A1B0-A7CA3B36488B}"/>
    <cellStyle name="Normal 34 4 3 2 5 3" xfId="16292" xr:uid="{6BE3B693-5283-4A9A-B267-F9221C32557A}"/>
    <cellStyle name="Normal 34 4 3 2 5 4" xfId="39076" xr:uid="{0DB09465-CD62-41B1-ABCA-CC87576E2AD9}"/>
    <cellStyle name="Normal 34 4 3 2 6" xfId="23882" xr:uid="{6A6F6765-8CC1-4FBF-8DCD-02E83B26A717}"/>
    <cellStyle name="Normal 34 4 3 2 6 2" xfId="46680" xr:uid="{C683A3AC-747B-4CB1-B741-ABCF0B56AB37}"/>
    <cellStyle name="Normal 34 4 3 2 7" xfId="12503" xr:uid="{34FA5798-472B-45F8-9EE7-B0385B75CB48}"/>
    <cellStyle name="Normal 34 4 3 2 8" xfId="35275" xr:uid="{F22604CE-E2CD-409D-8347-28A1880EC8EE}"/>
    <cellStyle name="Normal 34 4 3 3" xfId="2701" xr:uid="{778ABC6A-56BA-487F-8CFE-4807EC6642C7}"/>
    <cellStyle name="Normal 34 4 3 3 2" xfId="6476" xr:uid="{04562A1D-0FCB-49A5-920D-E3CE2BDC87F4}"/>
    <cellStyle name="Normal 34 4 3 3 2 2" xfId="29248" xr:uid="{EA76CA88-50EB-4CC7-8221-2AAEED7750F7}"/>
    <cellStyle name="Normal 34 4 3 3 2 2 2" xfId="52046" xr:uid="{9EF7EBF4-F70D-4726-A5AF-540A03750364}"/>
    <cellStyle name="Normal 34 4 3 3 2 3" xfId="21670" xr:uid="{E4535C43-9C2A-461B-AEF1-5E906C59A2AA}"/>
    <cellStyle name="Normal 34 4 3 3 2 4" xfId="44454" xr:uid="{6E3A529C-3B65-4E8A-9BC6-964C5646E6AC}"/>
    <cellStyle name="Normal 34 4 3 3 3" xfId="10263" xr:uid="{3CDB9513-5D60-4D5D-B01C-C523590669F0}"/>
    <cellStyle name="Normal 34 4 3 3 3 2" xfId="33035" xr:uid="{6D6C816B-76C7-4D44-BE66-1D256C522777}"/>
    <cellStyle name="Normal 34 4 3 3 3 2 2" xfId="55833" xr:uid="{27104DF0-143E-49D6-B980-0AD79CC88EC2}"/>
    <cellStyle name="Normal 34 4 3 3 3 3" xfId="17895" xr:uid="{7C487ED6-C147-480F-96E2-B8963ADBED2D}"/>
    <cellStyle name="Normal 34 4 3 3 3 4" xfId="40679" xr:uid="{BA63CF02-9AEC-4BC6-9D86-B8EC0B049119}"/>
    <cellStyle name="Normal 34 4 3 3 4" xfId="25473" xr:uid="{14749F02-5643-4DFD-99B2-CC392632539B}"/>
    <cellStyle name="Normal 34 4 3 3 4 2" xfId="48271" xr:uid="{CA9FBEF7-44CA-40D3-B9B0-5493B020545F}"/>
    <cellStyle name="Normal 34 4 3 3 5" xfId="14094" xr:uid="{81FB867A-94ED-4470-B771-FB65269CFAFD}"/>
    <cellStyle name="Normal 34 4 3 3 6" xfId="36878" xr:uid="{2054A28F-E0BD-42CF-81E0-53E272AD8FF8}"/>
    <cellStyle name="Normal 34 4 3 4" xfId="1637" xr:uid="{BDC603A9-A3DB-49BB-9184-E2566D3D3316}"/>
    <cellStyle name="Normal 34 4 3 4 2" xfId="5412" xr:uid="{1ECA0978-80DE-4FD6-B317-F89DB591F9D9}"/>
    <cellStyle name="Normal 34 4 3 4 2 2" xfId="28184" xr:uid="{AEFBAAC8-B101-48EE-AA72-E13442D9FD1F}"/>
    <cellStyle name="Normal 34 4 3 4 2 2 2" xfId="50982" xr:uid="{6C795A30-33A9-4D74-9D45-1F4CB834BCE7}"/>
    <cellStyle name="Normal 34 4 3 4 2 3" xfId="20606" xr:uid="{D942F41E-999C-4520-A71E-FE0D9BB7D77A}"/>
    <cellStyle name="Normal 34 4 3 4 2 4" xfId="43390" xr:uid="{17ADA531-D317-4A31-8F37-DAB1B6020C2E}"/>
    <cellStyle name="Normal 34 4 3 4 3" xfId="9199" xr:uid="{6511A368-D486-460C-B89B-FFC764CB65B2}"/>
    <cellStyle name="Normal 34 4 3 4 3 2" xfId="31971" xr:uid="{064E34D7-8980-4558-9272-938BA9147722}"/>
    <cellStyle name="Normal 34 4 3 4 3 2 2" xfId="54769" xr:uid="{F6CDC504-D085-490E-B463-F6E5A8D4C597}"/>
    <cellStyle name="Normal 34 4 3 4 3 3" xfId="16831" xr:uid="{5BD44505-8DD0-45C3-9724-A522AA2DBB26}"/>
    <cellStyle name="Normal 34 4 3 4 3 4" xfId="39615" xr:uid="{0FDD0F98-D573-4685-8059-BDC3B665EFD8}"/>
    <cellStyle name="Normal 34 4 3 4 4" xfId="24409" xr:uid="{7EB98EE4-6755-4C60-904E-785101BD9C0B}"/>
    <cellStyle name="Normal 34 4 3 4 4 2" xfId="47207" xr:uid="{B0C10C62-1701-44B4-BCD6-BB38C9F29A30}"/>
    <cellStyle name="Normal 34 4 3 4 5" xfId="13030" xr:uid="{6EF7A14F-8C66-4485-BDC5-0904060EF9E8}"/>
    <cellStyle name="Normal 34 4 3 4 6" xfId="35814" xr:uid="{A30BCF3D-439A-4160-8AC6-F801E5FFA8F4}"/>
    <cellStyle name="Normal 34 4 3 5" xfId="3793" xr:uid="{91BF5AED-CAFF-43C4-9346-44C4B33D7EB8}"/>
    <cellStyle name="Normal 34 4 3 5 2" xfId="7568" xr:uid="{D3093185-3006-4784-B7A4-890125E0A690}"/>
    <cellStyle name="Normal 34 4 3 5 2 2" xfId="30340" xr:uid="{802307E5-7447-4C4F-9979-95728FA663A2}"/>
    <cellStyle name="Normal 34 4 3 5 2 2 2" xfId="53138" xr:uid="{B8B4BF80-6A3F-4F09-A7BA-DEC8E76EE44C}"/>
    <cellStyle name="Normal 34 4 3 5 2 3" xfId="22762" xr:uid="{D12BF75D-E331-46D4-B905-710C7537AA64}"/>
    <cellStyle name="Normal 34 4 3 5 2 4" xfId="45546" xr:uid="{0F1B06AC-0BF9-4C35-91A5-D1A452BA4F7B}"/>
    <cellStyle name="Normal 34 4 3 5 3" xfId="11355" xr:uid="{9FE9364D-1605-43A1-898B-DA4D534246B9}"/>
    <cellStyle name="Normal 34 4 3 5 3 2" xfId="34127" xr:uid="{BDED8CDF-94FB-4BB1-BE6E-3133E0692AA8}"/>
    <cellStyle name="Normal 34 4 3 5 3 2 2" xfId="56925" xr:uid="{13AD944F-4013-4CED-A805-0D05CE236979}"/>
    <cellStyle name="Normal 34 4 3 5 3 3" xfId="18987" xr:uid="{9191D342-463F-49FB-8B86-7E6BF580F841}"/>
    <cellStyle name="Normal 34 4 3 5 3 4" xfId="41771" xr:uid="{580B2AAB-3595-4518-8943-855C919E311E}"/>
    <cellStyle name="Normal 34 4 3 5 4" xfId="26565" xr:uid="{AE2663C6-AF7A-4FDF-ABC9-6D101162DB14}"/>
    <cellStyle name="Normal 34 4 3 5 4 2" xfId="49363" xr:uid="{C7BB8908-64CE-42A1-920C-A46D6856B442}"/>
    <cellStyle name="Normal 34 4 3 5 5" xfId="15186" xr:uid="{64FD2B6C-4F32-4288-ABA2-04C4533112B9}"/>
    <cellStyle name="Normal 34 4 3 5 6" xfId="37970" xr:uid="{E3505C59-9A5C-44C5-9B82-CEAF06877AFE}"/>
    <cellStyle name="Normal 34 4 3 6" xfId="4360" xr:uid="{19A0EAE3-7012-433C-92A6-FE3247194566}"/>
    <cellStyle name="Normal 34 4 3 6 2" xfId="27132" xr:uid="{1909C1CC-159B-4B44-814E-505681D3A667}"/>
    <cellStyle name="Normal 34 4 3 6 2 2" xfId="49930" xr:uid="{1CD8CA19-7685-4A64-BB55-CADC56AFE11E}"/>
    <cellStyle name="Normal 34 4 3 6 3" xfId="19554" xr:uid="{85A2F4EC-CF43-4BBA-A6A3-2477BF06D977}"/>
    <cellStyle name="Normal 34 4 3 6 4" xfId="42338" xr:uid="{659A3B9F-B4D6-467C-88BE-1210B99072CA}"/>
    <cellStyle name="Normal 34 4 3 7" xfId="8135" xr:uid="{56A39A2E-1A74-4A03-9E5B-D9B23567B0BF}"/>
    <cellStyle name="Normal 34 4 3 7 2" xfId="30907" xr:uid="{017A8B4C-C75C-41A4-8AE4-7A0FA7B5B35E}"/>
    <cellStyle name="Normal 34 4 3 7 2 2" xfId="53705" xr:uid="{1C715466-11E7-4C19-BC34-77308CE62508}"/>
    <cellStyle name="Normal 34 4 3 7 3" xfId="15767" xr:uid="{F0C99B99-7FDE-463F-930D-7D5C826916DC}"/>
    <cellStyle name="Normal 34 4 3 7 4" xfId="38551" xr:uid="{3353C041-8F4D-486C-B20E-C9C5A967E330}"/>
    <cellStyle name="Normal 34 4 3 8" xfId="23357" xr:uid="{4454BD94-C98B-4E26-9FF6-B9E074055D02}"/>
    <cellStyle name="Normal 34 4 3 8 2" xfId="46155" xr:uid="{2211B1EB-A944-499D-AB13-739E9E1224EA}"/>
    <cellStyle name="Normal 34 4 3 9" xfId="11978" xr:uid="{D10C4572-BFEC-416A-BAED-5E8E2D548656}"/>
    <cellStyle name="Normal 34 4 4" xfId="842" xr:uid="{63DBB1B9-6E27-4A64-BCE4-63FFA1C9655C}"/>
    <cellStyle name="Normal 34 4 4 2" xfId="2965" xr:uid="{55461D96-D013-4014-8D9E-F64EF7B26CDD}"/>
    <cellStyle name="Normal 34 4 4 2 2" xfId="6740" xr:uid="{366E8FBA-D919-4907-B1BC-7DACF58C3C38}"/>
    <cellStyle name="Normal 34 4 4 2 2 2" xfId="29512" xr:uid="{F34FBAE5-4C95-498B-BDEA-D00BD4749501}"/>
    <cellStyle name="Normal 34 4 4 2 2 2 2" xfId="52310" xr:uid="{E6E63181-0BEF-4826-ABE8-D7E0F124D5B6}"/>
    <cellStyle name="Normal 34 4 4 2 2 3" xfId="21934" xr:uid="{A1D4B944-2693-4959-869D-7A07B7344B54}"/>
    <cellStyle name="Normal 34 4 4 2 2 4" xfId="44718" xr:uid="{E5A7BEA1-2296-47C1-8AB9-1A6013D1C9CB}"/>
    <cellStyle name="Normal 34 4 4 2 3" xfId="10527" xr:uid="{F4D94991-D5FC-4018-AA9D-7E519FBDBDC3}"/>
    <cellStyle name="Normal 34 4 4 2 3 2" xfId="33299" xr:uid="{5731A847-7DD2-4A42-B5CC-3F2F0B5734F1}"/>
    <cellStyle name="Normal 34 4 4 2 3 2 2" xfId="56097" xr:uid="{1147BA93-E2E0-438F-8226-BC641AB56C09}"/>
    <cellStyle name="Normal 34 4 4 2 3 3" xfId="18159" xr:uid="{8792BE35-5999-4C6A-8DD0-0E5ECB282EB2}"/>
    <cellStyle name="Normal 34 4 4 2 3 4" xfId="40943" xr:uid="{C7566437-D2FD-4026-A11E-4005BC9D93BE}"/>
    <cellStyle name="Normal 34 4 4 2 4" xfId="25737" xr:uid="{54DF31D9-E621-4C74-8C71-8AF9C9756375}"/>
    <cellStyle name="Normal 34 4 4 2 4 2" xfId="48535" xr:uid="{C317F713-175A-4927-8DCA-DBB8C7A2DABD}"/>
    <cellStyle name="Normal 34 4 4 2 5" xfId="14358" xr:uid="{55619FD1-3C8C-480F-9E35-33F42D1D7749}"/>
    <cellStyle name="Normal 34 4 4 2 6" xfId="37142" xr:uid="{F0D7B10E-E15F-49C5-8DB8-2859C57B2CE5}"/>
    <cellStyle name="Normal 34 4 4 3" xfId="1901" xr:uid="{04453E86-CE69-4ACF-A3BB-88EDFE61F665}"/>
    <cellStyle name="Normal 34 4 4 3 2" xfId="5676" xr:uid="{D4EED7EB-5E20-4FC5-A4D1-82C503371B36}"/>
    <cellStyle name="Normal 34 4 4 3 2 2" xfId="28448" xr:uid="{2A2C9123-F6B8-4C97-A8F4-069F7CDC96EB}"/>
    <cellStyle name="Normal 34 4 4 3 2 2 2" xfId="51246" xr:uid="{D2EF253B-F01E-4189-A6D5-A27728AE80EA}"/>
    <cellStyle name="Normal 34 4 4 3 2 3" xfId="20870" xr:uid="{4CF680F5-6E0C-4C0F-8A75-D40EA2199550}"/>
    <cellStyle name="Normal 34 4 4 3 2 4" xfId="43654" xr:uid="{839FB8FF-3E59-45F0-BDA6-8008599314B7}"/>
    <cellStyle name="Normal 34 4 4 3 3" xfId="9463" xr:uid="{EF7A197D-7907-4839-B2DE-9E4882ACC30B}"/>
    <cellStyle name="Normal 34 4 4 3 3 2" xfId="32235" xr:uid="{5AD4EAA9-47D2-43ED-B2EE-EE40AA324170}"/>
    <cellStyle name="Normal 34 4 4 3 3 2 2" xfId="55033" xr:uid="{70732030-EFFF-4C9F-89A5-B29BF3DEAF3B}"/>
    <cellStyle name="Normal 34 4 4 3 3 3" xfId="17095" xr:uid="{0C40FDE9-13CF-41B1-9B83-F0A7B6CE277F}"/>
    <cellStyle name="Normal 34 4 4 3 3 4" xfId="39879" xr:uid="{42A22690-3AB2-4E38-8F7F-E3DA328C2F3F}"/>
    <cellStyle name="Normal 34 4 4 3 4" xfId="24673" xr:uid="{255E1DA3-EB34-4917-AE5D-8E2C0D95D9FA}"/>
    <cellStyle name="Normal 34 4 4 3 4 2" xfId="47471" xr:uid="{F5EFB5A4-DFF2-45A9-9A8D-54E8B33E70D5}"/>
    <cellStyle name="Normal 34 4 4 3 5" xfId="13294" xr:uid="{8C8490AC-9020-44C6-9CE2-F7EAFA50E3CF}"/>
    <cellStyle name="Normal 34 4 4 3 6" xfId="36078" xr:uid="{8D35FC48-A2A6-405D-88E6-4C7047A48032}"/>
    <cellStyle name="Normal 34 4 4 4" xfId="4624" xr:uid="{7F04E434-27CC-4C6E-9C12-849E446F7AAB}"/>
    <cellStyle name="Normal 34 4 4 4 2" xfId="27396" xr:uid="{EF46AD84-4ADA-454B-B4D7-9D857BBF511F}"/>
    <cellStyle name="Normal 34 4 4 4 2 2" xfId="50194" xr:uid="{1911F5E4-3195-41AD-A39B-227DCCE0472C}"/>
    <cellStyle name="Normal 34 4 4 4 3" xfId="19818" xr:uid="{41D1E994-6D5C-4864-8A7E-228A86722C97}"/>
    <cellStyle name="Normal 34 4 4 4 4" xfId="42602" xr:uid="{A2D50C8C-E47D-4639-8613-1C71293C2A16}"/>
    <cellStyle name="Normal 34 4 4 5" xfId="8399" xr:uid="{643755BB-7427-4213-B419-C553C0186304}"/>
    <cellStyle name="Normal 34 4 4 5 2" xfId="31171" xr:uid="{924E5127-517C-4436-B297-048DFCCC0024}"/>
    <cellStyle name="Normal 34 4 4 5 2 2" xfId="53969" xr:uid="{7DC12F56-D973-4C09-91FA-4E1220605940}"/>
    <cellStyle name="Normal 34 4 4 5 3" xfId="16031" xr:uid="{4901FE36-372F-4447-867F-EB32436D1DF4}"/>
    <cellStyle name="Normal 34 4 4 5 4" xfId="38815" xr:uid="{972BD989-1941-4D61-A28E-9CE3B1F90C89}"/>
    <cellStyle name="Normal 34 4 4 6" xfId="23621" xr:uid="{98AB3696-BB8F-418C-ABB0-0AD7A830228B}"/>
    <cellStyle name="Normal 34 4 4 6 2" xfId="46419" xr:uid="{01E14C00-74B7-4FD4-B6D3-D67DA91A16EB}"/>
    <cellStyle name="Normal 34 4 4 7" xfId="12242" xr:uid="{8F416D9B-F370-46CF-9159-8CCF6280E3FB}"/>
    <cellStyle name="Normal 34 4 4 8" xfId="35014" xr:uid="{A29B7AFB-8CE9-4CE1-B996-099EC77E8001}"/>
    <cellStyle name="Normal 34 4 5" xfId="2440" xr:uid="{EB08BD93-F0AE-4D24-AE38-98EDD9D0D569}"/>
    <cellStyle name="Normal 34 4 5 2" xfId="6215" xr:uid="{2AE7E33B-26D6-49D6-8E79-4F671A59536A}"/>
    <cellStyle name="Normal 34 4 5 2 2" xfId="28987" xr:uid="{020A20A2-8D42-48F2-B084-07A8135C596C}"/>
    <cellStyle name="Normal 34 4 5 2 2 2" xfId="51785" xr:uid="{4FD13947-61AE-46D1-BAAE-DDEFEF8B4D30}"/>
    <cellStyle name="Normal 34 4 5 2 3" xfId="21409" xr:uid="{3A69C09F-A077-47A5-B2DE-CF248C22E891}"/>
    <cellStyle name="Normal 34 4 5 2 4" xfId="44193" xr:uid="{1A70E7FD-C4E5-405A-BCD0-F1044A487EDB}"/>
    <cellStyle name="Normal 34 4 5 3" xfId="10002" xr:uid="{8887654E-2509-4C17-B4CF-8FDB24B206C6}"/>
    <cellStyle name="Normal 34 4 5 3 2" xfId="32774" xr:uid="{D1ED5611-A0CA-492C-A116-EC37021447D4}"/>
    <cellStyle name="Normal 34 4 5 3 2 2" xfId="55572" xr:uid="{628F68C2-5868-4560-B3E9-66125EF2F047}"/>
    <cellStyle name="Normal 34 4 5 3 3" xfId="17634" xr:uid="{BC91B819-A12B-4459-8A21-B05886660FE0}"/>
    <cellStyle name="Normal 34 4 5 3 4" xfId="40418" xr:uid="{91AD495A-B4DB-4F8D-A6D1-335CB69C843F}"/>
    <cellStyle name="Normal 34 4 5 4" xfId="25212" xr:uid="{EF0778B9-F0F2-4F3F-8B14-76226173BC3A}"/>
    <cellStyle name="Normal 34 4 5 4 2" xfId="48010" xr:uid="{A235DAFC-446E-4269-A78C-572340C99341}"/>
    <cellStyle name="Normal 34 4 5 5" xfId="13833" xr:uid="{FBCD3E8B-4EC3-4EB3-82BF-763CA4F9DF4F}"/>
    <cellStyle name="Normal 34 4 5 6" xfId="36617" xr:uid="{88F31637-C067-4419-96D8-58B86D00911A}"/>
    <cellStyle name="Normal 34 4 6" xfId="1376" xr:uid="{C755EE0E-88FD-45ED-B5F2-C43E5CEBCB22}"/>
    <cellStyle name="Normal 34 4 6 2" xfId="5151" xr:uid="{8F6EA165-4F4E-4EEC-8B85-126E1F59DA1F}"/>
    <cellStyle name="Normal 34 4 6 2 2" xfId="27923" xr:uid="{83152D7D-7FA2-4B3E-ADD3-71B7F5CAFFDA}"/>
    <cellStyle name="Normal 34 4 6 2 2 2" xfId="50721" xr:uid="{00A1A6D9-AAFC-4464-B8FA-20848FAFF93D}"/>
    <cellStyle name="Normal 34 4 6 2 3" xfId="20345" xr:uid="{561CF300-441E-4D73-A205-8433DFF30C35}"/>
    <cellStyle name="Normal 34 4 6 2 4" xfId="43129" xr:uid="{51E30000-DA51-46D2-813A-DDBE67BF75FC}"/>
    <cellStyle name="Normal 34 4 6 3" xfId="8938" xr:uid="{C8D09D3F-C67D-4B62-942B-82457E5F0967}"/>
    <cellStyle name="Normal 34 4 6 3 2" xfId="31710" xr:uid="{F6D98901-1F60-40C1-9553-4A2CC0BB469C}"/>
    <cellStyle name="Normal 34 4 6 3 2 2" xfId="54508" xr:uid="{532F1395-2FA5-442F-B1D3-8A494196D556}"/>
    <cellStyle name="Normal 34 4 6 3 3" xfId="16570" xr:uid="{28FAC622-1EDC-49B0-AE1D-02F0E9437199}"/>
    <cellStyle name="Normal 34 4 6 3 4" xfId="39354" xr:uid="{A71E3FD0-9B86-4B9D-91ED-5255A609F362}"/>
    <cellStyle name="Normal 34 4 6 4" xfId="24148" xr:uid="{FB6B7464-CCBA-46C9-BFB1-2CF6E936665D}"/>
    <cellStyle name="Normal 34 4 6 4 2" xfId="46946" xr:uid="{79645C8F-0444-456B-B23C-EADBF9742195}"/>
    <cellStyle name="Normal 34 4 6 5" xfId="12769" xr:uid="{F89F1EF5-37E2-44A2-88A3-61BFC8A3F7A3}"/>
    <cellStyle name="Normal 34 4 6 6" xfId="35553" xr:uid="{C692B43F-047A-4612-85BE-EF196D487402}"/>
    <cellStyle name="Normal 34 4 7" xfId="3532" xr:uid="{A26DA373-D512-4201-B3E8-FDB70009CB79}"/>
    <cellStyle name="Normal 34 4 7 2" xfId="7307" xr:uid="{9094F362-6462-48F0-8BB1-F72376F0CDB6}"/>
    <cellStyle name="Normal 34 4 7 2 2" xfId="30079" xr:uid="{4E5EADB9-DAD6-4612-A6B5-69987362E9E6}"/>
    <cellStyle name="Normal 34 4 7 2 2 2" xfId="52877" xr:uid="{74648D08-17D0-4B05-AD07-124098AB2E74}"/>
    <cellStyle name="Normal 34 4 7 2 3" xfId="22501" xr:uid="{E8B6D1DB-E9A3-42A0-831C-C5513E992D79}"/>
    <cellStyle name="Normal 34 4 7 2 4" xfId="45285" xr:uid="{49AB7C5A-130E-45B4-B4D8-BF268595262D}"/>
    <cellStyle name="Normal 34 4 7 3" xfId="11094" xr:uid="{5E06D620-3FBA-4CA0-A23F-F0E175E5C4C1}"/>
    <cellStyle name="Normal 34 4 7 3 2" xfId="33866" xr:uid="{7A3D1D4D-1364-418A-92A1-A9E053A6CB55}"/>
    <cellStyle name="Normal 34 4 7 3 2 2" xfId="56664" xr:uid="{AA2FDB76-DD64-4279-8E7F-698E4B898C08}"/>
    <cellStyle name="Normal 34 4 7 3 3" xfId="18726" xr:uid="{D0DC98CA-6D1D-4703-BB68-E17192C8703D}"/>
    <cellStyle name="Normal 34 4 7 3 4" xfId="41510" xr:uid="{55B7F10A-07B0-4E78-B1CE-45EF5B954A20}"/>
    <cellStyle name="Normal 34 4 7 4" xfId="26304" xr:uid="{B846A7F2-BD29-46A2-9120-E3559B4BC5FA}"/>
    <cellStyle name="Normal 34 4 7 4 2" xfId="49102" xr:uid="{C2F4CAF7-9CC3-43A1-ACB8-917653F5253A}"/>
    <cellStyle name="Normal 34 4 7 5" xfId="14925" xr:uid="{CFD99360-097A-47F1-8DB5-EBF3990DE4E2}"/>
    <cellStyle name="Normal 34 4 7 6" xfId="37709" xr:uid="{5D426B72-5151-4A97-9516-4F7E2726CD7A}"/>
    <cellStyle name="Normal 34 4 8" xfId="4099" xr:uid="{010B026A-571D-439A-B5E3-9E230B42FA48}"/>
    <cellStyle name="Normal 34 4 8 2" xfId="26871" xr:uid="{4B27279E-52AA-4D41-BBB2-82066D86F45C}"/>
    <cellStyle name="Normal 34 4 8 2 2" xfId="49669" xr:uid="{038617A5-13E6-486D-B490-ACA272000815}"/>
    <cellStyle name="Normal 34 4 8 3" xfId="19293" xr:uid="{E95B18C5-7545-405B-829F-7A58F597167D}"/>
    <cellStyle name="Normal 34 4 8 4" xfId="42077" xr:uid="{8D2FC3CE-EF2E-41BB-B3AC-32A61D81E8EC}"/>
    <cellStyle name="Normal 34 4 9" xfId="7874" xr:uid="{E9A3924F-E20B-4CCB-A050-71E72F0F0F73}"/>
    <cellStyle name="Normal 34 4 9 2" xfId="30646" xr:uid="{1DA7D80B-BF0D-4043-8416-64698771934D}"/>
    <cellStyle name="Normal 34 4 9 2 2" xfId="53444" xr:uid="{F802A80B-FC92-4AF0-8EB6-DD5FBB6D4852}"/>
    <cellStyle name="Normal 34 4 9 3" xfId="15506" xr:uid="{B4E55F63-75CE-4F32-9CEC-E062FFD9BFE1}"/>
    <cellStyle name="Normal 34 4 9 4" xfId="38290" xr:uid="{3E6A4974-AA27-4C8F-A251-090D56B8563E}"/>
    <cellStyle name="Normal 34 5" xfId="444" xr:uid="{46044537-4383-464A-9E1D-32177F53C9EF}"/>
    <cellStyle name="Normal 34 5 10" xfId="11844" xr:uid="{38CF425C-225E-4DEF-AAFB-AEB596E61EE9}"/>
    <cellStyle name="Normal 34 5 11" xfId="34616" xr:uid="{B5448FEE-8A16-4A48-8DCD-4887F5201DFB}"/>
    <cellStyle name="Normal 34 5 2" xfId="705" xr:uid="{5D92768E-7C95-424D-9D7E-CC66FBD73865}"/>
    <cellStyle name="Normal 34 5 2 10" xfId="34877" xr:uid="{A63A854D-80D5-4885-A829-A82761677E02}"/>
    <cellStyle name="Normal 34 5 2 2" xfId="1230" xr:uid="{E77B1673-BC5B-4A1D-BC55-151C565FAA1D}"/>
    <cellStyle name="Normal 34 5 2 2 2" xfId="3353" xr:uid="{FCEDFECC-DA87-4940-AFA5-22AB2BC4CF27}"/>
    <cellStyle name="Normal 34 5 2 2 2 2" xfId="7128" xr:uid="{1844BCF7-C61E-4D25-8774-085E2829C394}"/>
    <cellStyle name="Normal 34 5 2 2 2 2 2" xfId="29900" xr:uid="{782214C0-AD82-4998-9E6A-24271506650F}"/>
    <cellStyle name="Normal 34 5 2 2 2 2 2 2" xfId="52698" xr:uid="{3328887C-E7D1-4DDD-AF89-7FF1EC485BC4}"/>
    <cellStyle name="Normal 34 5 2 2 2 2 3" xfId="22322" xr:uid="{C727AB07-F3AE-4A20-B8EA-8824D85BB6BB}"/>
    <cellStyle name="Normal 34 5 2 2 2 2 4" xfId="45106" xr:uid="{CB192D5D-7E92-4ABE-BF8C-0D7FD9C32F54}"/>
    <cellStyle name="Normal 34 5 2 2 2 3" xfId="10915" xr:uid="{A80FC8E6-16E2-4331-937F-4C6BB7A7F708}"/>
    <cellStyle name="Normal 34 5 2 2 2 3 2" xfId="33687" xr:uid="{976E9506-7460-4C1B-A6DF-AA0A4C7AFFC8}"/>
    <cellStyle name="Normal 34 5 2 2 2 3 2 2" xfId="56485" xr:uid="{9297969A-BF04-4D67-A2F0-E52A1694BB4C}"/>
    <cellStyle name="Normal 34 5 2 2 2 3 3" xfId="18547" xr:uid="{1A037850-9BBE-4756-BD2D-9B1E0381732E}"/>
    <cellStyle name="Normal 34 5 2 2 2 3 4" xfId="41331" xr:uid="{EDB87F61-AF6F-4B19-A5E4-0B9F100F5CD5}"/>
    <cellStyle name="Normal 34 5 2 2 2 4" xfId="26125" xr:uid="{08991B31-EE3F-4FE2-9F23-CF0B0785EA73}"/>
    <cellStyle name="Normal 34 5 2 2 2 4 2" xfId="48923" xr:uid="{4A75DDA3-A4CC-4C5A-A5FB-3B902B2311BE}"/>
    <cellStyle name="Normal 34 5 2 2 2 5" xfId="14746" xr:uid="{5B9087DA-A683-4D44-A3A7-BC70F7FF7C74}"/>
    <cellStyle name="Normal 34 5 2 2 2 6" xfId="37530" xr:uid="{9527253A-C251-423D-B8B8-5E3EB28FB718}"/>
    <cellStyle name="Normal 34 5 2 2 3" xfId="2289" xr:uid="{B1E3924C-427D-455F-BD87-33FCC390286B}"/>
    <cellStyle name="Normal 34 5 2 2 3 2" xfId="6064" xr:uid="{A47CF70E-326A-49F1-A07B-D23DA0EA26C6}"/>
    <cellStyle name="Normal 34 5 2 2 3 2 2" xfId="28836" xr:uid="{F8D13B00-4796-4666-AD44-3B77E3863FD5}"/>
    <cellStyle name="Normal 34 5 2 2 3 2 2 2" xfId="51634" xr:uid="{882B770F-A11F-4175-A457-7DB39D54785E}"/>
    <cellStyle name="Normal 34 5 2 2 3 2 3" xfId="21258" xr:uid="{98EA2F78-376C-4D5A-ABBF-058D6B66780A}"/>
    <cellStyle name="Normal 34 5 2 2 3 2 4" xfId="44042" xr:uid="{6A01BE49-76F6-4202-9A8A-5FC5FAD65095}"/>
    <cellStyle name="Normal 34 5 2 2 3 3" xfId="9851" xr:uid="{2B38C996-596E-41F1-B888-BE1615F252E0}"/>
    <cellStyle name="Normal 34 5 2 2 3 3 2" xfId="32623" xr:uid="{C5B85296-9662-470E-A761-7C53A48E74A8}"/>
    <cellStyle name="Normal 34 5 2 2 3 3 2 2" xfId="55421" xr:uid="{B56B05C8-3478-412D-BD68-4B3844750F32}"/>
    <cellStyle name="Normal 34 5 2 2 3 3 3" xfId="17483" xr:uid="{828546F9-3DBF-43AF-BFC8-860E265A2B53}"/>
    <cellStyle name="Normal 34 5 2 2 3 3 4" xfId="40267" xr:uid="{D6D20EAC-CD5D-4703-9373-E0FE34691DA7}"/>
    <cellStyle name="Normal 34 5 2 2 3 4" xfId="25061" xr:uid="{3EB15821-EEC5-4A8E-9BF6-21C866522AB2}"/>
    <cellStyle name="Normal 34 5 2 2 3 4 2" xfId="47859" xr:uid="{185064F3-3F37-4D10-A77A-D980FEF05E87}"/>
    <cellStyle name="Normal 34 5 2 2 3 5" xfId="13682" xr:uid="{94B0691A-7ABB-448E-AD1A-F70BECED5A46}"/>
    <cellStyle name="Normal 34 5 2 2 3 6" xfId="36466" xr:uid="{303DC871-ED7A-429C-8772-824EE45E0551}"/>
    <cellStyle name="Normal 34 5 2 2 4" xfId="5012" xr:uid="{839FAC4C-A23E-464D-8938-D1F5B448FF96}"/>
    <cellStyle name="Normal 34 5 2 2 4 2" xfId="27784" xr:uid="{179F414D-9D9F-40CC-88A2-255ACD3F2A2A}"/>
    <cellStyle name="Normal 34 5 2 2 4 2 2" xfId="50582" xr:uid="{04950FA7-98FA-4317-B995-D52E3B7BA55A}"/>
    <cellStyle name="Normal 34 5 2 2 4 3" xfId="20206" xr:uid="{BA5B4FBF-F751-4026-A221-261BAE9AF01D}"/>
    <cellStyle name="Normal 34 5 2 2 4 4" xfId="42990" xr:uid="{23E27156-4A12-41EE-9B09-32B2616C9BEA}"/>
    <cellStyle name="Normal 34 5 2 2 5" xfId="8787" xr:uid="{0F7E62CF-561A-42CE-A4B7-5CD807E61AFC}"/>
    <cellStyle name="Normal 34 5 2 2 5 2" xfId="31559" xr:uid="{A4D2129F-EE63-4CEC-8344-BC0E65DC0AEF}"/>
    <cellStyle name="Normal 34 5 2 2 5 2 2" xfId="54357" xr:uid="{7C9A79B1-5C0B-4640-95A3-3B928643EE28}"/>
    <cellStyle name="Normal 34 5 2 2 5 3" xfId="16419" xr:uid="{A3780877-B397-4D17-90ED-7200A5473B36}"/>
    <cellStyle name="Normal 34 5 2 2 5 4" xfId="39203" xr:uid="{15D268AD-83A9-4F19-993A-F6DA507EA71E}"/>
    <cellStyle name="Normal 34 5 2 2 6" xfId="24009" xr:uid="{2F6B2363-9E3B-4B85-B517-201234DAB4D2}"/>
    <cellStyle name="Normal 34 5 2 2 6 2" xfId="46807" xr:uid="{08B428D7-A430-4CAA-B08A-41A5AC58B1AC}"/>
    <cellStyle name="Normal 34 5 2 2 7" xfId="12630" xr:uid="{8B1A221D-7ADE-4777-BF38-BA1F34B5A5FA}"/>
    <cellStyle name="Normal 34 5 2 2 8" xfId="35402" xr:uid="{CB3EE826-4946-4911-A86D-3174FD84E26C}"/>
    <cellStyle name="Normal 34 5 2 3" xfId="2828" xr:uid="{1F1BBC33-7134-447B-AB4A-879332FC8EDC}"/>
    <cellStyle name="Normal 34 5 2 3 2" xfId="6603" xr:uid="{3B3D98F2-141F-4803-B087-FD1FBA63AD37}"/>
    <cellStyle name="Normal 34 5 2 3 2 2" xfId="29375" xr:uid="{576BA85B-AE90-4379-94B3-BD4AD8B287C2}"/>
    <cellStyle name="Normal 34 5 2 3 2 2 2" xfId="52173" xr:uid="{2823A6BC-40D7-4D33-B4F7-20D463ADECA3}"/>
    <cellStyle name="Normal 34 5 2 3 2 3" xfId="21797" xr:uid="{2CB9F258-C71A-4B64-86DA-991C98D533C5}"/>
    <cellStyle name="Normal 34 5 2 3 2 4" xfId="44581" xr:uid="{C20BABBF-25E7-4733-A303-6918A3C5E313}"/>
    <cellStyle name="Normal 34 5 2 3 3" xfId="10390" xr:uid="{F57902A0-E33B-4BCE-AB5E-36B7AA850332}"/>
    <cellStyle name="Normal 34 5 2 3 3 2" xfId="33162" xr:uid="{4506A544-FCE9-4B60-9557-2C0F38BEF953}"/>
    <cellStyle name="Normal 34 5 2 3 3 2 2" xfId="55960" xr:uid="{305B75A5-DE5F-48EE-B860-8E2A369DAB24}"/>
    <cellStyle name="Normal 34 5 2 3 3 3" xfId="18022" xr:uid="{16C4FD3E-078A-4BF7-A249-903EC9AFC2AE}"/>
    <cellStyle name="Normal 34 5 2 3 3 4" xfId="40806" xr:uid="{CDEAACD7-3ACE-415B-9C1E-D0CD5E9B379A}"/>
    <cellStyle name="Normal 34 5 2 3 4" xfId="25600" xr:uid="{CF587BBD-DFED-4204-9B23-407C58A33258}"/>
    <cellStyle name="Normal 34 5 2 3 4 2" xfId="48398" xr:uid="{E948A136-08F2-4DA9-B410-ADBF2F2AEF2E}"/>
    <cellStyle name="Normal 34 5 2 3 5" xfId="14221" xr:uid="{4191CCCB-FA89-4B6C-AD51-490862257594}"/>
    <cellStyle name="Normal 34 5 2 3 6" xfId="37005" xr:uid="{8BCD79A7-25A1-44CD-9E3D-0C2A623FBEA5}"/>
    <cellStyle name="Normal 34 5 2 4" xfId="1764" xr:uid="{D6B66B5D-BD7C-4DA8-BD43-0BB57C08F92C}"/>
    <cellStyle name="Normal 34 5 2 4 2" xfId="5539" xr:uid="{4DF970E3-DE30-424E-BA46-C4295188D90D}"/>
    <cellStyle name="Normal 34 5 2 4 2 2" xfId="28311" xr:uid="{63356BDA-1A25-4647-B179-5504DB9E2528}"/>
    <cellStyle name="Normal 34 5 2 4 2 2 2" xfId="51109" xr:uid="{4C2D6A6D-8464-4F83-BA90-3B0D0A87D41A}"/>
    <cellStyle name="Normal 34 5 2 4 2 3" xfId="20733" xr:uid="{5A066DA2-9FF3-4D72-B42B-BEAF3192A8DD}"/>
    <cellStyle name="Normal 34 5 2 4 2 4" xfId="43517" xr:uid="{705DCE36-9DDC-4BBB-94A2-C58B4A448A69}"/>
    <cellStyle name="Normal 34 5 2 4 3" xfId="9326" xr:uid="{846BE401-12C9-4186-9F88-2AE876D94932}"/>
    <cellStyle name="Normal 34 5 2 4 3 2" xfId="32098" xr:uid="{92B1DA5C-CCB5-4122-BA34-A1E4D44C7CDA}"/>
    <cellStyle name="Normal 34 5 2 4 3 2 2" xfId="54896" xr:uid="{EBE920C6-42F9-4152-845E-5C25906E501E}"/>
    <cellStyle name="Normal 34 5 2 4 3 3" xfId="16958" xr:uid="{A489A8A0-A6B8-40F5-AA47-2761523EE4B3}"/>
    <cellStyle name="Normal 34 5 2 4 3 4" xfId="39742" xr:uid="{A133D6A2-372C-4402-BABC-ABD23A24F5AA}"/>
    <cellStyle name="Normal 34 5 2 4 4" xfId="24536" xr:uid="{A2F82047-D27A-46B7-BD2E-A6418F9A04C3}"/>
    <cellStyle name="Normal 34 5 2 4 4 2" xfId="47334" xr:uid="{EA18EBE5-ADF5-47B0-8C01-3C24D466B5EC}"/>
    <cellStyle name="Normal 34 5 2 4 5" xfId="13157" xr:uid="{18FA6398-054E-4096-85FF-FB94772E20B6}"/>
    <cellStyle name="Normal 34 5 2 4 6" xfId="35941" xr:uid="{0056898C-4654-47E8-B8FA-9166F4D6D3E4}"/>
    <cellStyle name="Normal 34 5 2 5" xfId="3920" xr:uid="{F028CD29-924D-4BA8-A22F-78195CFD0AC4}"/>
    <cellStyle name="Normal 34 5 2 5 2" xfId="7695" xr:uid="{80FC4CCF-6A73-4F15-A66D-08F9D6EC8833}"/>
    <cellStyle name="Normal 34 5 2 5 2 2" xfId="30467" xr:uid="{5519DBC8-9F47-4D33-A4E0-D89F1A9BB0BD}"/>
    <cellStyle name="Normal 34 5 2 5 2 2 2" xfId="53265" xr:uid="{000E4D82-DD8B-43B3-BA29-4A1E3FA84CDD}"/>
    <cellStyle name="Normal 34 5 2 5 2 3" xfId="22889" xr:uid="{455DBB21-EE5E-463E-8239-76F01AA02E10}"/>
    <cellStyle name="Normal 34 5 2 5 2 4" xfId="45673" xr:uid="{A0F82EF6-470B-46C7-8728-27A25B2CC39D}"/>
    <cellStyle name="Normal 34 5 2 5 3" xfId="11482" xr:uid="{3599A130-6083-428D-AA32-F379E6FBD045}"/>
    <cellStyle name="Normal 34 5 2 5 3 2" xfId="34254" xr:uid="{DD9D7E11-7966-4F0A-A138-E2097E1E98BF}"/>
    <cellStyle name="Normal 34 5 2 5 3 2 2" xfId="57052" xr:uid="{CF203EF4-CAF2-42E6-AD0C-C6CAC69C40E1}"/>
    <cellStyle name="Normal 34 5 2 5 3 3" xfId="19114" xr:uid="{2021A9EF-1294-4915-B89D-B3DFDDD06DCD}"/>
    <cellStyle name="Normal 34 5 2 5 3 4" xfId="41898" xr:uid="{13193457-FEEE-4354-B912-236B26A61D82}"/>
    <cellStyle name="Normal 34 5 2 5 4" xfId="26692" xr:uid="{AA41D89D-CA65-408F-AC35-212A74BDA0CD}"/>
    <cellStyle name="Normal 34 5 2 5 4 2" xfId="49490" xr:uid="{26C9B73F-ECD8-46F1-ABFF-0B135956CF13}"/>
    <cellStyle name="Normal 34 5 2 5 5" xfId="15313" xr:uid="{70DE610A-6B57-4A3F-BDCA-A265D8ADFE03}"/>
    <cellStyle name="Normal 34 5 2 5 6" xfId="38097" xr:uid="{3A857A45-8959-478B-A88B-EE9C68CA0579}"/>
    <cellStyle name="Normal 34 5 2 6" xfId="4487" xr:uid="{BA9BDEE0-93E0-4B6F-9D9C-06150B2FC32A}"/>
    <cellStyle name="Normal 34 5 2 6 2" xfId="27259" xr:uid="{2431DA97-720C-4525-949F-BB2CF3F23798}"/>
    <cellStyle name="Normal 34 5 2 6 2 2" xfId="50057" xr:uid="{250175F7-79DD-4578-81BA-476284AAB1D8}"/>
    <cellStyle name="Normal 34 5 2 6 3" xfId="19681" xr:uid="{0A51C4E0-3DBE-40CB-848C-A8F96B8FC55B}"/>
    <cellStyle name="Normal 34 5 2 6 4" xfId="42465" xr:uid="{A9D72E1E-2345-4B20-A18C-280867BFDE45}"/>
    <cellStyle name="Normal 34 5 2 7" xfId="8262" xr:uid="{C2F01920-7FB0-4052-8FB3-B13A20913738}"/>
    <cellStyle name="Normal 34 5 2 7 2" xfId="31034" xr:uid="{DC8B13A7-FB90-4B70-B062-DFBA2E87FCA3}"/>
    <cellStyle name="Normal 34 5 2 7 2 2" xfId="53832" xr:uid="{225BAD24-855B-4106-9C1A-5A7645EA9A72}"/>
    <cellStyle name="Normal 34 5 2 7 3" xfId="15894" xr:uid="{0452ACA0-56D4-455A-83E8-6F4F59712564}"/>
    <cellStyle name="Normal 34 5 2 7 4" xfId="38678" xr:uid="{A6CFD7C4-8737-41ED-A1E5-D848D3D5969C}"/>
    <cellStyle name="Normal 34 5 2 8" xfId="23484" xr:uid="{8E607D69-9DB2-49D1-8C46-C91FD4A813DE}"/>
    <cellStyle name="Normal 34 5 2 8 2" xfId="46282" xr:uid="{E84A9661-8838-4D27-AE12-B92DB900C637}"/>
    <cellStyle name="Normal 34 5 2 9" xfId="12105" xr:uid="{51001498-9E6B-4A18-A3A2-A5880EBEDDB7}"/>
    <cellStyle name="Normal 34 5 3" xfId="969" xr:uid="{7DF5F608-E7E7-49EA-9BA1-B603F7CBCAE0}"/>
    <cellStyle name="Normal 34 5 3 2" xfId="3092" xr:uid="{35ECC62F-8F8D-4170-9E72-92C3DB63EBE7}"/>
    <cellStyle name="Normal 34 5 3 2 2" xfId="6867" xr:uid="{9174F52B-FBED-4955-8FBE-BE0DC541DDDB}"/>
    <cellStyle name="Normal 34 5 3 2 2 2" xfId="29639" xr:uid="{98C0A5AE-F9CB-4DF6-A528-8837EE73AC3A}"/>
    <cellStyle name="Normal 34 5 3 2 2 2 2" xfId="52437" xr:uid="{839343E3-18EE-4807-A049-27AB832E0B8D}"/>
    <cellStyle name="Normal 34 5 3 2 2 3" xfId="22061" xr:uid="{45B42505-B1E7-4005-84F2-C6DCC21B93DD}"/>
    <cellStyle name="Normal 34 5 3 2 2 4" xfId="44845" xr:uid="{700FBDA4-C9D4-4234-A791-FE0945428783}"/>
    <cellStyle name="Normal 34 5 3 2 3" xfId="10654" xr:uid="{539FBDBF-7889-47CC-AFE7-5E9F0AD0A8D0}"/>
    <cellStyle name="Normal 34 5 3 2 3 2" xfId="33426" xr:uid="{A879A59F-C280-4A06-8046-5930A2C2FE2B}"/>
    <cellStyle name="Normal 34 5 3 2 3 2 2" xfId="56224" xr:uid="{085C2113-4DAA-444F-B258-C3EEBB619220}"/>
    <cellStyle name="Normal 34 5 3 2 3 3" xfId="18286" xr:uid="{0ADFD422-F57F-4589-80E8-DFA5457DEDD0}"/>
    <cellStyle name="Normal 34 5 3 2 3 4" xfId="41070" xr:uid="{5F591900-7F68-4D83-B071-67BB0C46F03A}"/>
    <cellStyle name="Normal 34 5 3 2 4" xfId="25864" xr:uid="{0C056B3A-6AAA-412F-90C3-75135CF9CFBF}"/>
    <cellStyle name="Normal 34 5 3 2 4 2" xfId="48662" xr:uid="{0B322365-3964-442B-AE3A-B2983EADB6DE}"/>
    <cellStyle name="Normal 34 5 3 2 5" xfId="14485" xr:uid="{4A747B6D-62C7-48B9-B956-32435A0FDFD5}"/>
    <cellStyle name="Normal 34 5 3 2 6" xfId="37269" xr:uid="{BDCA83FC-D190-4D1E-BC08-808D1A859A8D}"/>
    <cellStyle name="Normal 34 5 3 3" xfId="2028" xr:uid="{95675CCE-99B9-4484-A7D8-19D2BDA666D6}"/>
    <cellStyle name="Normal 34 5 3 3 2" xfId="5803" xr:uid="{11213BBA-FA30-49F8-9588-33671797BF72}"/>
    <cellStyle name="Normal 34 5 3 3 2 2" xfId="28575" xr:uid="{5A2B6369-048C-4AAA-9C20-92777B052D32}"/>
    <cellStyle name="Normal 34 5 3 3 2 2 2" xfId="51373" xr:uid="{607FBEF3-C10E-445C-A8E0-B5001C0E2526}"/>
    <cellStyle name="Normal 34 5 3 3 2 3" xfId="20997" xr:uid="{31F368CC-4979-410D-BEC4-30C6E77E96D3}"/>
    <cellStyle name="Normal 34 5 3 3 2 4" xfId="43781" xr:uid="{848BEAB4-900E-4332-AB2B-30E74AF1BA7E}"/>
    <cellStyle name="Normal 34 5 3 3 3" xfId="9590" xr:uid="{0345D03B-702D-455E-AC53-2385DDF4A75C}"/>
    <cellStyle name="Normal 34 5 3 3 3 2" xfId="32362" xr:uid="{8C65FDB9-569B-458D-B31C-7466551BE7AB}"/>
    <cellStyle name="Normal 34 5 3 3 3 2 2" xfId="55160" xr:uid="{3125C1D8-D03E-4583-8BF0-A21D95198090}"/>
    <cellStyle name="Normal 34 5 3 3 3 3" xfId="17222" xr:uid="{CCFE6294-BD76-4BDD-8F4A-AF5BE7C6FC3E}"/>
    <cellStyle name="Normal 34 5 3 3 3 4" xfId="40006" xr:uid="{E60C11D1-87CF-47DF-B9AF-FAAD13927D78}"/>
    <cellStyle name="Normal 34 5 3 3 4" xfId="24800" xr:uid="{B75E9EE5-1926-4A98-8A9C-BC8DB01D6B02}"/>
    <cellStyle name="Normal 34 5 3 3 4 2" xfId="47598" xr:uid="{965514A4-3402-404D-BB34-D3D0A97B68E5}"/>
    <cellStyle name="Normal 34 5 3 3 5" xfId="13421" xr:uid="{16C88CDE-D6C5-47B2-8BA7-6770D8797851}"/>
    <cellStyle name="Normal 34 5 3 3 6" xfId="36205" xr:uid="{4506245F-6C2D-44F8-91C4-39D22ED5CC17}"/>
    <cellStyle name="Normal 34 5 3 4" xfId="4751" xr:uid="{5D4C41ED-831A-4C1F-BE5A-945EFEE56093}"/>
    <cellStyle name="Normal 34 5 3 4 2" xfId="27523" xr:uid="{58FA25E1-19A8-4467-9204-E7E0D05F7C3F}"/>
    <cellStyle name="Normal 34 5 3 4 2 2" xfId="50321" xr:uid="{F9B069E7-1AC2-41C0-8B9E-610F18712F60}"/>
    <cellStyle name="Normal 34 5 3 4 3" xfId="19945" xr:uid="{D865052A-D8AD-42A4-BFA4-5EB6D9D98FE5}"/>
    <cellStyle name="Normal 34 5 3 4 4" xfId="42729" xr:uid="{9EB41A99-C75D-4715-9203-6EF8E1B93B8C}"/>
    <cellStyle name="Normal 34 5 3 5" xfId="8526" xr:uid="{4A38D4F5-D821-4CE3-AFDD-E8A01EF3B947}"/>
    <cellStyle name="Normal 34 5 3 5 2" xfId="31298" xr:uid="{97D72365-7589-4FA1-BEFC-8697ACE7029A}"/>
    <cellStyle name="Normal 34 5 3 5 2 2" xfId="54096" xr:uid="{B294ECCD-D2F0-4BF9-8421-3C7C296C50F9}"/>
    <cellStyle name="Normal 34 5 3 5 3" xfId="16158" xr:uid="{6D0C12F7-AF82-455F-9144-AD1860C455E0}"/>
    <cellStyle name="Normal 34 5 3 5 4" xfId="38942" xr:uid="{345C70AA-DF36-49C2-A565-5B74CF08AD7A}"/>
    <cellStyle name="Normal 34 5 3 6" xfId="23748" xr:uid="{B6FAF565-0FB0-4DD7-AD26-EE36F5E9022F}"/>
    <cellStyle name="Normal 34 5 3 6 2" xfId="46546" xr:uid="{B02079AE-556A-41C0-8CD4-9DE3D14400B8}"/>
    <cellStyle name="Normal 34 5 3 7" xfId="12369" xr:uid="{05F81066-3882-4757-9D67-6F365E825C7F}"/>
    <cellStyle name="Normal 34 5 3 8" xfId="35141" xr:uid="{0C8B7E58-1E7A-4AC8-935C-7AC083EC1209}"/>
    <cellStyle name="Normal 34 5 4" xfId="2567" xr:uid="{AF36AC27-70CA-4BAD-8160-2C538CE06A81}"/>
    <cellStyle name="Normal 34 5 4 2" xfId="6342" xr:uid="{1C1A297B-A0C0-40CA-B45E-B1CAB53002AF}"/>
    <cellStyle name="Normal 34 5 4 2 2" xfId="29114" xr:uid="{11D1B9AE-F745-4B5A-AAF7-B43B1BBAD1AC}"/>
    <cellStyle name="Normal 34 5 4 2 2 2" xfId="51912" xr:uid="{9C18C1A3-43AB-46C8-9CDA-F2CC60CA5C15}"/>
    <cellStyle name="Normal 34 5 4 2 3" xfId="21536" xr:uid="{199D1E93-0BA4-43C2-9DEB-57E7C8B1E084}"/>
    <cellStyle name="Normal 34 5 4 2 4" xfId="44320" xr:uid="{50C70CE2-D9B0-444C-AEBB-D502055EC071}"/>
    <cellStyle name="Normal 34 5 4 3" xfId="10129" xr:uid="{D5C2DD3B-388A-4D6C-B854-60DE9206FBFB}"/>
    <cellStyle name="Normal 34 5 4 3 2" xfId="32901" xr:uid="{6D09DC1D-2916-40C5-A212-E0128ADB63FE}"/>
    <cellStyle name="Normal 34 5 4 3 2 2" xfId="55699" xr:uid="{8EC3F6C0-89C9-44BD-AB2E-90E4CEBBC758}"/>
    <cellStyle name="Normal 34 5 4 3 3" xfId="17761" xr:uid="{41B5F9FB-4365-4C03-BF99-BA4B2CB964AD}"/>
    <cellStyle name="Normal 34 5 4 3 4" xfId="40545" xr:uid="{15CA81AB-7268-4350-AB78-92CF47801CF5}"/>
    <cellStyle name="Normal 34 5 4 4" xfId="25339" xr:uid="{E44FF002-6C0B-47D6-A0A6-21930D187483}"/>
    <cellStyle name="Normal 34 5 4 4 2" xfId="48137" xr:uid="{AA105B50-C662-4DE6-B7EF-28AB07CD5E6A}"/>
    <cellStyle name="Normal 34 5 4 5" xfId="13960" xr:uid="{B6093A35-D7E0-4B85-AA7D-FE1045873209}"/>
    <cellStyle name="Normal 34 5 4 6" xfId="36744" xr:uid="{9E3E8D6E-A8DA-4A6A-96B2-20EC8A824DBF}"/>
    <cellStyle name="Normal 34 5 5" xfId="1503" xr:uid="{8C0E083C-719B-4EE6-A0CA-2EF83EF6DDFF}"/>
    <cellStyle name="Normal 34 5 5 2" xfId="5278" xr:uid="{361BE9A9-72BC-4B8C-AAAD-82A92A7A3973}"/>
    <cellStyle name="Normal 34 5 5 2 2" xfId="28050" xr:uid="{CE0B1E13-0739-4C36-8B4B-5894538E39A6}"/>
    <cellStyle name="Normal 34 5 5 2 2 2" xfId="50848" xr:uid="{43E7EE4F-820D-4179-A043-DAF6B44D32B8}"/>
    <cellStyle name="Normal 34 5 5 2 3" xfId="20472" xr:uid="{7F344054-F8E6-4893-B8A7-15B4D02A8F9A}"/>
    <cellStyle name="Normal 34 5 5 2 4" xfId="43256" xr:uid="{9704FDB5-5242-4046-8A8F-141F2732B29E}"/>
    <cellStyle name="Normal 34 5 5 3" xfId="9065" xr:uid="{83D07C37-590E-4BFD-A9E6-4E22E8938192}"/>
    <cellStyle name="Normal 34 5 5 3 2" xfId="31837" xr:uid="{0AB29BC0-D0BA-4F8B-8301-0DCCEC05DD90}"/>
    <cellStyle name="Normal 34 5 5 3 2 2" xfId="54635" xr:uid="{5BDE739C-6AAC-4EAD-B217-D56F801C1B28}"/>
    <cellStyle name="Normal 34 5 5 3 3" xfId="16697" xr:uid="{F453871C-CC32-45C4-9CDD-CEECC6E34108}"/>
    <cellStyle name="Normal 34 5 5 3 4" xfId="39481" xr:uid="{D26C70B3-1F78-43A4-BB93-08D9BFFB5212}"/>
    <cellStyle name="Normal 34 5 5 4" xfId="24275" xr:uid="{150BA58B-8F4E-43D7-9D33-E7887C130E83}"/>
    <cellStyle name="Normal 34 5 5 4 2" xfId="47073" xr:uid="{E5D2AF80-CC58-492A-8F0D-13C2FD581828}"/>
    <cellStyle name="Normal 34 5 5 5" xfId="12896" xr:uid="{7D1561BF-2056-49C5-B8A3-FD3AA6F67417}"/>
    <cellStyle name="Normal 34 5 5 6" xfId="35680" xr:uid="{2ECEB566-4611-4638-A931-0AFA180A42BB}"/>
    <cellStyle name="Normal 34 5 6" xfId="3659" xr:uid="{CFDDDAF9-E76B-4C0C-8369-AC5C594D462A}"/>
    <cellStyle name="Normal 34 5 6 2" xfId="7434" xr:uid="{8DE0FC6B-B83F-4CA9-8FAA-C40A1949C8F6}"/>
    <cellStyle name="Normal 34 5 6 2 2" xfId="30206" xr:uid="{0DBA012F-E3A1-4824-8E23-D85E3875503F}"/>
    <cellStyle name="Normal 34 5 6 2 2 2" xfId="53004" xr:uid="{FECBA62F-2AF2-4A1A-A22E-7C60FFE291B2}"/>
    <cellStyle name="Normal 34 5 6 2 3" xfId="22628" xr:uid="{F61170BF-C14A-4BA4-BD50-1DB0AEF5A8D7}"/>
    <cellStyle name="Normal 34 5 6 2 4" xfId="45412" xr:uid="{0BBE8CA6-84CD-44A3-8741-4BF106D25374}"/>
    <cellStyle name="Normal 34 5 6 3" xfId="11221" xr:uid="{35793B06-8DFF-4799-9C85-77CAA9919146}"/>
    <cellStyle name="Normal 34 5 6 3 2" xfId="33993" xr:uid="{667C630F-0744-4591-81CB-3C11833007F4}"/>
    <cellStyle name="Normal 34 5 6 3 2 2" xfId="56791" xr:uid="{C58A8FE3-7963-4B72-AEBB-A75671B49F49}"/>
    <cellStyle name="Normal 34 5 6 3 3" xfId="18853" xr:uid="{6265B5C0-77F7-4069-B9C9-DFAF7F959FC8}"/>
    <cellStyle name="Normal 34 5 6 3 4" xfId="41637" xr:uid="{63B7C08A-1EE0-41C2-892C-64E4F58494B4}"/>
    <cellStyle name="Normal 34 5 6 4" xfId="26431" xr:uid="{1925FBD7-1D0C-43BD-8A96-C6A1D6054F21}"/>
    <cellStyle name="Normal 34 5 6 4 2" xfId="49229" xr:uid="{E6750D07-A343-4DEA-AD15-B58D4B00658B}"/>
    <cellStyle name="Normal 34 5 6 5" xfId="15052" xr:uid="{E9FC96D4-C8DF-4CE3-BDFA-43C335BB47E6}"/>
    <cellStyle name="Normal 34 5 6 6" xfId="37836" xr:uid="{15970B72-5B1C-4FB3-B997-B895010521F8}"/>
    <cellStyle name="Normal 34 5 7" xfId="4226" xr:uid="{DDA46D7D-9592-4352-BAFA-9861CD11AAFE}"/>
    <cellStyle name="Normal 34 5 7 2" xfId="26998" xr:uid="{5D324B91-980C-4C17-B7FD-9665B6AB6C3D}"/>
    <cellStyle name="Normal 34 5 7 2 2" xfId="49796" xr:uid="{DAB0C93C-FAD9-442E-80CA-E3171937A762}"/>
    <cellStyle name="Normal 34 5 7 3" xfId="19420" xr:uid="{5E6EFB7C-2371-47C0-BB31-36BF79C03D92}"/>
    <cellStyle name="Normal 34 5 7 4" xfId="42204" xr:uid="{03038004-C8D0-42CA-A970-503D5D20A9D4}"/>
    <cellStyle name="Normal 34 5 8" xfId="8001" xr:uid="{F019AEF4-6142-403F-BB0E-5795D4FDD584}"/>
    <cellStyle name="Normal 34 5 8 2" xfId="30773" xr:uid="{B5A7EF52-917E-4731-9899-D0D8A119BAEF}"/>
    <cellStyle name="Normal 34 5 8 2 2" xfId="53571" xr:uid="{3F7DAEEB-7AC6-4498-8F36-5C86EA232E76}"/>
    <cellStyle name="Normal 34 5 8 3" xfId="15633" xr:uid="{2ED20426-D0CC-45E4-83D9-3BD26FEF4EB3}"/>
    <cellStyle name="Normal 34 5 8 4" xfId="38417" xr:uid="{73096314-9838-4C57-83B5-EEBE1CDFB775}"/>
    <cellStyle name="Normal 34 5 9" xfId="23223" xr:uid="{031FC6F7-7B27-4A9D-8CEA-81DDE3A82625}"/>
    <cellStyle name="Normal 34 5 9 2" xfId="46021" xr:uid="{BACBACB0-A5B1-45B9-A4B0-36BC38FA30C7}"/>
    <cellStyle name="Normal 34 6" xfId="575" xr:uid="{36A8FC01-A848-4E62-9805-D2DCC5A734D9}"/>
    <cellStyle name="Normal 34 6 10" xfId="34747" xr:uid="{CF881380-55DB-402E-9D6A-37F90B040BB1}"/>
    <cellStyle name="Normal 34 6 2" xfId="1100" xr:uid="{0B076168-9B6D-41F7-A1E8-040D7BD793C8}"/>
    <cellStyle name="Normal 34 6 2 2" xfId="3223" xr:uid="{5BB7D409-EF5F-4DCA-839B-9FE0FFC7B672}"/>
    <cellStyle name="Normal 34 6 2 2 2" xfId="6998" xr:uid="{9DCE2186-3EC8-4038-A2D2-E016201C9844}"/>
    <cellStyle name="Normal 34 6 2 2 2 2" xfId="29770" xr:uid="{76E464C3-4F20-41AA-8740-C2105EC7B001}"/>
    <cellStyle name="Normal 34 6 2 2 2 2 2" xfId="52568" xr:uid="{1D29E7EA-46C8-4DB4-BE00-7A5C2CC0123A}"/>
    <cellStyle name="Normal 34 6 2 2 2 3" xfId="22192" xr:uid="{9C9CB9B9-2CBD-45FE-9407-16DAFBD088D7}"/>
    <cellStyle name="Normal 34 6 2 2 2 4" xfId="44976" xr:uid="{B5CDB82C-106C-443C-9EC0-B4FB14079201}"/>
    <cellStyle name="Normal 34 6 2 2 3" xfId="10785" xr:uid="{7D5997D0-C309-4617-98AA-96BD402B2836}"/>
    <cellStyle name="Normal 34 6 2 2 3 2" xfId="33557" xr:uid="{CBD57F9E-AC7C-47F6-B831-9B9943B9077E}"/>
    <cellStyle name="Normal 34 6 2 2 3 2 2" xfId="56355" xr:uid="{8B88F67F-A0CB-4EA9-A9DB-533B396731C4}"/>
    <cellStyle name="Normal 34 6 2 2 3 3" xfId="18417" xr:uid="{823CFF84-0058-4176-8C50-E67B713FC206}"/>
    <cellStyle name="Normal 34 6 2 2 3 4" xfId="41201" xr:uid="{22FFE430-77FB-4D04-B381-4E300F0B1A6E}"/>
    <cellStyle name="Normal 34 6 2 2 4" xfId="25995" xr:uid="{92BB0973-3528-408F-8BEE-58739C002B52}"/>
    <cellStyle name="Normal 34 6 2 2 4 2" xfId="48793" xr:uid="{A2E9AF48-30F0-4F61-9D5D-68B3869191F7}"/>
    <cellStyle name="Normal 34 6 2 2 5" xfId="14616" xr:uid="{0080621F-5CEF-4F45-B831-74EAB7755171}"/>
    <cellStyle name="Normal 34 6 2 2 6" xfId="37400" xr:uid="{23A79E40-4012-476C-9931-BC1B9820699D}"/>
    <cellStyle name="Normal 34 6 2 3" xfId="2159" xr:uid="{D86946C7-735A-4177-A833-E087C0C1DDF4}"/>
    <cellStyle name="Normal 34 6 2 3 2" xfId="5934" xr:uid="{30F94CEE-3C65-4192-82B9-67763E438F71}"/>
    <cellStyle name="Normal 34 6 2 3 2 2" xfId="28706" xr:uid="{B4D08F08-EB64-410E-A32A-37E796177C23}"/>
    <cellStyle name="Normal 34 6 2 3 2 2 2" xfId="51504" xr:uid="{C9017A40-C278-4F30-9933-6C034BD30F64}"/>
    <cellStyle name="Normal 34 6 2 3 2 3" xfId="21128" xr:uid="{89A81088-517A-4DA0-A684-43B9F17AA613}"/>
    <cellStyle name="Normal 34 6 2 3 2 4" xfId="43912" xr:uid="{AA62E7DF-4BD5-45C8-8556-0DD7E46BA97C}"/>
    <cellStyle name="Normal 34 6 2 3 3" xfId="9721" xr:uid="{647F2CD3-A4FC-4D36-B088-C5BA80F8D0AF}"/>
    <cellStyle name="Normal 34 6 2 3 3 2" xfId="32493" xr:uid="{D54F1F95-E184-4299-A013-CA24749964D3}"/>
    <cellStyle name="Normal 34 6 2 3 3 2 2" xfId="55291" xr:uid="{2995D4CF-1561-4073-92C3-FFF3777B9701}"/>
    <cellStyle name="Normal 34 6 2 3 3 3" xfId="17353" xr:uid="{AE6361B6-BC4E-4A78-B982-4470A6A8EC15}"/>
    <cellStyle name="Normal 34 6 2 3 3 4" xfId="40137" xr:uid="{0924A35F-6638-4AA7-A2B6-AA61B47E9C40}"/>
    <cellStyle name="Normal 34 6 2 3 4" xfId="24931" xr:uid="{FC6819B8-CDD5-4ACE-BD59-EBBE5F238C28}"/>
    <cellStyle name="Normal 34 6 2 3 4 2" xfId="47729" xr:uid="{A2A6C39E-A74F-47FF-9C49-7E2BC0E2F616}"/>
    <cellStyle name="Normal 34 6 2 3 5" xfId="13552" xr:uid="{32A7293A-3203-46E7-ACA1-87568DD0F0E5}"/>
    <cellStyle name="Normal 34 6 2 3 6" xfId="36336" xr:uid="{C69194BA-F4B8-4F7A-9B44-728853C789E1}"/>
    <cellStyle name="Normal 34 6 2 4" xfId="4882" xr:uid="{84D48311-A3B3-497E-ADBF-EDBC4DE72363}"/>
    <cellStyle name="Normal 34 6 2 4 2" xfId="27654" xr:uid="{7E23ED0B-EEED-421E-83EB-C9EDB5E705EC}"/>
    <cellStyle name="Normal 34 6 2 4 2 2" xfId="50452" xr:uid="{548BCB3E-43C5-44C6-9523-2D847489A097}"/>
    <cellStyle name="Normal 34 6 2 4 3" xfId="20076" xr:uid="{6D5DBF62-5364-4C20-9524-FA9A713ED4C8}"/>
    <cellStyle name="Normal 34 6 2 4 4" xfId="42860" xr:uid="{8E6136F6-BEF3-4C32-8A0A-10278703435A}"/>
    <cellStyle name="Normal 34 6 2 5" xfId="8657" xr:uid="{C679F049-3F14-4CC2-839A-50BD727003CD}"/>
    <cellStyle name="Normal 34 6 2 5 2" xfId="31429" xr:uid="{613CA0B3-0EB2-497D-B85C-935E8D7EF5BE}"/>
    <cellStyle name="Normal 34 6 2 5 2 2" xfId="54227" xr:uid="{4D21D7F9-1A1A-4107-9330-F02541E0E632}"/>
    <cellStyle name="Normal 34 6 2 5 3" xfId="16289" xr:uid="{E6536030-6A2F-416B-B66E-4B1D75ECD583}"/>
    <cellStyle name="Normal 34 6 2 5 4" xfId="39073" xr:uid="{E828CC1E-F6A4-48F7-BAAD-FDD29C810CA5}"/>
    <cellStyle name="Normal 34 6 2 6" xfId="23879" xr:uid="{8BADE90F-C767-47B1-B62B-8A66DB38DFB8}"/>
    <cellStyle name="Normal 34 6 2 6 2" xfId="46677" xr:uid="{4C0AF8F2-A97E-4A36-99BB-4E8A661A59F9}"/>
    <cellStyle name="Normal 34 6 2 7" xfId="12500" xr:uid="{1AA5D328-C108-4488-BF41-29F086933D0D}"/>
    <cellStyle name="Normal 34 6 2 8" xfId="35272" xr:uid="{B39B81EC-BB67-4B00-8FF1-2123A41AAF94}"/>
    <cellStyle name="Normal 34 6 3" xfId="2698" xr:uid="{AD0BF434-E784-4311-929A-8E3D3FE1E3B6}"/>
    <cellStyle name="Normal 34 6 3 2" xfId="6473" xr:uid="{239AC658-BE70-44CC-8523-B6B0BAD58759}"/>
    <cellStyle name="Normal 34 6 3 2 2" xfId="29245" xr:uid="{C8821B75-A8B8-42E2-B1DC-E23B9F968312}"/>
    <cellStyle name="Normal 34 6 3 2 2 2" xfId="52043" xr:uid="{40927AA3-E8DA-4846-8891-276DC11BE0ED}"/>
    <cellStyle name="Normal 34 6 3 2 3" xfId="21667" xr:uid="{236BB71F-3042-49EC-A5F8-24ACD59653F8}"/>
    <cellStyle name="Normal 34 6 3 2 4" xfId="44451" xr:uid="{10004675-6790-41FC-A8CC-4A0F7952E198}"/>
    <cellStyle name="Normal 34 6 3 3" xfId="10260" xr:uid="{13325BDF-3C93-40E0-98CA-77960B8F3761}"/>
    <cellStyle name="Normal 34 6 3 3 2" xfId="33032" xr:uid="{E37FBD41-2136-4104-AC4C-C4B1C2FD3B7E}"/>
    <cellStyle name="Normal 34 6 3 3 2 2" xfId="55830" xr:uid="{C18DE08C-80F1-48D3-8CBB-D073186A2A55}"/>
    <cellStyle name="Normal 34 6 3 3 3" xfId="17892" xr:uid="{5609807C-D8F3-4AF2-AE51-43AB21F9A1DC}"/>
    <cellStyle name="Normal 34 6 3 3 4" xfId="40676" xr:uid="{74BDF031-0727-48B2-8BA8-38BCACDF555F}"/>
    <cellStyle name="Normal 34 6 3 4" xfId="25470" xr:uid="{470ADDBC-24FB-4B27-BAF2-F2E4892EBBF9}"/>
    <cellStyle name="Normal 34 6 3 4 2" xfId="48268" xr:uid="{B0C81266-5D6A-4133-AD6A-8FD647AF5508}"/>
    <cellStyle name="Normal 34 6 3 5" xfId="14091" xr:uid="{A121D521-94B8-4D02-8E29-670A9B13457E}"/>
    <cellStyle name="Normal 34 6 3 6" xfId="36875" xr:uid="{42ABDB32-EF48-4A5C-8E76-1C5DDF9CBE5C}"/>
    <cellStyle name="Normal 34 6 4" xfId="1634" xr:uid="{E6D47748-A144-4191-8882-4411AF84E0DF}"/>
    <cellStyle name="Normal 34 6 4 2" xfId="5409" xr:uid="{C7210243-7232-49A7-AF00-BF08F978BEF0}"/>
    <cellStyle name="Normal 34 6 4 2 2" xfId="28181" xr:uid="{DED82019-7CBA-4A09-824E-05C63DFC1E80}"/>
    <cellStyle name="Normal 34 6 4 2 2 2" xfId="50979" xr:uid="{56EAB06F-6BC3-4885-BA2C-2201C733E454}"/>
    <cellStyle name="Normal 34 6 4 2 3" xfId="20603" xr:uid="{0ADD7868-AD97-4764-9FF1-0D90ADCC991D}"/>
    <cellStyle name="Normal 34 6 4 2 4" xfId="43387" xr:uid="{655577BF-0A2E-437F-A423-BF1CD99071F0}"/>
    <cellStyle name="Normal 34 6 4 3" xfId="9196" xr:uid="{A066ACCB-3352-4850-B024-6AA79ACB37DE}"/>
    <cellStyle name="Normal 34 6 4 3 2" xfId="31968" xr:uid="{BEA78553-3CA6-45F9-A227-2AA32A1E02A0}"/>
    <cellStyle name="Normal 34 6 4 3 2 2" xfId="54766" xr:uid="{EB8E4E7E-EC03-4E9F-83B4-77E55DDBF1E6}"/>
    <cellStyle name="Normal 34 6 4 3 3" xfId="16828" xr:uid="{5C2F47B0-A5E6-4A46-BE8B-F9A81D8FEFF6}"/>
    <cellStyle name="Normal 34 6 4 3 4" xfId="39612" xr:uid="{27D3962B-95C7-4017-B60A-C58A9EBC03A7}"/>
    <cellStyle name="Normal 34 6 4 4" xfId="24406" xr:uid="{2CCC1F6F-005B-4BA4-92DF-5B3CCD818AF5}"/>
    <cellStyle name="Normal 34 6 4 4 2" xfId="47204" xr:uid="{810AB0A5-0C30-4DD3-8A95-588E8F1F3E54}"/>
    <cellStyle name="Normal 34 6 4 5" xfId="13027" xr:uid="{41B0049A-6070-4639-AF97-3C7BB21ECDE7}"/>
    <cellStyle name="Normal 34 6 4 6" xfId="35811" xr:uid="{24944F9D-72D3-4B95-AC3C-4D9585D0965A}"/>
    <cellStyle name="Normal 34 6 5" xfId="3790" xr:uid="{BC6622CF-552A-4B2B-B105-A59F0F185417}"/>
    <cellStyle name="Normal 34 6 5 2" xfId="7565" xr:uid="{5414E7D0-F210-4899-BBA4-AF4E6992DEE8}"/>
    <cellStyle name="Normal 34 6 5 2 2" xfId="30337" xr:uid="{3035B3AF-BBFB-480E-BDCA-8A2FEBBCA86C}"/>
    <cellStyle name="Normal 34 6 5 2 2 2" xfId="53135" xr:uid="{CC23A18D-10C7-497A-A086-A078D3E44EF4}"/>
    <cellStyle name="Normal 34 6 5 2 3" xfId="22759" xr:uid="{6A59B298-8148-48EF-ACBA-FC1BBAD6C2A7}"/>
    <cellStyle name="Normal 34 6 5 2 4" xfId="45543" xr:uid="{31B16F60-6476-4B2C-8D9E-DBEFE493EC06}"/>
    <cellStyle name="Normal 34 6 5 3" xfId="11352" xr:uid="{CAEF5069-7D3B-425F-834D-F69A2E4A0925}"/>
    <cellStyle name="Normal 34 6 5 3 2" xfId="34124" xr:uid="{2BF1A4E5-1A3C-43A8-9752-BBB889D8F5B3}"/>
    <cellStyle name="Normal 34 6 5 3 2 2" xfId="56922" xr:uid="{9B8FACB8-D03F-4252-80C1-5DE5F869356C}"/>
    <cellStyle name="Normal 34 6 5 3 3" xfId="18984" xr:uid="{CAAE34CB-8A7C-4301-88E3-7BA2AFB65C15}"/>
    <cellStyle name="Normal 34 6 5 3 4" xfId="41768" xr:uid="{B13C0BE6-5069-491B-ABD7-1FC16F8DD21A}"/>
    <cellStyle name="Normal 34 6 5 4" xfId="26562" xr:uid="{5BBE91FC-F3B1-4E6D-83B6-2B26BCEE26CB}"/>
    <cellStyle name="Normal 34 6 5 4 2" xfId="49360" xr:uid="{2B1BE0C3-BEB0-48D1-91DA-CE00150472FE}"/>
    <cellStyle name="Normal 34 6 5 5" xfId="15183" xr:uid="{6D700DCA-79E8-4E86-9AAC-111F8B3437C2}"/>
    <cellStyle name="Normal 34 6 5 6" xfId="37967" xr:uid="{970603BC-A0BD-4180-9833-8FB19A73ABD3}"/>
    <cellStyle name="Normal 34 6 6" xfId="4357" xr:uid="{2BFD8BFA-7526-47D5-99E1-37CFA9D6E754}"/>
    <cellStyle name="Normal 34 6 6 2" xfId="27129" xr:uid="{BCBEBE13-38BC-4C6A-BAA8-6DFD53DB55F1}"/>
    <cellStyle name="Normal 34 6 6 2 2" xfId="49927" xr:uid="{5D0740FC-9EF6-4BC0-9B3B-11F3C22F7B17}"/>
    <cellStyle name="Normal 34 6 6 3" xfId="19551" xr:uid="{C7D03599-AAEF-40CC-9B72-F35C61BCCAA4}"/>
    <cellStyle name="Normal 34 6 6 4" xfId="42335" xr:uid="{98272684-28DC-4268-8AF9-9EFA53E1515F}"/>
    <cellStyle name="Normal 34 6 7" xfId="8132" xr:uid="{87DDB0E5-E950-4ABD-B3F0-E88869F00490}"/>
    <cellStyle name="Normal 34 6 7 2" xfId="30904" xr:uid="{4D38DDE4-C17E-46AD-9855-98835598CF54}"/>
    <cellStyle name="Normal 34 6 7 2 2" xfId="53702" xr:uid="{146EB57D-2459-40AD-8514-68CAEDF97A57}"/>
    <cellStyle name="Normal 34 6 7 3" xfId="15764" xr:uid="{7B4FA415-25C7-44C8-9E41-64D217D344CC}"/>
    <cellStyle name="Normal 34 6 7 4" xfId="38548" xr:uid="{CD3F7CDE-3746-4871-9BB9-80EF11FD2642}"/>
    <cellStyle name="Normal 34 6 8" xfId="23354" xr:uid="{7E4A2F0D-0F9E-4451-B129-208489988EEB}"/>
    <cellStyle name="Normal 34 6 8 2" xfId="46152" xr:uid="{A219901E-AE0E-4F19-9A19-DBE27E1CC7BF}"/>
    <cellStyle name="Normal 34 6 9" xfId="11975" xr:uid="{4C96112B-24DF-4498-A3B9-C21FA739AC49}"/>
    <cellStyle name="Normal 34 7" xfId="839" xr:uid="{DBD41BDE-DB60-4F81-93ED-CE715D431651}"/>
    <cellStyle name="Normal 34 7 2" xfId="2962" xr:uid="{743CC902-EA8F-4CE8-9251-AF3EFD131C65}"/>
    <cellStyle name="Normal 34 7 2 2" xfId="6737" xr:uid="{4BF1A2DE-7115-4528-B596-747306CBA45D}"/>
    <cellStyle name="Normal 34 7 2 2 2" xfId="29509" xr:uid="{91C29F88-B603-4B7E-96B8-3C24DD7DA139}"/>
    <cellStyle name="Normal 34 7 2 2 2 2" xfId="52307" xr:uid="{214D5CED-150A-4838-A594-EA78B58D9128}"/>
    <cellStyle name="Normal 34 7 2 2 3" xfId="21931" xr:uid="{40589EC1-1484-4305-8BF9-26BB2C1FA34B}"/>
    <cellStyle name="Normal 34 7 2 2 4" xfId="44715" xr:uid="{A013F817-7121-424B-9277-B3317CCB1DF6}"/>
    <cellStyle name="Normal 34 7 2 3" xfId="10524" xr:uid="{E62E98C3-9992-469F-953E-B824ECC81179}"/>
    <cellStyle name="Normal 34 7 2 3 2" xfId="33296" xr:uid="{F5ABCE82-1EE3-4E34-9A5E-94ECC5A2A332}"/>
    <cellStyle name="Normal 34 7 2 3 2 2" xfId="56094" xr:uid="{95B01C18-1DBA-4F1C-9A99-13EA2111E417}"/>
    <cellStyle name="Normal 34 7 2 3 3" xfId="18156" xr:uid="{C057B1AB-ECF2-47A8-9F9F-782A608B9C68}"/>
    <cellStyle name="Normal 34 7 2 3 4" xfId="40940" xr:uid="{D029132A-8753-42A3-94C3-612DF019C5ED}"/>
    <cellStyle name="Normal 34 7 2 4" xfId="25734" xr:uid="{FB669ADF-B3DC-4EE2-ADBF-1C0B1AC9A314}"/>
    <cellStyle name="Normal 34 7 2 4 2" xfId="48532" xr:uid="{3228540D-F39E-4111-82C0-C11BC76EBA51}"/>
    <cellStyle name="Normal 34 7 2 5" xfId="14355" xr:uid="{B8FE9EC7-3D81-4E5E-B460-36729B879FED}"/>
    <cellStyle name="Normal 34 7 2 6" xfId="37139" xr:uid="{B3A82DD1-0A68-4A03-BBD0-228AA023AD37}"/>
    <cellStyle name="Normal 34 7 3" xfId="1898" xr:uid="{39C0F113-3EFE-4B75-9577-D88BA4D2BE26}"/>
    <cellStyle name="Normal 34 7 3 2" xfId="5673" xr:uid="{712B1299-3D76-48E1-BB79-67EAAE413D8C}"/>
    <cellStyle name="Normal 34 7 3 2 2" xfId="28445" xr:uid="{669A5C53-0434-4DEE-9D56-C014F90E9F10}"/>
    <cellStyle name="Normal 34 7 3 2 2 2" xfId="51243" xr:uid="{A56C8EB2-8A91-4646-8B09-12C9CDEB6414}"/>
    <cellStyle name="Normal 34 7 3 2 3" xfId="20867" xr:uid="{E151A14E-C618-4BE9-83D1-3345AD00B6F4}"/>
    <cellStyle name="Normal 34 7 3 2 4" xfId="43651" xr:uid="{E7C7B46E-5755-430A-B221-A0479319EAD7}"/>
    <cellStyle name="Normal 34 7 3 3" xfId="9460" xr:uid="{C4D2007A-2BF5-4604-85B9-4F35AA0660E9}"/>
    <cellStyle name="Normal 34 7 3 3 2" xfId="32232" xr:uid="{437CF37E-D67F-4AE7-BBFF-D68B91938C62}"/>
    <cellStyle name="Normal 34 7 3 3 2 2" xfId="55030" xr:uid="{08A3142B-8C2C-45F0-90A8-FFA472280052}"/>
    <cellStyle name="Normal 34 7 3 3 3" xfId="17092" xr:uid="{D965842A-86F0-4A55-AB5C-12AFEF28C70F}"/>
    <cellStyle name="Normal 34 7 3 3 4" xfId="39876" xr:uid="{BD9B035C-CE58-4B17-9C6A-6710AFDCC4B6}"/>
    <cellStyle name="Normal 34 7 3 4" xfId="24670" xr:uid="{1C93FEA9-7412-4756-BEF4-8250867EDF9A}"/>
    <cellStyle name="Normal 34 7 3 4 2" xfId="47468" xr:uid="{A2F707D2-DE06-45A3-867B-7FCEE1F949FB}"/>
    <cellStyle name="Normal 34 7 3 5" xfId="13291" xr:uid="{BFEC178B-7285-4175-9F2A-9B6761F45126}"/>
    <cellStyle name="Normal 34 7 3 6" xfId="36075" xr:uid="{2FFEE08A-4E21-419A-8849-0AE94BA84852}"/>
    <cellStyle name="Normal 34 7 4" xfId="4621" xr:uid="{ED4E3882-82D1-4CFD-B910-37FFA08FD976}"/>
    <cellStyle name="Normal 34 7 4 2" xfId="27393" xr:uid="{0B5F1745-7C3C-4B6E-B9BD-C014B833CB8D}"/>
    <cellStyle name="Normal 34 7 4 2 2" xfId="50191" xr:uid="{ECE08336-A460-4D46-824A-C5D602D4716E}"/>
    <cellStyle name="Normal 34 7 4 3" xfId="19815" xr:uid="{5B1B0498-480B-4B91-A773-15904D414944}"/>
    <cellStyle name="Normal 34 7 4 4" xfId="42599" xr:uid="{DDA48E15-EEE8-497B-8B83-E7FA4AA458B1}"/>
    <cellStyle name="Normal 34 7 5" xfId="8396" xr:uid="{244C063B-37F4-4FC2-840A-4B946DDDF848}"/>
    <cellStyle name="Normal 34 7 5 2" xfId="31168" xr:uid="{0EF60382-E209-403D-ADCC-0E23F2B321F6}"/>
    <cellStyle name="Normal 34 7 5 2 2" xfId="53966" xr:uid="{0F48524B-2139-4134-8CF7-9807436152E0}"/>
    <cellStyle name="Normal 34 7 5 3" xfId="16028" xr:uid="{7E036354-BADC-4058-A036-8E553058EFE9}"/>
    <cellStyle name="Normal 34 7 5 4" xfId="38812" xr:uid="{082444EC-205A-474A-9BA7-26699B0A750B}"/>
    <cellStyle name="Normal 34 7 6" xfId="23618" xr:uid="{7FD35447-2F72-415C-8604-4258DCF03326}"/>
    <cellStyle name="Normal 34 7 6 2" xfId="46416" xr:uid="{EA74ED5F-EFB3-4E14-8B3C-622D6C778B85}"/>
    <cellStyle name="Normal 34 7 7" xfId="12239" xr:uid="{2145876A-D49B-4711-86FB-D385DB21ACA6}"/>
    <cellStyle name="Normal 34 7 8" xfId="35011" xr:uid="{8176AE53-4A26-4ABA-AA71-6590AD5ADC92}"/>
    <cellStyle name="Normal 34 8" xfId="2437" xr:uid="{BB0DE3AC-1E2B-4693-A376-C26391D66C36}"/>
    <cellStyle name="Normal 34 8 2" xfId="6212" xr:uid="{CC6664DC-955F-44F9-B8DB-FD4C57DDEB18}"/>
    <cellStyle name="Normal 34 8 2 2" xfId="28984" xr:uid="{3E26DB74-2282-4813-95DA-82F41AA37D79}"/>
    <cellStyle name="Normal 34 8 2 2 2" xfId="51782" xr:uid="{C80FAE22-3BCD-4CAA-B2E3-C271540E6E11}"/>
    <cellStyle name="Normal 34 8 2 3" xfId="21406" xr:uid="{2DA1D1F0-4CBE-4780-9430-F349E823CCF9}"/>
    <cellStyle name="Normal 34 8 2 4" xfId="44190" xr:uid="{3B2D0B2E-119E-4BC3-B6F4-A3CE891D5175}"/>
    <cellStyle name="Normal 34 8 3" xfId="9999" xr:uid="{51836200-0193-4DA9-8D4C-D0D276CF6C06}"/>
    <cellStyle name="Normal 34 8 3 2" xfId="32771" xr:uid="{500E25D9-2F42-4423-8BA0-9C2E4E7B7EA0}"/>
    <cellStyle name="Normal 34 8 3 2 2" xfId="55569" xr:uid="{511FD076-4FC4-4752-84CE-815972D1ABB4}"/>
    <cellStyle name="Normal 34 8 3 3" xfId="17631" xr:uid="{F6781798-5D49-4F7A-AE77-D9C78FEC31A5}"/>
    <cellStyle name="Normal 34 8 3 4" xfId="40415" xr:uid="{39CE663F-7E4F-44AC-9CDF-6CE7F440E61C}"/>
    <cellStyle name="Normal 34 8 4" xfId="25209" xr:uid="{426C9057-B8B6-4DDA-8D12-9347899AE49B}"/>
    <cellStyle name="Normal 34 8 4 2" xfId="48007" xr:uid="{0C994AA1-810C-4849-A24E-96A49786CBB3}"/>
    <cellStyle name="Normal 34 8 5" xfId="13830" xr:uid="{778DC5B2-1B6F-4269-9391-623AAF4EF426}"/>
    <cellStyle name="Normal 34 8 6" xfId="36614" xr:uid="{DA157375-75C2-47DF-A0D9-3D7BA65E6E92}"/>
    <cellStyle name="Normal 34 9" xfId="1373" xr:uid="{08EF15F0-F9BF-429B-B276-6025D1C669C0}"/>
    <cellStyle name="Normal 34 9 2" xfId="5148" xr:uid="{79B750C1-C6E4-4F36-8D53-81C1ABA91D35}"/>
    <cellStyle name="Normal 34 9 2 2" xfId="27920" xr:uid="{7BB66172-0AD5-4BAC-95F9-49F94B59E043}"/>
    <cellStyle name="Normal 34 9 2 2 2" xfId="50718" xr:uid="{BCCA89E8-CDA2-4EB4-A68F-9C7BE6133306}"/>
    <cellStyle name="Normal 34 9 2 3" xfId="20342" xr:uid="{E4AE4C0A-EE62-40F8-9B7D-856165356313}"/>
    <cellStyle name="Normal 34 9 2 4" xfId="43126" xr:uid="{6D79F274-EEDF-4C3D-99D2-3277E009E6F5}"/>
    <cellStyle name="Normal 34 9 3" xfId="8935" xr:uid="{50914047-FEF4-4800-83D3-9AA4865048F1}"/>
    <cellStyle name="Normal 34 9 3 2" xfId="31707" xr:uid="{F5B0340B-5FA1-4034-B99A-DE1FD2C53023}"/>
    <cellStyle name="Normal 34 9 3 2 2" xfId="54505" xr:uid="{A66FDB02-AF85-4CB4-831D-A31734281C5D}"/>
    <cellStyle name="Normal 34 9 3 3" xfId="16567" xr:uid="{44667E16-4878-4ACE-89B7-9B7017265BE2}"/>
    <cellStyle name="Normal 34 9 3 4" xfId="39351" xr:uid="{641DFB95-2CAA-4E3C-A80A-5FC4E4BA9E25}"/>
    <cellStyle name="Normal 34 9 4" xfId="24145" xr:uid="{06AF0DC0-AD47-45ED-8370-C5A15A600EA8}"/>
    <cellStyle name="Normal 34 9 4 2" xfId="46943" xr:uid="{A5C96B08-F207-46FC-91D5-C02A247C84C6}"/>
    <cellStyle name="Normal 34 9 5" xfId="12766" xr:uid="{5BC993C5-A64F-4F57-B00C-DDD071334786}"/>
    <cellStyle name="Normal 34 9 6" xfId="35550" xr:uid="{A28B0DC4-0A90-4006-A36D-653DAF769991}"/>
    <cellStyle name="Normal 35" xfId="304" xr:uid="{87F1FEFE-E27A-49DF-93B6-9B205CE8BA43}"/>
    <cellStyle name="Normal 35 10" xfId="3533" xr:uid="{FFB1EBB2-CF9D-4E97-943D-F2D9FC649077}"/>
    <cellStyle name="Normal 35 10 2" xfId="7308" xr:uid="{E997567E-B157-4D79-9826-339654CE3FE8}"/>
    <cellStyle name="Normal 35 10 2 2" xfId="30080" xr:uid="{BD07F4DF-69CB-417F-BFEC-7A627C9D4806}"/>
    <cellStyle name="Normal 35 10 2 2 2" xfId="52878" xr:uid="{46F03808-A5A0-4E3C-8A10-A0FCE66B301B}"/>
    <cellStyle name="Normal 35 10 2 3" xfId="22502" xr:uid="{7D9C01BE-6785-4FEF-824C-495425B82C71}"/>
    <cellStyle name="Normal 35 10 2 4" xfId="45286" xr:uid="{7CBD792D-987B-49A4-9D61-4C1DC3CB9E2F}"/>
    <cellStyle name="Normal 35 10 3" xfId="11095" xr:uid="{243EFC8C-509D-4C4A-A864-6A61216A63F9}"/>
    <cellStyle name="Normal 35 10 3 2" xfId="33867" xr:uid="{84082967-97F0-482A-8B01-CB68A886996E}"/>
    <cellStyle name="Normal 35 10 3 2 2" xfId="56665" xr:uid="{73D7C0E1-9379-4605-9CE9-143093F0A41A}"/>
    <cellStyle name="Normal 35 10 3 3" xfId="18727" xr:uid="{E47A9E88-DE22-40DE-8913-C362BD0E2A1E}"/>
    <cellStyle name="Normal 35 10 3 4" xfId="41511" xr:uid="{9D15EFBD-1D57-41B4-8387-C4F47EC2A15E}"/>
    <cellStyle name="Normal 35 10 4" xfId="26305" xr:uid="{4DED6B2F-3B46-40C1-AF4A-23E9A81E4173}"/>
    <cellStyle name="Normal 35 10 4 2" xfId="49103" xr:uid="{86ACEDB9-5544-412C-B70B-998A36937ED6}"/>
    <cellStyle name="Normal 35 10 5" xfId="14926" xr:uid="{EF0F1E21-853E-4E9E-9256-87318EFE8AA8}"/>
    <cellStyle name="Normal 35 10 6" xfId="37710" xr:uid="{F52BB2B4-47B0-4CDA-B2F8-8EABD0F1ECB3}"/>
    <cellStyle name="Normal 35 11" xfId="4100" xr:uid="{FE5E849D-1E50-48C4-9F28-861AF9A56474}"/>
    <cellStyle name="Normal 35 11 2" xfId="26872" xr:uid="{ED22BE9D-6EF2-4AD0-A45E-A70B6F94AAF5}"/>
    <cellStyle name="Normal 35 11 2 2" xfId="49670" xr:uid="{D4A7ABC5-9EC4-4EB5-B3A1-A56A73DC0BD3}"/>
    <cellStyle name="Normal 35 11 3" xfId="19294" xr:uid="{EE4FC224-7584-4315-97B3-A98A3BF276C3}"/>
    <cellStyle name="Normal 35 11 4" xfId="42078" xr:uid="{B45EFA60-143F-4376-960E-8140FD267CDE}"/>
    <cellStyle name="Normal 35 12" xfId="7875" xr:uid="{E09F2F0C-4E1E-4EE6-98B5-3C07B2B67048}"/>
    <cellStyle name="Normal 35 12 2" xfId="30647" xr:uid="{CF0BFEF0-B20E-4A96-A862-7976E0D7A3C1}"/>
    <cellStyle name="Normal 35 12 2 2" xfId="53445" xr:uid="{C71C5F53-7C6E-4B31-863F-50CC48502C67}"/>
    <cellStyle name="Normal 35 12 3" xfId="15507" xr:uid="{A6DA28B2-1D80-40DA-A8C3-A4278C9EC686}"/>
    <cellStyle name="Normal 35 12 4" xfId="38291" xr:uid="{CC3240B1-FF37-43A6-8ABF-5EA51ACE9396}"/>
    <cellStyle name="Normal 35 13" xfId="23097" xr:uid="{869DAA9A-09D8-4568-819A-E35708C5F4D8}"/>
    <cellStyle name="Normal 35 13 2" xfId="45895" xr:uid="{CD7206B0-117A-4E26-BE7D-7880067915EF}"/>
    <cellStyle name="Normal 35 14" xfId="11718" xr:uid="{9C30D3D3-AB5D-47AB-A592-3AEEA85E131B}"/>
    <cellStyle name="Normal 35 15" xfId="34490" xr:uid="{53EE7863-DB96-4917-98F7-B0730C13EBF4}"/>
    <cellStyle name="Normal 35 2" xfId="305" xr:uid="{3C360511-F16A-423E-BAC4-284CDA714CF8}"/>
    <cellStyle name="Normal 35 2 10" xfId="23098" xr:uid="{7B29204D-D52C-49ED-A10B-8D08E7E492D1}"/>
    <cellStyle name="Normal 35 2 10 2" xfId="45896" xr:uid="{AB4D67C8-C72F-4801-BC13-3F48B0318F0D}"/>
    <cellStyle name="Normal 35 2 11" xfId="11719" xr:uid="{F4C8820E-1C13-47C8-B951-FF5D4B335639}"/>
    <cellStyle name="Normal 35 2 12" xfId="34491" xr:uid="{BD995377-2243-49B4-9209-99F31B0C347D}"/>
    <cellStyle name="Normal 35 2 2" xfId="449" xr:uid="{A0B58447-1FA8-439B-9BE5-859FC1B09CCE}"/>
    <cellStyle name="Normal 35 2 2 10" xfId="11849" xr:uid="{D5C8E347-5706-441A-A408-0DCD28EF9CA1}"/>
    <cellStyle name="Normal 35 2 2 11" xfId="34621" xr:uid="{0CC1A2CD-B86C-473F-9336-C32FACE45170}"/>
    <cellStyle name="Normal 35 2 2 2" xfId="710" xr:uid="{5325FBAB-5326-42AD-9E40-4F478E44AC38}"/>
    <cellStyle name="Normal 35 2 2 2 10" xfId="34882" xr:uid="{3E81C9B6-F1E8-4F7E-86F8-C68AF764FD04}"/>
    <cellStyle name="Normal 35 2 2 2 2" xfId="1235" xr:uid="{7F0F758A-F828-4D89-A375-2D10EEDE8924}"/>
    <cellStyle name="Normal 35 2 2 2 2 2" xfId="3358" xr:uid="{9F3D1F12-C537-4EFC-82EC-4A114719C0D9}"/>
    <cellStyle name="Normal 35 2 2 2 2 2 2" xfId="7133" xr:uid="{E13F349D-7995-4714-8433-A059325ED2E6}"/>
    <cellStyle name="Normal 35 2 2 2 2 2 2 2" xfId="29905" xr:uid="{352896C2-9796-4C2B-A97F-F4CDC195D905}"/>
    <cellStyle name="Normal 35 2 2 2 2 2 2 2 2" xfId="52703" xr:uid="{29C019CD-D4ED-49AC-9A27-1DF4D869E70F}"/>
    <cellStyle name="Normal 35 2 2 2 2 2 2 3" xfId="22327" xr:uid="{0F1F1A75-0094-4629-A11F-20E93E3692CE}"/>
    <cellStyle name="Normal 35 2 2 2 2 2 2 4" xfId="45111" xr:uid="{657DABD4-34E8-4562-BC9D-DED18122B130}"/>
    <cellStyle name="Normal 35 2 2 2 2 2 3" xfId="10920" xr:uid="{59E2B55A-DB50-49F8-8903-EF47E56C76C4}"/>
    <cellStyle name="Normal 35 2 2 2 2 2 3 2" xfId="33692" xr:uid="{B68276A5-866A-4EFD-A87E-B0E2CC99E010}"/>
    <cellStyle name="Normal 35 2 2 2 2 2 3 2 2" xfId="56490" xr:uid="{7A78562E-B166-4621-AB7F-739F45CDEFB4}"/>
    <cellStyle name="Normal 35 2 2 2 2 2 3 3" xfId="18552" xr:uid="{40E4ABD8-55FE-4483-A2A6-7FF342444C21}"/>
    <cellStyle name="Normal 35 2 2 2 2 2 3 4" xfId="41336" xr:uid="{A746C577-97B8-4B7B-8074-3FBD577F2DEC}"/>
    <cellStyle name="Normal 35 2 2 2 2 2 4" xfId="26130" xr:uid="{4A3F05E4-FD56-4E0B-A579-2513AD24109A}"/>
    <cellStyle name="Normal 35 2 2 2 2 2 4 2" xfId="48928" xr:uid="{3F1572ED-FC30-409B-8DC5-CD77127CA531}"/>
    <cellStyle name="Normal 35 2 2 2 2 2 5" xfId="14751" xr:uid="{2DCC3F1C-F6B2-4822-A661-DEA274A5B5FE}"/>
    <cellStyle name="Normal 35 2 2 2 2 2 6" xfId="37535" xr:uid="{534A251C-2ACF-4BC3-B8A3-1C99805D1FD6}"/>
    <cellStyle name="Normal 35 2 2 2 2 3" xfId="2294" xr:uid="{3C010234-91C6-41BC-8D6A-26CAF0FD6380}"/>
    <cellStyle name="Normal 35 2 2 2 2 3 2" xfId="6069" xr:uid="{E218067A-6021-4D06-AB47-5ECF2A1F840D}"/>
    <cellStyle name="Normal 35 2 2 2 2 3 2 2" xfId="28841" xr:uid="{D3AA3DFD-8378-465E-8D72-DB7685C4DA2A}"/>
    <cellStyle name="Normal 35 2 2 2 2 3 2 2 2" xfId="51639" xr:uid="{1B0435D8-55AA-4999-8576-D7282AF0D281}"/>
    <cellStyle name="Normal 35 2 2 2 2 3 2 3" xfId="21263" xr:uid="{94B7D517-27CB-4537-B8E3-293B887CE0EE}"/>
    <cellStyle name="Normal 35 2 2 2 2 3 2 4" xfId="44047" xr:uid="{1EF83C9C-97AD-4CDA-8D9D-D1937726B1F4}"/>
    <cellStyle name="Normal 35 2 2 2 2 3 3" xfId="9856" xr:uid="{8BA90C4F-680F-4095-B15D-A8383D95AE81}"/>
    <cellStyle name="Normal 35 2 2 2 2 3 3 2" xfId="32628" xr:uid="{A279F5D8-9406-4AC1-9AF2-35322DCB5266}"/>
    <cellStyle name="Normal 35 2 2 2 2 3 3 2 2" xfId="55426" xr:uid="{6384E4AB-28E2-41F6-A591-57353863F59C}"/>
    <cellStyle name="Normal 35 2 2 2 2 3 3 3" xfId="17488" xr:uid="{7913BC4C-664B-4C24-BD68-51E8813D2CA5}"/>
    <cellStyle name="Normal 35 2 2 2 2 3 3 4" xfId="40272" xr:uid="{C184D404-0A23-4760-9707-6AA8CC09C750}"/>
    <cellStyle name="Normal 35 2 2 2 2 3 4" xfId="25066" xr:uid="{72526876-297A-40C1-8AF7-E4048AB43267}"/>
    <cellStyle name="Normal 35 2 2 2 2 3 4 2" xfId="47864" xr:uid="{804716C7-5FBB-460C-9E1B-C7E51AA0B664}"/>
    <cellStyle name="Normal 35 2 2 2 2 3 5" xfId="13687" xr:uid="{30EE0518-ADFC-4A76-AA57-54761FFF3C1E}"/>
    <cellStyle name="Normal 35 2 2 2 2 3 6" xfId="36471" xr:uid="{50160767-2E4C-4060-BBD5-6C89C2690F22}"/>
    <cellStyle name="Normal 35 2 2 2 2 4" xfId="5017" xr:uid="{86A1BBD3-769A-44E5-BF75-43576749ABF8}"/>
    <cellStyle name="Normal 35 2 2 2 2 4 2" xfId="27789" xr:uid="{AF3EFACB-ADAD-425F-835C-359EC28B4350}"/>
    <cellStyle name="Normal 35 2 2 2 2 4 2 2" xfId="50587" xr:uid="{E821D7CE-3529-4731-A249-547137C46B73}"/>
    <cellStyle name="Normal 35 2 2 2 2 4 3" xfId="20211" xr:uid="{F9FB3CF0-5213-43F7-BD2A-BE065FA77878}"/>
    <cellStyle name="Normal 35 2 2 2 2 4 4" xfId="42995" xr:uid="{5315EEA2-602D-41E3-A010-A3F4CD3C98CC}"/>
    <cellStyle name="Normal 35 2 2 2 2 5" xfId="8792" xr:uid="{A4E7E11B-CD23-49F8-BCEB-C5290E06E8A2}"/>
    <cellStyle name="Normal 35 2 2 2 2 5 2" xfId="31564" xr:uid="{2237A6D5-9F91-4FF8-B9A2-453EC12DB00F}"/>
    <cellStyle name="Normal 35 2 2 2 2 5 2 2" xfId="54362" xr:uid="{8E3432DD-161D-4BC8-8106-F3392014D2FE}"/>
    <cellStyle name="Normal 35 2 2 2 2 5 3" xfId="16424" xr:uid="{B048B711-1151-4E8A-A2DB-E0B037F538CC}"/>
    <cellStyle name="Normal 35 2 2 2 2 5 4" xfId="39208" xr:uid="{BD93CE90-A400-4ACA-9FDF-BDFF07A653B3}"/>
    <cellStyle name="Normal 35 2 2 2 2 6" xfId="24014" xr:uid="{71347D72-B8C0-4B63-B1B1-F79AACAF40CF}"/>
    <cellStyle name="Normal 35 2 2 2 2 6 2" xfId="46812" xr:uid="{482F057C-AEE7-40E3-8F46-4AD3C2117165}"/>
    <cellStyle name="Normal 35 2 2 2 2 7" xfId="12635" xr:uid="{95CC8265-CEF8-444B-8152-0E9E56B77156}"/>
    <cellStyle name="Normal 35 2 2 2 2 8" xfId="35407" xr:uid="{D3D93822-F1A2-4406-BEDE-D5B84422BCDE}"/>
    <cellStyle name="Normal 35 2 2 2 3" xfId="2833" xr:uid="{BD96D4C9-DD1D-4A3E-B21C-F2E0335B0238}"/>
    <cellStyle name="Normal 35 2 2 2 3 2" xfId="6608" xr:uid="{3D278AC3-D765-4225-9C6C-8381A372CA06}"/>
    <cellStyle name="Normal 35 2 2 2 3 2 2" xfId="29380" xr:uid="{33C04BEE-4BD1-454F-A23E-6E640E9E002E}"/>
    <cellStyle name="Normal 35 2 2 2 3 2 2 2" xfId="52178" xr:uid="{9DD52B4C-F2D3-420E-B1CE-613F1A4FF553}"/>
    <cellStyle name="Normal 35 2 2 2 3 2 3" xfId="21802" xr:uid="{65145E32-85C2-4B1C-AD61-4A806031A719}"/>
    <cellStyle name="Normal 35 2 2 2 3 2 4" xfId="44586" xr:uid="{C9CE7BED-D7ED-40DC-A9CB-20783C49B702}"/>
    <cellStyle name="Normal 35 2 2 2 3 3" xfId="10395" xr:uid="{E7738220-094D-4162-959F-8FF00884BC89}"/>
    <cellStyle name="Normal 35 2 2 2 3 3 2" xfId="33167" xr:uid="{638B78A7-E6F7-4D56-8331-79A8AF73D13F}"/>
    <cellStyle name="Normal 35 2 2 2 3 3 2 2" xfId="55965" xr:uid="{7144E29F-64B3-41C3-9733-463204B3E09E}"/>
    <cellStyle name="Normal 35 2 2 2 3 3 3" xfId="18027" xr:uid="{CEA0CDB0-B3A8-4380-A3CE-6A1BF3DA8028}"/>
    <cellStyle name="Normal 35 2 2 2 3 3 4" xfId="40811" xr:uid="{AEA4EF02-B185-443C-BB5E-3254B0657901}"/>
    <cellStyle name="Normal 35 2 2 2 3 4" xfId="25605" xr:uid="{6EDA80DF-3C34-4BD6-9B11-ECC4A3DB76F0}"/>
    <cellStyle name="Normal 35 2 2 2 3 4 2" xfId="48403" xr:uid="{A553C9B1-93ED-49E8-B83F-145BB90EEEC6}"/>
    <cellStyle name="Normal 35 2 2 2 3 5" xfId="14226" xr:uid="{229BC0F7-067E-410B-91DF-891F0B33806A}"/>
    <cellStyle name="Normal 35 2 2 2 3 6" xfId="37010" xr:uid="{D4332487-BA21-41F0-9954-FD70EE5761BB}"/>
    <cellStyle name="Normal 35 2 2 2 4" xfId="1769" xr:uid="{3B582864-379E-4E1D-9FAD-07703EC3F218}"/>
    <cellStyle name="Normal 35 2 2 2 4 2" xfId="5544" xr:uid="{36FCF284-0F87-49AD-A520-F07E085F24B7}"/>
    <cellStyle name="Normal 35 2 2 2 4 2 2" xfId="28316" xr:uid="{8B72057E-6C5A-424B-8031-78EC41C9EE84}"/>
    <cellStyle name="Normal 35 2 2 2 4 2 2 2" xfId="51114" xr:uid="{70B5421C-30E2-40FB-B825-D47EBE23BB7A}"/>
    <cellStyle name="Normal 35 2 2 2 4 2 3" xfId="20738" xr:uid="{B8367F25-225F-40DA-AC91-F0E2D9B4BAA2}"/>
    <cellStyle name="Normal 35 2 2 2 4 2 4" xfId="43522" xr:uid="{F558E359-2C3B-48E1-8F47-6414A5959801}"/>
    <cellStyle name="Normal 35 2 2 2 4 3" xfId="9331" xr:uid="{2336D5B4-1EB7-4E92-B762-47F99FD3E748}"/>
    <cellStyle name="Normal 35 2 2 2 4 3 2" xfId="32103" xr:uid="{7312E5DD-5F4C-42C9-9AA0-137D6556D0FB}"/>
    <cellStyle name="Normal 35 2 2 2 4 3 2 2" xfId="54901" xr:uid="{CC106313-A92E-4639-863D-8B557024F7E9}"/>
    <cellStyle name="Normal 35 2 2 2 4 3 3" xfId="16963" xr:uid="{D484AAB0-87E3-47D2-A72C-BEFC6674031D}"/>
    <cellStyle name="Normal 35 2 2 2 4 3 4" xfId="39747" xr:uid="{0D6161B7-CAF0-48C1-81D3-3F516B6C9489}"/>
    <cellStyle name="Normal 35 2 2 2 4 4" xfId="24541" xr:uid="{EE2AD919-33C3-4F06-A6C7-8608FC054517}"/>
    <cellStyle name="Normal 35 2 2 2 4 4 2" xfId="47339" xr:uid="{B8AB7817-75FC-4A5B-BC2E-1F225B53F3EE}"/>
    <cellStyle name="Normal 35 2 2 2 4 5" xfId="13162" xr:uid="{56C7BCD9-7732-47A3-9FAB-28D263503D40}"/>
    <cellStyle name="Normal 35 2 2 2 4 6" xfId="35946" xr:uid="{628C628F-D43A-4392-AC64-DA16359B3968}"/>
    <cellStyle name="Normal 35 2 2 2 5" xfId="3925" xr:uid="{BBC51573-B51A-4B38-B5DB-DD789E528429}"/>
    <cellStyle name="Normal 35 2 2 2 5 2" xfId="7700" xr:uid="{F784F016-BDBC-461B-A321-52CB25D6961E}"/>
    <cellStyle name="Normal 35 2 2 2 5 2 2" xfId="30472" xr:uid="{9FE56DA8-9B9A-40FA-9F46-5B6662CD16A4}"/>
    <cellStyle name="Normal 35 2 2 2 5 2 2 2" xfId="53270" xr:uid="{9E9B54C4-20F7-4DD2-B355-5DEB3D281DD4}"/>
    <cellStyle name="Normal 35 2 2 2 5 2 3" xfId="22894" xr:uid="{DD9D1582-D297-4694-BE20-481FA7C3D6CD}"/>
    <cellStyle name="Normal 35 2 2 2 5 2 4" xfId="45678" xr:uid="{6C2FE3FF-0053-4718-968C-6841CA2405A7}"/>
    <cellStyle name="Normal 35 2 2 2 5 3" xfId="11487" xr:uid="{5323099D-3C48-4E65-9770-9316E54760B3}"/>
    <cellStyle name="Normal 35 2 2 2 5 3 2" xfId="34259" xr:uid="{D1123828-E506-4F56-A2E2-36E61B3C5789}"/>
    <cellStyle name="Normal 35 2 2 2 5 3 2 2" xfId="57057" xr:uid="{2EBA2658-9BE2-48CA-BF42-5B9D6746D4DD}"/>
    <cellStyle name="Normal 35 2 2 2 5 3 3" xfId="19119" xr:uid="{8C6625CB-D01D-46AD-B6A2-A09DC6A64BF8}"/>
    <cellStyle name="Normal 35 2 2 2 5 3 4" xfId="41903" xr:uid="{F2EF9B35-3387-4A8E-97B6-9DFD3AC92859}"/>
    <cellStyle name="Normal 35 2 2 2 5 4" xfId="26697" xr:uid="{F9A6DBE9-C78F-45A4-9051-DDCD05CCFFFE}"/>
    <cellStyle name="Normal 35 2 2 2 5 4 2" xfId="49495" xr:uid="{9AAFC6FC-5460-4EF8-B481-79101E11FA07}"/>
    <cellStyle name="Normal 35 2 2 2 5 5" xfId="15318" xr:uid="{6CF48871-DFCC-412A-97A7-18E48F002A0B}"/>
    <cellStyle name="Normal 35 2 2 2 5 6" xfId="38102" xr:uid="{F29624D4-8E28-4290-A019-683BADB86B64}"/>
    <cellStyle name="Normal 35 2 2 2 6" xfId="4492" xr:uid="{E01F00E7-D11B-48DF-9299-5D134CFB0F92}"/>
    <cellStyle name="Normal 35 2 2 2 6 2" xfId="27264" xr:uid="{04AD4ECB-AB44-41A7-A348-1F8E1C0C1612}"/>
    <cellStyle name="Normal 35 2 2 2 6 2 2" xfId="50062" xr:uid="{0EE7B08A-FAF5-4266-901B-34F9563A27B5}"/>
    <cellStyle name="Normal 35 2 2 2 6 3" xfId="19686" xr:uid="{F20AC0E1-65FB-4F99-B420-A67BEC9B5108}"/>
    <cellStyle name="Normal 35 2 2 2 6 4" xfId="42470" xr:uid="{0D742F5B-7AEC-4927-8B70-F085F4BBF3EF}"/>
    <cellStyle name="Normal 35 2 2 2 7" xfId="8267" xr:uid="{80597CAA-47D6-473E-A176-E9C530B39841}"/>
    <cellStyle name="Normal 35 2 2 2 7 2" xfId="31039" xr:uid="{14BE1E40-9C2B-4C4B-B059-588DCD65D454}"/>
    <cellStyle name="Normal 35 2 2 2 7 2 2" xfId="53837" xr:uid="{3BF76BD3-BCC3-4913-B7CB-A1C066FD8A13}"/>
    <cellStyle name="Normal 35 2 2 2 7 3" xfId="15899" xr:uid="{A9A8FC1D-2901-4BBD-9D85-C936022C3A58}"/>
    <cellStyle name="Normal 35 2 2 2 7 4" xfId="38683" xr:uid="{9C4DB46F-E11E-4341-B114-D39D1E3A4D8A}"/>
    <cellStyle name="Normal 35 2 2 2 8" xfId="23489" xr:uid="{9FFF096A-CD31-4EA5-A399-DCAF5F4FED95}"/>
    <cellStyle name="Normal 35 2 2 2 8 2" xfId="46287" xr:uid="{E946B96E-0EE3-4BBD-9237-8CEDE2D90408}"/>
    <cellStyle name="Normal 35 2 2 2 9" xfId="12110" xr:uid="{88BC39B5-0415-44C1-99BB-D9CB99FA3FCA}"/>
    <cellStyle name="Normal 35 2 2 3" xfId="974" xr:uid="{5C8E8ABE-CE39-4740-8F0C-1E4CA1BF342E}"/>
    <cellStyle name="Normal 35 2 2 3 2" xfId="3097" xr:uid="{FE5CF8EB-C183-4F39-9BA5-F27C7E9052FA}"/>
    <cellStyle name="Normal 35 2 2 3 2 2" xfId="6872" xr:uid="{A7CB3668-B1C5-4E96-9084-310672E6147C}"/>
    <cellStyle name="Normal 35 2 2 3 2 2 2" xfId="29644" xr:uid="{22F57B65-766F-4572-9D4C-6F1F144AE9EA}"/>
    <cellStyle name="Normal 35 2 2 3 2 2 2 2" xfId="52442" xr:uid="{F2887F78-E14E-4408-AC00-4CC9998D37D8}"/>
    <cellStyle name="Normal 35 2 2 3 2 2 3" xfId="22066" xr:uid="{F6BB402E-0361-4999-B091-6D0F53D44A20}"/>
    <cellStyle name="Normal 35 2 2 3 2 2 4" xfId="44850" xr:uid="{96D2B875-9C68-4ACF-8832-AC81116CFC2C}"/>
    <cellStyle name="Normal 35 2 2 3 2 3" xfId="10659" xr:uid="{12FC402D-8493-4BCE-9A3A-98A9B7EBF816}"/>
    <cellStyle name="Normal 35 2 2 3 2 3 2" xfId="33431" xr:uid="{63AFCF2D-9924-4CFC-BA79-C26B060A5C03}"/>
    <cellStyle name="Normal 35 2 2 3 2 3 2 2" xfId="56229" xr:uid="{AF8D17E9-96DF-41E5-A195-DDF0F94C1665}"/>
    <cellStyle name="Normal 35 2 2 3 2 3 3" xfId="18291" xr:uid="{8FFCF7A9-3082-4F92-89B4-5127BC44FAC5}"/>
    <cellStyle name="Normal 35 2 2 3 2 3 4" xfId="41075" xr:uid="{4B3650F6-3876-40E5-A804-A786CF4EF533}"/>
    <cellStyle name="Normal 35 2 2 3 2 4" xfId="25869" xr:uid="{0F87385F-49EE-4E38-9E86-AF081248C255}"/>
    <cellStyle name="Normal 35 2 2 3 2 4 2" xfId="48667" xr:uid="{F7C55A69-BD9D-4E9C-BF5C-F0AD333DDA45}"/>
    <cellStyle name="Normal 35 2 2 3 2 5" xfId="14490" xr:uid="{0CF335E8-A916-459A-B60E-E2C95BC725B4}"/>
    <cellStyle name="Normal 35 2 2 3 2 6" xfId="37274" xr:uid="{C4E25394-8BC6-44F9-BF4C-32812A5EB89D}"/>
    <cellStyle name="Normal 35 2 2 3 3" xfId="2033" xr:uid="{0208B041-35E8-4748-BCE3-825285714CB1}"/>
    <cellStyle name="Normal 35 2 2 3 3 2" xfId="5808" xr:uid="{6A9B9571-74E3-42A1-B6DC-F7C092B38C74}"/>
    <cellStyle name="Normal 35 2 2 3 3 2 2" xfId="28580" xr:uid="{A6C8B2FB-B522-4ABE-973E-F8BD95DE184D}"/>
    <cellStyle name="Normal 35 2 2 3 3 2 2 2" xfId="51378" xr:uid="{5C36D8EC-4C8C-4B3F-84D1-2CD812A1C1CD}"/>
    <cellStyle name="Normal 35 2 2 3 3 2 3" xfId="21002" xr:uid="{5673AD6B-CFA2-4CBC-9CF1-6BF09203B97F}"/>
    <cellStyle name="Normal 35 2 2 3 3 2 4" xfId="43786" xr:uid="{A38254FD-779B-4F50-B181-3C7A95F5ED90}"/>
    <cellStyle name="Normal 35 2 2 3 3 3" xfId="9595" xr:uid="{8C53AC28-B1AC-4C42-BF5F-2822CA3838D1}"/>
    <cellStyle name="Normal 35 2 2 3 3 3 2" xfId="32367" xr:uid="{7795848E-1A00-4C22-BD11-12DE9C1219DE}"/>
    <cellStyle name="Normal 35 2 2 3 3 3 2 2" xfId="55165" xr:uid="{C375E98E-2516-4F2F-8B8F-21E3D519DA69}"/>
    <cellStyle name="Normal 35 2 2 3 3 3 3" xfId="17227" xr:uid="{1B997FB6-93CB-4CEA-9991-C79F8CAD40AE}"/>
    <cellStyle name="Normal 35 2 2 3 3 3 4" xfId="40011" xr:uid="{EE5989CA-A378-4C31-B0E4-BD3E82D14303}"/>
    <cellStyle name="Normal 35 2 2 3 3 4" xfId="24805" xr:uid="{67CECE07-1AA7-4E8D-8520-FC05192EDD63}"/>
    <cellStyle name="Normal 35 2 2 3 3 4 2" xfId="47603" xr:uid="{2F315083-D989-4745-8D93-38C55163B745}"/>
    <cellStyle name="Normal 35 2 2 3 3 5" xfId="13426" xr:uid="{1492D1E8-EEFE-443F-8953-F3421AEDB869}"/>
    <cellStyle name="Normal 35 2 2 3 3 6" xfId="36210" xr:uid="{2B65528B-0530-4B8C-A7F5-495F70BFB2C3}"/>
    <cellStyle name="Normal 35 2 2 3 4" xfId="4756" xr:uid="{64A9D5D8-B6B3-42AC-98FB-26CC1834534B}"/>
    <cellStyle name="Normal 35 2 2 3 4 2" xfId="27528" xr:uid="{BB21ABEC-BF97-4604-A73A-8B29480FCECC}"/>
    <cellStyle name="Normal 35 2 2 3 4 2 2" xfId="50326" xr:uid="{20261BA1-B849-4163-8DAC-42CBA7997FB2}"/>
    <cellStyle name="Normal 35 2 2 3 4 3" xfId="19950" xr:uid="{C95CDBBE-84EB-4599-ACF0-FD57EF1114ED}"/>
    <cellStyle name="Normal 35 2 2 3 4 4" xfId="42734" xr:uid="{7D6300BD-0819-452F-A3C1-4C69F69F17B7}"/>
    <cellStyle name="Normal 35 2 2 3 5" xfId="8531" xr:uid="{22380254-8ACA-4ED2-86CD-D4EB05711F24}"/>
    <cellStyle name="Normal 35 2 2 3 5 2" xfId="31303" xr:uid="{085F54A1-1D7D-44DC-87FD-996EA6DDA155}"/>
    <cellStyle name="Normal 35 2 2 3 5 2 2" xfId="54101" xr:uid="{086802BA-2A71-4402-B44E-C7EB0DBEA652}"/>
    <cellStyle name="Normal 35 2 2 3 5 3" xfId="16163" xr:uid="{F03F5569-54B4-419F-B1DE-8ABE388B660B}"/>
    <cellStyle name="Normal 35 2 2 3 5 4" xfId="38947" xr:uid="{B3B8410E-0C0A-4A9E-9E50-A75C94EC89C1}"/>
    <cellStyle name="Normal 35 2 2 3 6" xfId="23753" xr:uid="{B4F1CBB9-1CC7-4FF8-A412-8AD461C81E35}"/>
    <cellStyle name="Normal 35 2 2 3 6 2" xfId="46551" xr:uid="{E5A9BDF9-1E4B-4DD4-8015-B22FB9486BE4}"/>
    <cellStyle name="Normal 35 2 2 3 7" xfId="12374" xr:uid="{C704CF83-BBE3-40EF-A8EF-7262DAFFC98F}"/>
    <cellStyle name="Normal 35 2 2 3 8" xfId="35146" xr:uid="{AF202F5F-95FA-4622-9DB2-AC596E96534B}"/>
    <cellStyle name="Normal 35 2 2 4" xfId="2572" xr:uid="{FC239148-BE5B-4A1F-9816-896577BD52E6}"/>
    <cellStyle name="Normal 35 2 2 4 2" xfId="6347" xr:uid="{939ABE2A-5EFC-4186-B197-EECB76CC4D1C}"/>
    <cellStyle name="Normal 35 2 2 4 2 2" xfId="29119" xr:uid="{B0C0693A-1D53-42C5-BCC5-233C6052E9B4}"/>
    <cellStyle name="Normal 35 2 2 4 2 2 2" xfId="51917" xr:uid="{97E4C5F6-236A-4716-8B2A-486B5650D6F1}"/>
    <cellStyle name="Normal 35 2 2 4 2 3" xfId="21541" xr:uid="{1F483596-3D28-4B63-8EF6-9BFBDB7F8A34}"/>
    <cellStyle name="Normal 35 2 2 4 2 4" xfId="44325" xr:uid="{1FEF19AC-CEDF-41E8-916C-A1B657E4AC96}"/>
    <cellStyle name="Normal 35 2 2 4 3" xfId="10134" xr:uid="{2B787C8F-FED0-468C-B0EE-A4E5427B0AD8}"/>
    <cellStyle name="Normal 35 2 2 4 3 2" xfId="32906" xr:uid="{CDF86C04-D3D9-4753-8AFA-A9F24A5F566B}"/>
    <cellStyle name="Normal 35 2 2 4 3 2 2" xfId="55704" xr:uid="{11E63775-028C-4F44-8B26-509C5737485F}"/>
    <cellStyle name="Normal 35 2 2 4 3 3" xfId="17766" xr:uid="{28F9AAB8-46D4-4047-BDB9-21FD93366AED}"/>
    <cellStyle name="Normal 35 2 2 4 3 4" xfId="40550" xr:uid="{E737DC22-4BEA-46BD-A98D-7DD56E174171}"/>
    <cellStyle name="Normal 35 2 2 4 4" xfId="25344" xr:uid="{9958F8CE-8BA7-4AF1-B54D-775C5DCCE036}"/>
    <cellStyle name="Normal 35 2 2 4 4 2" xfId="48142" xr:uid="{A5D13717-21AA-444C-8BAD-7843B0D426F6}"/>
    <cellStyle name="Normal 35 2 2 4 5" xfId="13965" xr:uid="{05B82E4E-7DAF-42A3-918D-362537DB9379}"/>
    <cellStyle name="Normal 35 2 2 4 6" xfId="36749" xr:uid="{C2E28EC9-5F31-4761-8DE2-D82E486D69CB}"/>
    <cellStyle name="Normal 35 2 2 5" xfId="1508" xr:uid="{2078F98F-0438-4E32-A2CB-1F6943C6414E}"/>
    <cellStyle name="Normal 35 2 2 5 2" xfId="5283" xr:uid="{D65A6BC0-FF7C-4AE3-A4FB-42FD4C761AF4}"/>
    <cellStyle name="Normal 35 2 2 5 2 2" xfId="28055" xr:uid="{1E5F2AAC-21FF-452C-A139-223BF13340B1}"/>
    <cellStyle name="Normal 35 2 2 5 2 2 2" xfId="50853" xr:uid="{A47DE621-D9B7-4656-A0E1-EA4D44FF8BB0}"/>
    <cellStyle name="Normal 35 2 2 5 2 3" xfId="20477" xr:uid="{43ACF32D-C38B-43C3-A87B-FC71CB3F170C}"/>
    <cellStyle name="Normal 35 2 2 5 2 4" xfId="43261" xr:uid="{710B9A1E-94E6-4DEE-85D4-27213B72712D}"/>
    <cellStyle name="Normal 35 2 2 5 3" xfId="9070" xr:uid="{EBF76AA7-F1DE-47EA-B579-4F79C93C98CA}"/>
    <cellStyle name="Normal 35 2 2 5 3 2" xfId="31842" xr:uid="{59B6792A-75E3-4A56-92FA-26805644082E}"/>
    <cellStyle name="Normal 35 2 2 5 3 2 2" xfId="54640" xr:uid="{9966CB0C-1F14-4DBF-996D-F872A2EFD67A}"/>
    <cellStyle name="Normal 35 2 2 5 3 3" xfId="16702" xr:uid="{1A50E9AA-B684-4BDE-BD6A-BD819B56896A}"/>
    <cellStyle name="Normal 35 2 2 5 3 4" xfId="39486" xr:uid="{8540DD46-3B09-4C2D-8C77-316C46BC90CB}"/>
    <cellStyle name="Normal 35 2 2 5 4" xfId="24280" xr:uid="{02F959D7-1F2B-4CB4-9EBB-1E8080359A1B}"/>
    <cellStyle name="Normal 35 2 2 5 4 2" xfId="47078" xr:uid="{59BE6223-6795-4246-AC82-F0440C73A146}"/>
    <cellStyle name="Normal 35 2 2 5 5" xfId="12901" xr:uid="{17DA6EE4-7D31-4000-8068-89AD4B25933F}"/>
    <cellStyle name="Normal 35 2 2 5 6" xfId="35685" xr:uid="{6020986F-C08F-4DF5-B5DF-AFF902C83B6C}"/>
    <cellStyle name="Normal 35 2 2 6" xfId="3664" xr:uid="{CC64185E-F000-479A-AD39-55FDD3EEBAA9}"/>
    <cellStyle name="Normal 35 2 2 6 2" xfId="7439" xr:uid="{E93BB784-B2C2-4FF3-BBB1-E73416215115}"/>
    <cellStyle name="Normal 35 2 2 6 2 2" xfId="30211" xr:uid="{F83AE848-6929-4A58-906F-62DCFB0C5086}"/>
    <cellStyle name="Normal 35 2 2 6 2 2 2" xfId="53009" xr:uid="{4E0EB9E3-4CD1-46F2-B43A-56D4BD91E957}"/>
    <cellStyle name="Normal 35 2 2 6 2 3" xfId="22633" xr:uid="{9B34D432-8284-4D69-A48E-A6E4B5C57682}"/>
    <cellStyle name="Normal 35 2 2 6 2 4" xfId="45417" xr:uid="{FD4A959A-28B7-4F44-A3AA-7E40F946689E}"/>
    <cellStyle name="Normal 35 2 2 6 3" xfId="11226" xr:uid="{7D762107-9114-487A-94C4-21A548910F71}"/>
    <cellStyle name="Normal 35 2 2 6 3 2" xfId="33998" xr:uid="{3BCD950F-E38A-499B-A05F-514AC36A6FE4}"/>
    <cellStyle name="Normal 35 2 2 6 3 2 2" xfId="56796" xr:uid="{8DA8C131-841A-43FD-BF21-A116EF7DFDDD}"/>
    <cellStyle name="Normal 35 2 2 6 3 3" xfId="18858" xr:uid="{F6C938A8-F293-421A-BAA4-ADE5A12A3421}"/>
    <cellStyle name="Normal 35 2 2 6 3 4" xfId="41642" xr:uid="{05E05317-C75E-47B1-8A85-8E2EA62CAD86}"/>
    <cellStyle name="Normal 35 2 2 6 4" xfId="26436" xr:uid="{1FFF11AD-5839-4236-AD16-BDB282475987}"/>
    <cellStyle name="Normal 35 2 2 6 4 2" xfId="49234" xr:uid="{23EDC31F-65F9-4904-B175-0EE8A22B73A3}"/>
    <cellStyle name="Normal 35 2 2 6 5" xfId="15057" xr:uid="{1A558CC0-D734-4589-856E-59BBEC985A5F}"/>
    <cellStyle name="Normal 35 2 2 6 6" xfId="37841" xr:uid="{A5514408-6A97-4A9E-87D6-1F55321EDBF1}"/>
    <cellStyle name="Normal 35 2 2 7" xfId="4231" xr:uid="{72FCBD27-D87C-4D76-AE22-2D27862D843E}"/>
    <cellStyle name="Normal 35 2 2 7 2" xfId="27003" xr:uid="{16BEEE00-4CD0-4F01-B1A2-B84F97E43605}"/>
    <cellStyle name="Normal 35 2 2 7 2 2" xfId="49801" xr:uid="{4B6D215B-8DF2-4407-AC62-720028109436}"/>
    <cellStyle name="Normal 35 2 2 7 3" xfId="19425" xr:uid="{40079AE2-D7DE-439A-B857-8A7AD9EABBDA}"/>
    <cellStyle name="Normal 35 2 2 7 4" xfId="42209" xr:uid="{7EB0469A-06C5-4B6E-8830-82DA34C52F38}"/>
    <cellStyle name="Normal 35 2 2 8" xfId="8006" xr:uid="{14EFD6C6-9C87-4521-ABA7-FCFE726AFB99}"/>
    <cellStyle name="Normal 35 2 2 8 2" xfId="30778" xr:uid="{BECA206E-B89A-41AE-9271-2DF3EF7846E3}"/>
    <cellStyle name="Normal 35 2 2 8 2 2" xfId="53576" xr:uid="{CB2DB9A5-4C00-48A5-ABCF-47D0E733F74D}"/>
    <cellStyle name="Normal 35 2 2 8 3" xfId="15638" xr:uid="{A5E66642-6221-4A13-80C6-673C8C395F5F}"/>
    <cellStyle name="Normal 35 2 2 8 4" xfId="38422" xr:uid="{01859682-B046-4962-A6F5-40BE2678A728}"/>
    <cellStyle name="Normal 35 2 2 9" xfId="23228" xr:uid="{1C08B8DB-94B5-49A9-B89E-0326D9B91CEC}"/>
    <cellStyle name="Normal 35 2 2 9 2" xfId="46026" xr:uid="{ECE738E1-5700-41DC-9DF1-F79743654E27}"/>
    <cellStyle name="Normal 35 2 3" xfId="580" xr:uid="{4EF6F5A6-27CD-4AE0-86A3-9D152E10482F}"/>
    <cellStyle name="Normal 35 2 3 10" xfId="34752" xr:uid="{E78A7DF9-6600-408F-86CD-5AFB04EED7AF}"/>
    <cellStyle name="Normal 35 2 3 2" xfId="1105" xr:uid="{03CFA420-2342-4D15-9476-46DE7F274D4D}"/>
    <cellStyle name="Normal 35 2 3 2 2" xfId="3228" xr:uid="{83ABA511-CFE5-4039-894A-2286340051D6}"/>
    <cellStyle name="Normal 35 2 3 2 2 2" xfId="7003" xr:uid="{5213C21C-07FF-40DF-AD44-DA87A23A8FBD}"/>
    <cellStyle name="Normal 35 2 3 2 2 2 2" xfId="29775" xr:uid="{A497C7F5-6BBA-4A75-97E3-83958E20342C}"/>
    <cellStyle name="Normal 35 2 3 2 2 2 2 2" xfId="52573" xr:uid="{881A8229-67F9-4D25-8210-4594B10B2090}"/>
    <cellStyle name="Normal 35 2 3 2 2 2 3" xfId="22197" xr:uid="{B77FEFEF-2373-4BB6-899D-0F50C0C4D97A}"/>
    <cellStyle name="Normal 35 2 3 2 2 2 4" xfId="44981" xr:uid="{6C990185-574F-4BFF-82D8-902D0F9FC7CE}"/>
    <cellStyle name="Normal 35 2 3 2 2 3" xfId="10790" xr:uid="{AB149186-A149-4C40-B719-1EAAB32CAEE8}"/>
    <cellStyle name="Normal 35 2 3 2 2 3 2" xfId="33562" xr:uid="{4B0FD3AD-9286-4829-8129-D697C045B821}"/>
    <cellStyle name="Normal 35 2 3 2 2 3 2 2" xfId="56360" xr:uid="{B5078E2A-5E1A-4CFF-A00A-2E24BDFACDAC}"/>
    <cellStyle name="Normal 35 2 3 2 2 3 3" xfId="18422" xr:uid="{FB74E3FF-910A-4C7D-9669-C2B51CF57633}"/>
    <cellStyle name="Normal 35 2 3 2 2 3 4" xfId="41206" xr:uid="{DFC0C16B-32A6-4B95-BD28-C7A268C9369B}"/>
    <cellStyle name="Normal 35 2 3 2 2 4" xfId="26000" xr:uid="{8F9852D9-8A16-48D2-B33D-76C04C82A306}"/>
    <cellStyle name="Normal 35 2 3 2 2 4 2" xfId="48798" xr:uid="{CE24195B-D590-44EF-8F0A-398D5F01191C}"/>
    <cellStyle name="Normal 35 2 3 2 2 5" xfId="14621" xr:uid="{AE018E98-88A1-4932-B549-3D39D3C708EE}"/>
    <cellStyle name="Normal 35 2 3 2 2 6" xfId="37405" xr:uid="{4B118DF9-3E55-409F-AFDA-5DB1B67D67CB}"/>
    <cellStyle name="Normal 35 2 3 2 3" xfId="2164" xr:uid="{9D0D86F0-52BD-4DD1-8532-713167FA7203}"/>
    <cellStyle name="Normal 35 2 3 2 3 2" xfId="5939" xr:uid="{02C1F16A-2AEC-44BC-AF24-FD1CD5190D87}"/>
    <cellStyle name="Normal 35 2 3 2 3 2 2" xfId="28711" xr:uid="{AB33350B-7CBA-4CA5-B889-BF2183545473}"/>
    <cellStyle name="Normal 35 2 3 2 3 2 2 2" xfId="51509" xr:uid="{DADCC808-B474-4BFD-97DD-80A90B39AEB6}"/>
    <cellStyle name="Normal 35 2 3 2 3 2 3" xfId="21133" xr:uid="{A8DACF25-90C9-461E-861C-607328B567E5}"/>
    <cellStyle name="Normal 35 2 3 2 3 2 4" xfId="43917" xr:uid="{58761766-CEA4-4085-9610-FEBF021B4EFE}"/>
    <cellStyle name="Normal 35 2 3 2 3 3" xfId="9726" xr:uid="{A6836676-1772-4D9A-B5FF-98AB652D79BA}"/>
    <cellStyle name="Normal 35 2 3 2 3 3 2" xfId="32498" xr:uid="{2A75B6C6-A88B-4849-8EBF-3E41C84A49AE}"/>
    <cellStyle name="Normal 35 2 3 2 3 3 2 2" xfId="55296" xr:uid="{76454804-7758-47A8-AD1D-8258C9D08B52}"/>
    <cellStyle name="Normal 35 2 3 2 3 3 3" xfId="17358" xr:uid="{2EDC4F15-DC41-477F-85C4-F1AA216DD5E3}"/>
    <cellStyle name="Normal 35 2 3 2 3 3 4" xfId="40142" xr:uid="{942A80A1-A4DD-4761-9DA9-C8C2065BC576}"/>
    <cellStyle name="Normal 35 2 3 2 3 4" xfId="24936" xr:uid="{62B122BD-5363-4202-8858-D5FAA14F898C}"/>
    <cellStyle name="Normal 35 2 3 2 3 4 2" xfId="47734" xr:uid="{8CF03436-8047-4E12-B763-70C82AF572D3}"/>
    <cellStyle name="Normal 35 2 3 2 3 5" xfId="13557" xr:uid="{C1B838A0-5EF8-41D6-A824-9BCC4FF6EDF5}"/>
    <cellStyle name="Normal 35 2 3 2 3 6" xfId="36341" xr:uid="{52A6455C-403C-472C-90FD-2C82739EF897}"/>
    <cellStyle name="Normal 35 2 3 2 4" xfId="4887" xr:uid="{6F694EBE-883A-4C35-BD81-7E005BFCBB4B}"/>
    <cellStyle name="Normal 35 2 3 2 4 2" xfId="27659" xr:uid="{46480CD9-AFDB-4B60-B0DE-62FA1CCA3FE7}"/>
    <cellStyle name="Normal 35 2 3 2 4 2 2" xfId="50457" xr:uid="{8329AD58-2E72-4F10-A533-2D6C4E8253CD}"/>
    <cellStyle name="Normal 35 2 3 2 4 3" xfId="20081" xr:uid="{F620C0D0-9D4D-4943-9C8D-F586FDD69020}"/>
    <cellStyle name="Normal 35 2 3 2 4 4" xfId="42865" xr:uid="{A516A538-657D-4727-B131-87E345635491}"/>
    <cellStyle name="Normal 35 2 3 2 5" xfId="8662" xr:uid="{545CF2CF-F455-41DC-A9AB-A01C7308D3E4}"/>
    <cellStyle name="Normal 35 2 3 2 5 2" xfId="31434" xr:uid="{8250A9A0-A1B0-437D-BE32-0DCA4ABAAA18}"/>
    <cellStyle name="Normal 35 2 3 2 5 2 2" xfId="54232" xr:uid="{330C21F0-335E-4154-94F0-8E83F1707EBB}"/>
    <cellStyle name="Normal 35 2 3 2 5 3" xfId="16294" xr:uid="{5D23FE63-91FD-4B5E-9188-59F658799CF4}"/>
    <cellStyle name="Normal 35 2 3 2 5 4" xfId="39078" xr:uid="{F1DF7D1C-88E4-4194-A60E-97011FA9A9B9}"/>
    <cellStyle name="Normal 35 2 3 2 6" xfId="23884" xr:uid="{B5A971CB-0482-41FC-82E6-5F6F3D353A87}"/>
    <cellStyle name="Normal 35 2 3 2 6 2" xfId="46682" xr:uid="{247D3993-F9F3-4486-9DCF-E9FBCB9B0989}"/>
    <cellStyle name="Normal 35 2 3 2 7" xfId="12505" xr:uid="{E2152BB3-A1BA-4AD5-BFE0-BFEB33B9E644}"/>
    <cellStyle name="Normal 35 2 3 2 8" xfId="35277" xr:uid="{415FCDD7-4083-4AE5-AB40-24B6409DBA65}"/>
    <cellStyle name="Normal 35 2 3 3" xfId="2703" xr:uid="{1AB6774F-3374-4D20-B9B9-F05E3C9AC66A}"/>
    <cellStyle name="Normal 35 2 3 3 2" xfId="6478" xr:uid="{A2535524-8704-481B-ADFF-90AF71F9963F}"/>
    <cellStyle name="Normal 35 2 3 3 2 2" xfId="29250" xr:uid="{D4EDC8C5-1E6E-4C10-B0DC-F3604BA1AC58}"/>
    <cellStyle name="Normal 35 2 3 3 2 2 2" xfId="52048" xr:uid="{23193D11-CE6C-42D0-9537-0CF44C221803}"/>
    <cellStyle name="Normal 35 2 3 3 2 3" xfId="21672" xr:uid="{F9FD1F92-FDBE-4F1E-95EB-6984C836901E}"/>
    <cellStyle name="Normal 35 2 3 3 2 4" xfId="44456" xr:uid="{647BE92D-B985-4E66-A2E3-2BD82AB7DE63}"/>
    <cellStyle name="Normal 35 2 3 3 3" xfId="10265" xr:uid="{C4592DD5-72F5-4427-B5C8-F6167A5F585A}"/>
    <cellStyle name="Normal 35 2 3 3 3 2" xfId="33037" xr:uid="{C1CBD80D-1762-42A1-BE4D-1FE6ED2389A6}"/>
    <cellStyle name="Normal 35 2 3 3 3 2 2" xfId="55835" xr:uid="{5F7FFC67-E985-482E-961D-AC11B6DE8366}"/>
    <cellStyle name="Normal 35 2 3 3 3 3" xfId="17897" xr:uid="{E0A4380B-C06C-4D8C-AC6D-8E96598A6CC1}"/>
    <cellStyle name="Normal 35 2 3 3 3 4" xfId="40681" xr:uid="{576D3E82-61CC-4C05-8B3A-38301859B1E8}"/>
    <cellStyle name="Normal 35 2 3 3 4" xfId="25475" xr:uid="{8885AFA2-DF5C-4F3F-ABFC-6C68615F8F78}"/>
    <cellStyle name="Normal 35 2 3 3 4 2" xfId="48273" xr:uid="{24D1406A-7551-412D-BB30-D1DB3DB00C75}"/>
    <cellStyle name="Normal 35 2 3 3 5" xfId="14096" xr:uid="{A20A2108-29A0-414F-95D3-2B714A2FEF8B}"/>
    <cellStyle name="Normal 35 2 3 3 6" xfId="36880" xr:uid="{95932F0B-1A5F-4E64-9D7A-DA02B4EE43D0}"/>
    <cellStyle name="Normal 35 2 3 4" xfId="1639" xr:uid="{3C4F8BE6-4B6A-40CA-8959-962F059836E5}"/>
    <cellStyle name="Normal 35 2 3 4 2" xfId="5414" xr:uid="{5C7E3C3F-513C-436E-94EE-011DFBDB43D9}"/>
    <cellStyle name="Normal 35 2 3 4 2 2" xfId="28186" xr:uid="{FE913F73-FF14-4325-B8B0-834C24C989A6}"/>
    <cellStyle name="Normal 35 2 3 4 2 2 2" xfId="50984" xr:uid="{C578644C-2307-4A01-9DD4-4F241C9E327A}"/>
    <cellStyle name="Normal 35 2 3 4 2 3" xfId="20608" xr:uid="{D2A94E38-8E89-4DED-81BB-42383EF5925C}"/>
    <cellStyle name="Normal 35 2 3 4 2 4" xfId="43392" xr:uid="{B1651F41-CFC4-4BE3-9403-0B18B9FA90B4}"/>
    <cellStyle name="Normal 35 2 3 4 3" xfId="9201" xr:uid="{22EBDA1F-4E9C-44EC-A8B5-CDF5EACF326C}"/>
    <cellStyle name="Normal 35 2 3 4 3 2" xfId="31973" xr:uid="{5A414EC4-0766-4B78-A254-8BF2DA4CE916}"/>
    <cellStyle name="Normal 35 2 3 4 3 2 2" xfId="54771" xr:uid="{8F0BBA01-6F5D-4F12-8026-B1E07C7DD49F}"/>
    <cellStyle name="Normal 35 2 3 4 3 3" xfId="16833" xr:uid="{A978B691-7EF1-48B8-A897-C3430740EB07}"/>
    <cellStyle name="Normal 35 2 3 4 3 4" xfId="39617" xr:uid="{C8859DEC-5888-448E-8D4F-AD9804B5D228}"/>
    <cellStyle name="Normal 35 2 3 4 4" xfId="24411" xr:uid="{84195808-1C18-419E-BF1B-4B2659ACD15E}"/>
    <cellStyle name="Normal 35 2 3 4 4 2" xfId="47209" xr:uid="{A43E4C68-2514-48F7-A71D-79F047B50FAD}"/>
    <cellStyle name="Normal 35 2 3 4 5" xfId="13032" xr:uid="{39BB6D96-FD98-43E2-A208-31F7007CEF99}"/>
    <cellStyle name="Normal 35 2 3 4 6" xfId="35816" xr:uid="{7DBABA50-6CE8-489A-A44B-6FDCE275F362}"/>
    <cellStyle name="Normal 35 2 3 5" xfId="3795" xr:uid="{8DB7F054-6977-4E51-84EC-9310E3E3B395}"/>
    <cellStyle name="Normal 35 2 3 5 2" xfId="7570" xr:uid="{5DA7EEC6-F592-4783-8EB7-E551F1E04FD3}"/>
    <cellStyle name="Normal 35 2 3 5 2 2" xfId="30342" xr:uid="{4A0727BF-F3B5-4C2F-BE7B-EA768A09FAEE}"/>
    <cellStyle name="Normal 35 2 3 5 2 2 2" xfId="53140" xr:uid="{8762098A-0CCE-42CA-93CF-EBAD823DDCB3}"/>
    <cellStyle name="Normal 35 2 3 5 2 3" xfId="22764" xr:uid="{8F813861-FFEB-4ABE-A852-66FBA6D6FF62}"/>
    <cellStyle name="Normal 35 2 3 5 2 4" xfId="45548" xr:uid="{615FF292-E041-4343-A8FC-E16058060C5A}"/>
    <cellStyle name="Normal 35 2 3 5 3" xfId="11357" xr:uid="{9EB0C1FC-7FD0-4066-9CD3-F01DCDD00EFF}"/>
    <cellStyle name="Normal 35 2 3 5 3 2" xfId="34129" xr:uid="{828987DB-F230-4117-8043-D34357E2B800}"/>
    <cellStyle name="Normal 35 2 3 5 3 2 2" xfId="56927" xr:uid="{BE03CF1E-5758-48FF-B178-42D6BB8893C5}"/>
    <cellStyle name="Normal 35 2 3 5 3 3" xfId="18989" xr:uid="{12608680-AF64-464A-BDBC-759B2081FFE0}"/>
    <cellStyle name="Normal 35 2 3 5 3 4" xfId="41773" xr:uid="{F6D24990-B984-4F33-B91B-7533C298F807}"/>
    <cellStyle name="Normal 35 2 3 5 4" xfId="26567" xr:uid="{2F14E47C-FEF2-4651-917F-C315813B4B5E}"/>
    <cellStyle name="Normal 35 2 3 5 4 2" xfId="49365" xr:uid="{E98E25D3-5E8A-45C9-9914-FC7D1F043C61}"/>
    <cellStyle name="Normal 35 2 3 5 5" xfId="15188" xr:uid="{324146E8-1DCF-4100-AC34-104AC8385A3E}"/>
    <cellStyle name="Normal 35 2 3 5 6" xfId="37972" xr:uid="{58655C1A-4B0E-4D75-B3AE-711023D154F8}"/>
    <cellStyle name="Normal 35 2 3 6" xfId="4362" xr:uid="{369B6EE3-7558-4E21-AB60-C10D084A16F0}"/>
    <cellStyle name="Normal 35 2 3 6 2" xfId="27134" xr:uid="{AED02C8E-38B6-46A4-B6A6-9B21841C0D2D}"/>
    <cellStyle name="Normal 35 2 3 6 2 2" xfId="49932" xr:uid="{D2EE9664-AA04-4E5F-B18F-A456B0FDEB9C}"/>
    <cellStyle name="Normal 35 2 3 6 3" xfId="19556" xr:uid="{398B797F-80A1-497C-91F3-6197922E42EE}"/>
    <cellStyle name="Normal 35 2 3 6 4" xfId="42340" xr:uid="{BCEA0274-1893-48CC-AB78-2F4705C26ED4}"/>
    <cellStyle name="Normal 35 2 3 7" xfId="8137" xr:uid="{B3E847F1-65BA-4F50-8EBF-37E47B48B5BD}"/>
    <cellStyle name="Normal 35 2 3 7 2" xfId="30909" xr:uid="{048996F9-1541-4C1A-BDB5-E65BAF1112AE}"/>
    <cellStyle name="Normal 35 2 3 7 2 2" xfId="53707" xr:uid="{D39C6AB2-D197-46F9-9ACD-F156B6700897}"/>
    <cellStyle name="Normal 35 2 3 7 3" xfId="15769" xr:uid="{FE6EBB5E-C59C-4E93-B724-A0E807D3FCF3}"/>
    <cellStyle name="Normal 35 2 3 7 4" xfId="38553" xr:uid="{92247B3A-5FC6-433C-9D19-C1F0B3A54BB9}"/>
    <cellStyle name="Normal 35 2 3 8" xfId="23359" xr:uid="{4FAB256D-E51B-4082-BD9A-15E8673D63FF}"/>
    <cellStyle name="Normal 35 2 3 8 2" xfId="46157" xr:uid="{1DB85DC2-35FB-4D77-A840-592C57D91F6C}"/>
    <cellStyle name="Normal 35 2 3 9" xfId="11980" xr:uid="{304EDB2A-2F52-4627-9856-CD4175CDF0D6}"/>
    <cellStyle name="Normal 35 2 4" xfId="844" xr:uid="{44266968-5EC9-4F7D-8A00-F08419EC6073}"/>
    <cellStyle name="Normal 35 2 4 2" xfId="2967" xr:uid="{3850F166-F6A6-4EAA-AD5C-887DA4AFAA1E}"/>
    <cellStyle name="Normal 35 2 4 2 2" xfId="6742" xr:uid="{185142C9-2A09-4A7C-B282-A08FD9F6AFB2}"/>
    <cellStyle name="Normal 35 2 4 2 2 2" xfId="29514" xr:uid="{B7795759-CE9A-4CC6-8F13-487126BE5A44}"/>
    <cellStyle name="Normal 35 2 4 2 2 2 2" xfId="52312" xr:uid="{7645CDAA-EFF1-478B-9326-EC490CC99E9B}"/>
    <cellStyle name="Normal 35 2 4 2 2 3" xfId="21936" xr:uid="{F832C416-98B6-429E-8B5B-667F27D92697}"/>
    <cellStyle name="Normal 35 2 4 2 2 4" xfId="44720" xr:uid="{FAC565FE-814F-483A-B9A9-406AFF4BB009}"/>
    <cellStyle name="Normal 35 2 4 2 3" xfId="10529" xr:uid="{A422FD7D-1A9C-4CAA-B19F-0C22C5AF4688}"/>
    <cellStyle name="Normal 35 2 4 2 3 2" xfId="33301" xr:uid="{D19AC0B9-30C2-413A-9091-9D0B8E8B0CCB}"/>
    <cellStyle name="Normal 35 2 4 2 3 2 2" xfId="56099" xr:uid="{4DAEF2D2-B176-4C5E-AE24-124E0046439E}"/>
    <cellStyle name="Normal 35 2 4 2 3 3" xfId="18161" xr:uid="{881FBB6D-FEBD-451D-94F7-54F418D420E5}"/>
    <cellStyle name="Normal 35 2 4 2 3 4" xfId="40945" xr:uid="{CB492596-68C1-4BB5-B8CF-6EB5DF361F67}"/>
    <cellStyle name="Normal 35 2 4 2 4" xfId="25739" xr:uid="{B8ECF95B-A677-4541-A390-BC3412E73519}"/>
    <cellStyle name="Normal 35 2 4 2 4 2" xfId="48537" xr:uid="{6BB8BE6A-F66D-4B28-BA68-F69DA4A20876}"/>
    <cellStyle name="Normal 35 2 4 2 5" xfId="14360" xr:uid="{D2EB6FBD-636B-4DCE-A4EC-FC6D3EC22972}"/>
    <cellStyle name="Normal 35 2 4 2 6" xfId="37144" xr:uid="{43B8BF9D-15B4-4993-8F00-8C3E676F9DD3}"/>
    <cellStyle name="Normal 35 2 4 3" xfId="1903" xr:uid="{EF676689-4D5B-47FC-9468-3E465CED699F}"/>
    <cellStyle name="Normal 35 2 4 3 2" xfId="5678" xr:uid="{AC04FD8A-4F19-41B5-8E93-9A6C08CAB78D}"/>
    <cellStyle name="Normal 35 2 4 3 2 2" xfId="28450" xr:uid="{8BDEBEDF-C263-4C34-8855-2D5D420DC5AC}"/>
    <cellStyle name="Normal 35 2 4 3 2 2 2" xfId="51248" xr:uid="{5E3845BE-40BE-4032-AAA2-6E8912CBB8B0}"/>
    <cellStyle name="Normal 35 2 4 3 2 3" xfId="20872" xr:uid="{33FE1AD8-E7B6-4612-8E7B-252F42629D6D}"/>
    <cellStyle name="Normal 35 2 4 3 2 4" xfId="43656" xr:uid="{386DC351-2D59-4C6A-9085-88F6D7A06079}"/>
    <cellStyle name="Normal 35 2 4 3 3" xfId="9465" xr:uid="{759598B4-5A49-4967-9A5C-267813077373}"/>
    <cellStyle name="Normal 35 2 4 3 3 2" xfId="32237" xr:uid="{318FEA0B-399F-47BC-BC87-A2A194D61BC3}"/>
    <cellStyle name="Normal 35 2 4 3 3 2 2" xfId="55035" xr:uid="{966DADE3-C9F6-4063-9405-6C80C2AEB9CE}"/>
    <cellStyle name="Normal 35 2 4 3 3 3" xfId="17097" xr:uid="{174F09C8-439E-43FD-B5C5-9D98632FD504}"/>
    <cellStyle name="Normal 35 2 4 3 3 4" xfId="39881" xr:uid="{7C2A57A4-94C9-41D7-A949-C62481E5BEE0}"/>
    <cellStyle name="Normal 35 2 4 3 4" xfId="24675" xr:uid="{E19FF76B-7AC5-4A91-889C-2C695AA831A4}"/>
    <cellStyle name="Normal 35 2 4 3 4 2" xfId="47473" xr:uid="{F05ECE23-21A2-46B0-89E5-59AD3B215537}"/>
    <cellStyle name="Normal 35 2 4 3 5" xfId="13296" xr:uid="{EF9B3284-0A04-47F0-99FF-BF4E3D3CC380}"/>
    <cellStyle name="Normal 35 2 4 3 6" xfId="36080" xr:uid="{C1A9272F-7B82-4EDE-AD56-FD015A6D8055}"/>
    <cellStyle name="Normal 35 2 4 4" xfId="4626" xr:uid="{A1C01B74-44C3-4A50-A047-51CEEDFD8D68}"/>
    <cellStyle name="Normal 35 2 4 4 2" xfId="27398" xr:uid="{B7C09210-17D5-4F28-822D-4593F699E9E3}"/>
    <cellStyle name="Normal 35 2 4 4 2 2" xfId="50196" xr:uid="{1BB8D1C2-B2EB-497E-BA06-B3E6D2DAF966}"/>
    <cellStyle name="Normal 35 2 4 4 3" xfId="19820" xr:uid="{8DE85C3E-D59D-4915-9218-6941D2A95093}"/>
    <cellStyle name="Normal 35 2 4 4 4" xfId="42604" xr:uid="{AE868342-345C-453D-916D-7A7BABA13280}"/>
    <cellStyle name="Normal 35 2 4 5" xfId="8401" xr:uid="{A927B49D-E8AC-45B4-A6FB-E57E3CD31D38}"/>
    <cellStyle name="Normal 35 2 4 5 2" xfId="31173" xr:uid="{D3B61F9A-F1D4-4C7C-B0C7-1D4460D3B25A}"/>
    <cellStyle name="Normal 35 2 4 5 2 2" xfId="53971" xr:uid="{C07EC7C3-AFAB-4231-9AE4-C79B1975EC3C}"/>
    <cellStyle name="Normal 35 2 4 5 3" xfId="16033" xr:uid="{3275685F-E6EC-4BD5-BCA3-D4323EE43D3B}"/>
    <cellStyle name="Normal 35 2 4 5 4" xfId="38817" xr:uid="{AEE15F72-9126-4FCE-95A6-15356E7E74AA}"/>
    <cellStyle name="Normal 35 2 4 6" xfId="23623" xr:uid="{D0228868-0515-463F-BDB4-EB9F5396F471}"/>
    <cellStyle name="Normal 35 2 4 6 2" xfId="46421" xr:uid="{961E4A2E-B423-4F67-A084-10D89381C2EB}"/>
    <cellStyle name="Normal 35 2 4 7" xfId="12244" xr:uid="{CDC17A62-B5D4-4896-8534-B2137DCAEF98}"/>
    <cellStyle name="Normal 35 2 4 8" xfId="35016" xr:uid="{30328997-AC3E-4427-9A3F-DCBA36B09AF6}"/>
    <cellStyle name="Normal 35 2 5" xfId="2442" xr:uid="{96D22E59-22FC-44FA-937C-1EF4E385A0F1}"/>
    <cellStyle name="Normal 35 2 5 2" xfId="6217" xr:uid="{5D06B599-57C9-431E-898B-46675A7DA139}"/>
    <cellStyle name="Normal 35 2 5 2 2" xfId="28989" xr:uid="{2CCAD2C3-4DA0-45BC-A566-89259AD164BA}"/>
    <cellStyle name="Normal 35 2 5 2 2 2" xfId="51787" xr:uid="{11901051-D229-4387-9761-DC0B297118FE}"/>
    <cellStyle name="Normal 35 2 5 2 3" xfId="21411" xr:uid="{F121CC5A-433B-472E-A65F-C554354531C7}"/>
    <cellStyle name="Normal 35 2 5 2 4" xfId="44195" xr:uid="{60A1C1D4-0AE9-4D80-A1D8-B5D086B13C44}"/>
    <cellStyle name="Normal 35 2 5 3" xfId="10004" xr:uid="{6BBCE3ED-811A-450E-A2E0-9A8F3EC6FE5E}"/>
    <cellStyle name="Normal 35 2 5 3 2" xfId="32776" xr:uid="{8B555C67-E7A2-4009-A782-936C7C78EFC4}"/>
    <cellStyle name="Normal 35 2 5 3 2 2" xfId="55574" xr:uid="{AE72EF5F-DC09-4B91-A818-FF8DCDB4B549}"/>
    <cellStyle name="Normal 35 2 5 3 3" xfId="17636" xr:uid="{CCC88082-4CD6-4321-A15B-1139E9596C4B}"/>
    <cellStyle name="Normal 35 2 5 3 4" xfId="40420" xr:uid="{90132591-0372-4B9E-9C73-68DB6C6E9A35}"/>
    <cellStyle name="Normal 35 2 5 4" xfId="25214" xr:uid="{D67A4E64-0F75-4193-AC43-8D10BC7A750E}"/>
    <cellStyle name="Normal 35 2 5 4 2" xfId="48012" xr:uid="{9FE1D558-46EA-424F-9228-6FF9505564C8}"/>
    <cellStyle name="Normal 35 2 5 5" xfId="13835" xr:uid="{99BA1DC3-2341-4CF2-BFCF-C127D0E49EB4}"/>
    <cellStyle name="Normal 35 2 5 6" xfId="36619" xr:uid="{73DB9B36-BD85-4FA0-A1A2-891B3D3FFD40}"/>
    <cellStyle name="Normal 35 2 6" xfId="1378" xr:uid="{F3CCC2FD-AF1E-4671-8F59-090415329E71}"/>
    <cellStyle name="Normal 35 2 6 2" xfId="5153" xr:uid="{0265D425-E3BD-4494-8313-253E82360540}"/>
    <cellStyle name="Normal 35 2 6 2 2" xfId="27925" xr:uid="{D48D2781-32DB-40A7-B7A2-642D4A13E366}"/>
    <cellStyle name="Normal 35 2 6 2 2 2" xfId="50723" xr:uid="{7E60EFAA-6686-413A-B60A-EF0C2D5132C1}"/>
    <cellStyle name="Normal 35 2 6 2 3" xfId="20347" xr:uid="{AAAA0BEC-5F1D-4F5B-91AB-6668C24418E2}"/>
    <cellStyle name="Normal 35 2 6 2 4" xfId="43131" xr:uid="{B63C80BB-340A-4E17-92BF-C8C745A94913}"/>
    <cellStyle name="Normal 35 2 6 3" xfId="8940" xr:uid="{F4E11E89-EF70-42E8-81F3-1BD42B5546BC}"/>
    <cellStyle name="Normal 35 2 6 3 2" xfId="31712" xr:uid="{02B5747D-B510-4AC4-95A7-904EA25FDFFF}"/>
    <cellStyle name="Normal 35 2 6 3 2 2" xfId="54510" xr:uid="{D0902531-71B8-4F58-B3FE-339F2B943E45}"/>
    <cellStyle name="Normal 35 2 6 3 3" xfId="16572" xr:uid="{F77FAD16-E9BB-4807-8A43-B1468BC8F8F6}"/>
    <cellStyle name="Normal 35 2 6 3 4" xfId="39356" xr:uid="{5D803FF7-6A1E-4081-9A94-40EEBA736A7D}"/>
    <cellStyle name="Normal 35 2 6 4" xfId="24150" xr:uid="{AD9692A1-6456-48FC-BCCC-DDF28C252E6A}"/>
    <cellStyle name="Normal 35 2 6 4 2" xfId="46948" xr:uid="{D428BAB8-10DD-4CCB-B888-60715FE2A472}"/>
    <cellStyle name="Normal 35 2 6 5" xfId="12771" xr:uid="{244DACA3-CCBA-4512-9C86-7561C217ED54}"/>
    <cellStyle name="Normal 35 2 6 6" xfId="35555" xr:uid="{BA9C7ABC-A8E3-485B-B741-DF5255269346}"/>
    <cellStyle name="Normal 35 2 7" xfId="3534" xr:uid="{0C1CEE64-DE6A-445E-A38A-2B6C9EADF6B3}"/>
    <cellStyle name="Normal 35 2 7 2" xfId="7309" xr:uid="{44C00F92-55C4-41FA-93F2-725C94E4ADAC}"/>
    <cellStyle name="Normal 35 2 7 2 2" xfId="30081" xr:uid="{FE0D35B4-4AB1-4AE0-A8D6-463F4217F224}"/>
    <cellStyle name="Normal 35 2 7 2 2 2" xfId="52879" xr:uid="{BEC17F10-09EC-47EF-99D0-59EFD4988552}"/>
    <cellStyle name="Normal 35 2 7 2 3" xfId="22503" xr:uid="{A568787F-C10A-48D5-8D1F-F57FA46334FC}"/>
    <cellStyle name="Normal 35 2 7 2 4" xfId="45287" xr:uid="{D2E6110F-0F51-4152-BAD8-9B183DE77D90}"/>
    <cellStyle name="Normal 35 2 7 3" xfId="11096" xr:uid="{174AC13C-C479-43AC-BE3E-AC78058F21FC}"/>
    <cellStyle name="Normal 35 2 7 3 2" xfId="33868" xr:uid="{4D590BE6-D684-41AA-8B4F-1E1186E4FAC0}"/>
    <cellStyle name="Normal 35 2 7 3 2 2" xfId="56666" xr:uid="{7E9668C8-230B-43A2-AD4A-0CB3D595A57F}"/>
    <cellStyle name="Normal 35 2 7 3 3" xfId="18728" xr:uid="{8A1B5459-075E-4DF7-9371-F365C1B3CA17}"/>
    <cellStyle name="Normal 35 2 7 3 4" xfId="41512" xr:uid="{F620EB4B-8050-47E7-8709-C66A648D2BCA}"/>
    <cellStyle name="Normal 35 2 7 4" xfId="26306" xr:uid="{CC9FFDE5-9A1E-48EB-9CBE-81265AD71EBC}"/>
    <cellStyle name="Normal 35 2 7 4 2" xfId="49104" xr:uid="{10545A01-3175-458C-B851-EE95D73F3869}"/>
    <cellStyle name="Normal 35 2 7 5" xfId="14927" xr:uid="{E659A806-9BC3-4AA2-8AB3-84019C436F94}"/>
    <cellStyle name="Normal 35 2 7 6" xfId="37711" xr:uid="{CCD75143-A4BD-4E74-842B-B471BB535CED}"/>
    <cellStyle name="Normal 35 2 8" xfId="4101" xr:uid="{B72DEA4F-5B95-4B6C-873C-527DEE013F50}"/>
    <cellStyle name="Normal 35 2 8 2" xfId="26873" xr:uid="{136CC391-234D-48BD-816B-1ED07C2EC537}"/>
    <cellStyle name="Normal 35 2 8 2 2" xfId="49671" xr:uid="{39FF4985-6CBB-4913-9F5E-0AF738EBEAEE}"/>
    <cellStyle name="Normal 35 2 8 3" xfId="19295" xr:uid="{A577AB44-AF39-45B4-A5D0-A6E57760C840}"/>
    <cellStyle name="Normal 35 2 8 4" xfId="42079" xr:uid="{67F609BD-6789-4E2B-9798-20246A8AD68F}"/>
    <cellStyle name="Normal 35 2 9" xfId="7876" xr:uid="{836DDF8A-C179-45F1-B615-3DF1DD9E7CCF}"/>
    <cellStyle name="Normal 35 2 9 2" xfId="30648" xr:uid="{A2110E89-F543-4F06-AB83-6EAEA228F723}"/>
    <cellStyle name="Normal 35 2 9 2 2" xfId="53446" xr:uid="{3ECE38BC-FF8E-4850-B036-8BB466DE161B}"/>
    <cellStyle name="Normal 35 2 9 3" xfId="15508" xr:uid="{A2531EA1-161B-408F-908D-6AA744E10CD5}"/>
    <cellStyle name="Normal 35 2 9 4" xfId="38292" xr:uid="{90A9DEC0-BBFB-4102-AB43-A833CF9D474F}"/>
    <cellStyle name="Normal 35 3" xfId="306" xr:uid="{9A4E02B7-9DA1-42EB-959E-C182A0EC4512}"/>
    <cellStyle name="Normal 35 3 10" xfId="23099" xr:uid="{3480A2AC-EEB1-4E2B-910E-2256485E85A2}"/>
    <cellStyle name="Normal 35 3 10 2" xfId="45897" xr:uid="{C2460671-3320-48A1-BD38-C5444FF28E1B}"/>
    <cellStyle name="Normal 35 3 11" xfId="11720" xr:uid="{7ED86A76-D05B-48E8-A41A-C92CB73C7E21}"/>
    <cellStyle name="Normal 35 3 12" xfId="34492" xr:uid="{B0CFDAA3-80CA-44C4-95DB-AAF3A8AA9927}"/>
    <cellStyle name="Normal 35 3 2" xfId="450" xr:uid="{3C482FBE-B67C-4E2A-B322-27953F5E866D}"/>
    <cellStyle name="Normal 35 3 2 10" xfId="11850" xr:uid="{43B9BC22-D900-411B-B3B3-54EA28FF58A8}"/>
    <cellStyle name="Normal 35 3 2 11" xfId="34622" xr:uid="{1BF52676-C076-4C91-9149-155F875ABAC4}"/>
    <cellStyle name="Normal 35 3 2 2" xfId="711" xr:uid="{C5F8EE01-1E79-491A-B957-CE3842912566}"/>
    <cellStyle name="Normal 35 3 2 2 10" xfId="34883" xr:uid="{4E3EDDBB-6C9F-47A0-ABD8-830420DE1B13}"/>
    <cellStyle name="Normal 35 3 2 2 2" xfId="1236" xr:uid="{954DD322-CEB2-4BD8-B496-EFA76D64C920}"/>
    <cellStyle name="Normal 35 3 2 2 2 2" xfId="3359" xr:uid="{9A09F6C0-2FB4-4CFE-B936-1633B747B645}"/>
    <cellStyle name="Normal 35 3 2 2 2 2 2" xfId="7134" xr:uid="{8FB8B8EF-4CBB-48B7-9F3C-A11190B1028C}"/>
    <cellStyle name="Normal 35 3 2 2 2 2 2 2" xfId="29906" xr:uid="{6B89E09D-581A-455B-817A-3F61A46855FD}"/>
    <cellStyle name="Normal 35 3 2 2 2 2 2 2 2" xfId="52704" xr:uid="{C4A9B7A9-B6BB-490B-9FA4-5CEBF4A17CC6}"/>
    <cellStyle name="Normal 35 3 2 2 2 2 2 3" xfId="22328" xr:uid="{0C914D47-F367-4C66-9032-04F88FADF179}"/>
    <cellStyle name="Normal 35 3 2 2 2 2 2 4" xfId="45112" xr:uid="{63178DFF-806B-4045-A8D6-9F32D2D19438}"/>
    <cellStyle name="Normal 35 3 2 2 2 2 3" xfId="10921" xr:uid="{9254B30A-FFAA-481B-9372-BE3968DEFB99}"/>
    <cellStyle name="Normal 35 3 2 2 2 2 3 2" xfId="33693" xr:uid="{40F07C64-E849-45FA-AF81-D4F6D461FF03}"/>
    <cellStyle name="Normal 35 3 2 2 2 2 3 2 2" xfId="56491" xr:uid="{984B383A-E9EC-4EFE-BCB2-FABDF7A2915D}"/>
    <cellStyle name="Normal 35 3 2 2 2 2 3 3" xfId="18553" xr:uid="{404810C9-22C3-4468-ADCA-54BF268CF985}"/>
    <cellStyle name="Normal 35 3 2 2 2 2 3 4" xfId="41337" xr:uid="{E7A861D5-82FC-4424-89B3-861369EEA1C9}"/>
    <cellStyle name="Normal 35 3 2 2 2 2 4" xfId="26131" xr:uid="{E824F095-126C-49FA-B7E4-C2619F4051A5}"/>
    <cellStyle name="Normal 35 3 2 2 2 2 4 2" xfId="48929" xr:uid="{17587461-8725-4A83-8DCE-1D062257C555}"/>
    <cellStyle name="Normal 35 3 2 2 2 2 5" xfId="14752" xr:uid="{97576BCA-6898-4FFF-B914-9114E152F5B1}"/>
    <cellStyle name="Normal 35 3 2 2 2 2 6" xfId="37536" xr:uid="{D7988F8A-75C8-44DF-859F-3C180B95CE4F}"/>
    <cellStyle name="Normal 35 3 2 2 2 3" xfId="2295" xr:uid="{9D741B9F-B59A-4BAF-93E7-5C9CEC6C7888}"/>
    <cellStyle name="Normal 35 3 2 2 2 3 2" xfId="6070" xr:uid="{42403DFE-B86A-4030-80E8-0FFF50EB656F}"/>
    <cellStyle name="Normal 35 3 2 2 2 3 2 2" xfId="28842" xr:uid="{63470763-CA15-44FC-9350-DF0EDB73FA2B}"/>
    <cellStyle name="Normal 35 3 2 2 2 3 2 2 2" xfId="51640" xr:uid="{1095C4D1-27BF-43AD-A44F-68B64BA17C9F}"/>
    <cellStyle name="Normal 35 3 2 2 2 3 2 3" xfId="21264" xr:uid="{336AA223-BFA0-48A6-B78E-5D8AF9A28721}"/>
    <cellStyle name="Normal 35 3 2 2 2 3 2 4" xfId="44048" xr:uid="{43BDBAA7-C534-44BB-8648-B8387D74DCE1}"/>
    <cellStyle name="Normal 35 3 2 2 2 3 3" xfId="9857" xr:uid="{DB8555C0-15EA-43EE-A08E-18AB6DA77E30}"/>
    <cellStyle name="Normal 35 3 2 2 2 3 3 2" xfId="32629" xr:uid="{0F5AEC83-979F-47F2-82F3-5ECCDAE51803}"/>
    <cellStyle name="Normal 35 3 2 2 2 3 3 2 2" xfId="55427" xr:uid="{566E37ED-1F41-437B-B068-4E22BA8160B7}"/>
    <cellStyle name="Normal 35 3 2 2 2 3 3 3" xfId="17489" xr:uid="{CE80FDDC-23A4-44D4-BC3E-A0199835F5AC}"/>
    <cellStyle name="Normal 35 3 2 2 2 3 3 4" xfId="40273" xr:uid="{1612B414-AD92-4B89-956C-C806248CDD6F}"/>
    <cellStyle name="Normal 35 3 2 2 2 3 4" xfId="25067" xr:uid="{A261E9E1-565D-4371-9C98-9F46809ABA85}"/>
    <cellStyle name="Normal 35 3 2 2 2 3 4 2" xfId="47865" xr:uid="{E4AFF06C-8A02-45D1-A39C-94BB32134E9B}"/>
    <cellStyle name="Normal 35 3 2 2 2 3 5" xfId="13688" xr:uid="{ACBEA0AF-3BDB-43FE-A276-A7D9DBDA55D4}"/>
    <cellStyle name="Normal 35 3 2 2 2 3 6" xfId="36472" xr:uid="{AC43E9C4-C574-49F2-849C-2418180099F8}"/>
    <cellStyle name="Normal 35 3 2 2 2 4" xfId="5018" xr:uid="{95D16916-D1ED-45CE-A1F4-27808AB5C8EB}"/>
    <cellStyle name="Normal 35 3 2 2 2 4 2" xfId="27790" xr:uid="{3743391D-B975-4EEC-8F07-96E376F412EC}"/>
    <cellStyle name="Normal 35 3 2 2 2 4 2 2" xfId="50588" xr:uid="{10B0BD2E-69CE-479E-B908-FC928D171AB0}"/>
    <cellStyle name="Normal 35 3 2 2 2 4 3" xfId="20212" xr:uid="{6BAABCBD-9EFA-4658-BC5E-47A7A75333AB}"/>
    <cellStyle name="Normal 35 3 2 2 2 4 4" xfId="42996" xr:uid="{7463200C-B9E6-4D0A-A843-44D847236783}"/>
    <cellStyle name="Normal 35 3 2 2 2 5" xfId="8793" xr:uid="{1DD509DD-9131-48B7-B03F-E40174F84FCF}"/>
    <cellStyle name="Normal 35 3 2 2 2 5 2" xfId="31565" xr:uid="{AAAA1399-708A-4F7E-801E-CB66237A1C66}"/>
    <cellStyle name="Normal 35 3 2 2 2 5 2 2" xfId="54363" xr:uid="{F7F44F13-CD07-49AF-AB5D-A9FAFEB2667F}"/>
    <cellStyle name="Normal 35 3 2 2 2 5 3" xfId="16425" xr:uid="{6E78051D-F3E8-43A7-92FB-E79A28223696}"/>
    <cellStyle name="Normal 35 3 2 2 2 5 4" xfId="39209" xr:uid="{7E90D5ED-D844-4224-BEC5-BDBBD10D65A6}"/>
    <cellStyle name="Normal 35 3 2 2 2 6" xfId="24015" xr:uid="{40D0E3DE-A80D-4464-B1A2-E54E3E915AD0}"/>
    <cellStyle name="Normal 35 3 2 2 2 6 2" xfId="46813" xr:uid="{7DFDD44F-022E-4C88-A585-D9FED00D1405}"/>
    <cellStyle name="Normal 35 3 2 2 2 7" xfId="12636" xr:uid="{BCE3D12D-5B7E-4939-A0E8-531AB1D53DA7}"/>
    <cellStyle name="Normal 35 3 2 2 2 8" xfId="35408" xr:uid="{EC1A6C61-02CA-44C8-A3AD-6A6CB4EFE8F9}"/>
    <cellStyle name="Normal 35 3 2 2 3" xfId="2834" xr:uid="{276DAAAE-98F9-4D28-8D68-3EA3EE981508}"/>
    <cellStyle name="Normal 35 3 2 2 3 2" xfId="6609" xr:uid="{5ACA1F00-3CB8-4EEA-BB3C-17EAE25ADBF3}"/>
    <cellStyle name="Normal 35 3 2 2 3 2 2" xfId="29381" xr:uid="{E98F476E-2CAC-45CA-A402-FD5421EDF6E1}"/>
    <cellStyle name="Normal 35 3 2 2 3 2 2 2" xfId="52179" xr:uid="{649AEE5C-C880-4A26-9AD3-9A29067C89A2}"/>
    <cellStyle name="Normal 35 3 2 2 3 2 3" xfId="21803" xr:uid="{0E670D9E-B10C-4A1F-9306-98B50CDC242A}"/>
    <cellStyle name="Normal 35 3 2 2 3 2 4" xfId="44587" xr:uid="{7BEC8075-E31A-4D6B-B901-103EEB8C1322}"/>
    <cellStyle name="Normal 35 3 2 2 3 3" xfId="10396" xr:uid="{B44C117E-EAA4-4D0B-A222-28817DAC1F1D}"/>
    <cellStyle name="Normal 35 3 2 2 3 3 2" xfId="33168" xr:uid="{5E4B764E-FB35-45FA-8617-299CDF72CBB1}"/>
    <cellStyle name="Normal 35 3 2 2 3 3 2 2" xfId="55966" xr:uid="{40CF22EF-7C79-4F13-BFA3-B3604A6D3163}"/>
    <cellStyle name="Normal 35 3 2 2 3 3 3" xfId="18028" xr:uid="{9436DE9B-F225-4D3E-AFD4-2A91141E24D0}"/>
    <cellStyle name="Normal 35 3 2 2 3 3 4" xfId="40812" xr:uid="{1CBBDE01-1958-43B2-B9B0-97407B0697B8}"/>
    <cellStyle name="Normal 35 3 2 2 3 4" xfId="25606" xr:uid="{23246549-FF50-4FB0-B59D-16E7D77A0050}"/>
    <cellStyle name="Normal 35 3 2 2 3 4 2" xfId="48404" xr:uid="{0DFB3CF5-FC0E-4D23-B196-ACFF25283802}"/>
    <cellStyle name="Normal 35 3 2 2 3 5" xfId="14227" xr:uid="{CFD1EFAB-A083-46C9-BB2B-42669DD7F715}"/>
    <cellStyle name="Normal 35 3 2 2 3 6" xfId="37011" xr:uid="{F859B582-FA82-4FD7-AFC8-8D3FB26F6910}"/>
    <cellStyle name="Normal 35 3 2 2 4" xfId="1770" xr:uid="{687B9815-191C-46DD-AB87-41CF0E511E44}"/>
    <cellStyle name="Normal 35 3 2 2 4 2" xfId="5545" xr:uid="{A55FF8EA-F955-4F9F-AA6A-96C361190000}"/>
    <cellStyle name="Normal 35 3 2 2 4 2 2" xfId="28317" xr:uid="{45E77532-ED52-44AB-8418-F05F12E22DE9}"/>
    <cellStyle name="Normal 35 3 2 2 4 2 2 2" xfId="51115" xr:uid="{FE067588-33E8-458E-B526-C3C2BFFB2202}"/>
    <cellStyle name="Normal 35 3 2 2 4 2 3" xfId="20739" xr:uid="{F7115682-8255-476B-BDCD-A022BD1409A7}"/>
    <cellStyle name="Normal 35 3 2 2 4 2 4" xfId="43523" xr:uid="{B45CD929-5FE0-4D69-8568-509248F1379D}"/>
    <cellStyle name="Normal 35 3 2 2 4 3" xfId="9332" xr:uid="{C7B7CCEE-DB44-41BA-A34A-04EB4A25A829}"/>
    <cellStyle name="Normal 35 3 2 2 4 3 2" xfId="32104" xr:uid="{40A0BE97-07FA-4636-909B-D9F167B48691}"/>
    <cellStyle name="Normal 35 3 2 2 4 3 2 2" xfId="54902" xr:uid="{111E0997-C502-4F2C-BDDB-21CF717FB720}"/>
    <cellStyle name="Normal 35 3 2 2 4 3 3" xfId="16964" xr:uid="{08A34C68-97A5-429A-B3A1-A441C45BDCAD}"/>
    <cellStyle name="Normal 35 3 2 2 4 3 4" xfId="39748" xr:uid="{3D343BD3-E2FA-4742-8816-BF86F040DB5A}"/>
    <cellStyle name="Normal 35 3 2 2 4 4" xfId="24542" xr:uid="{8A011B41-407B-41FB-AC5C-3EEEAB4951DC}"/>
    <cellStyle name="Normal 35 3 2 2 4 4 2" xfId="47340" xr:uid="{6E2EBC65-4D25-485F-93BC-98FBEA938CFA}"/>
    <cellStyle name="Normal 35 3 2 2 4 5" xfId="13163" xr:uid="{0E457592-CECE-4230-8798-D8439DE2E9B9}"/>
    <cellStyle name="Normal 35 3 2 2 4 6" xfId="35947" xr:uid="{F8F5D6D3-0F05-44E8-B25F-102921C14F9F}"/>
    <cellStyle name="Normal 35 3 2 2 5" xfId="3926" xr:uid="{689FC4B6-9BDE-492B-9972-CF5A09F2C962}"/>
    <cellStyle name="Normal 35 3 2 2 5 2" xfId="7701" xr:uid="{5F909F7D-2297-4467-B25A-534C083C4EF7}"/>
    <cellStyle name="Normal 35 3 2 2 5 2 2" xfId="30473" xr:uid="{58F89DE0-F4A0-4A15-9875-B7202A231331}"/>
    <cellStyle name="Normal 35 3 2 2 5 2 2 2" xfId="53271" xr:uid="{FA79A653-E47B-4C1B-869F-7BD49F9F9EFA}"/>
    <cellStyle name="Normal 35 3 2 2 5 2 3" xfId="22895" xr:uid="{832EA625-35E3-4DD9-B146-44B554CEAF30}"/>
    <cellStyle name="Normal 35 3 2 2 5 2 4" xfId="45679" xr:uid="{1140A08C-EA2A-4052-9386-23815BBBD053}"/>
    <cellStyle name="Normal 35 3 2 2 5 3" xfId="11488" xr:uid="{EE6464AC-2A79-4604-8A56-AF5DE4B101DD}"/>
    <cellStyle name="Normal 35 3 2 2 5 3 2" xfId="34260" xr:uid="{84F0F54D-B0DF-411C-8808-9F0D0956748E}"/>
    <cellStyle name="Normal 35 3 2 2 5 3 2 2" xfId="57058" xr:uid="{38738AE0-87E9-4D8C-A070-E9993F0D0008}"/>
    <cellStyle name="Normal 35 3 2 2 5 3 3" xfId="19120" xr:uid="{59DC034B-DBBA-4C20-94FF-4A401543EA44}"/>
    <cellStyle name="Normal 35 3 2 2 5 3 4" xfId="41904" xr:uid="{868D1D00-E74C-4BBE-85BD-313E4D8BB183}"/>
    <cellStyle name="Normal 35 3 2 2 5 4" xfId="26698" xr:uid="{A07D6A09-AC7C-4647-A64E-774A7C901820}"/>
    <cellStyle name="Normal 35 3 2 2 5 4 2" xfId="49496" xr:uid="{B9917669-7775-4FC6-8B8C-246E1FAD57D3}"/>
    <cellStyle name="Normal 35 3 2 2 5 5" xfId="15319" xr:uid="{3ACF5885-7786-4C6B-8A09-71E30E610190}"/>
    <cellStyle name="Normal 35 3 2 2 5 6" xfId="38103" xr:uid="{7320D401-D77B-4E75-943A-2B75EAC92DB8}"/>
    <cellStyle name="Normal 35 3 2 2 6" xfId="4493" xr:uid="{EAAD40A6-0107-4A5B-BA93-D2343C0DE83F}"/>
    <cellStyle name="Normal 35 3 2 2 6 2" xfId="27265" xr:uid="{0BF29E42-485E-4915-A152-1B8E99BB3781}"/>
    <cellStyle name="Normal 35 3 2 2 6 2 2" xfId="50063" xr:uid="{78787BD0-403D-426B-985F-B3FB0B955937}"/>
    <cellStyle name="Normal 35 3 2 2 6 3" xfId="19687" xr:uid="{5CBC5542-B959-410A-9C86-309BDD63D6CF}"/>
    <cellStyle name="Normal 35 3 2 2 6 4" xfId="42471" xr:uid="{9D8ECAC1-88E0-4FEA-85A1-595113427810}"/>
    <cellStyle name="Normal 35 3 2 2 7" xfId="8268" xr:uid="{6BF90145-FDA8-42E4-B612-2DA7A4A65F7C}"/>
    <cellStyle name="Normal 35 3 2 2 7 2" xfId="31040" xr:uid="{6CCF4532-1A85-4A08-967A-591DDE4596D5}"/>
    <cellStyle name="Normal 35 3 2 2 7 2 2" xfId="53838" xr:uid="{98824102-9038-4C6A-89DB-CAF945659B03}"/>
    <cellStyle name="Normal 35 3 2 2 7 3" xfId="15900" xr:uid="{DE612B9C-81A7-4CED-A27A-1B47DC39B4F1}"/>
    <cellStyle name="Normal 35 3 2 2 7 4" xfId="38684" xr:uid="{B604BCA4-5141-422D-8AAC-657632FC008A}"/>
    <cellStyle name="Normal 35 3 2 2 8" xfId="23490" xr:uid="{F4BC442B-E44B-4F51-A5F4-D40E1D0D3541}"/>
    <cellStyle name="Normal 35 3 2 2 8 2" xfId="46288" xr:uid="{C18722E0-D408-47B8-8DCA-977BF973CADB}"/>
    <cellStyle name="Normal 35 3 2 2 9" xfId="12111" xr:uid="{228FC4C5-2992-4331-AFB4-D3F93AD234E4}"/>
    <cellStyle name="Normal 35 3 2 3" xfId="975" xr:uid="{9DD41618-DBB1-4DE2-AB3F-310D36FC8C58}"/>
    <cellStyle name="Normal 35 3 2 3 2" xfId="3098" xr:uid="{47C5004E-D354-4A0C-BC80-1F5A23805C99}"/>
    <cellStyle name="Normal 35 3 2 3 2 2" xfId="6873" xr:uid="{3ACA9CC1-3FC2-4B93-8132-71C6EEEF7165}"/>
    <cellStyle name="Normal 35 3 2 3 2 2 2" xfId="29645" xr:uid="{760F6456-A5C7-4224-8951-FF11206BBFDC}"/>
    <cellStyle name="Normal 35 3 2 3 2 2 2 2" xfId="52443" xr:uid="{EF800AFF-BD48-4E77-A9D2-BF017EC4DAE1}"/>
    <cellStyle name="Normal 35 3 2 3 2 2 3" xfId="22067" xr:uid="{B3699AA8-F241-4BD0-9876-EA88CE8A21F6}"/>
    <cellStyle name="Normal 35 3 2 3 2 2 4" xfId="44851" xr:uid="{B5912539-3F28-492E-BE7D-376E6EDC8C01}"/>
    <cellStyle name="Normal 35 3 2 3 2 3" xfId="10660" xr:uid="{7407C755-E060-4A02-9C49-B9CA968CE518}"/>
    <cellStyle name="Normal 35 3 2 3 2 3 2" xfId="33432" xr:uid="{9215C664-9FDC-4B2B-85E7-F8F7A45E7C2A}"/>
    <cellStyle name="Normal 35 3 2 3 2 3 2 2" xfId="56230" xr:uid="{5EE7C565-0F2F-4715-966C-994467EB905A}"/>
    <cellStyle name="Normal 35 3 2 3 2 3 3" xfId="18292" xr:uid="{56CD6D04-D501-4DF5-A3BA-3E9D409D371D}"/>
    <cellStyle name="Normal 35 3 2 3 2 3 4" xfId="41076" xr:uid="{9145BA44-BB3A-4A55-8495-94D2CC0D7036}"/>
    <cellStyle name="Normal 35 3 2 3 2 4" xfId="25870" xr:uid="{D4241511-CC62-490A-BC48-DC1FBB8FC187}"/>
    <cellStyle name="Normal 35 3 2 3 2 4 2" xfId="48668" xr:uid="{CA9DEBED-BB38-4627-967C-BD9F87D488E7}"/>
    <cellStyle name="Normal 35 3 2 3 2 5" xfId="14491" xr:uid="{0988BE87-6960-4900-86AF-835CA9AF3FCF}"/>
    <cellStyle name="Normal 35 3 2 3 2 6" xfId="37275" xr:uid="{4F0949FB-955E-45FB-BF22-AF26BE9F1BA3}"/>
    <cellStyle name="Normal 35 3 2 3 3" xfId="2034" xr:uid="{1EDBA7BF-76BE-4025-AB4F-AA85C7E8A1C2}"/>
    <cellStyle name="Normal 35 3 2 3 3 2" xfId="5809" xr:uid="{AD3A8B06-9AC8-4876-AE47-5C19B84858D5}"/>
    <cellStyle name="Normal 35 3 2 3 3 2 2" xfId="28581" xr:uid="{29360400-FE33-4B76-9562-A8F8EAD8F83E}"/>
    <cellStyle name="Normal 35 3 2 3 3 2 2 2" xfId="51379" xr:uid="{26B85522-D077-4055-ACCE-E527E0D731D9}"/>
    <cellStyle name="Normal 35 3 2 3 3 2 3" xfId="21003" xr:uid="{ADCA2EC6-6BF7-4D37-848A-7B69C5DE1098}"/>
    <cellStyle name="Normal 35 3 2 3 3 2 4" xfId="43787" xr:uid="{460E9067-A19A-4B5A-8847-3CBEB8F9CA49}"/>
    <cellStyle name="Normal 35 3 2 3 3 3" xfId="9596" xr:uid="{3693AB5C-E697-40F7-AA8E-56126D35D923}"/>
    <cellStyle name="Normal 35 3 2 3 3 3 2" xfId="32368" xr:uid="{BB83414F-D2A3-430E-BBFB-C5E0D40BAC4C}"/>
    <cellStyle name="Normal 35 3 2 3 3 3 2 2" xfId="55166" xr:uid="{810FD10A-A566-4743-B4D2-6C89CECB4563}"/>
    <cellStyle name="Normal 35 3 2 3 3 3 3" xfId="17228" xr:uid="{CAB79D1B-E330-4C83-96AD-3E300F021A57}"/>
    <cellStyle name="Normal 35 3 2 3 3 3 4" xfId="40012" xr:uid="{F1691D29-AADE-43BC-AF5E-60209197F1F3}"/>
    <cellStyle name="Normal 35 3 2 3 3 4" xfId="24806" xr:uid="{6BFF8D82-6F2E-4C72-8179-9E0FA466145C}"/>
    <cellStyle name="Normal 35 3 2 3 3 4 2" xfId="47604" xr:uid="{2CBB4727-6281-4E7C-8742-3006C3DBC389}"/>
    <cellStyle name="Normal 35 3 2 3 3 5" xfId="13427" xr:uid="{5B05725A-8C0A-4BC7-8BA5-5852383A231A}"/>
    <cellStyle name="Normal 35 3 2 3 3 6" xfId="36211" xr:uid="{458DB425-BA2F-4EDE-A744-F0FA81FB2FE4}"/>
    <cellStyle name="Normal 35 3 2 3 4" xfId="4757" xr:uid="{B26311B9-1B25-4AED-8A1E-1B248B001D8B}"/>
    <cellStyle name="Normal 35 3 2 3 4 2" xfId="27529" xr:uid="{B87EF40B-EA5E-48D0-8483-C20197C695BC}"/>
    <cellStyle name="Normal 35 3 2 3 4 2 2" xfId="50327" xr:uid="{E4E0F27B-C911-4A39-82BB-82E0AE17B5DD}"/>
    <cellStyle name="Normal 35 3 2 3 4 3" xfId="19951" xr:uid="{9FBBF6A2-9D3D-45C8-851B-D95DFC107860}"/>
    <cellStyle name="Normal 35 3 2 3 4 4" xfId="42735" xr:uid="{986C0B7C-E396-4055-9897-677A7C0DA62F}"/>
    <cellStyle name="Normal 35 3 2 3 5" xfId="8532" xr:uid="{F9E644D9-0381-4F68-B9C7-C7EFB7DE6F27}"/>
    <cellStyle name="Normal 35 3 2 3 5 2" xfId="31304" xr:uid="{D85C6A30-DBD3-4D06-94D7-F267CF52F580}"/>
    <cellStyle name="Normal 35 3 2 3 5 2 2" xfId="54102" xr:uid="{5B51A5FC-C30A-4AB6-9C93-05B0717F8EE2}"/>
    <cellStyle name="Normal 35 3 2 3 5 3" xfId="16164" xr:uid="{477D40AD-DE9E-4650-9C43-EE994BE3F5A6}"/>
    <cellStyle name="Normal 35 3 2 3 5 4" xfId="38948" xr:uid="{E45EB478-6375-4A1D-BF21-3572C6886ACB}"/>
    <cellStyle name="Normal 35 3 2 3 6" xfId="23754" xr:uid="{5BF280D4-3B70-4CFD-B7C6-005536EBD06D}"/>
    <cellStyle name="Normal 35 3 2 3 6 2" xfId="46552" xr:uid="{82F8699C-1DF3-42B0-BBDF-60B217ED09A0}"/>
    <cellStyle name="Normal 35 3 2 3 7" xfId="12375" xr:uid="{DB21E6B7-0DC2-4456-9408-49300E509D90}"/>
    <cellStyle name="Normal 35 3 2 3 8" xfId="35147" xr:uid="{AFF9A47A-A9BF-45C9-AA82-F886AB05DE7B}"/>
    <cellStyle name="Normal 35 3 2 4" xfId="2573" xr:uid="{CE7AA90D-A95D-41E8-93A5-7FEA2631938D}"/>
    <cellStyle name="Normal 35 3 2 4 2" xfId="6348" xr:uid="{FBBEAE27-09F7-408C-8F16-F01C74D2DB21}"/>
    <cellStyle name="Normal 35 3 2 4 2 2" xfId="29120" xr:uid="{D5C2E07A-6801-4F87-911E-54DB170AC073}"/>
    <cellStyle name="Normal 35 3 2 4 2 2 2" xfId="51918" xr:uid="{39A44797-61BB-4B01-B37B-CEF41E726FC9}"/>
    <cellStyle name="Normal 35 3 2 4 2 3" xfId="21542" xr:uid="{9A530659-03E5-4F64-837D-161E4B1BF983}"/>
    <cellStyle name="Normal 35 3 2 4 2 4" xfId="44326" xr:uid="{32F05E1C-F3A5-4E72-8D9D-D35458EE6171}"/>
    <cellStyle name="Normal 35 3 2 4 3" xfId="10135" xr:uid="{EB6AD6B6-4B75-47EB-B0D5-B2B499B07353}"/>
    <cellStyle name="Normal 35 3 2 4 3 2" xfId="32907" xr:uid="{78FB1EB9-B3B1-47D5-9703-8E3BD5D2914A}"/>
    <cellStyle name="Normal 35 3 2 4 3 2 2" xfId="55705" xr:uid="{7CCEEB6F-229A-419D-A5F3-0A6E56108CB4}"/>
    <cellStyle name="Normal 35 3 2 4 3 3" xfId="17767" xr:uid="{060B3A8B-CE8F-4920-B198-5B613ABD85D1}"/>
    <cellStyle name="Normal 35 3 2 4 3 4" xfId="40551" xr:uid="{5461AE60-75C2-415A-85DE-491B9DFD3714}"/>
    <cellStyle name="Normal 35 3 2 4 4" xfId="25345" xr:uid="{39039C1F-1830-4435-B76B-C748E225497E}"/>
    <cellStyle name="Normal 35 3 2 4 4 2" xfId="48143" xr:uid="{A4C95D5C-CB18-4FC4-8B2B-A1030E1B0203}"/>
    <cellStyle name="Normal 35 3 2 4 5" xfId="13966" xr:uid="{F831722C-6A60-4747-8C4A-C36DDDE7645D}"/>
    <cellStyle name="Normal 35 3 2 4 6" xfId="36750" xr:uid="{CC3E4523-219E-4C84-9651-F584F96A7169}"/>
    <cellStyle name="Normal 35 3 2 5" xfId="1509" xr:uid="{1BFE81C4-90BA-4FAF-84AC-6248DDBA7FC6}"/>
    <cellStyle name="Normal 35 3 2 5 2" xfId="5284" xr:uid="{79B6E664-6A45-4C5E-B88B-A4AB2A7D498A}"/>
    <cellStyle name="Normal 35 3 2 5 2 2" xfId="28056" xr:uid="{99A45511-70FC-4CAD-B463-5A28FC4436CE}"/>
    <cellStyle name="Normal 35 3 2 5 2 2 2" xfId="50854" xr:uid="{7F81A678-C1E9-4C37-9E58-0891790B56C4}"/>
    <cellStyle name="Normal 35 3 2 5 2 3" xfId="20478" xr:uid="{0B2018F6-0A3A-43C3-BC95-7EB4C097D3D6}"/>
    <cellStyle name="Normal 35 3 2 5 2 4" xfId="43262" xr:uid="{2259F84C-6DEF-47DD-969A-E0D617F0808C}"/>
    <cellStyle name="Normal 35 3 2 5 3" xfId="9071" xr:uid="{AE0C5086-6A87-409C-85A5-5013A9CA69BF}"/>
    <cellStyle name="Normal 35 3 2 5 3 2" xfId="31843" xr:uid="{B2316FDE-E85D-4790-9021-091CBC9FAB18}"/>
    <cellStyle name="Normal 35 3 2 5 3 2 2" xfId="54641" xr:uid="{103563A9-2117-4D68-B5B9-927A397EB256}"/>
    <cellStyle name="Normal 35 3 2 5 3 3" xfId="16703" xr:uid="{0F82E3C2-F81E-4CAC-B422-A663D523C0D1}"/>
    <cellStyle name="Normal 35 3 2 5 3 4" xfId="39487" xr:uid="{8F3A5987-304A-4D19-9974-D119AF98D4E3}"/>
    <cellStyle name="Normal 35 3 2 5 4" xfId="24281" xr:uid="{8E064B4C-5878-4CBB-9FF8-6F8EC0121A30}"/>
    <cellStyle name="Normal 35 3 2 5 4 2" xfId="47079" xr:uid="{255D7D13-1C45-4318-BD6C-8FD478A551A6}"/>
    <cellStyle name="Normal 35 3 2 5 5" xfId="12902" xr:uid="{0B801463-E452-47AE-B35D-3DEFAAEA71B4}"/>
    <cellStyle name="Normal 35 3 2 5 6" xfId="35686" xr:uid="{80360FA6-6557-4D40-ADF7-DCA660F86C94}"/>
    <cellStyle name="Normal 35 3 2 6" xfId="3665" xr:uid="{01092714-83EC-40A6-BF27-6D0D466359C7}"/>
    <cellStyle name="Normal 35 3 2 6 2" xfId="7440" xr:uid="{7AA918C6-A87E-45DB-9BC4-2208AE5F1B0C}"/>
    <cellStyle name="Normal 35 3 2 6 2 2" xfId="30212" xr:uid="{06538829-D2C2-45AC-989D-B54439BC0723}"/>
    <cellStyle name="Normal 35 3 2 6 2 2 2" xfId="53010" xr:uid="{6A40EA5F-FA12-4394-8E76-600CC430FCDC}"/>
    <cellStyle name="Normal 35 3 2 6 2 3" xfId="22634" xr:uid="{0B402634-1746-46CA-8E0F-A177D40AE77E}"/>
    <cellStyle name="Normal 35 3 2 6 2 4" xfId="45418" xr:uid="{E6E4904E-1E5D-42B3-883E-D3808C9E545E}"/>
    <cellStyle name="Normal 35 3 2 6 3" xfId="11227" xr:uid="{83D106A4-B62D-4CD3-AA46-C7C900424BED}"/>
    <cellStyle name="Normal 35 3 2 6 3 2" xfId="33999" xr:uid="{19D3CEF6-1BC3-49B7-9DBB-3188589AE5ED}"/>
    <cellStyle name="Normal 35 3 2 6 3 2 2" xfId="56797" xr:uid="{CE710F50-BB2D-4599-AB78-EA927D53A6A1}"/>
    <cellStyle name="Normal 35 3 2 6 3 3" xfId="18859" xr:uid="{81BF018C-2CE9-40EF-8967-3E78A17C3CA6}"/>
    <cellStyle name="Normal 35 3 2 6 3 4" xfId="41643" xr:uid="{6C3384B9-8333-4640-B322-AF70670BF460}"/>
    <cellStyle name="Normal 35 3 2 6 4" xfId="26437" xr:uid="{98731CD2-426C-491D-A6EA-9336EC48036D}"/>
    <cellStyle name="Normal 35 3 2 6 4 2" xfId="49235" xr:uid="{9B13F4F4-0D16-4866-9D3E-46CF7BD10B39}"/>
    <cellStyle name="Normal 35 3 2 6 5" xfId="15058" xr:uid="{732D522C-93E7-4A47-BFA0-B390B465AC04}"/>
    <cellStyle name="Normal 35 3 2 6 6" xfId="37842" xr:uid="{88727359-B34C-4DC3-8CFD-67FD3C6FFDEA}"/>
    <cellStyle name="Normal 35 3 2 7" xfId="4232" xr:uid="{5F1B7455-6B7A-42BC-B0BB-D8D8C75F797A}"/>
    <cellStyle name="Normal 35 3 2 7 2" xfId="27004" xr:uid="{7635C2A2-3CD8-4EAD-AA93-29BC51B4D5B3}"/>
    <cellStyle name="Normal 35 3 2 7 2 2" xfId="49802" xr:uid="{355ABC48-C2A7-4233-A56F-0E148957BC64}"/>
    <cellStyle name="Normal 35 3 2 7 3" xfId="19426" xr:uid="{A13BA52C-D11F-467B-AD70-9E453DEDD92D}"/>
    <cellStyle name="Normal 35 3 2 7 4" xfId="42210" xr:uid="{5271740D-F398-459B-89CC-89F70013CB6D}"/>
    <cellStyle name="Normal 35 3 2 8" xfId="8007" xr:uid="{D41AC9E3-EBDB-48A5-BFC2-A9E333D1C161}"/>
    <cellStyle name="Normal 35 3 2 8 2" xfId="30779" xr:uid="{4A041D1B-15D9-44EC-91F8-382FA92FBAA5}"/>
    <cellStyle name="Normal 35 3 2 8 2 2" xfId="53577" xr:uid="{6BCDD5B2-8E3F-4960-9C99-BB2CF2C10C96}"/>
    <cellStyle name="Normal 35 3 2 8 3" xfId="15639" xr:uid="{ABA6C66E-E918-4F71-80A5-E8E5E54F75A9}"/>
    <cellStyle name="Normal 35 3 2 8 4" xfId="38423" xr:uid="{0792FE36-D7D8-449A-A3CD-498FC0B436B0}"/>
    <cellStyle name="Normal 35 3 2 9" xfId="23229" xr:uid="{CB8F0CFE-4293-4D82-84CA-27AC0C4A6B4E}"/>
    <cellStyle name="Normal 35 3 2 9 2" xfId="46027" xr:uid="{137AB0D9-338B-41B1-A7FF-E2F10A19515C}"/>
    <cellStyle name="Normal 35 3 3" xfId="581" xr:uid="{325ABE51-F757-472A-AE78-4D9CEC09C306}"/>
    <cellStyle name="Normal 35 3 3 10" xfId="34753" xr:uid="{281258C4-E644-4170-9E02-1784F888AB25}"/>
    <cellStyle name="Normal 35 3 3 2" xfId="1106" xr:uid="{7C14C485-A623-4E07-B9AE-5EE63FB5C820}"/>
    <cellStyle name="Normal 35 3 3 2 2" xfId="3229" xr:uid="{57F80309-2068-4143-9D26-A60BF1C01DF4}"/>
    <cellStyle name="Normal 35 3 3 2 2 2" xfId="7004" xr:uid="{93206A78-C860-4A7F-A331-3A644C1E8273}"/>
    <cellStyle name="Normal 35 3 3 2 2 2 2" xfId="29776" xr:uid="{FB5803BB-8C7A-4DA1-8462-0FD8206E6186}"/>
    <cellStyle name="Normal 35 3 3 2 2 2 2 2" xfId="52574" xr:uid="{85F11A3A-87C8-4014-A193-DBBF8EEFCBB8}"/>
    <cellStyle name="Normal 35 3 3 2 2 2 3" xfId="22198" xr:uid="{05C61D4B-FBD8-4D49-87C7-FC97756DB02B}"/>
    <cellStyle name="Normal 35 3 3 2 2 2 4" xfId="44982" xr:uid="{4F2C4426-AA2B-401E-8B4A-330C33743B97}"/>
    <cellStyle name="Normal 35 3 3 2 2 3" xfId="10791" xr:uid="{CCA73EE1-5B5E-436E-A0AD-4910964C79D4}"/>
    <cellStyle name="Normal 35 3 3 2 2 3 2" xfId="33563" xr:uid="{4242D176-8550-4C93-B759-ACAF9F659C43}"/>
    <cellStyle name="Normal 35 3 3 2 2 3 2 2" xfId="56361" xr:uid="{75123AD2-D395-43CD-AA6C-0F36B3AE955D}"/>
    <cellStyle name="Normal 35 3 3 2 2 3 3" xfId="18423" xr:uid="{C4757DF3-73C1-4236-8A1B-9EFC8BC19834}"/>
    <cellStyle name="Normal 35 3 3 2 2 3 4" xfId="41207" xr:uid="{96F57EC6-21A9-4073-8A85-4DC0392EABCC}"/>
    <cellStyle name="Normal 35 3 3 2 2 4" xfId="26001" xr:uid="{C93D947A-75A8-4291-AD91-DA3F734CB7C1}"/>
    <cellStyle name="Normal 35 3 3 2 2 4 2" xfId="48799" xr:uid="{135FF268-BC80-4FDF-8BB0-E3647330D45D}"/>
    <cellStyle name="Normal 35 3 3 2 2 5" xfId="14622" xr:uid="{460E513C-5446-45B7-B559-518E3F1CD14A}"/>
    <cellStyle name="Normal 35 3 3 2 2 6" xfId="37406" xr:uid="{1803484E-E953-41DB-81B3-184390C39A16}"/>
    <cellStyle name="Normal 35 3 3 2 3" xfId="2165" xr:uid="{5B176594-6772-412D-BC36-A90C4324FA05}"/>
    <cellStyle name="Normal 35 3 3 2 3 2" xfId="5940" xr:uid="{1F60E34C-9869-406C-94F2-403007B5DD65}"/>
    <cellStyle name="Normal 35 3 3 2 3 2 2" xfId="28712" xr:uid="{0D63DAB7-8A6D-427E-8971-A68F5E67D805}"/>
    <cellStyle name="Normal 35 3 3 2 3 2 2 2" xfId="51510" xr:uid="{E93BB82A-BD14-445A-B003-0361F4EB7931}"/>
    <cellStyle name="Normal 35 3 3 2 3 2 3" xfId="21134" xr:uid="{C3B26532-F615-415E-85F6-25EC4F05E9E0}"/>
    <cellStyle name="Normal 35 3 3 2 3 2 4" xfId="43918" xr:uid="{B327058C-C363-4862-B5D1-9246611551D8}"/>
    <cellStyle name="Normal 35 3 3 2 3 3" xfId="9727" xr:uid="{876BD6E5-FB96-4409-9233-CB3417949ED6}"/>
    <cellStyle name="Normal 35 3 3 2 3 3 2" xfId="32499" xr:uid="{D5B3EAB2-0FB8-456E-9631-A9CB7E000F92}"/>
    <cellStyle name="Normal 35 3 3 2 3 3 2 2" xfId="55297" xr:uid="{4609E35C-25C0-4F58-BB3A-06AC09FD211E}"/>
    <cellStyle name="Normal 35 3 3 2 3 3 3" xfId="17359" xr:uid="{7640C14E-2EF4-4DE1-8111-48EE1EB1EEC8}"/>
    <cellStyle name="Normal 35 3 3 2 3 3 4" xfId="40143" xr:uid="{D827C51E-5E8A-4752-93C8-7DC3D32A7ED1}"/>
    <cellStyle name="Normal 35 3 3 2 3 4" xfId="24937" xr:uid="{54B0FF04-0097-47F8-897D-55827049227D}"/>
    <cellStyle name="Normal 35 3 3 2 3 4 2" xfId="47735" xr:uid="{49BC684C-FA78-429C-A542-1A3426C33C6D}"/>
    <cellStyle name="Normal 35 3 3 2 3 5" xfId="13558" xr:uid="{3A9688A6-7891-4F54-8FB6-22DCD0D4407C}"/>
    <cellStyle name="Normal 35 3 3 2 3 6" xfId="36342" xr:uid="{A9152D49-262B-44F2-A7AA-3687AD83B526}"/>
    <cellStyle name="Normal 35 3 3 2 4" xfId="4888" xr:uid="{161C9469-F5F5-498F-A6C5-2BBC685D4BB4}"/>
    <cellStyle name="Normal 35 3 3 2 4 2" xfId="27660" xr:uid="{A5D8E6C5-8279-40F5-9460-07B28C9DC082}"/>
    <cellStyle name="Normal 35 3 3 2 4 2 2" xfId="50458" xr:uid="{A71A3D4E-22A5-4E24-959E-9640BD9DFD9A}"/>
    <cellStyle name="Normal 35 3 3 2 4 3" xfId="20082" xr:uid="{C6F71680-8271-476B-8640-9C58FBBF1B20}"/>
    <cellStyle name="Normal 35 3 3 2 4 4" xfId="42866" xr:uid="{89232D21-D4DA-4206-B3D6-93DE4CD15ED2}"/>
    <cellStyle name="Normal 35 3 3 2 5" xfId="8663" xr:uid="{452F1E5D-D92E-40EF-A3AA-98ADF4F18919}"/>
    <cellStyle name="Normal 35 3 3 2 5 2" xfId="31435" xr:uid="{7B3FB2B8-7107-492A-ACAC-FE67AB4C1D67}"/>
    <cellStyle name="Normal 35 3 3 2 5 2 2" xfId="54233" xr:uid="{A6DC15E2-68DF-4563-84D6-B2B8A71EC5D2}"/>
    <cellStyle name="Normal 35 3 3 2 5 3" xfId="16295" xr:uid="{76B5F9AD-4C7B-4CFF-818F-529D2CD513CA}"/>
    <cellStyle name="Normal 35 3 3 2 5 4" xfId="39079" xr:uid="{72D51B5E-FB1C-40C6-A7E5-14239770CD88}"/>
    <cellStyle name="Normal 35 3 3 2 6" xfId="23885" xr:uid="{CFEA8B81-C261-4B1E-9F72-E0D8B0BD78F2}"/>
    <cellStyle name="Normal 35 3 3 2 6 2" xfId="46683" xr:uid="{D03DBC81-054D-464A-AE44-A261A0B22F74}"/>
    <cellStyle name="Normal 35 3 3 2 7" xfId="12506" xr:uid="{CDC23E38-3A71-4162-B7FA-F6B07BAFAF71}"/>
    <cellStyle name="Normal 35 3 3 2 8" xfId="35278" xr:uid="{BCDA4330-9271-4178-B323-E44F477292E7}"/>
    <cellStyle name="Normal 35 3 3 3" xfId="2704" xr:uid="{43BEADFA-C1E2-4C7A-B91B-129D79C7F470}"/>
    <cellStyle name="Normal 35 3 3 3 2" xfId="6479" xr:uid="{F7C38A1E-BC67-4B79-9AF7-231C6BCE3991}"/>
    <cellStyle name="Normal 35 3 3 3 2 2" xfId="29251" xr:uid="{C3DE7E89-D24B-4E49-BA01-6268F1474E6A}"/>
    <cellStyle name="Normal 35 3 3 3 2 2 2" xfId="52049" xr:uid="{E3B377FC-FDAB-410E-9E75-C20F39999594}"/>
    <cellStyle name="Normal 35 3 3 3 2 3" xfId="21673" xr:uid="{B5330954-8703-4A53-BDBB-507F0B446006}"/>
    <cellStyle name="Normal 35 3 3 3 2 4" xfId="44457" xr:uid="{2D632B87-085A-4376-811E-922852BFC1DE}"/>
    <cellStyle name="Normal 35 3 3 3 3" xfId="10266" xr:uid="{225936C5-C6B2-4330-882F-2BA10C38292D}"/>
    <cellStyle name="Normal 35 3 3 3 3 2" xfId="33038" xr:uid="{8020230F-FBF1-44D5-83E2-5F1E42FE1581}"/>
    <cellStyle name="Normal 35 3 3 3 3 2 2" xfId="55836" xr:uid="{40697989-DCD7-4793-9A3D-7922CB1C2E0B}"/>
    <cellStyle name="Normal 35 3 3 3 3 3" xfId="17898" xr:uid="{108ACEA0-4C5B-4A30-B42C-A0163B796E9A}"/>
    <cellStyle name="Normal 35 3 3 3 3 4" xfId="40682" xr:uid="{7DA8C1BF-54D7-493B-AFE4-A59E81A0771C}"/>
    <cellStyle name="Normal 35 3 3 3 4" xfId="25476" xr:uid="{071A3733-8441-41CF-B832-3319C51AF259}"/>
    <cellStyle name="Normal 35 3 3 3 4 2" xfId="48274" xr:uid="{40C93697-F3E0-4FA5-960B-8F52E8EB9CB1}"/>
    <cellStyle name="Normal 35 3 3 3 5" xfId="14097" xr:uid="{C401BC53-FE92-484E-9458-FD74372FB1A3}"/>
    <cellStyle name="Normal 35 3 3 3 6" xfId="36881" xr:uid="{41B2E19E-641D-4FEE-8320-CC16FC0871A1}"/>
    <cellStyle name="Normal 35 3 3 4" xfId="1640" xr:uid="{15D8F58B-EE12-42A1-ABDA-E3E944AC7E2B}"/>
    <cellStyle name="Normal 35 3 3 4 2" xfId="5415" xr:uid="{55AB57B2-A46E-4AF1-B167-5FFABC1E7CAE}"/>
    <cellStyle name="Normal 35 3 3 4 2 2" xfId="28187" xr:uid="{1667F865-E3C4-4C1C-9FAA-111F590010D4}"/>
    <cellStyle name="Normal 35 3 3 4 2 2 2" xfId="50985" xr:uid="{76B02B94-0BA8-4D04-B4AE-FE15617C0D6E}"/>
    <cellStyle name="Normal 35 3 3 4 2 3" xfId="20609" xr:uid="{6D19576B-8EF0-4CC4-B323-E1E091F6ADCC}"/>
    <cellStyle name="Normal 35 3 3 4 2 4" xfId="43393" xr:uid="{FD58D2AF-DB71-45C8-B0BA-A35B739E2BB3}"/>
    <cellStyle name="Normal 35 3 3 4 3" xfId="9202" xr:uid="{EE5E8BFC-9F38-4D67-806D-C480D136C811}"/>
    <cellStyle name="Normal 35 3 3 4 3 2" xfId="31974" xr:uid="{7CA4DC7D-D0CA-4872-BBB2-A5195F06CDAC}"/>
    <cellStyle name="Normal 35 3 3 4 3 2 2" xfId="54772" xr:uid="{B32962FA-0BAD-4871-9AC9-2ADE88863DDC}"/>
    <cellStyle name="Normal 35 3 3 4 3 3" xfId="16834" xr:uid="{D005D481-7867-44F0-86BD-6E0ECDE19964}"/>
    <cellStyle name="Normal 35 3 3 4 3 4" xfId="39618" xr:uid="{652AF46D-8F31-4364-8E9F-D92ED07F96EF}"/>
    <cellStyle name="Normal 35 3 3 4 4" xfId="24412" xr:uid="{7C285EC6-8D1B-4F8D-AB06-2B9F83219E65}"/>
    <cellStyle name="Normal 35 3 3 4 4 2" xfId="47210" xr:uid="{9D05D130-8870-449A-A0AA-05C929426019}"/>
    <cellStyle name="Normal 35 3 3 4 5" xfId="13033" xr:uid="{D0561A4C-B4E2-4C49-9BEC-E869BC952692}"/>
    <cellStyle name="Normal 35 3 3 4 6" xfId="35817" xr:uid="{796EC8B6-5CE9-4248-9C06-F9EAD8452712}"/>
    <cellStyle name="Normal 35 3 3 5" xfId="3796" xr:uid="{248CA63D-8489-4E99-882D-BDC6C7B50D01}"/>
    <cellStyle name="Normal 35 3 3 5 2" xfId="7571" xr:uid="{E42D7B02-F46A-4F33-846F-F3730D7D675D}"/>
    <cellStyle name="Normal 35 3 3 5 2 2" xfId="30343" xr:uid="{5C786BAA-AEE5-437C-B325-0B0FDC5F5280}"/>
    <cellStyle name="Normal 35 3 3 5 2 2 2" xfId="53141" xr:uid="{0C212FE5-4267-40AE-9BC2-84A6881C5B47}"/>
    <cellStyle name="Normal 35 3 3 5 2 3" xfId="22765" xr:uid="{E2E8533A-ADD1-4FE7-894F-677146F3A86D}"/>
    <cellStyle name="Normal 35 3 3 5 2 4" xfId="45549" xr:uid="{3246AC13-42CD-463F-ACEF-8B1267D61A09}"/>
    <cellStyle name="Normal 35 3 3 5 3" xfId="11358" xr:uid="{B22FF59E-8826-4964-B6D8-BBA365F45C56}"/>
    <cellStyle name="Normal 35 3 3 5 3 2" xfId="34130" xr:uid="{551450CC-0750-4C78-9184-4B699069FB4F}"/>
    <cellStyle name="Normal 35 3 3 5 3 2 2" xfId="56928" xr:uid="{D0107538-78CD-4FE5-BFDC-1970CB2BFFDA}"/>
    <cellStyle name="Normal 35 3 3 5 3 3" xfId="18990" xr:uid="{54887DAD-BACC-4CA0-BAD8-912664397F96}"/>
    <cellStyle name="Normal 35 3 3 5 3 4" xfId="41774" xr:uid="{7CE39F6B-21AE-4DB6-B523-22AC4BFCE8FB}"/>
    <cellStyle name="Normal 35 3 3 5 4" xfId="26568" xr:uid="{0F232D04-C121-400E-84A4-ACBCCB777783}"/>
    <cellStyle name="Normal 35 3 3 5 4 2" xfId="49366" xr:uid="{628DAD64-8D22-4BE4-97F5-7195C43BFDDC}"/>
    <cellStyle name="Normal 35 3 3 5 5" xfId="15189" xr:uid="{6577221B-BA27-4D1F-8913-425753414C48}"/>
    <cellStyle name="Normal 35 3 3 5 6" xfId="37973" xr:uid="{BF8BEE63-29E3-4D52-A9E1-6AA33770333A}"/>
    <cellStyle name="Normal 35 3 3 6" xfId="4363" xr:uid="{6396FF80-184A-4146-A5A7-1C689F257651}"/>
    <cellStyle name="Normal 35 3 3 6 2" xfId="27135" xr:uid="{645C2FF4-131A-48AA-97A2-4EC1F2205EA0}"/>
    <cellStyle name="Normal 35 3 3 6 2 2" xfId="49933" xr:uid="{84B29406-BDEA-43BA-A598-6FEBEFFF7418}"/>
    <cellStyle name="Normal 35 3 3 6 3" xfId="19557" xr:uid="{4F74E208-AE1D-4B20-8B34-89492801B9F2}"/>
    <cellStyle name="Normal 35 3 3 6 4" xfId="42341" xr:uid="{09DA9063-FC1A-4D13-BD41-9ED5E332AD87}"/>
    <cellStyle name="Normal 35 3 3 7" xfId="8138" xr:uid="{996C318B-8BAC-4168-9E79-07C97A711611}"/>
    <cellStyle name="Normal 35 3 3 7 2" xfId="30910" xr:uid="{14F16EFB-BBD7-4A08-91F6-103D3B35A8A4}"/>
    <cellStyle name="Normal 35 3 3 7 2 2" xfId="53708" xr:uid="{5C21E539-40F2-447A-AAC2-3C511FB43C8F}"/>
    <cellStyle name="Normal 35 3 3 7 3" xfId="15770" xr:uid="{426B0658-922B-47EF-AC9C-B0CF1DCB9E78}"/>
    <cellStyle name="Normal 35 3 3 7 4" xfId="38554" xr:uid="{3E86B22D-5411-4109-92C8-0A330513D737}"/>
    <cellStyle name="Normal 35 3 3 8" xfId="23360" xr:uid="{1F70DB29-D5A8-4050-AB16-4ACCC63A863C}"/>
    <cellStyle name="Normal 35 3 3 8 2" xfId="46158" xr:uid="{2355C07F-F113-48E7-9B37-C460DE4B27C9}"/>
    <cellStyle name="Normal 35 3 3 9" xfId="11981" xr:uid="{B94B9270-4B41-4674-8351-92FAEE7CCB3F}"/>
    <cellStyle name="Normal 35 3 4" xfId="845" xr:uid="{EEE9CA08-F5DC-4B97-9AE6-066E6AC5671D}"/>
    <cellStyle name="Normal 35 3 4 2" xfId="2968" xr:uid="{A8A8277E-FEDA-4EA3-AAC8-FCA783FD0595}"/>
    <cellStyle name="Normal 35 3 4 2 2" xfId="6743" xr:uid="{A47FFD2A-6A3E-4D12-8827-76D7E5E5FC10}"/>
    <cellStyle name="Normal 35 3 4 2 2 2" xfId="29515" xr:uid="{A6151915-791E-472E-B765-1CD734712017}"/>
    <cellStyle name="Normal 35 3 4 2 2 2 2" xfId="52313" xr:uid="{7B625A2C-1264-4561-90F7-7C14C5F5EC53}"/>
    <cellStyle name="Normal 35 3 4 2 2 3" xfId="21937" xr:uid="{B904723F-F46D-4FD0-8F6F-B74401171AF6}"/>
    <cellStyle name="Normal 35 3 4 2 2 4" xfId="44721" xr:uid="{BD347D11-CCAE-4862-B598-34665A84F783}"/>
    <cellStyle name="Normal 35 3 4 2 3" xfId="10530" xr:uid="{F1297815-F416-4FE0-9CE7-82962CCD7E8D}"/>
    <cellStyle name="Normal 35 3 4 2 3 2" xfId="33302" xr:uid="{C418A8FB-82CD-41E5-AF90-CA54CAC04427}"/>
    <cellStyle name="Normal 35 3 4 2 3 2 2" xfId="56100" xr:uid="{BAC34F66-426A-455C-BAB4-B01E24381C49}"/>
    <cellStyle name="Normal 35 3 4 2 3 3" xfId="18162" xr:uid="{9B2C3A6E-B6FE-4492-A302-3AB737523B29}"/>
    <cellStyle name="Normal 35 3 4 2 3 4" xfId="40946" xr:uid="{BCC6160D-F03A-42EC-9595-ED1FCBECB27C}"/>
    <cellStyle name="Normal 35 3 4 2 4" xfId="25740" xr:uid="{6C2EFDEF-6477-406E-B1F7-7D6B73175368}"/>
    <cellStyle name="Normal 35 3 4 2 4 2" xfId="48538" xr:uid="{F38344A9-7781-478F-8E44-D42622EE808E}"/>
    <cellStyle name="Normal 35 3 4 2 5" xfId="14361" xr:uid="{60B59CC8-0DE1-4B60-88AC-49A243548318}"/>
    <cellStyle name="Normal 35 3 4 2 6" xfId="37145" xr:uid="{704391FE-BFA9-4396-A0FB-59B532D2D034}"/>
    <cellStyle name="Normal 35 3 4 3" xfId="1904" xr:uid="{0505679E-6452-4595-A818-B608F2B9D1B5}"/>
    <cellStyle name="Normal 35 3 4 3 2" xfId="5679" xr:uid="{7E842E1B-D8BB-4DAB-A5C6-2D340F5CA3C1}"/>
    <cellStyle name="Normal 35 3 4 3 2 2" xfId="28451" xr:uid="{84153283-AC0F-45FB-9DD0-0693CCDA3CA9}"/>
    <cellStyle name="Normal 35 3 4 3 2 2 2" xfId="51249" xr:uid="{3FE61F0B-D8FF-4B66-9181-7EBA699EF0A1}"/>
    <cellStyle name="Normal 35 3 4 3 2 3" xfId="20873" xr:uid="{65424F67-1D59-4424-A5B4-E16B0F32B375}"/>
    <cellStyle name="Normal 35 3 4 3 2 4" xfId="43657" xr:uid="{D526EA5D-B7E2-41C5-A65F-BA61B9BCB8AA}"/>
    <cellStyle name="Normal 35 3 4 3 3" xfId="9466" xr:uid="{9AFE4FBA-B597-43D0-83CE-249928BDEFC8}"/>
    <cellStyle name="Normal 35 3 4 3 3 2" xfId="32238" xr:uid="{3AC8D5CC-B21C-48EE-B089-FED91040908E}"/>
    <cellStyle name="Normal 35 3 4 3 3 2 2" xfId="55036" xr:uid="{01DF02EB-B36E-42CF-B7AE-913DC33488DA}"/>
    <cellStyle name="Normal 35 3 4 3 3 3" xfId="17098" xr:uid="{AEF62041-26C9-4AB0-AE76-5CECC60030CF}"/>
    <cellStyle name="Normal 35 3 4 3 3 4" xfId="39882" xr:uid="{0D8289B9-C5F0-45DC-B462-E43BDB860463}"/>
    <cellStyle name="Normal 35 3 4 3 4" xfId="24676" xr:uid="{F76E85AC-C73C-422B-812C-9BAD645D1EB7}"/>
    <cellStyle name="Normal 35 3 4 3 4 2" xfId="47474" xr:uid="{891FA825-2CA7-4079-87EF-C5F9818336D9}"/>
    <cellStyle name="Normal 35 3 4 3 5" xfId="13297" xr:uid="{0EEC6947-F495-4B43-9A5E-8088D15DCFFF}"/>
    <cellStyle name="Normal 35 3 4 3 6" xfId="36081" xr:uid="{E7E89A90-98D7-40B8-85B8-0F7CD1F38A29}"/>
    <cellStyle name="Normal 35 3 4 4" xfId="4627" xr:uid="{E4626D84-1DF9-4232-A6E4-2EC71FC2C50A}"/>
    <cellStyle name="Normal 35 3 4 4 2" xfId="27399" xr:uid="{AEB69230-CC1D-4E54-8D44-CB5DD4B30758}"/>
    <cellStyle name="Normal 35 3 4 4 2 2" xfId="50197" xr:uid="{CE394D44-EE99-496C-80D8-94976DB2A005}"/>
    <cellStyle name="Normal 35 3 4 4 3" xfId="19821" xr:uid="{ED35997E-031A-4661-8C3B-17ED6E096A02}"/>
    <cellStyle name="Normal 35 3 4 4 4" xfId="42605" xr:uid="{AA11CB7E-2D2F-44BD-BF3E-A40BC6AE5604}"/>
    <cellStyle name="Normal 35 3 4 5" xfId="8402" xr:uid="{EB2AE1DB-7296-429C-AF15-AE0D9B5C976A}"/>
    <cellStyle name="Normal 35 3 4 5 2" xfId="31174" xr:uid="{8BAB0FFD-AC88-4B61-B96D-14E5BC9C7488}"/>
    <cellStyle name="Normal 35 3 4 5 2 2" xfId="53972" xr:uid="{3DB52FA2-5EFA-4113-9350-04AE1C5F5BDC}"/>
    <cellStyle name="Normal 35 3 4 5 3" xfId="16034" xr:uid="{84BAEB5F-A865-42EC-9CEE-66E4C5B42A98}"/>
    <cellStyle name="Normal 35 3 4 5 4" xfId="38818" xr:uid="{A869FB14-84F3-42B1-B8EB-C5B135D5546A}"/>
    <cellStyle name="Normal 35 3 4 6" xfId="23624" xr:uid="{E0EFDD26-DD5E-4CA5-9750-359A76089371}"/>
    <cellStyle name="Normal 35 3 4 6 2" xfId="46422" xr:uid="{8D8A1818-E720-4581-960C-4F97D6A9F39C}"/>
    <cellStyle name="Normal 35 3 4 7" xfId="12245" xr:uid="{A407723A-F05C-4512-85DC-8845087A702F}"/>
    <cellStyle name="Normal 35 3 4 8" xfId="35017" xr:uid="{F70DCAB2-091D-44B1-B112-FB87E33F56D2}"/>
    <cellStyle name="Normal 35 3 5" xfId="2443" xr:uid="{9B686851-2EC2-415C-B540-DE912B8CED09}"/>
    <cellStyle name="Normal 35 3 5 2" xfId="6218" xr:uid="{54F05BA0-64D7-4D3C-B2F3-18DB03027F5C}"/>
    <cellStyle name="Normal 35 3 5 2 2" xfId="28990" xr:uid="{B7A54691-EA01-4C20-B161-D87688E13D6C}"/>
    <cellStyle name="Normal 35 3 5 2 2 2" xfId="51788" xr:uid="{407F4552-1EB1-4C91-BAF1-B14E1C330973}"/>
    <cellStyle name="Normal 35 3 5 2 3" xfId="21412" xr:uid="{5456718D-91B3-41A9-941B-1362CBE3E22C}"/>
    <cellStyle name="Normal 35 3 5 2 4" xfId="44196" xr:uid="{D3D845A8-DBD2-4C89-B016-8AC5107578F4}"/>
    <cellStyle name="Normal 35 3 5 3" xfId="10005" xr:uid="{AB4AB5A5-495E-4F0E-9DBC-9FEB6746B3E3}"/>
    <cellStyle name="Normal 35 3 5 3 2" xfId="32777" xr:uid="{A61E023A-2281-4F8F-B017-B90E65CC5A59}"/>
    <cellStyle name="Normal 35 3 5 3 2 2" xfId="55575" xr:uid="{E3CF8403-BC66-4DD3-B6E0-BCE0950F87B3}"/>
    <cellStyle name="Normal 35 3 5 3 3" xfId="17637" xr:uid="{B62E1682-8EA8-4E37-90F1-C87109BB95D2}"/>
    <cellStyle name="Normal 35 3 5 3 4" xfId="40421" xr:uid="{1C453717-22C0-4911-88F8-6E00113092E8}"/>
    <cellStyle name="Normal 35 3 5 4" xfId="25215" xr:uid="{A93858A4-9394-4248-AC64-F5775A806166}"/>
    <cellStyle name="Normal 35 3 5 4 2" xfId="48013" xr:uid="{47237ACA-C5D3-4BEC-9A24-91B9EB0F558A}"/>
    <cellStyle name="Normal 35 3 5 5" xfId="13836" xr:uid="{11B060EE-F394-43A6-97D2-97D5DDAA1989}"/>
    <cellStyle name="Normal 35 3 5 6" xfId="36620" xr:uid="{6E9ECA53-9211-48AE-9E1C-ED3388C59E26}"/>
    <cellStyle name="Normal 35 3 6" xfId="1379" xr:uid="{7A9C8931-BD47-40C8-9E67-1BCD85518855}"/>
    <cellStyle name="Normal 35 3 6 2" xfId="5154" xr:uid="{2DBC6B1B-A9E1-4906-AFD9-98C5803E3932}"/>
    <cellStyle name="Normal 35 3 6 2 2" xfId="27926" xr:uid="{4C7EC78F-30CD-434A-B096-18845E9E4762}"/>
    <cellStyle name="Normal 35 3 6 2 2 2" xfId="50724" xr:uid="{C2AAA89D-990D-4D55-91C1-66D14659F998}"/>
    <cellStyle name="Normal 35 3 6 2 3" xfId="20348" xr:uid="{E01C2E62-1219-45E2-9BF2-2E6DFE503176}"/>
    <cellStyle name="Normal 35 3 6 2 4" xfId="43132" xr:uid="{7920664E-6F33-4592-8EC6-066F2A8D0F85}"/>
    <cellStyle name="Normal 35 3 6 3" xfId="8941" xr:uid="{12A93094-E927-4884-A718-A03EC4D4554A}"/>
    <cellStyle name="Normal 35 3 6 3 2" xfId="31713" xr:uid="{365FE900-6E20-4C78-B5CC-AE2E33DDC859}"/>
    <cellStyle name="Normal 35 3 6 3 2 2" xfId="54511" xr:uid="{06491391-AE05-49C9-AEF6-96B6B8DA21E4}"/>
    <cellStyle name="Normal 35 3 6 3 3" xfId="16573" xr:uid="{CF8A413A-060D-48DC-9596-FD53B2D2C1F6}"/>
    <cellStyle name="Normal 35 3 6 3 4" xfId="39357" xr:uid="{4EA1B18C-6596-403A-935C-10A344510F21}"/>
    <cellStyle name="Normal 35 3 6 4" xfId="24151" xr:uid="{1BB23877-5537-4483-97BA-A4DCC768403D}"/>
    <cellStyle name="Normal 35 3 6 4 2" xfId="46949" xr:uid="{918674B0-EEDA-40EF-9327-68E712858D0D}"/>
    <cellStyle name="Normal 35 3 6 5" xfId="12772" xr:uid="{1200F7D2-51AC-4EC5-941F-F4FEA9B5C849}"/>
    <cellStyle name="Normal 35 3 6 6" xfId="35556" xr:uid="{A1CA3BA1-F620-4B57-A9A8-92B0D8D6DD02}"/>
    <cellStyle name="Normal 35 3 7" xfId="3535" xr:uid="{777FD1DA-EBC8-43A2-A37C-5AC8B62802A9}"/>
    <cellStyle name="Normal 35 3 7 2" xfId="7310" xr:uid="{9FE1F8DE-01BA-4035-BF79-4A92FCC939F5}"/>
    <cellStyle name="Normal 35 3 7 2 2" xfId="30082" xr:uid="{625DD9ED-BCF9-400F-A2EE-6F7384266A6F}"/>
    <cellStyle name="Normal 35 3 7 2 2 2" xfId="52880" xr:uid="{6F01230E-9DBC-497B-BAC0-AD28560C9E14}"/>
    <cellStyle name="Normal 35 3 7 2 3" xfId="22504" xr:uid="{50F1DEBE-616D-432A-82FB-514412007100}"/>
    <cellStyle name="Normal 35 3 7 2 4" xfId="45288" xr:uid="{AC7B760F-1E80-47D9-97DC-4BE83D173941}"/>
    <cellStyle name="Normal 35 3 7 3" xfId="11097" xr:uid="{6902A656-D4F5-4AB4-904D-76FD2DEC38B8}"/>
    <cellStyle name="Normal 35 3 7 3 2" xfId="33869" xr:uid="{B0188E38-CB37-44AB-9980-133F55D2703D}"/>
    <cellStyle name="Normal 35 3 7 3 2 2" xfId="56667" xr:uid="{781CEB32-5125-45A0-80DA-B87FA13ADE1E}"/>
    <cellStyle name="Normal 35 3 7 3 3" xfId="18729" xr:uid="{B9559D3A-78D4-4D28-90D4-A893DB424ECD}"/>
    <cellStyle name="Normal 35 3 7 3 4" xfId="41513" xr:uid="{D49DEB4F-7093-4A89-AC6E-8BD6971FD1FC}"/>
    <cellStyle name="Normal 35 3 7 4" xfId="26307" xr:uid="{646C45B8-A88D-4EC8-88E6-75DE61412265}"/>
    <cellStyle name="Normal 35 3 7 4 2" xfId="49105" xr:uid="{DDC35FBD-BE6D-461A-9583-0F6073D28326}"/>
    <cellStyle name="Normal 35 3 7 5" xfId="14928" xr:uid="{2B85112A-543D-4670-BA92-C9A0B10E992B}"/>
    <cellStyle name="Normal 35 3 7 6" xfId="37712" xr:uid="{74538003-473F-43A8-A258-57D163B64097}"/>
    <cellStyle name="Normal 35 3 8" xfId="4102" xr:uid="{85F70F0D-6094-4A86-B356-730386A5810B}"/>
    <cellStyle name="Normal 35 3 8 2" xfId="26874" xr:uid="{CF73E709-D5F8-44B3-B9CE-BC2E234AB41D}"/>
    <cellStyle name="Normal 35 3 8 2 2" xfId="49672" xr:uid="{0CFA0B49-C3F6-4AEF-A344-40FFFF607CC4}"/>
    <cellStyle name="Normal 35 3 8 3" xfId="19296" xr:uid="{B14DF928-4482-4FFC-81CF-1A5D1AA32396}"/>
    <cellStyle name="Normal 35 3 8 4" xfId="42080" xr:uid="{16A5112E-BF70-482B-BA05-D49FC2335A3F}"/>
    <cellStyle name="Normal 35 3 9" xfId="7877" xr:uid="{3B9F142F-D203-42D3-9E7B-D51B0726CFAD}"/>
    <cellStyle name="Normal 35 3 9 2" xfId="30649" xr:uid="{1FE95C05-6975-4D37-A912-3873BBF90EA0}"/>
    <cellStyle name="Normal 35 3 9 2 2" xfId="53447" xr:uid="{D0F811BE-D20E-4B95-8AE7-44AADDC4B9A3}"/>
    <cellStyle name="Normal 35 3 9 3" xfId="15509" xr:uid="{1E6A430A-72A2-445E-A48E-33F6539252D5}"/>
    <cellStyle name="Normal 35 3 9 4" xfId="38293" xr:uid="{02EB3C51-A8C5-4581-BCA5-8ADBCAC9DD7C}"/>
    <cellStyle name="Normal 35 4" xfId="307" xr:uid="{07012A2A-6C09-4D8C-B2DA-6FBAE5247CE3}"/>
    <cellStyle name="Normal 35 4 10" xfId="23100" xr:uid="{6E641E25-83EE-4F37-8096-076DB52DCDE8}"/>
    <cellStyle name="Normal 35 4 10 2" xfId="45898" xr:uid="{26527E1D-A641-4ECE-B094-01C020C7C8C1}"/>
    <cellStyle name="Normal 35 4 11" xfId="11721" xr:uid="{894AD589-B776-4933-83EF-DCFE4C6FCC36}"/>
    <cellStyle name="Normal 35 4 12" xfId="34493" xr:uid="{E3E05AE3-CD24-4E72-A33C-758FA0D6B358}"/>
    <cellStyle name="Normal 35 4 2" xfId="451" xr:uid="{66CD1A42-8498-420A-B036-736A75019F32}"/>
    <cellStyle name="Normal 35 4 2 10" xfId="11851" xr:uid="{D33E870C-E862-49AE-A80D-94B964488B64}"/>
    <cellStyle name="Normal 35 4 2 11" xfId="34623" xr:uid="{7A1E757C-E852-44DD-B442-70B319EB7166}"/>
    <cellStyle name="Normal 35 4 2 2" xfId="712" xr:uid="{97F15EAA-0015-434E-879C-5174C4228B9E}"/>
    <cellStyle name="Normal 35 4 2 2 10" xfId="34884" xr:uid="{466F3159-BEB0-4D34-9B75-80EBB621AA18}"/>
    <cellStyle name="Normal 35 4 2 2 2" xfId="1237" xr:uid="{169780A5-0942-457E-A378-F02D810AD77E}"/>
    <cellStyle name="Normal 35 4 2 2 2 2" xfId="3360" xr:uid="{E4A8EA12-EAB7-413C-8FBC-39ED9A7BC223}"/>
    <cellStyle name="Normal 35 4 2 2 2 2 2" xfId="7135" xr:uid="{936AD59E-A6AE-4EB4-96E4-4C02B9B77417}"/>
    <cellStyle name="Normal 35 4 2 2 2 2 2 2" xfId="29907" xr:uid="{BE49D674-B918-4E93-88A8-D344E48BD7EE}"/>
    <cellStyle name="Normal 35 4 2 2 2 2 2 2 2" xfId="52705" xr:uid="{555E53AA-4D7F-44DF-85B9-C8A4EA2D5D38}"/>
    <cellStyle name="Normal 35 4 2 2 2 2 2 3" xfId="22329" xr:uid="{26FE8447-5FF2-47D9-A423-FEA4DD0505DC}"/>
    <cellStyle name="Normal 35 4 2 2 2 2 2 4" xfId="45113" xr:uid="{3A1AD256-F48B-48CF-9822-473BC8D68788}"/>
    <cellStyle name="Normal 35 4 2 2 2 2 3" xfId="10922" xr:uid="{FC26E602-320B-4251-BB0F-9FFB93DA1839}"/>
    <cellStyle name="Normal 35 4 2 2 2 2 3 2" xfId="33694" xr:uid="{E30367E9-D541-4802-ADC3-DF5345BFDA16}"/>
    <cellStyle name="Normal 35 4 2 2 2 2 3 2 2" xfId="56492" xr:uid="{139D5CE6-2796-471A-A2E7-ED99B5247F35}"/>
    <cellStyle name="Normal 35 4 2 2 2 2 3 3" xfId="18554" xr:uid="{4BCA361A-6833-45D4-ABE9-8F646C936F66}"/>
    <cellStyle name="Normal 35 4 2 2 2 2 3 4" xfId="41338" xr:uid="{0B2D7A51-8187-42EB-A681-DB58C56D2480}"/>
    <cellStyle name="Normal 35 4 2 2 2 2 4" xfId="26132" xr:uid="{5F1B5B30-B075-4D7B-9963-492900EE0F65}"/>
    <cellStyle name="Normal 35 4 2 2 2 2 4 2" xfId="48930" xr:uid="{BD008065-7012-4EBC-8115-11B1611D8DF0}"/>
    <cellStyle name="Normal 35 4 2 2 2 2 5" xfId="14753" xr:uid="{503E6C30-B8CA-4F7A-92C1-B04B76C1B474}"/>
    <cellStyle name="Normal 35 4 2 2 2 2 6" xfId="37537" xr:uid="{9355E9EA-BAD7-44E6-B551-17FFF776925D}"/>
    <cellStyle name="Normal 35 4 2 2 2 3" xfId="2296" xr:uid="{5F996ACF-D94E-422A-83A7-41CFA67B43BA}"/>
    <cellStyle name="Normal 35 4 2 2 2 3 2" xfId="6071" xr:uid="{14286FF2-C2C7-423E-9A8F-A9C327BC7611}"/>
    <cellStyle name="Normal 35 4 2 2 2 3 2 2" xfId="28843" xr:uid="{42915640-7791-4A27-9BDB-9634F5BF6F8C}"/>
    <cellStyle name="Normal 35 4 2 2 2 3 2 2 2" xfId="51641" xr:uid="{8BC86BAE-B71C-4AE6-9745-1854D576E225}"/>
    <cellStyle name="Normal 35 4 2 2 2 3 2 3" xfId="21265" xr:uid="{8A640069-930A-4838-B4BE-2D3F287C8EA2}"/>
    <cellStyle name="Normal 35 4 2 2 2 3 2 4" xfId="44049" xr:uid="{58F55050-F9BC-4D1A-A176-DAC08C9A04C8}"/>
    <cellStyle name="Normal 35 4 2 2 2 3 3" xfId="9858" xr:uid="{6FC0F361-B130-47BB-B93F-DA3DEF2437E5}"/>
    <cellStyle name="Normal 35 4 2 2 2 3 3 2" xfId="32630" xr:uid="{A7627151-2EDB-4846-807A-F9F265A2C1B4}"/>
    <cellStyle name="Normal 35 4 2 2 2 3 3 2 2" xfId="55428" xr:uid="{F93DD7BD-1FB9-4755-9C93-739CF94792D8}"/>
    <cellStyle name="Normal 35 4 2 2 2 3 3 3" xfId="17490" xr:uid="{5F279A3E-738D-46FC-B43C-44F12394B191}"/>
    <cellStyle name="Normal 35 4 2 2 2 3 3 4" xfId="40274" xr:uid="{F42459B3-A740-40AA-AD3E-5BEB3AFF0CB6}"/>
    <cellStyle name="Normal 35 4 2 2 2 3 4" xfId="25068" xr:uid="{7C412FA5-8EF1-4E47-AF26-2251C7276290}"/>
    <cellStyle name="Normal 35 4 2 2 2 3 4 2" xfId="47866" xr:uid="{DE829C58-2AAE-4F3F-BB96-2F32DA908612}"/>
    <cellStyle name="Normal 35 4 2 2 2 3 5" xfId="13689" xr:uid="{6A43A64F-431A-4D5E-9A46-12F095DFCDCA}"/>
    <cellStyle name="Normal 35 4 2 2 2 3 6" xfId="36473" xr:uid="{DDE13BA3-4569-47F5-9A97-635B8AE21B59}"/>
    <cellStyle name="Normal 35 4 2 2 2 4" xfId="5019" xr:uid="{9DFFD96C-5746-4EE1-9595-C905631C5AD7}"/>
    <cellStyle name="Normal 35 4 2 2 2 4 2" xfId="27791" xr:uid="{83AEE54A-FEB4-482B-8D4C-0C041E047F81}"/>
    <cellStyle name="Normal 35 4 2 2 2 4 2 2" xfId="50589" xr:uid="{E9FDF827-E9FD-451B-97FE-5161A9D983BC}"/>
    <cellStyle name="Normal 35 4 2 2 2 4 3" xfId="20213" xr:uid="{B801E0B0-0CCA-4853-9264-22FE4EF86657}"/>
    <cellStyle name="Normal 35 4 2 2 2 4 4" xfId="42997" xr:uid="{16864FB2-B9BB-4168-BD60-A33ECE676F18}"/>
    <cellStyle name="Normal 35 4 2 2 2 5" xfId="8794" xr:uid="{326DF170-C85A-4C28-B575-CAD5477CEC37}"/>
    <cellStyle name="Normal 35 4 2 2 2 5 2" xfId="31566" xr:uid="{EB5867E9-D59E-4CC0-82C4-2E3863DCF9E2}"/>
    <cellStyle name="Normal 35 4 2 2 2 5 2 2" xfId="54364" xr:uid="{C14FA86F-F94C-4CE5-BDB9-4171131C22B8}"/>
    <cellStyle name="Normal 35 4 2 2 2 5 3" xfId="16426" xr:uid="{6B9AA398-95C8-49B9-B293-1EA313F44BBD}"/>
    <cellStyle name="Normal 35 4 2 2 2 5 4" xfId="39210" xr:uid="{FCF1AB0D-6280-4D37-9B1C-29BC9C934426}"/>
    <cellStyle name="Normal 35 4 2 2 2 6" xfId="24016" xr:uid="{0366222E-3FC0-4B57-8ECF-F653ED19FEF7}"/>
    <cellStyle name="Normal 35 4 2 2 2 6 2" xfId="46814" xr:uid="{870F7AE7-AFE5-4E5A-8A01-FB702A1A9CE2}"/>
    <cellStyle name="Normal 35 4 2 2 2 7" xfId="12637" xr:uid="{D8A22F8C-AEB2-4BB0-BAB6-4FF355DE337F}"/>
    <cellStyle name="Normal 35 4 2 2 2 8" xfId="35409" xr:uid="{051995E0-7CD3-4E68-8110-FCFCF2C4F8C4}"/>
    <cellStyle name="Normal 35 4 2 2 3" xfId="2835" xr:uid="{633348E6-A88F-4CC7-9DE1-A0BE143D0C6F}"/>
    <cellStyle name="Normal 35 4 2 2 3 2" xfId="6610" xr:uid="{5C49EF23-718B-469C-B774-41C538C71180}"/>
    <cellStyle name="Normal 35 4 2 2 3 2 2" xfId="29382" xr:uid="{B469461A-D16F-4058-9571-86A8EF8C0280}"/>
    <cellStyle name="Normal 35 4 2 2 3 2 2 2" xfId="52180" xr:uid="{C77E94FF-517B-4B0E-9AE9-3E96FDEA8DC0}"/>
    <cellStyle name="Normal 35 4 2 2 3 2 3" xfId="21804" xr:uid="{1BCD156C-B987-4738-B6F2-8E8469FC4E21}"/>
    <cellStyle name="Normal 35 4 2 2 3 2 4" xfId="44588" xr:uid="{9762DD10-6DB7-43D9-931C-DF6C25A70A84}"/>
    <cellStyle name="Normal 35 4 2 2 3 3" xfId="10397" xr:uid="{500CD51F-1338-4FCB-89A7-7C7458FEBED9}"/>
    <cellStyle name="Normal 35 4 2 2 3 3 2" xfId="33169" xr:uid="{B97F9B33-D298-4C94-BFEE-37C0624B635B}"/>
    <cellStyle name="Normal 35 4 2 2 3 3 2 2" xfId="55967" xr:uid="{97526072-0A49-457A-93F5-EA1D9EB623B9}"/>
    <cellStyle name="Normal 35 4 2 2 3 3 3" xfId="18029" xr:uid="{BC0AAA9E-AF91-4BF3-A46D-EF5D81CF1075}"/>
    <cellStyle name="Normal 35 4 2 2 3 3 4" xfId="40813" xr:uid="{6FB31501-1F56-4DA0-BDC0-F369C5F8803E}"/>
    <cellStyle name="Normal 35 4 2 2 3 4" xfId="25607" xr:uid="{87AE3953-776E-47F9-9EDA-0A8F8714B6E3}"/>
    <cellStyle name="Normal 35 4 2 2 3 4 2" xfId="48405" xr:uid="{32ADF97A-DD1D-4983-84AB-ECBB4B4D1497}"/>
    <cellStyle name="Normal 35 4 2 2 3 5" xfId="14228" xr:uid="{70A170E0-A760-4CDC-BB7C-CB03B2D246F7}"/>
    <cellStyle name="Normal 35 4 2 2 3 6" xfId="37012" xr:uid="{969AF6EC-A14A-4C31-83D2-6EBBEFC7CFDC}"/>
    <cellStyle name="Normal 35 4 2 2 4" xfId="1771" xr:uid="{3749EEA2-E5E2-4C11-8463-6F4C594DBBEA}"/>
    <cellStyle name="Normal 35 4 2 2 4 2" xfId="5546" xr:uid="{104D83FC-21B3-4D0D-863D-8244FACAF513}"/>
    <cellStyle name="Normal 35 4 2 2 4 2 2" xfId="28318" xr:uid="{D392D42A-8206-4028-AC25-6C444BAB78E0}"/>
    <cellStyle name="Normal 35 4 2 2 4 2 2 2" xfId="51116" xr:uid="{B2182085-DFF2-4D5F-AD90-18639C2D7990}"/>
    <cellStyle name="Normal 35 4 2 2 4 2 3" xfId="20740" xr:uid="{44185BD7-BFBB-4F58-9FE6-FB73108F2339}"/>
    <cellStyle name="Normal 35 4 2 2 4 2 4" xfId="43524" xr:uid="{D974F2EA-20A7-4F09-8CED-313D34D1C90C}"/>
    <cellStyle name="Normal 35 4 2 2 4 3" xfId="9333" xr:uid="{E5F4FE80-C0BE-4BB3-86B8-7414D5F96367}"/>
    <cellStyle name="Normal 35 4 2 2 4 3 2" xfId="32105" xr:uid="{1F51D611-19FA-4B10-8FEC-CF037C87CB37}"/>
    <cellStyle name="Normal 35 4 2 2 4 3 2 2" xfId="54903" xr:uid="{F3B4640C-1270-471F-B466-9DB052F16C67}"/>
    <cellStyle name="Normal 35 4 2 2 4 3 3" xfId="16965" xr:uid="{364201EA-ED73-4D67-BA55-6F40BB99124E}"/>
    <cellStyle name="Normal 35 4 2 2 4 3 4" xfId="39749" xr:uid="{E6209E9F-3439-4720-8C92-639BF3077874}"/>
    <cellStyle name="Normal 35 4 2 2 4 4" xfId="24543" xr:uid="{0196DF29-2352-448A-99AB-3D7276FD2238}"/>
    <cellStyle name="Normal 35 4 2 2 4 4 2" xfId="47341" xr:uid="{FBC91150-9E4F-45F6-893F-2364FFFD4D24}"/>
    <cellStyle name="Normal 35 4 2 2 4 5" xfId="13164" xr:uid="{5AB8DDEA-CD73-4583-B3E4-11001EB882B8}"/>
    <cellStyle name="Normal 35 4 2 2 4 6" xfId="35948" xr:uid="{264F07E9-0508-4205-A4D2-17A1BA28DDC8}"/>
    <cellStyle name="Normal 35 4 2 2 5" xfId="3927" xr:uid="{92E50983-1544-49FD-9DAE-DD19B2C5E9E5}"/>
    <cellStyle name="Normal 35 4 2 2 5 2" xfId="7702" xr:uid="{86ADF56A-D5E0-43D9-93C0-8DE05A0DD006}"/>
    <cellStyle name="Normal 35 4 2 2 5 2 2" xfId="30474" xr:uid="{D4431EFA-DCD4-48D5-918E-5AFD6FAEDF36}"/>
    <cellStyle name="Normal 35 4 2 2 5 2 2 2" xfId="53272" xr:uid="{03612D72-96D8-4C9A-8517-1F352B15C541}"/>
    <cellStyle name="Normal 35 4 2 2 5 2 3" xfId="22896" xr:uid="{14BF0F15-8412-4A74-8A2F-438E545591E5}"/>
    <cellStyle name="Normal 35 4 2 2 5 2 4" xfId="45680" xr:uid="{FBB6A6F9-C025-42DA-AD86-FFD89A277691}"/>
    <cellStyle name="Normal 35 4 2 2 5 3" xfId="11489" xr:uid="{124DBE55-08C8-486F-A3C3-CA983164ACBF}"/>
    <cellStyle name="Normal 35 4 2 2 5 3 2" xfId="34261" xr:uid="{FE86BA95-83B6-44DC-A0D0-2B699959D835}"/>
    <cellStyle name="Normal 35 4 2 2 5 3 2 2" xfId="57059" xr:uid="{6DA3AF29-800F-470C-A614-F3441D814676}"/>
    <cellStyle name="Normal 35 4 2 2 5 3 3" xfId="19121" xr:uid="{8E4A0CB2-E838-433D-973C-36A1B68D3FAF}"/>
    <cellStyle name="Normal 35 4 2 2 5 3 4" xfId="41905" xr:uid="{773B90B7-4C95-410F-84CE-67858B897A9B}"/>
    <cellStyle name="Normal 35 4 2 2 5 4" xfId="26699" xr:uid="{3C2DB722-3A82-4E8D-A054-28D59E4FC0D3}"/>
    <cellStyle name="Normal 35 4 2 2 5 4 2" xfId="49497" xr:uid="{28566BEE-92EC-4FD2-AF21-5750DB11CCFD}"/>
    <cellStyle name="Normal 35 4 2 2 5 5" xfId="15320" xr:uid="{4D5DAA59-FFB2-4268-925D-4AED9501B16B}"/>
    <cellStyle name="Normal 35 4 2 2 5 6" xfId="38104" xr:uid="{6E7DB060-DE9C-4E2E-87C9-23421B423936}"/>
    <cellStyle name="Normal 35 4 2 2 6" xfId="4494" xr:uid="{3853B2E0-6E3B-40EA-B04F-767E84C5C44E}"/>
    <cellStyle name="Normal 35 4 2 2 6 2" xfId="27266" xr:uid="{2BF57E21-1232-4AD4-9462-CF3FDA101387}"/>
    <cellStyle name="Normal 35 4 2 2 6 2 2" xfId="50064" xr:uid="{06730909-7E32-445E-B065-6B25343583C1}"/>
    <cellStyle name="Normal 35 4 2 2 6 3" xfId="19688" xr:uid="{BCAF9D74-1764-4688-8FD6-F8B09D704E59}"/>
    <cellStyle name="Normal 35 4 2 2 6 4" xfId="42472" xr:uid="{E3D79E57-62C1-4B6B-83E0-C4A883227311}"/>
    <cellStyle name="Normal 35 4 2 2 7" xfId="8269" xr:uid="{0FBC8C3F-D29E-4C05-A7DE-56191D189D5E}"/>
    <cellStyle name="Normal 35 4 2 2 7 2" xfId="31041" xr:uid="{AA168B2D-2F23-47D6-8674-0EACDC9D8931}"/>
    <cellStyle name="Normal 35 4 2 2 7 2 2" xfId="53839" xr:uid="{827E0ED8-E8FC-461E-B9B4-549F817E462C}"/>
    <cellStyle name="Normal 35 4 2 2 7 3" xfId="15901" xr:uid="{9546FAD2-8B7E-442C-815C-EA65B42FB41E}"/>
    <cellStyle name="Normal 35 4 2 2 7 4" xfId="38685" xr:uid="{E623565A-44BE-4CFA-A9A9-AD21F63DC555}"/>
    <cellStyle name="Normal 35 4 2 2 8" xfId="23491" xr:uid="{9FD3ED6E-8AD9-49D4-8043-E4E635592CE1}"/>
    <cellStyle name="Normal 35 4 2 2 8 2" xfId="46289" xr:uid="{A0381F6A-ECBE-40C9-A099-5B4833DC1CDD}"/>
    <cellStyle name="Normal 35 4 2 2 9" xfId="12112" xr:uid="{353B60A0-B387-4676-B3BD-DC332DA68FF6}"/>
    <cellStyle name="Normal 35 4 2 3" xfId="976" xr:uid="{2CF80E93-5F3F-4DF3-910C-2249A0DC4172}"/>
    <cellStyle name="Normal 35 4 2 3 2" xfId="3099" xr:uid="{6C3A6EBA-CBA8-4093-85D9-62D308C29849}"/>
    <cellStyle name="Normal 35 4 2 3 2 2" xfId="6874" xr:uid="{1A0CC1FB-99ED-4879-85B7-60AFE38DEF1A}"/>
    <cellStyle name="Normal 35 4 2 3 2 2 2" xfId="29646" xr:uid="{8CD88D91-96E3-4B8F-9A48-999B9C55E03F}"/>
    <cellStyle name="Normal 35 4 2 3 2 2 2 2" xfId="52444" xr:uid="{09E7AD31-A79E-428F-AA54-F62D11284E6C}"/>
    <cellStyle name="Normal 35 4 2 3 2 2 3" xfId="22068" xr:uid="{71141B87-1628-416E-8A98-D5D6B3643096}"/>
    <cellStyle name="Normal 35 4 2 3 2 2 4" xfId="44852" xr:uid="{D16B96CA-B909-48AD-84D1-B1E2D4201369}"/>
    <cellStyle name="Normal 35 4 2 3 2 3" xfId="10661" xr:uid="{3696784B-27DC-4858-A7CA-C670EE3ADFFD}"/>
    <cellStyle name="Normal 35 4 2 3 2 3 2" xfId="33433" xr:uid="{57FCF093-FC34-4877-8891-FC0EC3730E6F}"/>
    <cellStyle name="Normal 35 4 2 3 2 3 2 2" xfId="56231" xr:uid="{BB008ABD-F08D-4628-B731-2E1DADD6A009}"/>
    <cellStyle name="Normal 35 4 2 3 2 3 3" xfId="18293" xr:uid="{BC56F733-E20E-4FDB-BA22-EC868790A54C}"/>
    <cellStyle name="Normal 35 4 2 3 2 3 4" xfId="41077" xr:uid="{AB1D369A-9279-465B-8389-22B45A6AA4AC}"/>
    <cellStyle name="Normal 35 4 2 3 2 4" xfId="25871" xr:uid="{AB296A32-E16F-4832-80F0-FE047A8BC280}"/>
    <cellStyle name="Normal 35 4 2 3 2 4 2" xfId="48669" xr:uid="{98FE72A3-6C4A-4B45-BA63-AE3A9B151952}"/>
    <cellStyle name="Normal 35 4 2 3 2 5" xfId="14492" xr:uid="{302FA6A2-E9D8-4082-A23E-55456594BFCD}"/>
    <cellStyle name="Normal 35 4 2 3 2 6" xfId="37276" xr:uid="{E0FA2AC3-E72D-4316-8DA0-BECFFBB4D8A4}"/>
    <cellStyle name="Normal 35 4 2 3 3" xfId="2035" xr:uid="{DDF6E9B8-21CC-489E-8839-2410CE333643}"/>
    <cellStyle name="Normal 35 4 2 3 3 2" xfId="5810" xr:uid="{AA2FA34D-3B4F-476B-95B3-43275FCE5097}"/>
    <cellStyle name="Normal 35 4 2 3 3 2 2" xfId="28582" xr:uid="{C9B71E34-CA5C-4E78-9A51-677EAF13AC09}"/>
    <cellStyle name="Normal 35 4 2 3 3 2 2 2" xfId="51380" xr:uid="{CD3E5371-A344-4C49-8D1E-2BE7F63BFC05}"/>
    <cellStyle name="Normal 35 4 2 3 3 2 3" xfId="21004" xr:uid="{3075D699-43B2-48D7-AD70-158EB08F413C}"/>
    <cellStyle name="Normal 35 4 2 3 3 2 4" xfId="43788" xr:uid="{B1B073C0-4569-4097-9BD1-DF3138003865}"/>
    <cellStyle name="Normal 35 4 2 3 3 3" xfId="9597" xr:uid="{A1CAF0F6-BDED-45D7-B1C3-8BB4EDB634A8}"/>
    <cellStyle name="Normal 35 4 2 3 3 3 2" xfId="32369" xr:uid="{6F18F0B2-3F45-418D-92E6-CB00D771F4BB}"/>
    <cellStyle name="Normal 35 4 2 3 3 3 2 2" xfId="55167" xr:uid="{3A4342E7-F02D-4388-81FC-301A284BA8F8}"/>
    <cellStyle name="Normal 35 4 2 3 3 3 3" xfId="17229" xr:uid="{FB87E6EF-B9D6-469E-AF11-59EBA035416F}"/>
    <cellStyle name="Normal 35 4 2 3 3 3 4" xfId="40013" xr:uid="{858A467E-0FE1-40A4-8E05-70BD23A39809}"/>
    <cellStyle name="Normal 35 4 2 3 3 4" xfId="24807" xr:uid="{8E3ACF2D-E145-489E-B922-4F731608B207}"/>
    <cellStyle name="Normal 35 4 2 3 3 4 2" xfId="47605" xr:uid="{AE540F08-953A-4B0C-8957-05AEBCBE43FC}"/>
    <cellStyle name="Normal 35 4 2 3 3 5" xfId="13428" xr:uid="{94C9D9BE-E468-4BCC-A1D8-992CE5915839}"/>
    <cellStyle name="Normal 35 4 2 3 3 6" xfId="36212" xr:uid="{3F285E13-9266-489F-BF47-8AB71E3BFD1D}"/>
    <cellStyle name="Normal 35 4 2 3 4" xfId="4758" xr:uid="{EEDB212A-5E6E-482A-A187-EEC0F9D7C842}"/>
    <cellStyle name="Normal 35 4 2 3 4 2" xfId="27530" xr:uid="{5059337A-37AF-4CDF-B9F9-5337495EB71F}"/>
    <cellStyle name="Normal 35 4 2 3 4 2 2" xfId="50328" xr:uid="{6D949CA5-283F-4843-9B0D-81B7F20AA8A6}"/>
    <cellStyle name="Normal 35 4 2 3 4 3" xfId="19952" xr:uid="{EDAA8432-8B5E-4F4C-BFAD-1B40AF30C064}"/>
    <cellStyle name="Normal 35 4 2 3 4 4" xfId="42736" xr:uid="{9A7155BE-903C-44CC-A8AF-A7B13C9C9C24}"/>
    <cellStyle name="Normal 35 4 2 3 5" xfId="8533" xr:uid="{BC7372C4-A34F-457D-875F-21AE6752236F}"/>
    <cellStyle name="Normal 35 4 2 3 5 2" xfId="31305" xr:uid="{F7E1768F-F2A3-4DC1-BE6B-C554D442FD2C}"/>
    <cellStyle name="Normal 35 4 2 3 5 2 2" xfId="54103" xr:uid="{70C9E4B3-BD84-4A62-89FC-47D0115923B5}"/>
    <cellStyle name="Normal 35 4 2 3 5 3" xfId="16165" xr:uid="{6A041AC6-3B5F-497E-9B3A-79D4E8604CFA}"/>
    <cellStyle name="Normal 35 4 2 3 5 4" xfId="38949" xr:uid="{935D055B-3A16-478F-8970-E40F50C0D68E}"/>
    <cellStyle name="Normal 35 4 2 3 6" xfId="23755" xr:uid="{B6A29CF2-7F6C-409E-AA39-2D050E66CCB7}"/>
    <cellStyle name="Normal 35 4 2 3 6 2" xfId="46553" xr:uid="{EA24AFDC-2F7F-45F1-9FD9-06414039B555}"/>
    <cellStyle name="Normal 35 4 2 3 7" xfId="12376" xr:uid="{A7159B4D-DA6A-4154-96C0-E7117A98EF16}"/>
    <cellStyle name="Normal 35 4 2 3 8" xfId="35148" xr:uid="{D86A8083-1447-4BEE-8416-736E5FDCF974}"/>
    <cellStyle name="Normal 35 4 2 4" xfId="2574" xr:uid="{3658A5F6-5C8F-45A0-8AA4-3AE6D5A3FFD3}"/>
    <cellStyle name="Normal 35 4 2 4 2" xfId="6349" xr:uid="{A7075CFF-D185-4F51-89EB-5A59CAFB5F6A}"/>
    <cellStyle name="Normal 35 4 2 4 2 2" xfId="29121" xr:uid="{EAE5876E-38EF-40DC-A9C3-CAE78F93B85C}"/>
    <cellStyle name="Normal 35 4 2 4 2 2 2" xfId="51919" xr:uid="{34494A3E-3995-4882-8332-6EF8F1D03759}"/>
    <cellStyle name="Normal 35 4 2 4 2 3" xfId="21543" xr:uid="{C5FA9F03-EE26-4537-AB40-B0A135F15A53}"/>
    <cellStyle name="Normal 35 4 2 4 2 4" xfId="44327" xr:uid="{510DB522-FFD3-4763-8BF0-BB79EADD4523}"/>
    <cellStyle name="Normal 35 4 2 4 3" xfId="10136" xr:uid="{DC692E35-CB90-4575-AF9A-40B060D0270C}"/>
    <cellStyle name="Normal 35 4 2 4 3 2" xfId="32908" xr:uid="{C8D2E26C-9FDC-4995-9C7F-F19CCF476F43}"/>
    <cellStyle name="Normal 35 4 2 4 3 2 2" xfId="55706" xr:uid="{896D33C7-FF93-4EC7-BA40-41BBF5AA8B8A}"/>
    <cellStyle name="Normal 35 4 2 4 3 3" xfId="17768" xr:uid="{B67009F3-4F2D-4E00-BFFD-AF2EDCFD6F86}"/>
    <cellStyle name="Normal 35 4 2 4 3 4" xfId="40552" xr:uid="{0E93978E-ABA1-4800-BBE8-B713301E2CB7}"/>
    <cellStyle name="Normal 35 4 2 4 4" xfId="25346" xr:uid="{B71F751E-AA2D-49E8-950D-D2CD05D1B144}"/>
    <cellStyle name="Normal 35 4 2 4 4 2" xfId="48144" xr:uid="{3BFA0611-8A8F-42B2-912B-420CE137E097}"/>
    <cellStyle name="Normal 35 4 2 4 5" xfId="13967" xr:uid="{633EBEA5-9F47-4592-8331-345B24DAC09B}"/>
    <cellStyle name="Normal 35 4 2 4 6" xfId="36751" xr:uid="{9A258E61-295E-459E-94AF-AC6489520039}"/>
    <cellStyle name="Normal 35 4 2 5" xfId="1510" xr:uid="{7524831A-D077-43C1-BE83-90AC60CB28C2}"/>
    <cellStyle name="Normal 35 4 2 5 2" xfId="5285" xr:uid="{863C0C22-0B7C-4AB3-88B2-16DD6FDE5021}"/>
    <cellStyle name="Normal 35 4 2 5 2 2" xfId="28057" xr:uid="{6E213F24-E35E-42A6-A0DC-C5DABA117386}"/>
    <cellStyle name="Normal 35 4 2 5 2 2 2" xfId="50855" xr:uid="{DC792B13-E9BD-4566-B286-7255648B07DF}"/>
    <cellStyle name="Normal 35 4 2 5 2 3" xfId="20479" xr:uid="{6DE3CC5E-A833-46B0-972E-C9324AD612CE}"/>
    <cellStyle name="Normal 35 4 2 5 2 4" xfId="43263" xr:uid="{5A515FD6-64CE-43F7-AF8C-6710B1B4674D}"/>
    <cellStyle name="Normal 35 4 2 5 3" xfId="9072" xr:uid="{A7DA9771-2A5E-422B-BBCA-262043ACC65D}"/>
    <cellStyle name="Normal 35 4 2 5 3 2" xfId="31844" xr:uid="{60FE4596-71A2-4386-87CB-E1D11C4793D4}"/>
    <cellStyle name="Normal 35 4 2 5 3 2 2" xfId="54642" xr:uid="{2D98D264-0768-44D8-BE60-84A2CC37556A}"/>
    <cellStyle name="Normal 35 4 2 5 3 3" xfId="16704" xr:uid="{E0894B07-BF6F-4FCE-9724-E97DA3199FBC}"/>
    <cellStyle name="Normal 35 4 2 5 3 4" xfId="39488" xr:uid="{EA9D3744-97B3-4EA9-8FAA-0A73FB9BA0B3}"/>
    <cellStyle name="Normal 35 4 2 5 4" xfId="24282" xr:uid="{4E652866-5B10-445E-B1D5-A5FE19357602}"/>
    <cellStyle name="Normal 35 4 2 5 4 2" xfId="47080" xr:uid="{22F01FB8-5090-4506-88CF-3F2A82DC96EB}"/>
    <cellStyle name="Normal 35 4 2 5 5" xfId="12903" xr:uid="{AD57F9E2-33E7-4146-B2B8-AB1FA5A67C73}"/>
    <cellStyle name="Normal 35 4 2 5 6" xfId="35687" xr:uid="{1370B33A-1C70-4F9C-85A8-6BA29E5B680B}"/>
    <cellStyle name="Normal 35 4 2 6" xfId="3666" xr:uid="{154C236D-B2C4-46B6-A2A7-B39023634E9F}"/>
    <cellStyle name="Normal 35 4 2 6 2" xfId="7441" xr:uid="{B7635C51-069F-441F-AA4A-08043CA85502}"/>
    <cellStyle name="Normal 35 4 2 6 2 2" xfId="30213" xr:uid="{C155F6AB-62AC-4CB2-90E4-D1AF6763704C}"/>
    <cellStyle name="Normal 35 4 2 6 2 2 2" xfId="53011" xr:uid="{8E66CEB3-4FF1-4854-9F02-B91EEC398862}"/>
    <cellStyle name="Normal 35 4 2 6 2 3" xfId="22635" xr:uid="{951286E1-4D53-42F9-AF93-D81D54AD08A0}"/>
    <cellStyle name="Normal 35 4 2 6 2 4" xfId="45419" xr:uid="{A709F918-4EB0-466F-AB84-F52E2C7C8AD4}"/>
    <cellStyle name="Normal 35 4 2 6 3" xfId="11228" xr:uid="{F2A7A07A-EDD6-43C8-97EF-B675BC240A30}"/>
    <cellStyle name="Normal 35 4 2 6 3 2" xfId="34000" xr:uid="{5EFCDAF9-E955-4124-BE26-C2AB59D8DD16}"/>
    <cellStyle name="Normal 35 4 2 6 3 2 2" xfId="56798" xr:uid="{7635E6A0-0836-4576-BF41-EEC7CC97E481}"/>
    <cellStyle name="Normal 35 4 2 6 3 3" xfId="18860" xr:uid="{B82B0251-7338-406A-8204-0296F8D8F92D}"/>
    <cellStyle name="Normal 35 4 2 6 3 4" xfId="41644" xr:uid="{51B62D64-7296-47FE-83E5-5E22631E61A1}"/>
    <cellStyle name="Normal 35 4 2 6 4" xfId="26438" xr:uid="{C1F5D146-5537-4592-94B7-6579375FAB4A}"/>
    <cellStyle name="Normal 35 4 2 6 4 2" xfId="49236" xr:uid="{D916595B-D9A8-41CA-9D13-9F06EA116F06}"/>
    <cellStyle name="Normal 35 4 2 6 5" xfId="15059" xr:uid="{F602734B-5CF9-4CD8-B43C-E369D09112E5}"/>
    <cellStyle name="Normal 35 4 2 6 6" xfId="37843" xr:uid="{46B0C154-2B8D-496F-9340-498E09B0C626}"/>
    <cellStyle name="Normal 35 4 2 7" xfId="4233" xr:uid="{1849DD75-DA59-475E-B95F-6E212F499C5F}"/>
    <cellStyle name="Normal 35 4 2 7 2" xfId="27005" xr:uid="{9FDBCD6E-E167-4B52-B9B0-28B0D90F58B8}"/>
    <cellStyle name="Normal 35 4 2 7 2 2" xfId="49803" xr:uid="{D1620D36-1CA8-46C2-BC09-C898191D769E}"/>
    <cellStyle name="Normal 35 4 2 7 3" xfId="19427" xr:uid="{8E21D7BB-B621-4F10-926F-FFCEA5195597}"/>
    <cellStyle name="Normal 35 4 2 7 4" xfId="42211" xr:uid="{18B48F8E-B4F6-4B3C-AAB7-6FE11D21E242}"/>
    <cellStyle name="Normal 35 4 2 8" xfId="8008" xr:uid="{08F952BF-785E-4FFD-B2D1-19D15823AE3E}"/>
    <cellStyle name="Normal 35 4 2 8 2" xfId="30780" xr:uid="{B27DBCA1-906A-43B8-81C8-0259273B4FE2}"/>
    <cellStyle name="Normal 35 4 2 8 2 2" xfId="53578" xr:uid="{3339647D-902C-463E-A9F8-919B760AF0B4}"/>
    <cellStyle name="Normal 35 4 2 8 3" xfId="15640" xr:uid="{453BF33F-65B1-4239-868E-C7CBCEB4C069}"/>
    <cellStyle name="Normal 35 4 2 8 4" xfId="38424" xr:uid="{5A5978B7-66F5-467A-9118-9C08A6BFAB07}"/>
    <cellStyle name="Normal 35 4 2 9" xfId="23230" xr:uid="{781F0E72-D439-479E-966C-3450EA402536}"/>
    <cellStyle name="Normal 35 4 2 9 2" xfId="46028" xr:uid="{D43E4D39-B0A9-4ABA-B48B-74ED0B46E19E}"/>
    <cellStyle name="Normal 35 4 3" xfId="582" xr:uid="{6EBEFE52-68BB-4D73-A956-03BDCC5A9C07}"/>
    <cellStyle name="Normal 35 4 3 10" xfId="34754" xr:uid="{C98F21C4-F26E-409D-BD34-9515CC043AB1}"/>
    <cellStyle name="Normal 35 4 3 2" xfId="1107" xr:uid="{D3BA19BA-3AF5-4454-BD35-1AA2F710107F}"/>
    <cellStyle name="Normal 35 4 3 2 2" xfId="3230" xr:uid="{0A579704-36C1-403B-A90D-70EA14EB5310}"/>
    <cellStyle name="Normal 35 4 3 2 2 2" xfId="7005" xr:uid="{8D8DF96D-9746-45E9-A706-AD685239B97F}"/>
    <cellStyle name="Normal 35 4 3 2 2 2 2" xfId="29777" xr:uid="{BC92DFA3-CE21-4D0B-826E-74AA1C026FE5}"/>
    <cellStyle name="Normal 35 4 3 2 2 2 2 2" xfId="52575" xr:uid="{45A74FBC-0C65-4B03-81CB-40F2E3980671}"/>
    <cellStyle name="Normal 35 4 3 2 2 2 3" xfId="22199" xr:uid="{1436D81A-55B8-4B9F-BFEA-00CE724D331B}"/>
    <cellStyle name="Normal 35 4 3 2 2 2 4" xfId="44983" xr:uid="{F31B0BCF-BDE4-4798-8D52-ADA9DFA03D56}"/>
    <cellStyle name="Normal 35 4 3 2 2 3" xfId="10792" xr:uid="{7389AD42-FCD3-4EBD-B47D-1C7EE4478D74}"/>
    <cellStyle name="Normal 35 4 3 2 2 3 2" xfId="33564" xr:uid="{E11A74DE-9096-445D-B8F8-9836CE49CA9E}"/>
    <cellStyle name="Normal 35 4 3 2 2 3 2 2" xfId="56362" xr:uid="{13122BD1-DDDF-40B5-BB7B-3958C0FC12CB}"/>
    <cellStyle name="Normal 35 4 3 2 2 3 3" xfId="18424" xr:uid="{96E0306E-D5B9-4D11-83B7-963B2D38BF1F}"/>
    <cellStyle name="Normal 35 4 3 2 2 3 4" xfId="41208" xr:uid="{0FC207A2-1B93-4EF1-B912-EDC76E71DCF7}"/>
    <cellStyle name="Normal 35 4 3 2 2 4" xfId="26002" xr:uid="{CA3ACD9F-CAD6-4994-99B1-FD8CDE9A7738}"/>
    <cellStyle name="Normal 35 4 3 2 2 4 2" xfId="48800" xr:uid="{8C0AF025-AFEE-47D3-B30E-326488A1FBD8}"/>
    <cellStyle name="Normal 35 4 3 2 2 5" xfId="14623" xr:uid="{495DED10-2050-45AD-8BED-1C60AC9E5A76}"/>
    <cellStyle name="Normal 35 4 3 2 2 6" xfId="37407" xr:uid="{EA3992A8-216D-4DA6-AE45-B583B87CFB68}"/>
    <cellStyle name="Normal 35 4 3 2 3" xfId="2166" xr:uid="{EFB15DC7-4901-4FEB-BDE9-2466A7F46A1E}"/>
    <cellStyle name="Normal 35 4 3 2 3 2" xfId="5941" xr:uid="{E01C449F-1B6F-4DA1-9A46-91670EB2175B}"/>
    <cellStyle name="Normal 35 4 3 2 3 2 2" xfId="28713" xr:uid="{75F6CBE7-BEA5-4A00-BF1D-8514027E142B}"/>
    <cellStyle name="Normal 35 4 3 2 3 2 2 2" xfId="51511" xr:uid="{3F78F2B4-8DD2-4FFA-B1BB-2A1AAE03F862}"/>
    <cellStyle name="Normal 35 4 3 2 3 2 3" xfId="21135" xr:uid="{903BC235-6B4E-4BA6-AFB2-5CA67FF5D7B3}"/>
    <cellStyle name="Normal 35 4 3 2 3 2 4" xfId="43919" xr:uid="{4D202B00-C484-40C9-B79B-037534C84E4C}"/>
    <cellStyle name="Normal 35 4 3 2 3 3" xfId="9728" xr:uid="{B54C9CC3-1D50-49F7-86AE-6751FBE1A5B2}"/>
    <cellStyle name="Normal 35 4 3 2 3 3 2" xfId="32500" xr:uid="{7BE98C20-0E95-42E8-A34B-0AD3ABA80581}"/>
    <cellStyle name="Normal 35 4 3 2 3 3 2 2" xfId="55298" xr:uid="{3303EA7E-E534-48CA-BC5C-FCEE4D0E137D}"/>
    <cellStyle name="Normal 35 4 3 2 3 3 3" xfId="17360" xr:uid="{919EB7BC-1FA5-4EF7-910E-06C549F6C19E}"/>
    <cellStyle name="Normal 35 4 3 2 3 3 4" xfId="40144" xr:uid="{4CC428CF-56A7-48F9-B1F1-4D0CA7B54400}"/>
    <cellStyle name="Normal 35 4 3 2 3 4" xfId="24938" xr:uid="{40761CDD-0A60-4A3C-9531-27949FA71589}"/>
    <cellStyle name="Normal 35 4 3 2 3 4 2" xfId="47736" xr:uid="{AA579642-6737-4AE9-8A67-C52F2BD9DB40}"/>
    <cellStyle name="Normal 35 4 3 2 3 5" xfId="13559" xr:uid="{DDEEC99F-55B2-45B2-B69E-AF2623DF5D19}"/>
    <cellStyle name="Normal 35 4 3 2 3 6" xfId="36343" xr:uid="{81DDBDF8-252E-43F3-BF60-1EBEC98FAFAE}"/>
    <cellStyle name="Normal 35 4 3 2 4" xfId="4889" xr:uid="{6F299141-DE41-4CF1-9406-9345697B07A1}"/>
    <cellStyle name="Normal 35 4 3 2 4 2" xfId="27661" xr:uid="{CB2B6834-7FD9-4A28-8E0A-FF6796225257}"/>
    <cellStyle name="Normal 35 4 3 2 4 2 2" xfId="50459" xr:uid="{6C8FE569-F8A8-4920-8235-CED7F2309B58}"/>
    <cellStyle name="Normal 35 4 3 2 4 3" xfId="20083" xr:uid="{8FAA3369-63E9-4518-B934-B905F76A5931}"/>
    <cellStyle name="Normal 35 4 3 2 4 4" xfId="42867" xr:uid="{20DB31D2-8CEC-44B8-9014-8531DC6F7723}"/>
    <cellStyle name="Normal 35 4 3 2 5" xfId="8664" xr:uid="{3D093C73-ED9B-4C25-A744-9A6FC6BF3001}"/>
    <cellStyle name="Normal 35 4 3 2 5 2" xfId="31436" xr:uid="{6608E160-9FF7-4A4D-9386-4F96A0C9DAB4}"/>
    <cellStyle name="Normal 35 4 3 2 5 2 2" xfId="54234" xr:uid="{618185EC-0C2D-445A-B13F-833120DABB15}"/>
    <cellStyle name="Normal 35 4 3 2 5 3" xfId="16296" xr:uid="{6B569BD0-2E95-4872-B9CE-1A339C3F7A87}"/>
    <cellStyle name="Normal 35 4 3 2 5 4" xfId="39080" xr:uid="{1DA3E478-E3D1-4DDC-88E8-F0458E2ED9BA}"/>
    <cellStyle name="Normal 35 4 3 2 6" xfId="23886" xr:uid="{1E6BD5A4-C127-48F8-95CF-7CF527413F34}"/>
    <cellStyle name="Normal 35 4 3 2 6 2" xfId="46684" xr:uid="{7E8A7AC7-B136-418A-86A5-334FD9F92221}"/>
    <cellStyle name="Normal 35 4 3 2 7" xfId="12507" xr:uid="{A8ABB5BF-2DAC-409D-8ACA-0B193FEE2C13}"/>
    <cellStyle name="Normal 35 4 3 2 8" xfId="35279" xr:uid="{E4867948-7834-4BB4-B33C-773A95C33C3C}"/>
    <cellStyle name="Normal 35 4 3 3" xfId="2705" xr:uid="{44351A7D-DAF0-4E06-B3D9-894BA8ED0ED2}"/>
    <cellStyle name="Normal 35 4 3 3 2" xfId="6480" xr:uid="{EEC39449-F8B0-4D8D-8136-D04B29B91664}"/>
    <cellStyle name="Normal 35 4 3 3 2 2" xfId="29252" xr:uid="{81F41641-D372-4E37-A12E-72BB7972BA4E}"/>
    <cellStyle name="Normal 35 4 3 3 2 2 2" xfId="52050" xr:uid="{32B4FB3D-05A7-4BFF-9FBD-29EDA2FE2A24}"/>
    <cellStyle name="Normal 35 4 3 3 2 3" xfId="21674" xr:uid="{66BF87EE-879C-4EB0-93B3-BB895B042340}"/>
    <cellStyle name="Normal 35 4 3 3 2 4" xfId="44458" xr:uid="{B5C7FBDC-D5B3-4BBD-9E5C-69F843587796}"/>
    <cellStyle name="Normal 35 4 3 3 3" xfId="10267" xr:uid="{B10FF156-4E22-4805-A2E7-12D25446E302}"/>
    <cellStyle name="Normal 35 4 3 3 3 2" xfId="33039" xr:uid="{2739F58A-2455-427B-A0BC-5A8D7CD930BD}"/>
    <cellStyle name="Normal 35 4 3 3 3 2 2" xfId="55837" xr:uid="{663C5EF5-9E41-4808-A06B-940B92FC5ECC}"/>
    <cellStyle name="Normal 35 4 3 3 3 3" xfId="17899" xr:uid="{512DEF3B-192B-47AC-A951-807A95A65F6F}"/>
    <cellStyle name="Normal 35 4 3 3 3 4" xfId="40683" xr:uid="{835CD1BA-39B8-45FA-A520-2D773BEA1062}"/>
    <cellStyle name="Normal 35 4 3 3 4" xfId="25477" xr:uid="{F2C59E69-85C7-4CED-A88A-602F0A8D7DEF}"/>
    <cellStyle name="Normal 35 4 3 3 4 2" xfId="48275" xr:uid="{A60C20FE-5053-4C68-BC3D-A96127964DBE}"/>
    <cellStyle name="Normal 35 4 3 3 5" xfId="14098" xr:uid="{6E5AC727-04D3-4913-923A-776F12F6B675}"/>
    <cellStyle name="Normal 35 4 3 3 6" xfId="36882" xr:uid="{6B684975-FDF6-44AB-BEF2-5BC3B24AB91D}"/>
    <cellStyle name="Normal 35 4 3 4" xfId="1641" xr:uid="{444E9ED0-0C90-46EB-9E15-C5621C6E499E}"/>
    <cellStyle name="Normal 35 4 3 4 2" xfId="5416" xr:uid="{AE986510-6CE5-464D-BCAB-8B3B1982D569}"/>
    <cellStyle name="Normal 35 4 3 4 2 2" xfId="28188" xr:uid="{D844E66B-6A90-43D8-B4DE-ABA918EEB120}"/>
    <cellStyle name="Normal 35 4 3 4 2 2 2" xfId="50986" xr:uid="{71B20599-9513-4F6A-83EB-248FEF178A4F}"/>
    <cellStyle name="Normal 35 4 3 4 2 3" xfId="20610" xr:uid="{C8570CB9-4CCA-4559-B9F9-188DFD9C0CA5}"/>
    <cellStyle name="Normal 35 4 3 4 2 4" xfId="43394" xr:uid="{5ECF7286-0B62-4FD3-937E-E298A50CBEE0}"/>
    <cellStyle name="Normal 35 4 3 4 3" xfId="9203" xr:uid="{BE2C94B4-104B-42B3-AD79-9C5DDA6AB158}"/>
    <cellStyle name="Normal 35 4 3 4 3 2" xfId="31975" xr:uid="{1280C7AF-B593-42F0-AF56-4398223685D7}"/>
    <cellStyle name="Normal 35 4 3 4 3 2 2" xfId="54773" xr:uid="{66D59153-1D52-4E6B-9B7E-3D1B904DC20C}"/>
    <cellStyle name="Normal 35 4 3 4 3 3" xfId="16835" xr:uid="{0842EF74-FE79-4828-9118-FD4FF775A145}"/>
    <cellStyle name="Normal 35 4 3 4 3 4" xfId="39619" xr:uid="{AE05177E-0329-43F8-8D0E-ED947D40347A}"/>
    <cellStyle name="Normal 35 4 3 4 4" xfId="24413" xr:uid="{A2903B22-2AC4-4AE5-9F12-64CDD3B31DE3}"/>
    <cellStyle name="Normal 35 4 3 4 4 2" xfId="47211" xr:uid="{36427D32-2E91-46E9-BC2B-06AE5C17F94D}"/>
    <cellStyle name="Normal 35 4 3 4 5" xfId="13034" xr:uid="{EB4782B8-07DE-48C5-8BA0-945E528EE2CE}"/>
    <cellStyle name="Normal 35 4 3 4 6" xfId="35818" xr:uid="{6969584A-F6B1-4E3A-93B3-B97AC9D5D43B}"/>
    <cellStyle name="Normal 35 4 3 5" xfId="3797" xr:uid="{6B10F9EE-F1C0-4EC2-8A6E-4157EAE91E15}"/>
    <cellStyle name="Normal 35 4 3 5 2" xfId="7572" xr:uid="{DA243519-B597-4CEA-9A03-E327D705121A}"/>
    <cellStyle name="Normal 35 4 3 5 2 2" xfId="30344" xr:uid="{EC744BF7-2FA1-4BA2-B707-7F4606D592BE}"/>
    <cellStyle name="Normal 35 4 3 5 2 2 2" xfId="53142" xr:uid="{A27D6F06-E9C0-4F90-81E8-DB87A25F8FC8}"/>
    <cellStyle name="Normal 35 4 3 5 2 3" xfId="22766" xr:uid="{64CF057E-3577-4204-8FEC-7CFFFF7F2529}"/>
    <cellStyle name="Normal 35 4 3 5 2 4" xfId="45550" xr:uid="{89024069-898B-4EF5-B1EF-3743E2BF65F0}"/>
    <cellStyle name="Normal 35 4 3 5 3" xfId="11359" xr:uid="{9C93CB34-BF9A-4962-8592-C0C05C2C0C80}"/>
    <cellStyle name="Normal 35 4 3 5 3 2" xfId="34131" xr:uid="{70FD573B-8674-4881-AFCA-D4365E958C4F}"/>
    <cellStyle name="Normal 35 4 3 5 3 2 2" xfId="56929" xr:uid="{122AB713-B9BA-4BB8-917B-7D279FE70B23}"/>
    <cellStyle name="Normal 35 4 3 5 3 3" xfId="18991" xr:uid="{39997769-703D-48E0-A45C-1105209E319D}"/>
    <cellStyle name="Normal 35 4 3 5 3 4" xfId="41775" xr:uid="{D1EDC0A1-519B-44F4-9607-3D075D768A64}"/>
    <cellStyle name="Normal 35 4 3 5 4" xfId="26569" xr:uid="{4B3759F9-AF34-43FB-B544-B49938B9231F}"/>
    <cellStyle name="Normal 35 4 3 5 4 2" xfId="49367" xr:uid="{7A635597-4711-43AC-81B5-147D46B58BEA}"/>
    <cellStyle name="Normal 35 4 3 5 5" xfId="15190" xr:uid="{5AD91CE7-B075-43BF-9DF6-E82C94999DBB}"/>
    <cellStyle name="Normal 35 4 3 5 6" xfId="37974" xr:uid="{13D9FBC0-913B-499F-938F-955159936CD7}"/>
    <cellStyle name="Normal 35 4 3 6" xfId="4364" xr:uid="{84F0A2D6-9224-4AB4-B1C9-5C3E00845AFE}"/>
    <cellStyle name="Normal 35 4 3 6 2" xfId="27136" xr:uid="{B5393853-7650-4473-B595-2C28227FCA8E}"/>
    <cellStyle name="Normal 35 4 3 6 2 2" xfId="49934" xr:uid="{573664BE-9A39-4965-A862-B3F4582C220B}"/>
    <cellStyle name="Normal 35 4 3 6 3" xfId="19558" xr:uid="{2404180A-0D5F-43B6-A691-3FE5D7AF94E0}"/>
    <cellStyle name="Normal 35 4 3 6 4" xfId="42342" xr:uid="{275B32FE-CD68-45E3-A22E-3F44CF6EAFB9}"/>
    <cellStyle name="Normal 35 4 3 7" xfId="8139" xr:uid="{472996B0-A501-4C6C-97B8-6E0BEB5A1260}"/>
    <cellStyle name="Normal 35 4 3 7 2" xfId="30911" xr:uid="{A132C669-0564-4808-B64A-6B0723A3CD91}"/>
    <cellStyle name="Normal 35 4 3 7 2 2" xfId="53709" xr:uid="{35FCA490-1E3E-4362-9DFE-83E32A307E07}"/>
    <cellStyle name="Normal 35 4 3 7 3" xfId="15771" xr:uid="{736EFA46-AB0D-4AE4-B4B4-03BB1EF43EF3}"/>
    <cellStyle name="Normal 35 4 3 7 4" xfId="38555" xr:uid="{365EFD99-8062-4871-A41A-D820E5321FC6}"/>
    <cellStyle name="Normal 35 4 3 8" xfId="23361" xr:uid="{7ABCB74C-6D4C-4AB6-919E-9F492FC6706B}"/>
    <cellStyle name="Normal 35 4 3 8 2" xfId="46159" xr:uid="{64ABEE7C-660C-42AF-A6E3-C140AA57EAB7}"/>
    <cellStyle name="Normal 35 4 3 9" xfId="11982" xr:uid="{5DFF18F2-1E37-4FA6-B170-A8691DFF2ED8}"/>
    <cellStyle name="Normal 35 4 4" xfId="846" xr:uid="{31345AB4-FA6F-4EDC-88B0-E9ECBB081EC7}"/>
    <cellStyle name="Normal 35 4 4 2" xfId="2969" xr:uid="{9C52682C-FA28-4DD8-87E8-77C576ECB88E}"/>
    <cellStyle name="Normal 35 4 4 2 2" xfId="6744" xr:uid="{775966DC-7E94-43CC-92CD-D69C06BA27D7}"/>
    <cellStyle name="Normal 35 4 4 2 2 2" xfId="29516" xr:uid="{A982E7B1-6445-4360-AC86-C962DEE8E456}"/>
    <cellStyle name="Normal 35 4 4 2 2 2 2" xfId="52314" xr:uid="{72AC8909-D061-497A-BBB3-1358F095906A}"/>
    <cellStyle name="Normal 35 4 4 2 2 3" xfId="21938" xr:uid="{9D0EF00D-B71F-4A05-9E7B-1059B1033B52}"/>
    <cellStyle name="Normal 35 4 4 2 2 4" xfId="44722" xr:uid="{0558E609-6451-48C6-ACAA-8B6BF4229202}"/>
    <cellStyle name="Normal 35 4 4 2 3" xfId="10531" xr:uid="{77002AD4-F6CD-4FDE-8772-C689EAE0B235}"/>
    <cellStyle name="Normal 35 4 4 2 3 2" xfId="33303" xr:uid="{DF1C3900-D097-4D31-8B4A-DF9DF16DE6B5}"/>
    <cellStyle name="Normal 35 4 4 2 3 2 2" xfId="56101" xr:uid="{57B3C25A-E68B-4207-B848-F179BA0C5E57}"/>
    <cellStyle name="Normal 35 4 4 2 3 3" xfId="18163" xr:uid="{36A8B6C4-57BD-4165-87BF-9B0FBA76F518}"/>
    <cellStyle name="Normal 35 4 4 2 3 4" xfId="40947" xr:uid="{A803F0E9-BF96-4A09-8585-F339CD27EB09}"/>
    <cellStyle name="Normal 35 4 4 2 4" xfId="25741" xr:uid="{4DFE02F7-D9B5-4D3C-8F25-6EB6B9B3F5E4}"/>
    <cellStyle name="Normal 35 4 4 2 4 2" xfId="48539" xr:uid="{3BC0DEDC-5C50-4A3E-97F6-3CE65B0648BB}"/>
    <cellStyle name="Normal 35 4 4 2 5" xfId="14362" xr:uid="{10F46DB2-42B4-4997-B783-3E02BE63870B}"/>
    <cellStyle name="Normal 35 4 4 2 6" xfId="37146" xr:uid="{E8BAC29A-1785-43E2-AA63-630855304FD2}"/>
    <cellStyle name="Normal 35 4 4 3" xfId="1905" xr:uid="{5640F90F-37D5-4B2A-9A77-3F3BDBBEA571}"/>
    <cellStyle name="Normal 35 4 4 3 2" xfId="5680" xr:uid="{E7145B84-2E99-4D2D-813A-FAA76FF92BFD}"/>
    <cellStyle name="Normal 35 4 4 3 2 2" xfId="28452" xr:uid="{A1BDAE6C-6792-4B9E-B4B6-10AC172B164D}"/>
    <cellStyle name="Normal 35 4 4 3 2 2 2" xfId="51250" xr:uid="{BD4D09D4-BFDD-40E9-B97C-A8E888456B0F}"/>
    <cellStyle name="Normal 35 4 4 3 2 3" xfId="20874" xr:uid="{8A556300-9128-44A1-9AF7-DA28E89E75B7}"/>
    <cellStyle name="Normal 35 4 4 3 2 4" xfId="43658" xr:uid="{51AD0908-7508-4EB1-930B-E788ECAADB9C}"/>
    <cellStyle name="Normal 35 4 4 3 3" xfId="9467" xr:uid="{2A669454-A578-4BA0-937B-E324BDBE0F8C}"/>
    <cellStyle name="Normal 35 4 4 3 3 2" xfId="32239" xr:uid="{96EE2967-AA12-4BFC-B475-3F0A18066026}"/>
    <cellStyle name="Normal 35 4 4 3 3 2 2" xfId="55037" xr:uid="{BA916696-E596-4C15-9696-0B6AEFC90BF5}"/>
    <cellStyle name="Normal 35 4 4 3 3 3" xfId="17099" xr:uid="{E79B62D8-66D3-4942-81EA-02DFC35F0F19}"/>
    <cellStyle name="Normal 35 4 4 3 3 4" xfId="39883" xr:uid="{BA1E98C4-2263-466A-A23F-A428FF8C3742}"/>
    <cellStyle name="Normal 35 4 4 3 4" xfId="24677" xr:uid="{DAF63C07-1FD5-443E-91A1-A0A92A819106}"/>
    <cellStyle name="Normal 35 4 4 3 4 2" xfId="47475" xr:uid="{612029F1-C8B5-4D81-A004-E6D56BC762B4}"/>
    <cellStyle name="Normal 35 4 4 3 5" xfId="13298" xr:uid="{76B51AC8-968E-4BD7-B95F-5E95CFB86084}"/>
    <cellStyle name="Normal 35 4 4 3 6" xfId="36082" xr:uid="{B3085115-7208-446F-9832-DE3E6EDE2431}"/>
    <cellStyle name="Normal 35 4 4 4" xfId="4628" xr:uid="{68B5BD85-C149-453A-BE8C-0587B18D10E7}"/>
    <cellStyle name="Normal 35 4 4 4 2" xfId="27400" xr:uid="{BE906B79-80DE-476B-A1AF-74222E16479C}"/>
    <cellStyle name="Normal 35 4 4 4 2 2" xfId="50198" xr:uid="{77B63197-32E8-4B44-9DD1-DFD94AFAA7C6}"/>
    <cellStyle name="Normal 35 4 4 4 3" xfId="19822" xr:uid="{FBF82A83-4F44-48B0-8703-4E02EB08E72E}"/>
    <cellStyle name="Normal 35 4 4 4 4" xfId="42606" xr:uid="{4B7269BF-27BC-4DB7-B0C4-86280C59AC5F}"/>
    <cellStyle name="Normal 35 4 4 5" xfId="8403" xr:uid="{1C33E622-5FE9-4E81-A539-220467792D4C}"/>
    <cellStyle name="Normal 35 4 4 5 2" xfId="31175" xr:uid="{C527533C-285B-4963-8758-A794C3319591}"/>
    <cellStyle name="Normal 35 4 4 5 2 2" xfId="53973" xr:uid="{E9B498B1-C3DA-4D3B-A7B2-1CC81328D803}"/>
    <cellStyle name="Normal 35 4 4 5 3" xfId="16035" xr:uid="{E09594D3-2B5E-45D5-8BE6-1DA3AC167C75}"/>
    <cellStyle name="Normal 35 4 4 5 4" xfId="38819" xr:uid="{9FE37D8F-F754-4446-81F7-36F99FE03E30}"/>
    <cellStyle name="Normal 35 4 4 6" xfId="23625" xr:uid="{654B10F3-04D9-4B2D-80BE-D000B5E2ABDE}"/>
    <cellStyle name="Normal 35 4 4 6 2" xfId="46423" xr:uid="{928C2F09-9EC7-4FA5-91DE-519E363E89C0}"/>
    <cellStyle name="Normal 35 4 4 7" xfId="12246" xr:uid="{0713BB6E-CF36-4205-80DD-20B96B33FAF7}"/>
    <cellStyle name="Normal 35 4 4 8" xfId="35018" xr:uid="{1AF7B7F6-F742-4621-9533-5D0735262858}"/>
    <cellStyle name="Normal 35 4 5" xfId="2444" xr:uid="{35048BFF-C10B-4050-917E-DDC49FB2EBE0}"/>
    <cellStyle name="Normal 35 4 5 2" xfId="6219" xr:uid="{B1B97F40-97D5-448E-8ED6-C1EF50EADB92}"/>
    <cellStyle name="Normal 35 4 5 2 2" xfId="28991" xr:uid="{EB4F06CC-1BBD-4941-8D5C-5388084330CB}"/>
    <cellStyle name="Normal 35 4 5 2 2 2" xfId="51789" xr:uid="{F5FE8736-D234-484B-8146-F39C51B11081}"/>
    <cellStyle name="Normal 35 4 5 2 3" xfId="21413" xr:uid="{104A29FC-645B-467F-8F8E-B898D3C4B5B3}"/>
    <cellStyle name="Normal 35 4 5 2 4" xfId="44197" xr:uid="{65F534C6-730B-4638-BD2D-D47D465922B4}"/>
    <cellStyle name="Normal 35 4 5 3" xfId="10006" xr:uid="{4395BBA9-9CFC-4B9E-8E1B-DD68450B367F}"/>
    <cellStyle name="Normal 35 4 5 3 2" xfId="32778" xr:uid="{A6A189DA-BA2D-4D12-A427-827D8E43EB3A}"/>
    <cellStyle name="Normal 35 4 5 3 2 2" xfId="55576" xr:uid="{994E1E54-846D-4BC9-9CA5-31C8916E3F12}"/>
    <cellStyle name="Normal 35 4 5 3 3" xfId="17638" xr:uid="{02E932C3-E616-4103-A619-6DA181D46A4B}"/>
    <cellStyle name="Normal 35 4 5 3 4" xfId="40422" xr:uid="{6FC4AE65-7260-4C86-9BF2-4F7F5327165D}"/>
    <cellStyle name="Normal 35 4 5 4" xfId="25216" xr:uid="{D85EDA50-C336-48F7-8C22-3E9DCAC9875E}"/>
    <cellStyle name="Normal 35 4 5 4 2" xfId="48014" xr:uid="{CC255F71-635F-45BE-A569-56A408E82AFC}"/>
    <cellStyle name="Normal 35 4 5 5" xfId="13837" xr:uid="{E2A05E21-0E95-4185-9E35-69732352EB43}"/>
    <cellStyle name="Normal 35 4 5 6" xfId="36621" xr:uid="{44593C86-91FE-43D7-8077-D45E340D4539}"/>
    <cellStyle name="Normal 35 4 6" xfId="1380" xr:uid="{B6EC6A97-1AAB-494E-A5EE-D164275BDC5E}"/>
    <cellStyle name="Normal 35 4 6 2" xfId="5155" xr:uid="{4D0B802F-DC68-425D-833C-8D3C42080153}"/>
    <cellStyle name="Normal 35 4 6 2 2" xfId="27927" xr:uid="{FEF5CC49-B5AA-48B1-B869-215054179E3D}"/>
    <cellStyle name="Normal 35 4 6 2 2 2" xfId="50725" xr:uid="{EE9B5E3E-92E2-44D0-B4E5-95842C52CBDD}"/>
    <cellStyle name="Normal 35 4 6 2 3" xfId="20349" xr:uid="{D9522BEA-5B28-4CA9-8531-9BB9D2F31D0C}"/>
    <cellStyle name="Normal 35 4 6 2 4" xfId="43133" xr:uid="{A4824730-298B-414F-A0EB-B2124F3FF784}"/>
    <cellStyle name="Normal 35 4 6 3" xfId="8942" xr:uid="{7FA22573-95ED-4925-A310-AF8D3584360B}"/>
    <cellStyle name="Normal 35 4 6 3 2" xfId="31714" xr:uid="{231D5597-543B-4960-BC05-10F978312002}"/>
    <cellStyle name="Normal 35 4 6 3 2 2" xfId="54512" xr:uid="{9024C7BE-9027-4515-B07D-7FB37CB104B1}"/>
    <cellStyle name="Normal 35 4 6 3 3" xfId="16574" xr:uid="{99C381FA-5D5C-4D0F-9F0A-20E87DBC3484}"/>
    <cellStyle name="Normal 35 4 6 3 4" xfId="39358" xr:uid="{783E10B9-E640-43FF-811C-0AE0A5A8A20D}"/>
    <cellStyle name="Normal 35 4 6 4" xfId="24152" xr:uid="{A0D5E615-C8FC-4418-8DAE-DFD0FB50FCA6}"/>
    <cellStyle name="Normal 35 4 6 4 2" xfId="46950" xr:uid="{E3BE53CE-CF30-4340-ABBE-88E493B5EAB9}"/>
    <cellStyle name="Normal 35 4 6 5" xfId="12773" xr:uid="{738E0426-C63C-4F52-9006-73C2ADD02C41}"/>
    <cellStyle name="Normal 35 4 6 6" xfId="35557" xr:uid="{D010873F-1234-457E-A378-D21A9FED67E1}"/>
    <cellStyle name="Normal 35 4 7" xfId="3536" xr:uid="{035F95A6-2B0C-4355-8DFC-AFF6AEB4A66C}"/>
    <cellStyle name="Normal 35 4 7 2" xfId="7311" xr:uid="{3EA47EC1-6F22-4227-B918-D952D8000783}"/>
    <cellStyle name="Normal 35 4 7 2 2" xfId="30083" xr:uid="{D1569C8A-1712-40E4-AC33-AD03ECEF21B9}"/>
    <cellStyle name="Normal 35 4 7 2 2 2" xfId="52881" xr:uid="{E2DA326A-363F-4B8C-BC0E-ABFB9679F382}"/>
    <cellStyle name="Normal 35 4 7 2 3" xfId="22505" xr:uid="{4A40AD28-C269-463A-BAF7-AC856DB45072}"/>
    <cellStyle name="Normal 35 4 7 2 4" xfId="45289" xr:uid="{E3FA4BBE-A8B1-48D2-BF20-DFB229432016}"/>
    <cellStyle name="Normal 35 4 7 3" xfId="11098" xr:uid="{6E7AFC1A-2597-44F7-A0BB-D22E0560AD8E}"/>
    <cellStyle name="Normal 35 4 7 3 2" xfId="33870" xr:uid="{D141E7A3-3896-457A-8783-ECDD3202D4A8}"/>
    <cellStyle name="Normal 35 4 7 3 2 2" xfId="56668" xr:uid="{624BF233-EB71-4A08-B0CA-37587EA8BF40}"/>
    <cellStyle name="Normal 35 4 7 3 3" xfId="18730" xr:uid="{04D19A6C-1A77-4103-AEF8-FC1411386F37}"/>
    <cellStyle name="Normal 35 4 7 3 4" xfId="41514" xr:uid="{FFB82423-347E-43E9-9DDD-37D8048D67C2}"/>
    <cellStyle name="Normal 35 4 7 4" xfId="26308" xr:uid="{E59266EB-FB91-41DB-BA03-0B103F111F9B}"/>
    <cellStyle name="Normal 35 4 7 4 2" xfId="49106" xr:uid="{E7FE3AB2-2B2D-4D95-93A0-EABFA87E1D98}"/>
    <cellStyle name="Normal 35 4 7 5" xfId="14929" xr:uid="{E8EB8655-8F55-4632-BEA9-406C381D92AA}"/>
    <cellStyle name="Normal 35 4 7 6" xfId="37713" xr:uid="{4E5040A1-7EBF-4AA1-B5AA-8B4C3BF4EF90}"/>
    <cellStyle name="Normal 35 4 8" xfId="4103" xr:uid="{23031CE9-1B30-49BB-BBC6-58BD11A0932A}"/>
    <cellStyle name="Normal 35 4 8 2" xfId="26875" xr:uid="{DA575639-389C-4B59-9D12-D4C2F317292B}"/>
    <cellStyle name="Normal 35 4 8 2 2" xfId="49673" xr:uid="{2C4E4AEB-68CC-4B73-B45F-5CCFE67B1A40}"/>
    <cellStyle name="Normal 35 4 8 3" xfId="19297" xr:uid="{365E60F3-4A58-4FB1-8D90-6D254A622053}"/>
    <cellStyle name="Normal 35 4 8 4" xfId="42081" xr:uid="{5A254447-2E18-4536-8556-6C28722B649E}"/>
    <cellStyle name="Normal 35 4 9" xfId="7878" xr:uid="{9619E487-B4DD-4CA1-9016-4C4D4F7D623C}"/>
    <cellStyle name="Normal 35 4 9 2" xfId="30650" xr:uid="{4100F95F-35D1-4ED7-A370-4098D098E756}"/>
    <cellStyle name="Normal 35 4 9 2 2" xfId="53448" xr:uid="{BB26B643-1FAF-463B-8D29-D122441D59E5}"/>
    <cellStyle name="Normal 35 4 9 3" xfId="15510" xr:uid="{212C3C45-7443-444F-93C0-EC6A3173BDBE}"/>
    <cellStyle name="Normal 35 4 9 4" xfId="38294" xr:uid="{8A607C63-BFD3-48DB-8B65-3F61F87ACD7F}"/>
    <cellStyle name="Normal 35 5" xfId="448" xr:uid="{7DECF31C-0644-447A-AB24-7A4D8294FDF0}"/>
    <cellStyle name="Normal 35 5 10" xfId="11848" xr:uid="{661D1C98-D0F6-470D-8634-9D5363441121}"/>
    <cellStyle name="Normal 35 5 11" xfId="34620" xr:uid="{7444BBD7-5199-4D2F-BE68-0430CC7BC9E3}"/>
    <cellStyle name="Normal 35 5 2" xfId="709" xr:uid="{45AB8179-2A5A-4C47-ADBA-6195B086E94D}"/>
    <cellStyle name="Normal 35 5 2 10" xfId="34881" xr:uid="{55B57523-043F-461F-B9B5-FCCC1A523A7A}"/>
    <cellStyle name="Normal 35 5 2 2" xfId="1234" xr:uid="{B812BE43-5F1A-4388-9CD3-193056C5A4D9}"/>
    <cellStyle name="Normal 35 5 2 2 2" xfId="3357" xr:uid="{3035244F-E318-463F-9775-E193D72264B0}"/>
    <cellStyle name="Normal 35 5 2 2 2 2" xfId="7132" xr:uid="{F4BF35A0-A734-4AEA-8693-CEE37DBC049A}"/>
    <cellStyle name="Normal 35 5 2 2 2 2 2" xfId="29904" xr:uid="{2F615DFE-E472-410A-AD82-567FF1ACB3C5}"/>
    <cellStyle name="Normal 35 5 2 2 2 2 2 2" xfId="52702" xr:uid="{0663F105-8812-4967-ABA3-6FC21BA70973}"/>
    <cellStyle name="Normal 35 5 2 2 2 2 3" xfId="22326" xr:uid="{BA726DF2-F5D8-4564-AADE-B3AF6730DBBD}"/>
    <cellStyle name="Normal 35 5 2 2 2 2 4" xfId="45110" xr:uid="{B88B6761-7040-440C-B228-A059441FAB3B}"/>
    <cellStyle name="Normal 35 5 2 2 2 3" xfId="10919" xr:uid="{E8F03B68-3C86-451F-A82E-AA22B3F02EFC}"/>
    <cellStyle name="Normal 35 5 2 2 2 3 2" xfId="33691" xr:uid="{55FB73AE-5593-4638-90FB-6F9EB849C3B6}"/>
    <cellStyle name="Normal 35 5 2 2 2 3 2 2" xfId="56489" xr:uid="{2C4B5FB1-54F6-44BD-97BE-BFAB3D691250}"/>
    <cellStyle name="Normal 35 5 2 2 2 3 3" xfId="18551" xr:uid="{7B39665F-1AF2-46A7-8581-6AFC08144B02}"/>
    <cellStyle name="Normal 35 5 2 2 2 3 4" xfId="41335" xr:uid="{DA542DB4-36F4-4031-B5F5-610A5899EB6E}"/>
    <cellStyle name="Normal 35 5 2 2 2 4" xfId="26129" xr:uid="{79723F80-8060-432E-8AAF-DB08D25900F7}"/>
    <cellStyle name="Normal 35 5 2 2 2 4 2" xfId="48927" xr:uid="{6216401F-671A-41B0-B146-90419C58378E}"/>
    <cellStyle name="Normal 35 5 2 2 2 5" xfId="14750" xr:uid="{C072CC01-D303-46C9-813E-BC6EC370836E}"/>
    <cellStyle name="Normal 35 5 2 2 2 6" xfId="37534" xr:uid="{804132D8-48F1-4ACC-9F33-B4F5766BD897}"/>
    <cellStyle name="Normal 35 5 2 2 3" xfId="2293" xr:uid="{7ED5FA61-B9D8-4C1C-BA9A-272E860312A1}"/>
    <cellStyle name="Normal 35 5 2 2 3 2" xfId="6068" xr:uid="{E9FD57B9-D7B3-4DEF-9991-695ED089ACEC}"/>
    <cellStyle name="Normal 35 5 2 2 3 2 2" xfId="28840" xr:uid="{445A5FC4-0394-4621-B4EA-3A81749A2F77}"/>
    <cellStyle name="Normal 35 5 2 2 3 2 2 2" xfId="51638" xr:uid="{777D46D5-83AE-4D83-93B4-7589C629E92B}"/>
    <cellStyle name="Normal 35 5 2 2 3 2 3" xfId="21262" xr:uid="{F92C2E5E-07B2-49BB-8A4A-F68367F16477}"/>
    <cellStyle name="Normal 35 5 2 2 3 2 4" xfId="44046" xr:uid="{2637DEBE-94E6-40D9-AB40-8AC26F10AC4B}"/>
    <cellStyle name="Normal 35 5 2 2 3 3" xfId="9855" xr:uid="{6A49F119-7371-492C-A024-FF77C848890E}"/>
    <cellStyle name="Normal 35 5 2 2 3 3 2" xfId="32627" xr:uid="{C0E2739A-0E74-4148-816B-E81F47519617}"/>
    <cellStyle name="Normal 35 5 2 2 3 3 2 2" xfId="55425" xr:uid="{B7F9E3BC-B68A-4B43-8B2C-D21FFAE448BC}"/>
    <cellStyle name="Normal 35 5 2 2 3 3 3" xfId="17487" xr:uid="{76CCADBE-DC87-4BF9-9794-D2CAC4D2E762}"/>
    <cellStyle name="Normal 35 5 2 2 3 3 4" xfId="40271" xr:uid="{497B282D-F7D6-4F74-B4FD-ABCE770EC4DB}"/>
    <cellStyle name="Normal 35 5 2 2 3 4" xfId="25065" xr:uid="{0F5BE17E-5E62-4E1F-8B64-9EE83A37CEF7}"/>
    <cellStyle name="Normal 35 5 2 2 3 4 2" xfId="47863" xr:uid="{3BC11EFF-AAFF-456E-8176-D0D84513ACD8}"/>
    <cellStyle name="Normal 35 5 2 2 3 5" xfId="13686" xr:uid="{C16B4FB6-8411-4383-B977-CAB35BD5EDC1}"/>
    <cellStyle name="Normal 35 5 2 2 3 6" xfId="36470" xr:uid="{3025BD95-4C3C-48FB-9ABE-634180F7125B}"/>
    <cellStyle name="Normal 35 5 2 2 4" xfId="5016" xr:uid="{F7D785E6-54A5-47F7-AC20-206AA6ACFE2C}"/>
    <cellStyle name="Normal 35 5 2 2 4 2" xfId="27788" xr:uid="{F29F011E-7DFE-4AB2-AD11-653062DB5219}"/>
    <cellStyle name="Normal 35 5 2 2 4 2 2" xfId="50586" xr:uid="{F4EBA342-619A-4BB1-BF8F-2C2CB33CDFF8}"/>
    <cellStyle name="Normal 35 5 2 2 4 3" xfId="20210" xr:uid="{6ACB57C0-8D8F-4E17-A3F6-1F056797BECF}"/>
    <cellStyle name="Normal 35 5 2 2 4 4" xfId="42994" xr:uid="{121534CC-F214-4B6D-A660-DFD5D01FF787}"/>
    <cellStyle name="Normal 35 5 2 2 5" xfId="8791" xr:uid="{D485FE5F-4298-492F-98F9-E526471825EC}"/>
    <cellStyle name="Normal 35 5 2 2 5 2" xfId="31563" xr:uid="{45DA705E-BDAB-4D15-AD10-E90049EDB398}"/>
    <cellStyle name="Normal 35 5 2 2 5 2 2" xfId="54361" xr:uid="{8EC0B307-8F9D-4441-B229-5B2228A87D69}"/>
    <cellStyle name="Normal 35 5 2 2 5 3" xfId="16423" xr:uid="{BCDB0E54-F130-40B0-A1D5-461B8E1C0DD0}"/>
    <cellStyle name="Normal 35 5 2 2 5 4" xfId="39207" xr:uid="{CDE92E0C-E905-4083-8C64-476780E446E7}"/>
    <cellStyle name="Normal 35 5 2 2 6" xfId="24013" xr:uid="{8EE33A2C-A5FE-4926-94D8-E7124BE18EEC}"/>
    <cellStyle name="Normal 35 5 2 2 6 2" xfId="46811" xr:uid="{388E8271-8487-48DE-B599-AD781091DFF4}"/>
    <cellStyle name="Normal 35 5 2 2 7" xfId="12634" xr:uid="{94E01252-EBC4-4A95-822B-A97B5EB3EB11}"/>
    <cellStyle name="Normal 35 5 2 2 8" xfId="35406" xr:uid="{1515D754-8C60-4961-875B-BA64831799B8}"/>
    <cellStyle name="Normal 35 5 2 3" xfId="2832" xr:uid="{F8E39760-155A-4381-A9E2-24A25EB266BB}"/>
    <cellStyle name="Normal 35 5 2 3 2" xfId="6607" xr:uid="{60667FAE-6330-4689-97DD-93BC4200DE71}"/>
    <cellStyle name="Normal 35 5 2 3 2 2" xfId="29379" xr:uid="{C9C95DA8-2BA9-4B01-88EE-16D875A3ABFD}"/>
    <cellStyle name="Normal 35 5 2 3 2 2 2" xfId="52177" xr:uid="{839F7001-E362-4ADF-8013-73D8AB8A7E9E}"/>
    <cellStyle name="Normal 35 5 2 3 2 3" xfId="21801" xr:uid="{207B0342-2455-462B-B321-46EC076A353E}"/>
    <cellStyle name="Normal 35 5 2 3 2 4" xfId="44585" xr:uid="{6B21F884-F4B4-48D8-A1A4-3B836E7A8AF7}"/>
    <cellStyle name="Normal 35 5 2 3 3" xfId="10394" xr:uid="{862E0CDD-04F1-4DA5-8C28-5296A84A850C}"/>
    <cellStyle name="Normal 35 5 2 3 3 2" xfId="33166" xr:uid="{84D7638D-533D-4EE7-9F98-052B9B710F9A}"/>
    <cellStyle name="Normal 35 5 2 3 3 2 2" xfId="55964" xr:uid="{D884A692-8CC9-474B-9D85-8188965FBD98}"/>
    <cellStyle name="Normal 35 5 2 3 3 3" xfId="18026" xr:uid="{FD6E3820-03FE-496E-8EE8-60DC2E279F38}"/>
    <cellStyle name="Normal 35 5 2 3 3 4" xfId="40810" xr:uid="{1A0FD4C7-160C-4721-AC2E-B5D239941C90}"/>
    <cellStyle name="Normal 35 5 2 3 4" xfId="25604" xr:uid="{42EF3CF1-CB79-4CA8-A91F-3B31015FCBBD}"/>
    <cellStyle name="Normal 35 5 2 3 4 2" xfId="48402" xr:uid="{C690EB85-2058-4A59-91BD-753F5317C790}"/>
    <cellStyle name="Normal 35 5 2 3 5" xfId="14225" xr:uid="{635E2060-864F-459B-B090-2F0361835888}"/>
    <cellStyle name="Normal 35 5 2 3 6" xfId="37009" xr:uid="{45764A93-2E56-4897-B9CE-78E6F8BDDA28}"/>
    <cellStyle name="Normal 35 5 2 4" xfId="1768" xr:uid="{36C188F8-1345-4A7B-93CC-FC4D8A787742}"/>
    <cellStyle name="Normal 35 5 2 4 2" xfId="5543" xr:uid="{A6D4DBF5-058D-4E5A-96BD-C75A247E6A61}"/>
    <cellStyle name="Normal 35 5 2 4 2 2" xfId="28315" xr:uid="{7B9A06BA-107D-47E1-B179-A2B5BD5B281A}"/>
    <cellStyle name="Normal 35 5 2 4 2 2 2" xfId="51113" xr:uid="{A7DB52D2-517B-4E16-9104-A77BB629DD3D}"/>
    <cellStyle name="Normal 35 5 2 4 2 3" xfId="20737" xr:uid="{28191450-065D-4B4F-9C23-ED8A2A9E9100}"/>
    <cellStyle name="Normal 35 5 2 4 2 4" xfId="43521" xr:uid="{FDF0CCE1-9A8D-4F8A-8F8C-7E300CCCC58B}"/>
    <cellStyle name="Normal 35 5 2 4 3" xfId="9330" xr:uid="{0C02FE37-FF6E-4794-8C7B-E3C0DB56B4A0}"/>
    <cellStyle name="Normal 35 5 2 4 3 2" xfId="32102" xr:uid="{C29E9FFF-C725-4C12-A972-7E9BF6FAC6C1}"/>
    <cellStyle name="Normal 35 5 2 4 3 2 2" xfId="54900" xr:uid="{1FC86D09-B86B-463F-A27B-F1D2EC21DC02}"/>
    <cellStyle name="Normal 35 5 2 4 3 3" xfId="16962" xr:uid="{9EDEDF41-183C-4BDA-8CAA-920FF939E223}"/>
    <cellStyle name="Normal 35 5 2 4 3 4" xfId="39746" xr:uid="{5A538D8E-2DBF-44DB-BAED-85870A872329}"/>
    <cellStyle name="Normal 35 5 2 4 4" xfId="24540" xr:uid="{A1EB440D-E2DC-4CC7-BCA5-ADAF9EDB54C4}"/>
    <cellStyle name="Normal 35 5 2 4 4 2" xfId="47338" xr:uid="{7250087D-586F-446A-AF7B-5BEA63ED658E}"/>
    <cellStyle name="Normal 35 5 2 4 5" xfId="13161" xr:uid="{D2BF4064-3B26-4B01-B41A-7BA145EBB41C}"/>
    <cellStyle name="Normal 35 5 2 4 6" xfId="35945" xr:uid="{4F6F63C7-3AFA-4570-BE2A-BA478CB7C855}"/>
    <cellStyle name="Normal 35 5 2 5" xfId="3924" xr:uid="{EFDB3E6F-D5A8-45CB-85FE-46DB9D2455D4}"/>
    <cellStyle name="Normal 35 5 2 5 2" xfId="7699" xr:uid="{EABB7C7F-2699-411E-A6E1-D784B001DE7A}"/>
    <cellStyle name="Normal 35 5 2 5 2 2" xfId="30471" xr:uid="{824CE27D-F020-4E5B-9B1A-F3A6A69FBBFA}"/>
    <cellStyle name="Normal 35 5 2 5 2 2 2" xfId="53269" xr:uid="{67DD4369-0A4F-4607-977D-E597F476A92C}"/>
    <cellStyle name="Normal 35 5 2 5 2 3" xfId="22893" xr:uid="{F23F6796-238F-4849-9C39-1E65D5BCB529}"/>
    <cellStyle name="Normal 35 5 2 5 2 4" xfId="45677" xr:uid="{4D17E9EB-274A-475D-A786-183B1B078B6F}"/>
    <cellStyle name="Normal 35 5 2 5 3" xfId="11486" xr:uid="{393C100D-BADB-414A-8870-C81460102DC9}"/>
    <cellStyle name="Normal 35 5 2 5 3 2" xfId="34258" xr:uid="{039B9F68-169D-4385-A139-4C6FC13457AC}"/>
    <cellStyle name="Normal 35 5 2 5 3 2 2" xfId="57056" xr:uid="{451E0CD0-EEBB-409C-BD32-BD3F5E819F08}"/>
    <cellStyle name="Normal 35 5 2 5 3 3" xfId="19118" xr:uid="{7C1BB6F6-7886-426D-892F-51EF8B1CD7D7}"/>
    <cellStyle name="Normal 35 5 2 5 3 4" xfId="41902" xr:uid="{956B00FF-FEAA-44A5-A941-EAA050BE57F9}"/>
    <cellStyle name="Normal 35 5 2 5 4" xfId="26696" xr:uid="{DD6D8B09-ED21-4851-A3AA-B0B18E625B47}"/>
    <cellStyle name="Normal 35 5 2 5 4 2" xfId="49494" xr:uid="{71366F63-B66E-4DF4-B59D-82D49F17E31F}"/>
    <cellStyle name="Normal 35 5 2 5 5" xfId="15317" xr:uid="{D903D4C9-E8E7-466B-8FBE-ED950C7487F6}"/>
    <cellStyle name="Normal 35 5 2 5 6" xfId="38101" xr:uid="{791FACAF-1928-4F71-98AD-FFCCDBCB189E}"/>
    <cellStyle name="Normal 35 5 2 6" xfId="4491" xr:uid="{4C400988-1067-4282-AF0D-0E661F364A42}"/>
    <cellStyle name="Normal 35 5 2 6 2" xfId="27263" xr:uid="{066E37EE-5D01-40E6-907F-C51541CA4FAB}"/>
    <cellStyle name="Normal 35 5 2 6 2 2" xfId="50061" xr:uid="{17F8B3AC-0CED-4B41-8F38-54F3BE1354EC}"/>
    <cellStyle name="Normal 35 5 2 6 3" xfId="19685" xr:uid="{0049F9C5-EDD5-4712-8C5E-B3762A6F2277}"/>
    <cellStyle name="Normal 35 5 2 6 4" xfId="42469" xr:uid="{9DA3ABB6-DC93-412D-B563-C441912FAB1A}"/>
    <cellStyle name="Normal 35 5 2 7" xfId="8266" xr:uid="{6DABD59F-A351-4435-B6F5-DA9086E18F0E}"/>
    <cellStyle name="Normal 35 5 2 7 2" xfId="31038" xr:uid="{6A4BBCBD-4CFC-4AB2-85AF-0D5125AD9894}"/>
    <cellStyle name="Normal 35 5 2 7 2 2" xfId="53836" xr:uid="{C9C30C1B-0D46-4394-9124-5ECEEC33778A}"/>
    <cellStyle name="Normal 35 5 2 7 3" xfId="15898" xr:uid="{05D137B1-6A8E-4D24-8EBF-A5C88521641E}"/>
    <cellStyle name="Normal 35 5 2 7 4" xfId="38682" xr:uid="{C8AD6786-D119-41CE-B377-BE1595B1B0BE}"/>
    <cellStyle name="Normal 35 5 2 8" xfId="23488" xr:uid="{2751D93B-84C9-4252-9B1C-EF36124BEE9B}"/>
    <cellStyle name="Normal 35 5 2 8 2" xfId="46286" xr:uid="{9EC71528-719D-4B0B-94F2-2826E17138D2}"/>
    <cellStyle name="Normal 35 5 2 9" xfId="12109" xr:uid="{9093CA11-83A3-4423-9B76-8742369B4566}"/>
    <cellStyle name="Normal 35 5 3" xfId="973" xr:uid="{5B175D9E-66A2-4C12-BB3F-E1D6D41D863B}"/>
    <cellStyle name="Normal 35 5 3 2" xfId="3096" xr:uid="{CD1B2D65-D9CE-4907-8734-D3BF6834FE7C}"/>
    <cellStyle name="Normal 35 5 3 2 2" xfId="6871" xr:uid="{8D0666D0-ABAA-4761-9E3B-36DF99F18BA0}"/>
    <cellStyle name="Normal 35 5 3 2 2 2" xfId="29643" xr:uid="{5DF72EB2-3E5D-4F36-A235-F684743EFAC5}"/>
    <cellStyle name="Normal 35 5 3 2 2 2 2" xfId="52441" xr:uid="{974B67FB-AECF-4845-B43A-1FDB8D7D927F}"/>
    <cellStyle name="Normal 35 5 3 2 2 3" xfId="22065" xr:uid="{876535AA-3635-429D-93A1-E5C172FAA9CC}"/>
    <cellStyle name="Normal 35 5 3 2 2 4" xfId="44849" xr:uid="{645C2AE4-5AE7-496E-8F6D-9227360F0494}"/>
    <cellStyle name="Normal 35 5 3 2 3" xfId="10658" xr:uid="{B94F23C7-4765-4142-8226-B000E9E7F97D}"/>
    <cellStyle name="Normal 35 5 3 2 3 2" xfId="33430" xr:uid="{AD84CE7F-B70E-449B-B960-C1BBC83647EE}"/>
    <cellStyle name="Normal 35 5 3 2 3 2 2" xfId="56228" xr:uid="{4A0B58D6-32F9-460F-B39A-FBBA9CAB6DBA}"/>
    <cellStyle name="Normal 35 5 3 2 3 3" xfId="18290" xr:uid="{4C6297A3-8910-4C4E-A461-A9E637AAFCDB}"/>
    <cellStyle name="Normal 35 5 3 2 3 4" xfId="41074" xr:uid="{DDB815CA-1CF1-4F47-8CE4-144388865420}"/>
    <cellStyle name="Normal 35 5 3 2 4" xfId="25868" xr:uid="{6629920B-D346-403C-B4CC-C056F7757DBA}"/>
    <cellStyle name="Normal 35 5 3 2 4 2" xfId="48666" xr:uid="{B369CCA7-59C5-4FC3-B9AA-01DC421665BB}"/>
    <cellStyle name="Normal 35 5 3 2 5" xfId="14489" xr:uid="{6A954083-D19F-498C-BA28-91A3EB6AD5A7}"/>
    <cellStyle name="Normal 35 5 3 2 6" xfId="37273" xr:uid="{07212ECA-E791-454E-82E5-59CC44CCFB8F}"/>
    <cellStyle name="Normal 35 5 3 3" xfId="2032" xr:uid="{28996648-D33F-4B17-AC2A-CC8AD427C421}"/>
    <cellStyle name="Normal 35 5 3 3 2" xfId="5807" xr:uid="{61A0ED9A-41CD-41CA-8F52-1F3C9EE1B01D}"/>
    <cellStyle name="Normal 35 5 3 3 2 2" xfId="28579" xr:uid="{CB29FF11-49E2-45AB-B5FF-1291FA696C4A}"/>
    <cellStyle name="Normal 35 5 3 3 2 2 2" xfId="51377" xr:uid="{FE5A7215-EB7A-4C5D-9239-CEE22D5A8823}"/>
    <cellStyle name="Normal 35 5 3 3 2 3" xfId="21001" xr:uid="{39FEEF8A-D866-4662-9CDB-6DF4D4016D39}"/>
    <cellStyle name="Normal 35 5 3 3 2 4" xfId="43785" xr:uid="{64D7C7B0-8B7A-483C-8FBA-4D32611CF8EA}"/>
    <cellStyle name="Normal 35 5 3 3 3" xfId="9594" xr:uid="{0BE49D82-9885-40C8-B592-FB2CD080895E}"/>
    <cellStyle name="Normal 35 5 3 3 3 2" xfId="32366" xr:uid="{F23E09DF-73DE-4023-AA81-A38AE723D891}"/>
    <cellStyle name="Normal 35 5 3 3 3 2 2" xfId="55164" xr:uid="{5EDDDFFF-B9E3-4ED0-A186-E968551477F3}"/>
    <cellStyle name="Normal 35 5 3 3 3 3" xfId="17226" xr:uid="{6053E82B-2D26-435B-828A-261B36596B92}"/>
    <cellStyle name="Normal 35 5 3 3 3 4" xfId="40010" xr:uid="{D367F615-43ED-4003-A05C-2D58C5A582CB}"/>
    <cellStyle name="Normal 35 5 3 3 4" xfId="24804" xr:uid="{23F07D7B-77A8-4FF1-9C9B-BC9A15A9B275}"/>
    <cellStyle name="Normal 35 5 3 3 4 2" xfId="47602" xr:uid="{76AC10F0-4B38-4E8C-9DBA-E9D577097646}"/>
    <cellStyle name="Normal 35 5 3 3 5" xfId="13425" xr:uid="{59B44347-20E0-4421-9F08-5B1EC217E75C}"/>
    <cellStyle name="Normal 35 5 3 3 6" xfId="36209" xr:uid="{656D730B-E068-4048-B7E9-0053435CCE63}"/>
    <cellStyle name="Normal 35 5 3 4" xfId="4755" xr:uid="{25E60D86-D0A0-4A26-9DDE-BA6B936F8111}"/>
    <cellStyle name="Normal 35 5 3 4 2" xfId="27527" xr:uid="{B9FDF067-C72D-4E0C-8763-E9E49E080E5E}"/>
    <cellStyle name="Normal 35 5 3 4 2 2" xfId="50325" xr:uid="{853FDC21-F4DA-4EDC-BE52-A183CB80F55A}"/>
    <cellStyle name="Normal 35 5 3 4 3" xfId="19949" xr:uid="{53D59803-8191-4B78-8E2A-8DF3A3BE031B}"/>
    <cellStyle name="Normal 35 5 3 4 4" xfId="42733" xr:uid="{7B71E516-624A-4A7B-A41A-50130B0864D0}"/>
    <cellStyle name="Normal 35 5 3 5" xfId="8530" xr:uid="{4E46DA5E-DFF9-4ABE-A3B8-21202C86D498}"/>
    <cellStyle name="Normal 35 5 3 5 2" xfId="31302" xr:uid="{A3A65355-F931-4B8E-BE98-FAF77B9A39A9}"/>
    <cellStyle name="Normal 35 5 3 5 2 2" xfId="54100" xr:uid="{5DE1D67E-B567-44C2-A8F3-28C86BF3D292}"/>
    <cellStyle name="Normal 35 5 3 5 3" xfId="16162" xr:uid="{41030458-D5DC-4FDB-B4FF-71BD8525BA88}"/>
    <cellStyle name="Normal 35 5 3 5 4" xfId="38946" xr:uid="{02138A48-E295-4EA1-B181-FE52D0CD8E62}"/>
    <cellStyle name="Normal 35 5 3 6" xfId="23752" xr:uid="{1AD7F74B-4045-4548-82EC-47AC81E4FC44}"/>
    <cellStyle name="Normal 35 5 3 6 2" xfId="46550" xr:uid="{2A29447D-0421-4C2F-A999-CB38F8C3B887}"/>
    <cellStyle name="Normal 35 5 3 7" xfId="12373" xr:uid="{C1CFA190-A4F7-44A3-BBB2-30C2EB61EE2D}"/>
    <cellStyle name="Normal 35 5 3 8" xfId="35145" xr:uid="{216A8A06-ED52-46FF-98B4-D95EA907CF88}"/>
    <cellStyle name="Normal 35 5 4" xfId="2571" xr:uid="{F6D5B8DC-511A-45DE-8663-002F814BE30C}"/>
    <cellStyle name="Normal 35 5 4 2" xfId="6346" xr:uid="{668608EF-E0A2-4C91-A801-FD58B018587E}"/>
    <cellStyle name="Normal 35 5 4 2 2" xfId="29118" xr:uid="{6DC88584-DB66-43AB-A618-D0EA4AE35D40}"/>
    <cellStyle name="Normal 35 5 4 2 2 2" xfId="51916" xr:uid="{D86B4F71-CD91-42F7-B99D-83D513CF3E02}"/>
    <cellStyle name="Normal 35 5 4 2 3" xfId="21540" xr:uid="{302289DE-AAC5-4E54-8BB6-E1497A54E95C}"/>
    <cellStyle name="Normal 35 5 4 2 4" xfId="44324" xr:uid="{B0D1BDE4-54C5-4BEE-974A-1FFF3883193E}"/>
    <cellStyle name="Normal 35 5 4 3" xfId="10133" xr:uid="{DA8217AD-FFCD-4561-9933-B807FF227936}"/>
    <cellStyle name="Normal 35 5 4 3 2" xfId="32905" xr:uid="{95694035-45EC-4FDB-A3D0-A764FC726AD0}"/>
    <cellStyle name="Normal 35 5 4 3 2 2" xfId="55703" xr:uid="{860DB967-07A0-4D2B-98FB-6117A8ED0BB0}"/>
    <cellStyle name="Normal 35 5 4 3 3" xfId="17765" xr:uid="{3A5C7ACB-46C3-46EE-AB11-C2574D699AF5}"/>
    <cellStyle name="Normal 35 5 4 3 4" xfId="40549" xr:uid="{5A440605-9FB1-452D-BC93-15ED4B34777F}"/>
    <cellStyle name="Normal 35 5 4 4" xfId="25343" xr:uid="{BCDCBCB2-FAB6-47D7-BA9B-9A4A1D75001A}"/>
    <cellStyle name="Normal 35 5 4 4 2" xfId="48141" xr:uid="{3B934E1D-36D9-4BB7-A592-0D36E07CFFE1}"/>
    <cellStyle name="Normal 35 5 4 5" xfId="13964" xr:uid="{3D4629C1-1954-4BED-9166-FE3330A3635D}"/>
    <cellStyle name="Normal 35 5 4 6" xfId="36748" xr:uid="{08BBF6EC-09BF-474A-834A-CB335C4EFF2D}"/>
    <cellStyle name="Normal 35 5 5" xfId="1507" xr:uid="{28AEC632-154C-47BC-88D1-CB7007400E02}"/>
    <cellStyle name="Normal 35 5 5 2" xfId="5282" xr:uid="{7AD48B6E-8804-43F1-B013-8A14CF22EB12}"/>
    <cellStyle name="Normal 35 5 5 2 2" xfId="28054" xr:uid="{EE7BAC59-F685-47BE-9A67-6F28BF8D95CD}"/>
    <cellStyle name="Normal 35 5 5 2 2 2" xfId="50852" xr:uid="{70080BE7-9308-466F-8129-90510E68FDCE}"/>
    <cellStyle name="Normal 35 5 5 2 3" xfId="20476" xr:uid="{2456B86D-AF7D-4722-AA7A-983CB639D42F}"/>
    <cellStyle name="Normal 35 5 5 2 4" xfId="43260" xr:uid="{AA037BB0-9F62-434A-B766-692F3AC27686}"/>
    <cellStyle name="Normal 35 5 5 3" xfId="9069" xr:uid="{C45C11F3-E875-4C0E-AC7A-17813ABFAB0E}"/>
    <cellStyle name="Normal 35 5 5 3 2" xfId="31841" xr:uid="{1E12AC61-6E1E-41DF-9330-5850F761A7A0}"/>
    <cellStyle name="Normal 35 5 5 3 2 2" xfId="54639" xr:uid="{0CDF97F7-7693-4EA8-BC3E-11D155771502}"/>
    <cellStyle name="Normal 35 5 5 3 3" xfId="16701" xr:uid="{11E0EE18-DBD2-459A-BABB-26AC46546232}"/>
    <cellStyle name="Normal 35 5 5 3 4" xfId="39485" xr:uid="{D53C8066-D965-4BBA-868B-735C0AA5FC9C}"/>
    <cellStyle name="Normal 35 5 5 4" xfId="24279" xr:uid="{BE3C7E73-9379-4E30-86F8-992EEB44E07C}"/>
    <cellStyle name="Normal 35 5 5 4 2" xfId="47077" xr:uid="{FEE8D423-2A28-47F8-903C-3BE7B31EF97C}"/>
    <cellStyle name="Normal 35 5 5 5" xfId="12900" xr:uid="{61FE5BCC-5273-4F1D-8E99-45898FDAE037}"/>
    <cellStyle name="Normal 35 5 5 6" xfId="35684" xr:uid="{FD107B7F-2FB1-4BAF-B916-4BAFD332BB15}"/>
    <cellStyle name="Normal 35 5 6" xfId="3663" xr:uid="{08C08A68-9A23-4385-8611-001C23A0ED05}"/>
    <cellStyle name="Normal 35 5 6 2" xfId="7438" xr:uid="{ECC6C90B-6674-4734-8A44-97DEBBF38D3F}"/>
    <cellStyle name="Normal 35 5 6 2 2" xfId="30210" xr:uid="{94F0C775-3E1B-49A2-B0F1-2756D13BFC41}"/>
    <cellStyle name="Normal 35 5 6 2 2 2" xfId="53008" xr:uid="{B19A192B-DE87-4D6C-A4EE-D8EA2F77F5E3}"/>
    <cellStyle name="Normal 35 5 6 2 3" xfId="22632" xr:uid="{82BF6642-253D-4B2E-8817-A5270C92767C}"/>
    <cellStyle name="Normal 35 5 6 2 4" xfId="45416" xr:uid="{AEDE946E-7D8B-445D-A8AA-B1130F2CA799}"/>
    <cellStyle name="Normal 35 5 6 3" xfId="11225" xr:uid="{2605FCF1-C326-42AF-8375-4AF47260CC00}"/>
    <cellStyle name="Normal 35 5 6 3 2" xfId="33997" xr:uid="{37B4320A-4447-42C1-8B5C-D4AC5312BB10}"/>
    <cellStyle name="Normal 35 5 6 3 2 2" xfId="56795" xr:uid="{D2E9B3D8-4829-4A16-B456-A18FDCC2E6F9}"/>
    <cellStyle name="Normal 35 5 6 3 3" xfId="18857" xr:uid="{F755A5AD-86FC-4A65-8630-07A46BE452E5}"/>
    <cellStyle name="Normal 35 5 6 3 4" xfId="41641" xr:uid="{0148F925-503A-4099-8FCE-B625CBD6EBBD}"/>
    <cellStyle name="Normal 35 5 6 4" xfId="26435" xr:uid="{099072A0-CC54-4F0D-9D6A-8299E92CA26D}"/>
    <cellStyle name="Normal 35 5 6 4 2" xfId="49233" xr:uid="{4572176A-E1E5-4169-9A21-92A7984AFE92}"/>
    <cellStyle name="Normal 35 5 6 5" xfId="15056" xr:uid="{9003E4E6-D6E1-45A0-9234-C9C7BEFF5830}"/>
    <cellStyle name="Normal 35 5 6 6" xfId="37840" xr:uid="{41CE6424-099C-437B-9D0A-25A870E5964A}"/>
    <cellStyle name="Normal 35 5 7" xfId="4230" xr:uid="{654610A6-B05A-43F2-B805-ECE7CDCB76D9}"/>
    <cellStyle name="Normal 35 5 7 2" xfId="27002" xr:uid="{5B9697E2-876D-40FC-9C82-AC9A523F8888}"/>
    <cellStyle name="Normal 35 5 7 2 2" xfId="49800" xr:uid="{A32A133B-4ACA-4954-A564-98B5E009433F}"/>
    <cellStyle name="Normal 35 5 7 3" xfId="19424" xr:uid="{7619F40C-486B-44B6-9131-A1A6E077B7FC}"/>
    <cellStyle name="Normal 35 5 7 4" xfId="42208" xr:uid="{F50E29CC-365C-43DB-AAD7-FAF06CF09037}"/>
    <cellStyle name="Normal 35 5 8" xfId="8005" xr:uid="{62D5D094-AE16-46BE-A6EE-C8BADF0440B9}"/>
    <cellStyle name="Normal 35 5 8 2" xfId="30777" xr:uid="{7FD8CDEC-7F42-4286-A0B1-64740711677F}"/>
    <cellStyle name="Normal 35 5 8 2 2" xfId="53575" xr:uid="{8551BD47-BAC0-424B-83CF-4642B04341D8}"/>
    <cellStyle name="Normal 35 5 8 3" xfId="15637" xr:uid="{3FD201F8-5000-4A1E-89F1-741D446C2979}"/>
    <cellStyle name="Normal 35 5 8 4" xfId="38421" xr:uid="{96B948A9-97C0-48FC-B167-0ACF347DF506}"/>
    <cellStyle name="Normal 35 5 9" xfId="23227" xr:uid="{79A1E2F0-0359-4EE0-994E-29026C068624}"/>
    <cellStyle name="Normal 35 5 9 2" xfId="46025" xr:uid="{1F84719A-A82D-40B4-8899-3308EAC015E4}"/>
    <cellStyle name="Normal 35 6" xfId="579" xr:uid="{23426204-3EFF-40A9-B61E-8A48079A7E71}"/>
    <cellStyle name="Normal 35 6 10" xfId="34751" xr:uid="{150E0FF8-4FF9-4772-B651-CE071FCEEE4E}"/>
    <cellStyle name="Normal 35 6 2" xfId="1104" xr:uid="{F3F163AD-3A79-4AFA-9337-45B7EF9AB6C3}"/>
    <cellStyle name="Normal 35 6 2 2" xfId="3227" xr:uid="{F79E568F-4448-424A-88C0-B0D05E8524F8}"/>
    <cellStyle name="Normal 35 6 2 2 2" xfId="7002" xr:uid="{157C102B-20AA-4D36-B359-11320F24AFF3}"/>
    <cellStyle name="Normal 35 6 2 2 2 2" xfId="29774" xr:uid="{F1670230-242F-4743-B01C-42E99B7E3D8D}"/>
    <cellStyle name="Normal 35 6 2 2 2 2 2" xfId="52572" xr:uid="{0ED8DA70-45DD-4AE2-9EB1-752A0DEAD722}"/>
    <cellStyle name="Normal 35 6 2 2 2 3" xfId="22196" xr:uid="{E9F52298-B4CD-4AB1-AD14-5F0B24658E8F}"/>
    <cellStyle name="Normal 35 6 2 2 2 4" xfId="44980" xr:uid="{672E46CE-9171-4A8B-A1CB-FFA068E3152F}"/>
    <cellStyle name="Normal 35 6 2 2 3" xfId="10789" xr:uid="{AF2DB3AF-5236-4D5D-B788-FA50E1843A27}"/>
    <cellStyle name="Normal 35 6 2 2 3 2" xfId="33561" xr:uid="{65FC697C-494B-472F-99ED-D99BB50E7D37}"/>
    <cellStyle name="Normal 35 6 2 2 3 2 2" xfId="56359" xr:uid="{120A809A-28C8-4520-A9F8-4F2208324A0A}"/>
    <cellStyle name="Normal 35 6 2 2 3 3" xfId="18421" xr:uid="{B4A297E3-C0CF-428B-918E-030419C67FD0}"/>
    <cellStyle name="Normal 35 6 2 2 3 4" xfId="41205" xr:uid="{C5BE9321-7760-4106-9A7A-AF2106B4FA02}"/>
    <cellStyle name="Normal 35 6 2 2 4" xfId="25999" xr:uid="{0118A586-2FED-4818-B535-B0CA97975EC3}"/>
    <cellStyle name="Normal 35 6 2 2 4 2" xfId="48797" xr:uid="{815FFD30-506F-4950-A806-1BB1588A01C4}"/>
    <cellStyle name="Normal 35 6 2 2 5" xfId="14620" xr:uid="{42BF5BFC-7E16-4550-9FEA-4016A3FB7214}"/>
    <cellStyle name="Normal 35 6 2 2 6" xfId="37404" xr:uid="{8556773D-4E0B-42B7-87CE-27420B2B558D}"/>
    <cellStyle name="Normal 35 6 2 3" xfId="2163" xr:uid="{8E4427BB-C366-445C-B62C-F5D29B29B91C}"/>
    <cellStyle name="Normal 35 6 2 3 2" xfId="5938" xr:uid="{63D573DF-16CE-40B2-A98C-A6FFE85EBD96}"/>
    <cellStyle name="Normal 35 6 2 3 2 2" xfId="28710" xr:uid="{B3293163-D256-4BCD-952C-4D51E700323D}"/>
    <cellStyle name="Normal 35 6 2 3 2 2 2" xfId="51508" xr:uid="{7DCA0C7E-B855-43B5-81A2-97ABA64809D9}"/>
    <cellStyle name="Normal 35 6 2 3 2 3" xfId="21132" xr:uid="{7DEE6DE4-D25B-4949-B6B9-594DAA1B6BD4}"/>
    <cellStyle name="Normal 35 6 2 3 2 4" xfId="43916" xr:uid="{DE23FE06-1D3A-4A4B-85D6-3BCD4ECFF147}"/>
    <cellStyle name="Normal 35 6 2 3 3" xfId="9725" xr:uid="{77B364E0-E195-490F-B080-05ED9DE643D2}"/>
    <cellStyle name="Normal 35 6 2 3 3 2" xfId="32497" xr:uid="{044B4D35-D25C-4DFC-A663-2B515CB84E88}"/>
    <cellStyle name="Normal 35 6 2 3 3 2 2" xfId="55295" xr:uid="{67F8AB83-3EDB-42D9-9C35-FB8BE98A9C87}"/>
    <cellStyle name="Normal 35 6 2 3 3 3" xfId="17357" xr:uid="{EAF68D31-2783-44BB-930A-DA1DB3E888FA}"/>
    <cellStyle name="Normal 35 6 2 3 3 4" xfId="40141" xr:uid="{DD8E2403-F3E1-4B4C-96AC-16E965FEBE8B}"/>
    <cellStyle name="Normal 35 6 2 3 4" xfId="24935" xr:uid="{75A67FCA-5482-4054-9A30-89ED18192DAB}"/>
    <cellStyle name="Normal 35 6 2 3 4 2" xfId="47733" xr:uid="{31AD3AB8-F3EC-4ACE-A68A-4644E3AADA67}"/>
    <cellStyle name="Normal 35 6 2 3 5" xfId="13556" xr:uid="{8C65F8A1-70A6-4F5B-B3B7-0BFE8F917FFB}"/>
    <cellStyle name="Normal 35 6 2 3 6" xfId="36340" xr:uid="{594AAB06-BF06-454D-AD52-CB7A84E08190}"/>
    <cellStyle name="Normal 35 6 2 4" xfId="4886" xr:uid="{FAAE74C3-2CCF-458C-A571-57D7BB9510E6}"/>
    <cellStyle name="Normal 35 6 2 4 2" xfId="27658" xr:uid="{5A44946D-1EEB-42BD-AC68-44EA2207F8AA}"/>
    <cellStyle name="Normal 35 6 2 4 2 2" xfId="50456" xr:uid="{E286ADDA-0868-48B9-B93A-44B54C3FE0C9}"/>
    <cellStyle name="Normal 35 6 2 4 3" xfId="20080" xr:uid="{4A3E846D-ABCB-4E4C-855B-DCEF00DD1B3F}"/>
    <cellStyle name="Normal 35 6 2 4 4" xfId="42864" xr:uid="{8DC0440A-0F71-4C86-8C66-95A7BFB50695}"/>
    <cellStyle name="Normal 35 6 2 5" xfId="8661" xr:uid="{B5725A83-C0A8-493A-995C-65FEBCAB69B4}"/>
    <cellStyle name="Normal 35 6 2 5 2" xfId="31433" xr:uid="{FB3FC225-B40E-4306-B1F1-647C7760BEEB}"/>
    <cellStyle name="Normal 35 6 2 5 2 2" xfId="54231" xr:uid="{ACF220DA-2F01-41DF-9A5D-B22CEFBFB582}"/>
    <cellStyle name="Normal 35 6 2 5 3" xfId="16293" xr:uid="{C955DDB9-99BA-4FDC-B23F-93149641BD8B}"/>
    <cellStyle name="Normal 35 6 2 5 4" xfId="39077" xr:uid="{1C4D2B27-6804-488C-980F-4152DAD56690}"/>
    <cellStyle name="Normal 35 6 2 6" xfId="23883" xr:uid="{896AC6FF-511A-49DB-82BA-B83BCD1D6494}"/>
    <cellStyle name="Normal 35 6 2 6 2" xfId="46681" xr:uid="{687A97F0-6FEF-46A1-8569-75E889FEC80A}"/>
    <cellStyle name="Normal 35 6 2 7" xfId="12504" xr:uid="{EC4D7572-98EB-478B-B53D-EE269C4DD173}"/>
    <cellStyle name="Normal 35 6 2 8" xfId="35276" xr:uid="{77D93C47-0B79-4CA4-B078-701FCB81BC7D}"/>
    <cellStyle name="Normal 35 6 3" xfId="2702" xr:uid="{611B270D-19E1-4D75-ADFC-A30203BE26C3}"/>
    <cellStyle name="Normal 35 6 3 2" xfId="6477" xr:uid="{1F89389C-312D-4533-BBE2-6670F7F07B07}"/>
    <cellStyle name="Normal 35 6 3 2 2" xfId="29249" xr:uid="{086C48C5-368F-46F9-9DD6-3A0A63FC6DB4}"/>
    <cellStyle name="Normal 35 6 3 2 2 2" xfId="52047" xr:uid="{DEE65EF9-F4B1-4793-976B-99007073B5D4}"/>
    <cellStyle name="Normal 35 6 3 2 3" xfId="21671" xr:uid="{98D60179-D05C-49C7-8860-0B9784A7DFFD}"/>
    <cellStyle name="Normal 35 6 3 2 4" xfId="44455" xr:uid="{55C7BB3F-14A1-4614-843D-D1E492D0E715}"/>
    <cellStyle name="Normal 35 6 3 3" xfId="10264" xr:uid="{5D1FBE2A-3C4B-466C-BCF8-7867456C9600}"/>
    <cellStyle name="Normal 35 6 3 3 2" xfId="33036" xr:uid="{E843709C-EA8E-4322-94B0-9FB92A9C0F90}"/>
    <cellStyle name="Normal 35 6 3 3 2 2" xfId="55834" xr:uid="{3E79FDAC-C87C-489A-9FE7-06FCE9F48CA5}"/>
    <cellStyle name="Normal 35 6 3 3 3" xfId="17896" xr:uid="{7399F051-FC39-4E12-B289-7AF7981E1889}"/>
    <cellStyle name="Normal 35 6 3 3 4" xfId="40680" xr:uid="{1E45F56D-0D1A-4BF6-88E3-3B89F932688C}"/>
    <cellStyle name="Normal 35 6 3 4" xfId="25474" xr:uid="{664408E6-A2F8-4874-93A0-F9C883B63910}"/>
    <cellStyle name="Normal 35 6 3 4 2" xfId="48272" xr:uid="{D19AD495-4A1E-4B45-9C07-5A0AE4D9D2E6}"/>
    <cellStyle name="Normal 35 6 3 5" xfId="14095" xr:uid="{D09145C8-FFCC-4B49-A9A7-6E8BBC4C0B13}"/>
    <cellStyle name="Normal 35 6 3 6" xfId="36879" xr:uid="{C3680CFA-B7D0-404B-A06E-D80945ABB71D}"/>
    <cellStyle name="Normal 35 6 4" xfId="1638" xr:uid="{764E8037-CB0F-47F4-8023-C007C9D0B6B3}"/>
    <cellStyle name="Normal 35 6 4 2" xfId="5413" xr:uid="{ACE8604C-F4F9-4BD7-8038-510653B7BD35}"/>
    <cellStyle name="Normal 35 6 4 2 2" xfId="28185" xr:uid="{0C320FC9-6A29-45B5-946D-0C986DD61DE1}"/>
    <cellStyle name="Normal 35 6 4 2 2 2" xfId="50983" xr:uid="{111E4B9A-828E-42F0-A8D5-FAA51DF62F9C}"/>
    <cellStyle name="Normal 35 6 4 2 3" xfId="20607" xr:uid="{00DD9C69-9BD3-4227-A4C8-E023D9B90D33}"/>
    <cellStyle name="Normal 35 6 4 2 4" xfId="43391" xr:uid="{E5FEDD6B-393D-4844-9FF0-E523535CB2F4}"/>
    <cellStyle name="Normal 35 6 4 3" xfId="9200" xr:uid="{56A36CE9-BE2A-4A09-ADDA-5911502AB886}"/>
    <cellStyle name="Normal 35 6 4 3 2" xfId="31972" xr:uid="{684CE385-39C1-4109-A515-4EFB5864F1E1}"/>
    <cellStyle name="Normal 35 6 4 3 2 2" xfId="54770" xr:uid="{F3DBCF22-0DB3-45AD-B36E-9ECEDB5D0502}"/>
    <cellStyle name="Normal 35 6 4 3 3" xfId="16832" xr:uid="{C2D99120-03CF-4A93-82C7-7745450146CF}"/>
    <cellStyle name="Normal 35 6 4 3 4" xfId="39616" xr:uid="{14F8C536-4CC8-4557-ACA7-27A9B6AD2B03}"/>
    <cellStyle name="Normal 35 6 4 4" xfId="24410" xr:uid="{C458B438-D2AE-4959-A7CE-EC3AF45A183E}"/>
    <cellStyle name="Normal 35 6 4 4 2" xfId="47208" xr:uid="{9CC2894E-C77D-4FFE-AD4F-7E875354386E}"/>
    <cellStyle name="Normal 35 6 4 5" xfId="13031" xr:uid="{C242F10E-0D76-4B24-958F-6152423B9452}"/>
    <cellStyle name="Normal 35 6 4 6" xfId="35815" xr:uid="{EFE3A5C3-E67A-46B6-8EED-1A8579E54E0C}"/>
    <cellStyle name="Normal 35 6 5" xfId="3794" xr:uid="{4A946EF4-8E06-41ED-8D65-61DD7C8760AB}"/>
    <cellStyle name="Normal 35 6 5 2" xfId="7569" xr:uid="{FC06ED00-15E5-40DE-BA6C-DE9DC281FEA7}"/>
    <cellStyle name="Normal 35 6 5 2 2" xfId="30341" xr:uid="{056614BE-22F8-48B7-81FD-162EDE6E3AC4}"/>
    <cellStyle name="Normal 35 6 5 2 2 2" xfId="53139" xr:uid="{469BA605-CDB3-4A69-84C0-E0F1DDEB6BDC}"/>
    <cellStyle name="Normal 35 6 5 2 3" xfId="22763" xr:uid="{44F20FB8-CB4C-4046-80F0-DE083F95578F}"/>
    <cellStyle name="Normal 35 6 5 2 4" xfId="45547" xr:uid="{0DB79C2E-F1E0-4225-9B77-E8E229D3AAAB}"/>
    <cellStyle name="Normal 35 6 5 3" xfId="11356" xr:uid="{2B0FFF1F-0DDB-4B2D-8C91-D33AF4F8ED0C}"/>
    <cellStyle name="Normal 35 6 5 3 2" xfId="34128" xr:uid="{64B2B908-17C7-4E32-BE5C-B04DE75FB17E}"/>
    <cellStyle name="Normal 35 6 5 3 2 2" xfId="56926" xr:uid="{193D237D-23E4-4F9B-9C95-FE5FCDA464A1}"/>
    <cellStyle name="Normal 35 6 5 3 3" xfId="18988" xr:uid="{890D2899-A565-42C0-BE3D-D0D628625D56}"/>
    <cellStyle name="Normal 35 6 5 3 4" xfId="41772" xr:uid="{BB9F1D80-DEC2-4046-8C92-C8A168D55FFD}"/>
    <cellStyle name="Normal 35 6 5 4" xfId="26566" xr:uid="{F5573562-0E19-4836-B85C-B6682CD8F09E}"/>
    <cellStyle name="Normal 35 6 5 4 2" xfId="49364" xr:uid="{90463257-87F3-4036-8BA8-1B902C4BFE34}"/>
    <cellStyle name="Normal 35 6 5 5" xfId="15187" xr:uid="{8511EE0A-B02E-4E17-B3EB-B917283E5D82}"/>
    <cellStyle name="Normal 35 6 5 6" xfId="37971" xr:uid="{BA9E4116-7A22-401B-9664-88CF46803AE3}"/>
    <cellStyle name="Normal 35 6 6" xfId="4361" xr:uid="{1DCD2418-44F8-4E5B-8007-3C882164EF05}"/>
    <cellStyle name="Normal 35 6 6 2" xfId="27133" xr:uid="{C958ACEA-FB65-46EA-BD25-D6B513B5D828}"/>
    <cellStyle name="Normal 35 6 6 2 2" xfId="49931" xr:uid="{C1FD4E29-B61D-4831-9462-A1B974A46D94}"/>
    <cellStyle name="Normal 35 6 6 3" xfId="19555" xr:uid="{CC682D36-95E0-4974-BD1B-FF448F95202B}"/>
    <cellStyle name="Normal 35 6 6 4" xfId="42339" xr:uid="{19143E69-451F-4681-942D-7ECC60FCA51E}"/>
    <cellStyle name="Normal 35 6 7" xfId="8136" xr:uid="{4A6F4699-F422-49C9-89A8-080E3E51FAB3}"/>
    <cellStyle name="Normal 35 6 7 2" xfId="30908" xr:uid="{DBBD139A-B9EC-44AC-A790-A7D850EA34D1}"/>
    <cellStyle name="Normal 35 6 7 2 2" xfId="53706" xr:uid="{C802649D-C338-4BC5-B8F0-ECD0CC08B036}"/>
    <cellStyle name="Normal 35 6 7 3" xfId="15768" xr:uid="{96F9A256-1C0D-4CC1-91BC-06D847BAF06D}"/>
    <cellStyle name="Normal 35 6 7 4" xfId="38552" xr:uid="{006BA987-E1D4-4CEB-B423-9037D168982C}"/>
    <cellStyle name="Normal 35 6 8" xfId="23358" xr:uid="{70338A65-F783-49C9-93DF-F92F9820D284}"/>
    <cellStyle name="Normal 35 6 8 2" xfId="46156" xr:uid="{F9C622E6-A5AB-445D-A184-B8E6CF321C6B}"/>
    <cellStyle name="Normal 35 6 9" xfId="11979" xr:uid="{D0B21577-3FE9-4F92-91BA-119D1076FE66}"/>
    <cellStyle name="Normal 35 7" xfId="843" xr:uid="{1E674AF6-FF08-4CD2-BD4F-3FFD243E06B3}"/>
    <cellStyle name="Normal 35 7 2" xfId="2966" xr:uid="{0842B13F-9EE8-4D4F-ADE5-2E5B3BE4A659}"/>
    <cellStyle name="Normal 35 7 2 2" xfId="6741" xr:uid="{8663E47C-ADD9-46E1-A92F-92F438CD0C5F}"/>
    <cellStyle name="Normal 35 7 2 2 2" xfId="29513" xr:uid="{DDAB147B-DE83-4A94-A359-F23601902EE0}"/>
    <cellStyle name="Normal 35 7 2 2 2 2" xfId="52311" xr:uid="{A382FC04-B00B-4CA9-8B3F-B7327E927290}"/>
    <cellStyle name="Normal 35 7 2 2 3" xfId="21935" xr:uid="{3CDD5C16-8DBA-4B71-9086-D04A956D1108}"/>
    <cellStyle name="Normal 35 7 2 2 4" xfId="44719" xr:uid="{A8FE0E0C-EB2A-466D-8146-397AE2ACD766}"/>
    <cellStyle name="Normal 35 7 2 3" xfId="10528" xr:uid="{5BD44A6A-7919-48A3-BC0D-6938C08F54C2}"/>
    <cellStyle name="Normal 35 7 2 3 2" xfId="33300" xr:uid="{7080AB28-1207-47B0-B889-1523B2E00300}"/>
    <cellStyle name="Normal 35 7 2 3 2 2" xfId="56098" xr:uid="{ABD610CC-29D3-4633-A9F4-4171A7A8CC90}"/>
    <cellStyle name="Normal 35 7 2 3 3" xfId="18160" xr:uid="{1C033E04-697E-4FB2-95A7-F6BCBF1ADCA1}"/>
    <cellStyle name="Normal 35 7 2 3 4" xfId="40944" xr:uid="{4291B356-4365-4A41-9D38-48145EDADF13}"/>
    <cellStyle name="Normal 35 7 2 4" xfId="25738" xr:uid="{55A0E259-A2A3-45D7-8B88-BBC8A4E9BC26}"/>
    <cellStyle name="Normal 35 7 2 4 2" xfId="48536" xr:uid="{FFD10B1F-E3EE-49B4-B9CD-B443E2ECC038}"/>
    <cellStyle name="Normal 35 7 2 5" xfId="14359" xr:uid="{10D3D5A7-C72D-4C14-B7EB-77DA37234FA5}"/>
    <cellStyle name="Normal 35 7 2 6" xfId="37143" xr:uid="{E768BCE3-DEC3-4004-8981-41190625CE8E}"/>
    <cellStyle name="Normal 35 7 3" xfId="1902" xr:uid="{E93C1F06-A0BD-460B-A2A2-AEE93992CEFF}"/>
    <cellStyle name="Normal 35 7 3 2" xfId="5677" xr:uid="{B1F74008-7D63-4039-A6E2-1127EAB509DD}"/>
    <cellStyle name="Normal 35 7 3 2 2" xfId="28449" xr:uid="{548E66E9-5D6D-46FD-BA8B-E338EC03B20E}"/>
    <cellStyle name="Normal 35 7 3 2 2 2" xfId="51247" xr:uid="{3F9CCF78-290D-48C3-B285-1C0ADE484BA4}"/>
    <cellStyle name="Normal 35 7 3 2 3" xfId="20871" xr:uid="{FC7E3DA3-8F10-440E-A513-974DBB5432AC}"/>
    <cellStyle name="Normal 35 7 3 2 4" xfId="43655" xr:uid="{A20CFD7A-E137-4950-9877-7D2D9DB3FB96}"/>
    <cellStyle name="Normal 35 7 3 3" xfId="9464" xr:uid="{4C0FE247-EFA5-45A2-8A94-5CA92CF97C5F}"/>
    <cellStyle name="Normal 35 7 3 3 2" xfId="32236" xr:uid="{9B2B7E98-EC08-4E53-A282-E469EBD75994}"/>
    <cellStyle name="Normal 35 7 3 3 2 2" xfId="55034" xr:uid="{EBCCA4FA-9683-4229-819F-9FA643844FE0}"/>
    <cellStyle name="Normal 35 7 3 3 3" xfId="17096" xr:uid="{06F60E69-CD5F-4713-A236-B3508696CA57}"/>
    <cellStyle name="Normal 35 7 3 3 4" xfId="39880" xr:uid="{DABBE0DF-0110-42A1-8997-B94796FAC06A}"/>
    <cellStyle name="Normal 35 7 3 4" xfId="24674" xr:uid="{5534E8D9-C1A7-4F2F-AF7C-6022611BF17D}"/>
    <cellStyle name="Normal 35 7 3 4 2" xfId="47472" xr:uid="{26A23D92-EC05-47E3-B8B0-A1796E51D26A}"/>
    <cellStyle name="Normal 35 7 3 5" xfId="13295" xr:uid="{4D2AB52C-1D84-45BD-B679-382BECA6B764}"/>
    <cellStyle name="Normal 35 7 3 6" xfId="36079" xr:uid="{B4F1A140-5126-489B-A5A8-BA66D2645736}"/>
    <cellStyle name="Normal 35 7 4" xfId="4625" xr:uid="{14D8F349-F3A1-400D-9F5F-F230CA2E9341}"/>
    <cellStyle name="Normal 35 7 4 2" xfId="27397" xr:uid="{D3BB4A49-029F-4FF8-969E-82EFA806DDA3}"/>
    <cellStyle name="Normal 35 7 4 2 2" xfId="50195" xr:uid="{39244A0B-D165-4558-A032-B2BE4D2DC2D3}"/>
    <cellStyle name="Normal 35 7 4 3" xfId="19819" xr:uid="{F45B9C60-BAEC-404A-A414-9CF9A895164C}"/>
    <cellStyle name="Normal 35 7 4 4" xfId="42603" xr:uid="{AC6E09D5-B8DD-4FF1-A50C-11046578BD67}"/>
    <cellStyle name="Normal 35 7 5" xfId="8400" xr:uid="{62E7A074-A2D4-48E9-AD15-7094A325C97A}"/>
    <cellStyle name="Normal 35 7 5 2" xfId="31172" xr:uid="{BABA9A75-1B81-44F4-829F-3DF82A273E4A}"/>
    <cellStyle name="Normal 35 7 5 2 2" xfId="53970" xr:uid="{0E8C679B-63F8-4971-8DD1-450269856668}"/>
    <cellStyle name="Normal 35 7 5 3" xfId="16032" xr:uid="{5438180D-0BCF-4DAB-A1E8-555848B7525B}"/>
    <cellStyle name="Normal 35 7 5 4" xfId="38816" xr:uid="{EA5BAC49-0A29-4B05-99CE-E9AA8106C432}"/>
    <cellStyle name="Normal 35 7 6" xfId="23622" xr:uid="{8549F36A-973F-4445-8077-5F9A7F9CCDC9}"/>
    <cellStyle name="Normal 35 7 6 2" xfId="46420" xr:uid="{E7D941B2-D254-4AD7-AA60-1FF423A1BA18}"/>
    <cellStyle name="Normal 35 7 7" xfId="12243" xr:uid="{034940FC-5309-4C8C-BEF9-5B8146EE4113}"/>
    <cellStyle name="Normal 35 7 8" xfId="35015" xr:uid="{C1354B08-7A5E-4C56-A352-346E2AE08189}"/>
    <cellStyle name="Normal 35 8" xfId="2441" xr:uid="{7BF8125F-8D49-41B1-A689-F8D6F9D04BC5}"/>
    <cellStyle name="Normal 35 8 2" xfId="6216" xr:uid="{A9D88FB8-EC8B-461A-AA52-B2DF39CF2A7A}"/>
    <cellStyle name="Normal 35 8 2 2" xfId="28988" xr:uid="{83607C7A-A27E-4050-987D-A4C2F9F7F904}"/>
    <cellStyle name="Normal 35 8 2 2 2" xfId="51786" xr:uid="{B4FC9D8E-7DA0-4D9F-89F6-B4C4CD9A17BB}"/>
    <cellStyle name="Normal 35 8 2 3" xfId="21410" xr:uid="{6D8128F4-17BD-4BBA-93D0-26EA3F3E008F}"/>
    <cellStyle name="Normal 35 8 2 4" xfId="44194" xr:uid="{44F61F39-85CB-4938-9FB3-256962A1B95C}"/>
    <cellStyle name="Normal 35 8 3" xfId="10003" xr:uid="{7ED2F617-3CEA-4A5D-B69B-334E68A48685}"/>
    <cellStyle name="Normal 35 8 3 2" xfId="32775" xr:uid="{4B5922E5-AF2D-44E7-B8BA-8CACA3A2CF09}"/>
    <cellStyle name="Normal 35 8 3 2 2" xfId="55573" xr:uid="{2A3202CB-FA9B-44B2-8ACA-6EDBCA9917B7}"/>
    <cellStyle name="Normal 35 8 3 3" xfId="17635" xr:uid="{457E2BB5-C02D-41DF-BD5B-C47400379987}"/>
    <cellStyle name="Normal 35 8 3 4" xfId="40419" xr:uid="{FEF88F22-370D-4742-87D5-9432A096D934}"/>
    <cellStyle name="Normal 35 8 4" xfId="25213" xr:uid="{E6964A7B-054F-4FE9-BE13-8C1DF8372854}"/>
    <cellStyle name="Normal 35 8 4 2" xfId="48011" xr:uid="{1C3FE8ED-D22B-4756-BEB7-CB807D1D06B8}"/>
    <cellStyle name="Normal 35 8 5" xfId="13834" xr:uid="{E573A700-0C6C-40BF-BAA6-EDED8AFDDD96}"/>
    <cellStyle name="Normal 35 8 6" xfId="36618" xr:uid="{76C9B90F-55CE-4CA2-B190-D6CEB0C3468E}"/>
    <cellStyle name="Normal 35 9" xfId="1377" xr:uid="{6603C2FA-86FE-4ED3-A4B7-DA6050E0A5F3}"/>
    <cellStyle name="Normal 35 9 2" xfId="5152" xr:uid="{8A858950-D47F-4593-A7A7-D4957F95CA1C}"/>
    <cellStyle name="Normal 35 9 2 2" xfId="27924" xr:uid="{12DE8381-716F-4C96-A5A1-13313D0F3831}"/>
    <cellStyle name="Normal 35 9 2 2 2" xfId="50722" xr:uid="{40037A98-55FF-4D7D-A19D-EDD23FE083FA}"/>
    <cellStyle name="Normal 35 9 2 3" xfId="20346" xr:uid="{F452A6CC-8CD3-479E-B7E5-843B1679D054}"/>
    <cellStyle name="Normal 35 9 2 4" xfId="43130" xr:uid="{BB8579C1-E151-4E51-BB36-0DD49F376C90}"/>
    <cellStyle name="Normal 35 9 3" xfId="8939" xr:uid="{B65DD958-8825-4DE8-BC37-E50D228CFCED}"/>
    <cellStyle name="Normal 35 9 3 2" xfId="31711" xr:uid="{A11DB6C7-E05C-487D-91E3-0851BF37A005}"/>
    <cellStyle name="Normal 35 9 3 2 2" xfId="54509" xr:uid="{457FCA7B-F6DF-431A-B406-A1724AF23BEB}"/>
    <cellStyle name="Normal 35 9 3 3" xfId="16571" xr:uid="{3A584EAA-8C28-4345-9F3C-11941EFB7D70}"/>
    <cellStyle name="Normal 35 9 3 4" xfId="39355" xr:uid="{EE0F7865-93D3-456F-ACC7-5D525056A8D6}"/>
    <cellStyle name="Normal 35 9 4" xfId="24149" xr:uid="{FB53B3B8-0459-4E81-A792-67E7E9D18627}"/>
    <cellStyle name="Normal 35 9 4 2" xfId="46947" xr:uid="{A38D9F0A-8F17-42B7-94CA-3643833F63D3}"/>
    <cellStyle name="Normal 35 9 5" xfId="12770" xr:uid="{ADC0B4A4-774D-4627-BEA0-E3C12D25FDF7}"/>
    <cellStyle name="Normal 35 9 6" xfId="35554" xr:uid="{B1C3CF07-2162-464F-B626-85F3F500DC13}"/>
    <cellStyle name="Normal 36" xfId="308" xr:uid="{C64911C5-0C7F-4A26-AA77-2DF5B2601C78}"/>
    <cellStyle name="Normal 36 10" xfId="3537" xr:uid="{9EFCC638-AA35-4697-9EE1-0FE2BB4750EF}"/>
    <cellStyle name="Normal 36 10 2" xfId="7312" xr:uid="{70C93758-9DE7-4807-86F3-BD053D7621DC}"/>
    <cellStyle name="Normal 36 10 2 2" xfId="30084" xr:uid="{BE65CDF7-6189-4FA3-95AE-9CA36EC6335C}"/>
    <cellStyle name="Normal 36 10 2 2 2" xfId="52882" xr:uid="{9D2389A1-5A58-4F0D-9B2E-D2A1D016234D}"/>
    <cellStyle name="Normal 36 10 2 3" xfId="22506" xr:uid="{A6DECE35-411B-4610-8709-868B278A8485}"/>
    <cellStyle name="Normal 36 10 2 4" xfId="45290" xr:uid="{31456EB0-A3C0-4D13-859C-E4F491D80589}"/>
    <cellStyle name="Normal 36 10 3" xfId="11099" xr:uid="{409DC6D1-3B5D-4B06-892E-0AA26C0E7BF9}"/>
    <cellStyle name="Normal 36 10 3 2" xfId="33871" xr:uid="{B8A4E07F-37AD-44E9-9192-30C76D1450ED}"/>
    <cellStyle name="Normal 36 10 3 2 2" xfId="56669" xr:uid="{DACFD60C-2EF6-42B0-B012-9E9751029061}"/>
    <cellStyle name="Normal 36 10 3 3" xfId="18731" xr:uid="{C858AD9C-5E7D-4D4B-8388-B03E879130AC}"/>
    <cellStyle name="Normal 36 10 3 4" xfId="41515" xr:uid="{B05FE560-4250-4027-B5D3-0CD10F6B313E}"/>
    <cellStyle name="Normal 36 10 4" xfId="26309" xr:uid="{46BD3826-10B1-407F-A22F-4D7CC9B88243}"/>
    <cellStyle name="Normal 36 10 4 2" xfId="49107" xr:uid="{67056A87-C9AE-4BEE-925C-A7433418402B}"/>
    <cellStyle name="Normal 36 10 5" xfId="14930" xr:uid="{1423F9CC-F573-4B9A-91A7-CD32B7BBC4ED}"/>
    <cellStyle name="Normal 36 10 6" xfId="37714" xr:uid="{7FEE2437-350F-4178-AD30-FD1A77D769D2}"/>
    <cellStyle name="Normal 36 11" xfId="4104" xr:uid="{F20E2C06-32A2-44CC-B6F9-C783D964BC03}"/>
    <cellStyle name="Normal 36 11 2" xfId="26876" xr:uid="{2A9621F9-72B9-4D4F-BF88-8094AA56DDCF}"/>
    <cellStyle name="Normal 36 11 2 2" xfId="49674" xr:uid="{12DF7F89-E635-43F3-9D6B-CC78566B01A5}"/>
    <cellStyle name="Normal 36 11 3" xfId="19298" xr:uid="{94CF61B4-A1D1-4624-BC46-9E955FD653F0}"/>
    <cellStyle name="Normal 36 11 4" xfId="42082" xr:uid="{17C40433-0395-4EA7-9D2F-328DB04AEA04}"/>
    <cellStyle name="Normal 36 12" xfId="7879" xr:uid="{0808FB72-99D6-445D-A8D3-7DF4DDE5D6FD}"/>
    <cellStyle name="Normal 36 12 2" xfId="30651" xr:uid="{4CFE0DB9-1085-4978-ACC8-CD082BDF2039}"/>
    <cellStyle name="Normal 36 12 2 2" xfId="53449" xr:uid="{E54E96F6-21D3-4D6B-BF34-89438968DDBF}"/>
    <cellStyle name="Normal 36 12 3" xfId="15511" xr:uid="{201A1258-3534-4B5A-9E94-90297CADA0AE}"/>
    <cellStyle name="Normal 36 12 4" xfId="38295" xr:uid="{7E8F4839-F93C-4474-8DFA-277001F1B3F3}"/>
    <cellStyle name="Normal 36 13" xfId="23101" xr:uid="{8BDE6BA6-D868-4EBC-8036-83013091FCD1}"/>
    <cellStyle name="Normal 36 13 2" xfId="45899" xr:uid="{73BAEEFD-1E5C-4930-B699-4C2B09358578}"/>
    <cellStyle name="Normal 36 14" xfId="11722" xr:uid="{417F0934-8B7F-4BA7-AB38-BC07D49CB704}"/>
    <cellStyle name="Normal 36 15" xfId="34494" xr:uid="{7B49DAFB-FE2A-4095-83D4-F8D818F77AEB}"/>
    <cellStyle name="Normal 36 2" xfId="309" xr:uid="{EF2980ED-D0EE-4E40-9C48-3606CAEC009C}"/>
    <cellStyle name="Normal 36 2 10" xfId="23102" xr:uid="{31DF237C-7FE7-4B57-8778-D7D7D3E3871B}"/>
    <cellStyle name="Normal 36 2 10 2" xfId="45900" xr:uid="{815FC065-2441-4E47-9BA9-4F8E670C2EE6}"/>
    <cellStyle name="Normal 36 2 11" xfId="11723" xr:uid="{87A67B0C-22F9-49C4-83D9-35945CE890F1}"/>
    <cellStyle name="Normal 36 2 12" xfId="34495" xr:uid="{B717B09A-10A6-4052-A3FB-274744374F48}"/>
    <cellStyle name="Normal 36 2 2" xfId="453" xr:uid="{1C6EDD40-DD5F-4E5C-8FC7-FC2CD40242E2}"/>
    <cellStyle name="Normal 36 2 2 10" xfId="11853" xr:uid="{70183CE8-C139-4D24-B065-498A694A8457}"/>
    <cellStyle name="Normal 36 2 2 11" xfId="34625" xr:uid="{B6324EC1-BB3B-424E-90A9-6606EF75F549}"/>
    <cellStyle name="Normal 36 2 2 2" xfId="714" xr:uid="{822C92CF-E814-4ED2-A217-BFE0DD627E75}"/>
    <cellStyle name="Normal 36 2 2 2 10" xfId="34886" xr:uid="{8466125C-8E4E-40B2-A39B-BC33CE5ADE2E}"/>
    <cellStyle name="Normal 36 2 2 2 2" xfId="1239" xr:uid="{6BB471A9-820B-4626-81D1-56EFC68C8E2B}"/>
    <cellStyle name="Normal 36 2 2 2 2 2" xfId="3362" xr:uid="{70432D75-446A-45C1-9FF2-9EA83D4D306E}"/>
    <cellStyle name="Normal 36 2 2 2 2 2 2" xfId="7137" xr:uid="{B03CB14E-6435-4868-AB17-C560D8F08DD8}"/>
    <cellStyle name="Normal 36 2 2 2 2 2 2 2" xfId="29909" xr:uid="{3F3A8812-E9B2-4D21-B635-A4835507BDBE}"/>
    <cellStyle name="Normal 36 2 2 2 2 2 2 2 2" xfId="52707" xr:uid="{6F06EEE4-A469-49B7-A7E5-6D81EC07D619}"/>
    <cellStyle name="Normal 36 2 2 2 2 2 2 3" xfId="22331" xr:uid="{A3DD88C0-C887-43CA-AEF7-7AB39858A08F}"/>
    <cellStyle name="Normal 36 2 2 2 2 2 2 4" xfId="45115" xr:uid="{5ED53160-5DB5-4E8A-B2BB-FB5973D3D0D1}"/>
    <cellStyle name="Normal 36 2 2 2 2 2 3" xfId="10924" xr:uid="{AFD19CA0-7E3F-4774-AD75-14C0D51DE4DB}"/>
    <cellStyle name="Normal 36 2 2 2 2 2 3 2" xfId="33696" xr:uid="{7B3479F4-BB4D-403A-A236-4205E50B034F}"/>
    <cellStyle name="Normal 36 2 2 2 2 2 3 2 2" xfId="56494" xr:uid="{B1F7F530-C588-441C-B828-69EEE2C22C7C}"/>
    <cellStyle name="Normal 36 2 2 2 2 2 3 3" xfId="18556" xr:uid="{E15FF6F8-EF58-472A-81E2-DC8F47212547}"/>
    <cellStyle name="Normal 36 2 2 2 2 2 3 4" xfId="41340" xr:uid="{29C49FC7-C382-4383-BD2A-5BC0A82E80B0}"/>
    <cellStyle name="Normal 36 2 2 2 2 2 4" xfId="26134" xr:uid="{C25C975A-B0F1-4AB1-96C0-3C79A703256F}"/>
    <cellStyle name="Normal 36 2 2 2 2 2 4 2" xfId="48932" xr:uid="{9839F699-2D22-45E1-88AF-1098DA752C05}"/>
    <cellStyle name="Normal 36 2 2 2 2 2 5" xfId="14755" xr:uid="{42CA0E91-3F92-431A-8B85-DECE8456E56B}"/>
    <cellStyle name="Normal 36 2 2 2 2 2 6" xfId="37539" xr:uid="{8BCFE089-BB85-4EF8-8060-CBBD7CAEBE9B}"/>
    <cellStyle name="Normal 36 2 2 2 2 3" xfId="2298" xr:uid="{A5C389E4-B7AD-49E1-84C4-19A5B4165BAD}"/>
    <cellStyle name="Normal 36 2 2 2 2 3 2" xfId="6073" xr:uid="{39DD0246-26FA-460B-B97E-50FC3E260353}"/>
    <cellStyle name="Normal 36 2 2 2 2 3 2 2" xfId="28845" xr:uid="{927E5F8D-61F3-49D5-8FF3-4F9D1DD233AA}"/>
    <cellStyle name="Normal 36 2 2 2 2 3 2 2 2" xfId="51643" xr:uid="{A4F8E194-E2D1-48A7-846B-982AACF88862}"/>
    <cellStyle name="Normal 36 2 2 2 2 3 2 3" xfId="21267" xr:uid="{C838DE29-100F-496A-905E-EE341800AB53}"/>
    <cellStyle name="Normal 36 2 2 2 2 3 2 4" xfId="44051" xr:uid="{1C0FC9BA-5528-4C54-BFFD-8189CC78F847}"/>
    <cellStyle name="Normal 36 2 2 2 2 3 3" xfId="9860" xr:uid="{1ABD66D1-F806-43BD-BA59-1BF0DAA455AC}"/>
    <cellStyle name="Normal 36 2 2 2 2 3 3 2" xfId="32632" xr:uid="{2DFEA6C1-4365-4666-9C63-61CB09F5DB58}"/>
    <cellStyle name="Normal 36 2 2 2 2 3 3 2 2" xfId="55430" xr:uid="{4139FF69-BE46-476B-AFE3-A7D833FD9C07}"/>
    <cellStyle name="Normal 36 2 2 2 2 3 3 3" xfId="17492" xr:uid="{D11BDEF2-F096-4F45-AE89-5AB3E4B1867C}"/>
    <cellStyle name="Normal 36 2 2 2 2 3 3 4" xfId="40276" xr:uid="{A8BC3EDB-2593-41BF-9241-494986571BA4}"/>
    <cellStyle name="Normal 36 2 2 2 2 3 4" xfId="25070" xr:uid="{644F0CFD-873A-45D7-9407-FC737FD78D32}"/>
    <cellStyle name="Normal 36 2 2 2 2 3 4 2" xfId="47868" xr:uid="{7E0260CF-FC1A-46D6-8C50-FFDF65C93BC6}"/>
    <cellStyle name="Normal 36 2 2 2 2 3 5" xfId="13691" xr:uid="{77A244D5-A226-4D66-B69F-8931A9820BED}"/>
    <cellStyle name="Normal 36 2 2 2 2 3 6" xfId="36475" xr:uid="{187CCDED-B290-4420-96E0-E8E714734311}"/>
    <cellStyle name="Normal 36 2 2 2 2 4" xfId="5021" xr:uid="{539B38A7-0EC3-4A96-83CC-0836C3E53131}"/>
    <cellStyle name="Normal 36 2 2 2 2 4 2" xfId="27793" xr:uid="{76728F8E-747F-45CC-AE46-2C5435C1FDA0}"/>
    <cellStyle name="Normal 36 2 2 2 2 4 2 2" xfId="50591" xr:uid="{836E8F8A-AABB-4862-9D84-D05B3D37B18E}"/>
    <cellStyle name="Normal 36 2 2 2 2 4 3" xfId="20215" xr:uid="{BAB2C636-DEE5-4018-BE07-F56F71B11DB7}"/>
    <cellStyle name="Normal 36 2 2 2 2 4 4" xfId="42999" xr:uid="{72D5AFCD-E961-4D80-A99F-C3E83CE34656}"/>
    <cellStyle name="Normal 36 2 2 2 2 5" xfId="8796" xr:uid="{B22B1AB5-40DB-401B-8D65-3932B6A8B02B}"/>
    <cellStyle name="Normal 36 2 2 2 2 5 2" xfId="31568" xr:uid="{A87C2C6C-21A8-49F8-84AA-D0416231F63E}"/>
    <cellStyle name="Normal 36 2 2 2 2 5 2 2" xfId="54366" xr:uid="{92D95390-FE45-4A6C-A02E-207BD434CD58}"/>
    <cellStyle name="Normal 36 2 2 2 2 5 3" xfId="16428" xr:uid="{B09579F5-00F8-4E8F-9550-0355AFABD976}"/>
    <cellStyle name="Normal 36 2 2 2 2 5 4" xfId="39212" xr:uid="{7EF06D4E-2A9F-4E3F-B114-CE7BFC644B3B}"/>
    <cellStyle name="Normal 36 2 2 2 2 6" xfId="24018" xr:uid="{BF3AB635-F61E-4ED7-B7C6-09B403707F96}"/>
    <cellStyle name="Normal 36 2 2 2 2 6 2" xfId="46816" xr:uid="{D9E5EA29-B183-4018-92D0-522D3E70474C}"/>
    <cellStyle name="Normal 36 2 2 2 2 7" xfId="12639" xr:uid="{DCAEC57E-EBCA-4DD7-841E-E134B8F962BC}"/>
    <cellStyle name="Normal 36 2 2 2 2 8" xfId="35411" xr:uid="{9C723C5E-5E69-41EE-90B3-B7A3D5EF2993}"/>
    <cellStyle name="Normal 36 2 2 2 3" xfId="2837" xr:uid="{DBC060CD-0A80-423F-809B-AD09C1983AB0}"/>
    <cellStyle name="Normal 36 2 2 2 3 2" xfId="6612" xr:uid="{60D13F7C-D2C7-4426-AC4C-AC3FD5765304}"/>
    <cellStyle name="Normal 36 2 2 2 3 2 2" xfId="29384" xr:uid="{417AB5CB-9684-4E50-9D21-260F6A752621}"/>
    <cellStyle name="Normal 36 2 2 2 3 2 2 2" xfId="52182" xr:uid="{CD49F8AD-8906-4143-A699-356BFA356012}"/>
    <cellStyle name="Normal 36 2 2 2 3 2 3" xfId="21806" xr:uid="{093DE643-9683-41F6-9A8A-FCE12A53301D}"/>
    <cellStyle name="Normal 36 2 2 2 3 2 4" xfId="44590" xr:uid="{4E992600-B181-4BE8-A321-A61FEE119B03}"/>
    <cellStyle name="Normal 36 2 2 2 3 3" xfId="10399" xr:uid="{3268690E-1005-413A-85E9-FED0DCC2FE7C}"/>
    <cellStyle name="Normal 36 2 2 2 3 3 2" xfId="33171" xr:uid="{90360254-2064-4C18-8207-829A623E41F6}"/>
    <cellStyle name="Normal 36 2 2 2 3 3 2 2" xfId="55969" xr:uid="{A37A4652-AF30-48DB-80C1-B57F64102F24}"/>
    <cellStyle name="Normal 36 2 2 2 3 3 3" xfId="18031" xr:uid="{72662339-71E2-4165-984E-F480B840B812}"/>
    <cellStyle name="Normal 36 2 2 2 3 3 4" xfId="40815" xr:uid="{505C4490-0C58-4FDE-A2EE-1EEBA141EB39}"/>
    <cellStyle name="Normal 36 2 2 2 3 4" xfId="25609" xr:uid="{DCC28FB5-12CA-489B-99B1-B284B11C9402}"/>
    <cellStyle name="Normal 36 2 2 2 3 4 2" xfId="48407" xr:uid="{53B5E277-0576-46A8-A1C9-792F4D14BDC8}"/>
    <cellStyle name="Normal 36 2 2 2 3 5" xfId="14230" xr:uid="{97B7B850-E5C4-4631-AF84-80C35162EE81}"/>
    <cellStyle name="Normal 36 2 2 2 3 6" xfId="37014" xr:uid="{98D79C88-4496-4C16-8B57-5B17618533C3}"/>
    <cellStyle name="Normal 36 2 2 2 4" xfId="1773" xr:uid="{21B01520-90AB-4B1F-9AA2-3BECBF64469E}"/>
    <cellStyle name="Normal 36 2 2 2 4 2" xfId="5548" xr:uid="{32990C1A-A469-4453-A872-4753A487534B}"/>
    <cellStyle name="Normal 36 2 2 2 4 2 2" xfId="28320" xr:uid="{BA5FEB6A-628A-47DB-BAC8-391279059129}"/>
    <cellStyle name="Normal 36 2 2 2 4 2 2 2" xfId="51118" xr:uid="{E72342AA-74BF-4957-89B6-21576B108A71}"/>
    <cellStyle name="Normal 36 2 2 2 4 2 3" xfId="20742" xr:uid="{BBA7031C-B25A-4579-8186-29E8F71AF2D7}"/>
    <cellStyle name="Normal 36 2 2 2 4 2 4" xfId="43526" xr:uid="{2CBD5B64-6131-4E3D-BD63-99CDEC0D63E6}"/>
    <cellStyle name="Normal 36 2 2 2 4 3" xfId="9335" xr:uid="{9CE6223B-0A49-4F4C-A260-82F46E3372D6}"/>
    <cellStyle name="Normal 36 2 2 2 4 3 2" xfId="32107" xr:uid="{F5C0EC64-D8CF-4A30-BFC0-7FEDA40B3CE4}"/>
    <cellStyle name="Normal 36 2 2 2 4 3 2 2" xfId="54905" xr:uid="{F1F219DC-E990-40C4-9C1C-87CC3A5F0A97}"/>
    <cellStyle name="Normal 36 2 2 2 4 3 3" xfId="16967" xr:uid="{A25FE6C4-9CAE-4482-91CD-0DB4595022F4}"/>
    <cellStyle name="Normal 36 2 2 2 4 3 4" xfId="39751" xr:uid="{7CEAF8B4-CB34-4606-8236-6E5C5638DC85}"/>
    <cellStyle name="Normal 36 2 2 2 4 4" xfId="24545" xr:uid="{C56F037B-DFF0-4E60-A153-2BFAEE660468}"/>
    <cellStyle name="Normal 36 2 2 2 4 4 2" xfId="47343" xr:uid="{AC75CF48-B820-4C2A-B910-4262DF1D7529}"/>
    <cellStyle name="Normal 36 2 2 2 4 5" xfId="13166" xr:uid="{8F71B6BF-DF22-478F-ADE3-8E2EADE731F7}"/>
    <cellStyle name="Normal 36 2 2 2 4 6" xfId="35950" xr:uid="{73AE94EA-7521-4202-9044-C9B49A61FC4A}"/>
    <cellStyle name="Normal 36 2 2 2 5" xfId="3929" xr:uid="{0B35E6B4-3E29-4827-8AA6-2C2A801F082D}"/>
    <cellStyle name="Normal 36 2 2 2 5 2" xfId="7704" xr:uid="{CD86D45C-B143-4DF5-B955-90073F690D3C}"/>
    <cellStyle name="Normal 36 2 2 2 5 2 2" xfId="30476" xr:uid="{87E2F5A5-95AA-46FB-B6E4-0D5861A00F5D}"/>
    <cellStyle name="Normal 36 2 2 2 5 2 2 2" xfId="53274" xr:uid="{D4943C9C-4815-41E7-9AE9-8C936F414118}"/>
    <cellStyle name="Normal 36 2 2 2 5 2 3" xfId="22898" xr:uid="{DF7FE7CA-AD0F-4F0F-91D6-2F265430C841}"/>
    <cellStyle name="Normal 36 2 2 2 5 2 4" xfId="45682" xr:uid="{5F6FD929-1034-4240-A14A-93212A72ED36}"/>
    <cellStyle name="Normal 36 2 2 2 5 3" xfId="11491" xr:uid="{56BE96AC-398B-409A-995A-34FAB385FF66}"/>
    <cellStyle name="Normal 36 2 2 2 5 3 2" xfId="34263" xr:uid="{8B8A1703-3549-4E93-BABD-D3461CA18710}"/>
    <cellStyle name="Normal 36 2 2 2 5 3 2 2" xfId="57061" xr:uid="{674B689E-535B-4329-90CD-3240484DE592}"/>
    <cellStyle name="Normal 36 2 2 2 5 3 3" xfId="19123" xr:uid="{C52C6607-BB2F-4A0C-8DE5-1DBF1170DBE4}"/>
    <cellStyle name="Normal 36 2 2 2 5 3 4" xfId="41907" xr:uid="{19AEA2C6-2C34-4F24-9567-D058A8A0FA8B}"/>
    <cellStyle name="Normal 36 2 2 2 5 4" xfId="26701" xr:uid="{2675FB93-29AA-4060-919C-4C72F38944D6}"/>
    <cellStyle name="Normal 36 2 2 2 5 4 2" xfId="49499" xr:uid="{6A83D593-CB67-44C8-942F-55ED2BBFC9DE}"/>
    <cellStyle name="Normal 36 2 2 2 5 5" xfId="15322" xr:uid="{A6CEF904-5D64-4706-9F0D-7887FA4DCD65}"/>
    <cellStyle name="Normal 36 2 2 2 5 6" xfId="38106" xr:uid="{E79F64D7-251C-4C80-ADB0-CE03AE195EDE}"/>
    <cellStyle name="Normal 36 2 2 2 6" xfId="4496" xr:uid="{A24ADB46-FEF9-4829-8BB9-9CAE05EA0C57}"/>
    <cellStyle name="Normal 36 2 2 2 6 2" xfId="27268" xr:uid="{1055A135-9861-4F35-A048-76983ECBC710}"/>
    <cellStyle name="Normal 36 2 2 2 6 2 2" xfId="50066" xr:uid="{640AC915-2C00-4DBB-A112-1CD5234EED6B}"/>
    <cellStyle name="Normal 36 2 2 2 6 3" xfId="19690" xr:uid="{B5885110-BEDE-4E11-9B1A-E6B3C4573DAB}"/>
    <cellStyle name="Normal 36 2 2 2 6 4" xfId="42474" xr:uid="{D48143CD-7196-4669-AED1-49A55DB3E46B}"/>
    <cellStyle name="Normal 36 2 2 2 7" xfId="8271" xr:uid="{5D49C6E5-FD2A-4B20-9E3E-D9DE3EE9C7DF}"/>
    <cellStyle name="Normal 36 2 2 2 7 2" xfId="31043" xr:uid="{12E46E84-CB23-46D6-ABD2-8BB96DBE466A}"/>
    <cellStyle name="Normal 36 2 2 2 7 2 2" xfId="53841" xr:uid="{CC548847-6E7A-4888-AD7F-B3F60F3F9D9D}"/>
    <cellStyle name="Normal 36 2 2 2 7 3" xfId="15903" xr:uid="{2A52A41D-CB12-4DF5-9E6F-18E013233C39}"/>
    <cellStyle name="Normal 36 2 2 2 7 4" xfId="38687" xr:uid="{ED16E4AC-9428-46E9-BABF-184637938966}"/>
    <cellStyle name="Normal 36 2 2 2 8" xfId="23493" xr:uid="{0FF3EA01-2226-4379-8777-9347CBF9E6CA}"/>
    <cellStyle name="Normal 36 2 2 2 8 2" xfId="46291" xr:uid="{9F45B9F4-518F-4C3D-979A-C3F2EFEED950}"/>
    <cellStyle name="Normal 36 2 2 2 9" xfId="12114" xr:uid="{143B033E-6812-4A98-9DC0-DD606D750C3B}"/>
    <cellStyle name="Normal 36 2 2 3" xfId="978" xr:uid="{463C4598-F0E2-4F71-8C9C-F166864C3966}"/>
    <cellStyle name="Normal 36 2 2 3 2" xfId="3101" xr:uid="{EE46AFF9-8811-4E45-85AB-83E0D06ED42B}"/>
    <cellStyle name="Normal 36 2 2 3 2 2" xfId="6876" xr:uid="{4DF81F42-4521-4937-9883-535050BF2A29}"/>
    <cellStyle name="Normal 36 2 2 3 2 2 2" xfId="29648" xr:uid="{D35D2069-7244-4464-9ADB-92A306BC149D}"/>
    <cellStyle name="Normal 36 2 2 3 2 2 2 2" xfId="52446" xr:uid="{B8B99AA2-5EDD-4F85-9EA5-CB70D547EB1F}"/>
    <cellStyle name="Normal 36 2 2 3 2 2 3" xfId="22070" xr:uid="{D093995C-F828-4CD3-8E7D-002E30233577}"/>
    <cellStyle name="Normal 36 2 2 3 2 2 4" xfId="44854" xr:uid="{804DC446-D52B-4881-89B6-4F3B77EBDCF8}"/>
    <cellStyle name="Normal 36 2 2 3 2 3" xfId="10663" xr:uid="{AA38608F-7359-41CD-8A9C-2373E15FAFDA}"/>
    <cellStyle name="Normal 36 2 2 3 2 3 2" xfId="33435" xr:uid="{CBDCEDD4-016B-4D05-8455-F4428EB5435A}"/>
    <cellStyle name="Normal 36 2 2 3 2 3 2 2" xfId="56233" xr:uid="{EF1C70A0-DDB7-4142-9CB3-A2AA91B11CC3}"/>
    <cellStyle name="Normal 36 2 2 3 2 3 3" xfId="18295" xr:uid="{067B7ACA-00F1-4ECB-B5D1-9C79E7C0E933}"/>
    <cellStyle name="Normal 36 2 2 3 2 3 4" xfId="41079" xr:uid="{6608AABA-71F4-4729-939D-A7E688A02A90}"/>
    <cellStyle name="Normal 36 2 2 3 2 4" xfId="25873" xr:uid="{578A7416-8461-41D0-B12C-DADBB0417B4A}"/>
    <cellStyle name="Normal 36 2 2 3 2 4 2" xfId="48671" xr:uid="{7B01189C-394E-4D85-A615-2D342B902D52}"/>
    <cellStyle name="Normal 36 2 2 3 2 5" xfId="14494" xr:uid="{4A00787E-B298-4E53-B9EE-EDBB7C4F4461}"/>
    <cellStyle name="Normal 36 2 2 3 2 6" xfId="37278" xr:uid="{0C4EA92F-14F2-4DF2-B901-E08E6E136FD6}"/>
    <cellStyle name="Normal 36 2 2 3 3" xfId="2037" xr:uid="{D1EBC6C5-D158-45CA-A5B7-18080A604EFC}"/>
    <cellStyle name="Normal 36 2 2 3 3 2" xfId="5812" xr:uid="{5F6D7EC9-C483-48A2-8B3E-E0AC5750CCB1}"/>
    <cellStyle name="Normal 36 2 2 3 3 2 2" xfId="28584" xr:uid="{3BF63181-6F38-41DA-B143-F6EA6A7222D9}"/>
    <cellStyle name="Normal 36 2 2 3 3 2 2 2" xfId="51382" xr:uid="{61685C72-1412-4128-A6CC-64ED778A0887}"/>
    <cellStyle name="Normal 36 2 2 3 3 2 3" xfId="21006" xr:uid="{4D6BFAC9-B5B8-4755-BB18-07390530AC7C}"/>
    <cellStyle name="Normal 36 2 2 3 3 2 4" xfId="43790" xr:uid="{A4D4E1AF-B73A-4030-AF78-0C6FF29A13D4}"/>
    <cellStyle name="Normal 36 2 2 3 3 3" xfId="9599" xr:uid="{B1FBA974-F1C9-4735-A4DB-3D7E7CDE777C}"/>
    <cellStyle name="Normal 36 2 2 3 3 3 2" xfId="32371" xr:uid="{43437661-5C25-44F4-8201-6F202DE370A4}"/>
    <cellStyle name="Normal 36 2 2 3 3 3 2 2" xfId="55169" xr:uid="{D4C7F05B-6026-4723-9CCE-D8584AC23A18}"/>
    <cellStyle name="Normal 36 2 2 3 3 3 3" xfId="17231" xr:uid="{FF89AD53-9FA4-4374-95B4-23EEE846349C}"/>
    <cellStyle name="Normal 36 2 2 3 3 3 4" xfId="40015" xr:uid="{7EE1FC25-6ABE-45E4-AA39-5F28BFB58BE9}"/>
    <cellStyle name="Normal 36 2 2 3 3 4" xfId="24809" xr:uid="{B1D96D57-D1F1-408B-9794-6E1D17525067}"/>
    <cellStyle name="Normal 36 2 2 3 3 4 2" xfId="47607" xr:uid="{AFF5029F-D7E9-4C88-85D5-8E75550F9BE9}"/>
    <cellStyle name="Normal 36 2 2 3 3 5" xfId="13430" xr:uid="{3AD487DB-9BDD-4E7B-882A-867744F33849}"/>
    <cellStyle name="Normal 36 2 2 3 3 6" xfId="36214" xr:uid="{FC562E52-B2C8-43CF-9A3B-BCBA2B184D96}"/>
    <cellStyle name="Normal 36 2 2 3 4" xfId="4760" xr:uid="{9AB44F4C-2115-47DE-8E43-94882774C358}"/>
    <cellStyle name="Normal 36 2 2 3 4 2" xfId="27532" xr:uid="{AA68B6F1-C94E-4BAE-81C2-5BE526643343}"/>
    <cellStyle name="Normal 36 2 2 3 4 2 2" xfId="50330" xr:uid="{C53DE3C6-0B51-4DB0-8AB1-F64DBBDBA970}"/>
    <cellStyle name="Normal 36 2 2 3 4 3" xfId="19954" xr:uid="{F544CC1B-C9F5-4E65-B358-7B6C24927AC4}"/>
    <cellStyle name="Normal 36 2 2 3 4 4" xfId="42738" xr:uid="{7D7DD568-7502-45FD-B6A5-B4EABEDF360E}"/>
    <cellStyle name="Normal 36 2 2 3 5" xfId="8535" xr:uid="{82AD0D82-BFB3-4318-8578-A726CA206AD4}"/>
    <cellStyle name="Normal 36 2 2 3 5 2" xfId="31307" xr:uid="{63889081-E6D3-444E-BB17-2CD68D587CCF}"/>
    <cellStyle name="Normal 36 2 2 3 5 2 2" xfId="54105" xr:uid="{6433E407-157F-494A-9A2E-CCBCB87D5CDD}"/>
    <cellStyle name="Normal 36 2 2 3 5 3" xfId="16167" xr:uid="{19A52E7F-1439-4700-AF97-5974433F481C}"/>
    <cellStyle name="Normal 36 2 2 3 5 4" xfId="38951" xr:uid="{6D5E3433-666B-463E-9823-61EF93795E45}"/>
    <cellStyle name="Normal 36 2 2 3 6" xfId="23757" xr:uid="{10E0A5CD-2A40-4F30-A2B2-84223AEF3002}"/>
    <cellStyle name="Normal 36 2 2 3 6 2" xfId="46555" xr:uid="{6C72C7DD-45B6-4528-9064-F7B02DC76982}"/>
    <cellStyle name="Normal 36 2 2 3 7" xfId="12378" xr:uid="{7F1C4714-C852-42F9-B3A0-8385B69E083E}"/>
    <cellStyle name="Normal 36 2 2 3 8" xfId="35150" xr:uid="{3319E5A0-AAA3-4305-9A17-661AA6C77CED}"/>
    <cellStyle name="Normal 36 2 2 4" xfId="2576" xr:uid="{C41530B9-8616-4AFB-998E-3C1870E014C0}"/>
    <cellStyle name="Normal 36 2 2 4 2" xfId="6351" xr:uid="{3D6B477E-32E5-44CA-B87B-E140734E3BAC}"/>
    <cellStyle name="Normal 36 2 2 4 2 2" xfId="29123" xr:uid="{8E401887-8BDB-455E-87B1-3A21C5897BB4}"/>
    <cellStyle name="Normal 36 2 2 4 2 2 2" xfId="51921" xr:uid="{2C2410E6-3476-4891-A067-C6DDCB2071AC}"/>
    <cellStyle name="Normal 36 2 2 4 2 3" xfId="21545" xr:uid="{74688F0B-2A41-497D-9E77-E3D29F4EC741}"/>
    <cellStyle name="Normal 36 2 2 4 2 4" xfId="44329" xr:uid="{C8ACC2BB-7591-470B-A2B7-20EA8E4643BD}"/>
    <cellStyle name="Normal 36 2 2 4 3" xfId="10138" xr:uid="{092BC2AE-72CC-4A7E-8B35-1C1E2F6A5866}"/>
    <cellStyle name="Normal 36 2 2 4 3 2" xfId="32910" xr:uid="{7604B07F-DF97-4ABD-849A-DED22A5CE8CA}"/>
    <cellStyle name="Normal 36 2 2 4 3 2 2" xfId="55708" xr:uid="{826C0A0B-071A-4F57-8075-BE6B1C6AE856}"/>
    <cellStyle name="Normal 36 2 2 4 3 3" xfId="17770" xr:uid="{841A65AD-F773-4EDD-A311-CC8FB4483FE1}"/>
    <cellStyle name="Normal 36 2 2 4 3 4" xfId="40554" xr:uid="{BFFF13DF-E4B9-4ECD-986D-1E937DC27EC3}"/>
    <cellStyle name="Normal 36 2 2 4 4" xfId="25348" xr:uid="{50C66CF3-116B-41AC-A3C1-FFFF6193773F}"/>
    <cellStyle name="Normal 36 2 2 4 4 2" xfId="48146" xr:uid="{0246A2B8-981E-4E14-84B0-EFAC17372ED4}"/>
    <cellStyle name="Normal 36 2 2 4 5" xfId="13969" xr:uid="{36E678E9-164F-4C15-9F15-140C8360AF4F}"/>
    <cellStyle name="Normal 36 2 2 4 6" xfId="36753" xr:uid="{0F8B1AFB-D86D-49EB-BCC4-3FE58E70F3BB}"/>
    <cellStyle name="Normal 36 2 2 5" xfId="1512" xr:uid="{8B81EC48-16A4-460E-AD10-31D6D27265F7}"/>
    <cellStyle name="Normal 36 2 2 5 2" xfId="5287" xr:uid="{28166FAC-497D-4643-A11A-162DA5C5230F}"/>
    <cellStyle name="Normal 36 2 2 5 2 2" xfId="28059" xr:uid="{76D8B701-BC89-4A21-9988-BC4ED98EFDB8}"/>
    <cellStyle name="Normal 36 2 2 5 2 2 2" xfId="50857" xr:uid="{23EEFE32-E478-414C-B198-5AFBEE094C63}"/>
    <cellStyle name="Normal 36 2 2 5 2 3" xfId="20481" xr:uid="{8061C7D4-60CA-4FFC-B6F1-919FC8908309}"/>
    <cellStyle name="Normal 36 2 2 5 2 4" xfId="43265" xr:uid="{D2519700-A75E-4A18-AF43-991716FB9E3C}"/>
    <cellStyle name="Normal 36 2 2 5 3" xfId="9074" xr:uid="{A60C1A35-F453-47D7-93DE-8E7C788D0CB1}"/>
    <cellStyle name="Normal 36 2 2 5 3 2" xfId="31846" xr:uid="{F891BF31-A7D3-41B4-84AE-B98C77B88A08}"/>
    <cellStyle name="Normal 36 2 2 5 3 2 2" xfId="54644" xr:uid="{342B1FA9-375E-4607-BE9C-FAE306FAA2D9}"/>
    <cellStyle name="Normal 36 2 2 5 3 3" xfId="16706" xr:uid="{5C3C694E-3D4C-4D98-BB50-DD96FC7995E0}"/>
    <cellStyle name="Normal 36 2 2 5 3 4" xfId="39490" xr:uid="{2BE30BBF-E98D-42B2-9624-6451A85C8945}"/>
    <cellStyle name="Normal 36 2 2 5 4" xfId="24284" xr:uid="{AE2A8B15-8CEF-458E-8821-FA8273E4843C}"/>
    <cellStyle name="Normal 36 2 2 5 4 2" xfId="47082" xr:uid="{BB4F89B5-A08E-480B-BEC4-0D5B733C6565}"/>
    <cellStyle name="Normal 36 2 2 5 5" xfId="12905" xr:uid="{2CD531B9-5CF2-48A2-A46A-91C98C2BE43D}"/>
    <cellStyle name="Normal 36 2 2 5 6" xfId="35689" xr:uid="{3DAEFE00-8A84-4183-9636-918CD1AD962B}"/>
    <cellStyle name="Normal 36 2 2 6" xfId="3668" xr:uid="{B39952B7-07C2-4F1D-B90F-701175AFEC69}"/>
    <cellStyle name="Normal 36 2 2 6 2" xfId="7443" xr:uid="{A6B8CD9B-43D9-4700-AF68-CA3379ACE45B}"/>
    <cellStyle name="Normal 36 2 2 6 2 2" xfId="30215" xr:uid="{5D1F0EB0-05A6-4EC7-ABA9-0334EC85DF64}"/>
    <cellStyle name="Normal 36 2 2 6 2 2 2" xfId="53013" xr:uid="{CE2EC69D-A1B9-42DB-9754-FAE90BE52613}"/>
    <cellStyle name="Normal 36 2 2 6 2 3" xfId="22637" xr:uid="{0CB54B68-4710-4135-9DCD-B4392A3D876C}"/>
    <cellStyle name="Normal 36 2 2 6 2 4" xfId="45421" xr:uid="{F2D57F3B-594A-449E-AC43-31F0140A52E6}"/>
    <cellStyle name="Normal 36 2 2 6 3" xfId="11230" xr:uid="{36FFB468-F29B-45A2-AFFA-4D73EA1EF42E}"/>
    <cellStyle name="Normal 36 2 2 6 3 2" xfId="34002" xr:uid="{8469C4B4-7531-4F07-826E-873327133C0C}"/>
    <cellStyle name="Normal 36 2 2 6 3 2 2" xfId="56800" xr:uid="{A91DA916-4143-465B-8EB4-7B41C50A15DC}"/>
    <cellStyle name="Normal 36 2 2 6 3 3" xfId="18862" xr:uid="{F95B3AEB-05D3-46BB-8771-D96CF3E5F946}"/>
    <cellStyle name="Normal 36 2 2 6 3 4" xfId="41646" xr:uid="{9E41FC70-9303-43E4-9B98-0D8B900D840E}"/>
    <cellStyle name="Normal 36 2 2 6 4" xfId="26440" xr:uid="{6D4261FE-5C80-47EB-BC1C-6D10B17A3EDC}"/>
    <cellStyle name="Normal 36 2 2 6 4 2" xfId="49238" xr:uid="{8D580666-9267-4B05-8FEB-58119664627D}"/>
    <cellStyle name="Normal 36 2 2 6 5" xfId="15061" xr:uid="{AF65A385-B098-4BE9-AF59-54DA40C0AD58}"/>
    <cellStyle name="Normal 36 2 2 6 6" xfId="37845" xr:uid="{A44FE2D0-74E6-41EF-9941-1F9903DEDF71}"/>
    <cellStyle name="Normal 36 2 2 7" xfId="4235" xr:uid="{FF7557EE-E95D-4FD8-94F5-7C1238049C2A}"/>
    <cellStyle name="Normal 36 2 2 7 2" xfId="27007" xr:uid="{1C62BB92-9EBF-461F-B2DA-2438E24425D4}"/>
    <cellStyle name="Normal 36 2 2 7 2 2" xfId="49805" xr:uid="{6263607F-0669-490D-91BD-4C686B311D68}"/>
    <cellStyle name="Normal 36 2 2 7 3" xfId="19429" xr:uid="{34A034E1-1F00-42EB-A46E-96D8778003B6}"/>
    <cellStyle name="Normal 36 2 2 7 4" xfId="42213" xr:uid="{C527868B-0526-4983-B3E6-BBC7DA572DA9}"/>
    <cellStyle name="Normal 36 2 2 8" xfId="8010" xr:uid="{309D43E3-47F0-40D4-977F-564894F23A05}"/>
    <cellStyle name="Normal 36 2 2 8 2" xfId="30782" xr:uid="{E6C1E893-5F88-47FD-A494-CB7F57924ACD}"/>
    <cellStyle name="Normal 36 2 2 8 2 2" xfId="53580" xr:uid="{742D45AD-4ADB-4C53-9C53-5156A645130C}"/>
    <cellStyle name="Normal 36 2 2 8 3" xfId="15642" xr:uid="{11E0CDB6-50E7-47F3-9491-015A1A053CDC}"/>
    <cellStyle name="Normal 36 2 2 8 4" xfId="38426" xr:uid="{48A041DD-815C-4E54-8E0E-C7E44EE4F1AB}"/>
    <cellStyle name="Normal 36 2 2 9" xfId="23232" xr:uid="{1CD8F26D-2718-49FE-A3F8-0F310E0C6877}"/>
    <cellStyle name="Normal 36 2 2 9 2" xfId="46030" xr:uid="{17A4950D-DA28-4659-AEA4-418A6A6A7F25}"/>
    <cellStyle name="Normal 36 2 3" xfId="584" xr:uid="{73CB1AA6-C8B0-43FB-8F38-DCC8A3DE925F}"/>
    <cellStyle name="Normal 36 2 3 10" xfId="34756" xr:uid="{95681AB4-3EBE-499E-AE8C-CE98012C092C}"/>
    <cellStyle name="Normal 36 2 3 2" xfId="1109" xr:uid="{81058A00-8648-4F7C-8DAD-B2837FDD7B42}"/>
    <cellStyle name="Normal 36 2 3 2 2" xfId="3232" xr:uid="{7E9B29E3-4574-4221-9998-6E181FD60501}"/>
    <cellStyle name="Normal 36 2 3 2 2 2" xfId="7007" xr:uid="{AEBBF655-6F2B-4F15-A9F9-E08322EE290E}"/>
    <cellStyle name="Normal 36 2 3 2 2 2 2" xfId="29779" xr:uid="{3D5C0C88-0EF8-447B-95C2-38A0B822C0EE}"/>
    <cellStyle name="Normal 36 2 3 2 2 2 2 2" xfId="52577" xr:uid="{A56F68A3-815F-48C6-851B-8DEDB19E2136}"/>
    <cellStyle name="Normal 36 2 3 2 2 2 3" xfId="22201" xr:uid="{1D3627A6-AD2E-4903-ADA9-170FFE36C1BF}"/>
    <cellStyle name="Normal 36 2 3 2 2 2 4" xfId="44985" xr:uid="{9D610624-A24D-4ABB-80EA-B16D9399F6D8}"/>
    <cellStyle name="Normal 36 2 3 2 2 3" xfId="10794" xr:uid="{8745C9BB-2F6F-45FC-9542-C31DCCB6F9EC}"/>
    <cellStyle name="Normal 36 2 3 2 2 3 2" xfId="33566" xr:uid="{17D2DCAF-1EAC-45CF-A03F-C711BDC34B10}"/>
    <cellStyle name="Normal 36 2 3 2 2 3 2 2" xfId="56364" xr:uid="{33F4C553-8F07-4D71-B618-5AB75DE6D876}"/>
    <cellStyle name="Normal 36 2 3 2 2 3 3" xfId="18426" xr:uid="{8EA781A3-F711-417B-B6EC-4BC2293B7484}"/>
    <cellStyle name="Normal 36 2 3 2 2 3 4" xfId="41210" xr:uid="{8B2FB977-2DB6-4243-A304-5B34EB4AC712}"/>
    <cellStyle name="Normal 36 2 3 2 2 4" xfId="26004" xr:uid="{8A91B949-D80C-4AE8-BF98-8549B1739780}"/>
    <cellStyle name="Normal 36 2 3 2 2 4 2" xfId="48802" xr:uid="{584C3EC8-51B6-4968-9C61-FF8B47311B50}"/>
    <cellStyle name="Normal 36 2 3 2 2 5" xfId="14625" xr:uid="{465CF06B-6C73-4C79-95AB-5A0336AC0E64}"/>
    <cellStyle name="Normal 36 2 3 2 2 6" xfId="37409" xr:uid="{D252C6AF-80FF-4794-B07E-0A3FDF364CEF}"/>
    <cellStyle name="Normal 36 2 3 2 3" xfId="2168" xr:uid="{48D12DB6-FE6A-4587-8172-B3DD7FC3EFAF}"/>
    <cellStyle name="Normal 36 2 3 2 3 2" xfId="5943" xr:uid="{3CB74E08-E766-4E5B-AAF4-D8249A9A75A8}"/>
    <cellStyle name="Normal 36 2 3 2 3 2 2" xfId="28715" xr:uid="{E2A0BD39-7FD9-48CC-BAB4-94B3FFB3B26C}"/>
    <cellStyle name="Normal 36 2 3 2 3 2 2 2" xfId="51513" xr:uid="{3455894D-DCC6-40DB-B069-A04BAC444126}"/>
    <cellStyle name="Normal 36 2 3 2 3 2 3" xfId="21137" xr:uid="{3BD417F2-2C29-4AC3-BD58-B84BE6E7FC71}"/>
    <cellStyle name="Normal 36 2 3 2 3 2 4" xfId="43921" xr:uid="{B6F21AE3-1695-41B4-8BC1-A619B4B01384}"/>
    <cellStyle name="Normal 36 2 3 2 3 3" xfId="9730" xr:uid="{1E8CC2D2-35A9-47AC-8EBD-9FD39AECB593}"/>
    <cellStyle name="Normal 36 2 3 2 3 3 2" xfId="32502" xr:uid="{FC9E2B34-23D8-4FA0-9D24-1729B18E5334}"/>
    <cellStyle name="Normal 36 2 3 2 3 3 2 2" xfId="55300" xr:uid="{80AD389A-834D-4005-B717-5AFE3F814BB7}"/>
    <cellStyle name="Normal 36 2 3 2 3 3 3" xfId="17362" xr:uid="{A2C0C287-8095-4D82-8080-592E2ABC66D8}"/>
    <cellStyle name="Normal 36 2 3 2 3 3 4" xfId="40146" xr:uid="{72408257-D8EF-4860-A8ED-985C9E82A2C8}"/>
    <cellStyle name="Normal 36 2 3 2 3 4" xfId="24940" xr:uid="{C6C7AA8F-FE31-4335-B66C-146C47A15B61}"/>
    <cellStyle name="Normal 36 2 3 2 3 4 2" xfId="47738" xr:uid="{FFEEF903-900C-408F-B3A0-39A95A2C3794}"/>
    <cellStyle name="Normal 36 2 3 2 3 5" xfId="13561" xr:uid="{1B06DD0E-6CA4-4233-8C06-767F2455610A}"/>
    <cellStyle name="Normal 36 2 3 2 3 6" xfId="36345" xr:uid="{84DC24CC-3193-4F81-96D8-32F126107940}"/>
    <cellStyle name="Normal 36 2 3 2 4" xfId="4891" xr:uid="{95D93AD7-880D-4F78-878F-2C8DBC9FBC1E}"/>
    <cellStyle name="Normal 36 2 3 2 4 2" xfId="27663" xr:uid="{667DFE3E-CFFF-41FF-8771-D8BEF55E14FD}"/>
    <cellStyle name="Normal 36 2 3 2 4 2 2" xfId="50461" xr:uid="{EDD15D33-3FFC-409C-9FE0-0E56AE5B0DF2}"/>
    <cellStyle name="Normal 36 2 3 2 4 3" xfId="20085" xr:uid="{E8AA6521-7006-480B-A474-0A4036C13BF8}"/>
    <cellStyle name="Normal 36 2 3 2 4 4" xfId="42869" xr:uid="{6B33D8D2-7A58-413F-A96D-DA858CE2BC02}"/>
    <cellStyle name="Normal 36 2 3 2 5" xfId="8666" xr:uid="{F3D766FA-977A-4A8C-956C-E6EB5A01AE06}"/>
    <cellStyle name="Normal 36 2 3 2 5 2" xfId="31438" xr:uid="{CFE3FE15-A056-4C29-BA92-A0F9027A7179}"/>
    <cellStyle name="Normal 36 2 3 2 5 2 2" xfId="54236" xr:uid="{17D97B1E-F1A4-4E5D-B0EC-D54BC69CF18A}"/>
    <cellStyle name="Normal 36 2 3 2 5 3" xfId="16298" xr:uid="{D8B07B1B-05EF-495F-9223-ACED4E987517}"/>
    <cellStyle name="Normal 36 2 3 2 5 4" xfId="39082" xr:uid="{47D15C70-C00E-4B0F-914C-706378505E06}"/>
    <cellStyle name="Normal 36 2 3 2 6" xfId="23888" xr:uid="{4A7A0FA2-7E72-43FA-98A6-F4A027A140E0}"/>
    <cellStyle name="Normal 36 2 3 2 6 2" xfId="46686" xr:uid="{1962ACBA-4913-4ACA-9B45-5FC426F52FF9}"/>
    <cellStyle name="Normal 36 2 3 2 7" xfId="12509" xr:uid="{2463A2D2-28D7-4B34-A28A-331FA25AD766}"/>
    <cellStyle name="Normal 36 2 3 2 8" xfId="35281" xr:uid="{C0FDF243-B38D-42B7-8386-9CB59F884BD3}"/>
    <cellStyle name="Normal 36 2 3 3" xfId="2707" xr:uid="{3FDD5B3C-37D8-4488-9CC0-F417754371FF}"/>
    <cellStyle name="Normal 36 2 3 3 2" xfId="6482" xr:uid="{8FA7503E-339B-4226-A10C-51C09385F39E}"/>
    <cellStyle name="Normal 36 2 3 3 2 2" xfId="29254" xr:uid="{0DDD9FCA-D04C-4D2E-AD45-4363DD15A1A9}"/>
    <cellStyle name="Normal 36 2 3 3 2 2 2" xfId="52052" xr:uid="{28CF350A-C7E6-42B6-9A21-524B660BAF53}"/>
    <cellStyle name="Normal 36 2 3 3 2 3" xfId="21676" xr:uid="{8C269965-4215-4661-93D1-87690B67B674}"/>
    <cellStyle name="Normal 36 2 3 3 2 4" xfId="44460" xr:uid="{9BDE6BB1-98E3-46D5-89AA-A1BCBE8BAC96}"/>
    <cellStyle name="Normal 36 2 3 3 3" xfId="10269" xr:uid="{5649E2DB-8AD7-44A4-8A50-87F69775160E}"/>
    <cellStyle name="Normal 36 2 3 3 3 2" xfId="33041" xr:uid="{499364D9-DDFD-4608-B9B3-ECE7491A5DA3}"/>
    <cellStyle name="Normal 36 2 3 3 3 2 2" xfId="55839" xr:uid="{D4FDCBC5-C520-4445-94B7-F4E7E1F69AB9}"/>
    <cellStyle name="Normal 36 2 3 3 3 3" xfId="17901" xr:uid="{D3F9E893-C98F-4706-967C-32CBB87E4662}"/>
    <cellStyle name="Normal 36 2 3 3 3 4" xfId="40685" xr:uid="{D87588FD-9DF2-4104-8845-BC40EF2F17C0}"/>
    <cellStyle name="Normal 36 2 3 3 4" xfId="25479" xr:uid="{A75ED08E-7CBE-494D-9EE7-7637DA69786A}"/>
    <cellStyle name="Normal 36 2 3 3 4 2" xfId="48277" xr:uid="{8ADF6387-9241-4344-B9AB-8B2D460CAF26}"/>
    <cellStyle name="Normal 36 2 3 3 5" xfId="14100" xr:uid="{A301BEF1-25E6-4322-9F3A-410C7D5428BD}"/>
    <cellStyle name="Normal 36 2 3 3 6" xfId="36884" xr:uid="{5025CEE7-C182-4836-AAF6-60A831531491}"/>
    <cellStyle name="Normal 36 2 3 4" xfId="1643" xr:uid="{514BB34A-7149-4FD5-86F8-2BCB42669490}"/>
    <cellStyle name="Normal 36 2 3 4 2" xfId="5418" xr:uid="{70A0C6D5-529F-41BF-826C-2746D6B2BAFD}"/>
    <cellStyle name="Normal 36 2 3 4 2 2" xfId="28190" xr:uid="{52960A09-0C2E-474C-83A4-6B524A7DD514}"/>
    <cellStyle name="Normal 36 2 3 4 2 2 2" xfId="50988" xr:uid="{409B3E4A-8579-4634-99FF-909280DE0C21}"/>
    <cellStyle name="Normal 36 2 3 4 2 3" xfId="20612" xr:uid="{3A3A95DA-12A4-46A8-92B2-DA990AE3FE21}"/>
    <cellStyle name="Normal 36 2 3 4 2 4" xfId="43396" xr:uid="{6A1CD51C-29AE-4F09-8EBB-9E60F9D0376F}"/>
    <cellStyle name="Normal 36 2 3 4 3" xfId="9205" xr:uid="{BA3F4CD0-1EED-45FF-AE37-54776F8D15D6}"/>
    <cellStyle name="Normal 36 2 3 4 3 2" xfId="31977" xr:uid="{4CF638BB-5D19-4D06-BAC7-0F3F686FC17A}"/>
    <cellStyle name="Normal 36 2 3 4 3 2 2" xfId="54775" xr:uid="{5FB26ED1-F810-4679-9D61-5650ADF4A897}"/>
    <cellStyle name="Normal 36 2 3 4 3 3" xfId="16837" xr:uid="{5DAD0CA8-5F7A-4BEE-9B2A-82A006609D9E}"/>
    <cellStyle name="Normal 36 2 3 4 3 4" xfId="39621" xr:uid="{029CE75C-7200-4C00-8772-84D77A6F065F}"/>
    <cellStyle name="Normal 36 2 3 4 4" xfId="24415" xr:uid="{BBE1ED2D-74AC-4172-B436-ECBFDAC9AA07}"/>
    <cellStyle name="Normal 36 2 3 4 4 2" xfId="47213" xr:uid="{BAEC479A-18D0-41B6-8CF4-152DF2F2C80E}"/>
    <cellStyle name="Normal 36 2 3 4 5" xfId="13036" xr:uid="{743CD0FB-D19A-4FBE-A730-6E15C629555C}"/>
    <cellStyle name="Normal 36 2 3 4 6" xfId="35820" xr:uid="{792B8C78-02B5-43AE-A2C6-82E1E025EF53}"/>
    <cellStyle name="Normal 36 2 3 5" xfId="3799" xr:uid="{3605EB1C-8923-4B37-995C-2CD99EDD135D}"/>
    <cellStyle name="Normal 36 2 3 5 2" xfId="7574" xr:uid="{C60C3BB5-2387-48E4-B321-C7F680616656}"/>
    <cellStyle name="Normal 36 2 3 5 2 2" xfId="30346" xr:uid="{41EA6B09-6847-4122-A699-BDD2FCE43D24}"/>
    <cellStyle name="Normal 36 2 3 5 2 2 2" xfId="53144" xr:uid="{CF4D793B-11A7-42C1-BD43-E7E6CB75CE02}"/>
    <cellStyle name="Normal 36 2 3 5 2 3" xfId="22768" xr:uid="{18DF8CD7-FB3E-493E-854A-4DD038E9F61F}"/>
    <cellStyle name="Normal 36 2 3 5 2 4" xfId="45552" xr:uid="{6FAB8C4E-DA7D-4D30-A0C5-4B4545CCD0DF}"/>
    <cellStyle name="Normal 36 2 3 5 3" xfId="11361" xr:uid="{EB819491-BC4E-43F0-A97E-FDA4634A4BBC}"/>
    <cellStyle name="Normal 36 2 3 5 3 2" xfId="34133" xr:uid="{5A6FE098-A502-4D31-86C3-3B2E465092D3}"/>
    <cellStyle name="Normal 36 2 3 5 3 2 2" xfId="56931" xr:uid="{EF2B4AB4-F67D-48E0-B4C3-17B7CB83D333}"/>
    <cellStyle name="Normal 36 2 3 5 3 3" xfId="18993" xr:uid="{1D875DD2-E73C-4B8F-9ED7-D6627ECE18A3}"/>
    <cellStyle name="Normal 36 2 3 5 3 4" xfId="41777" xr:uid="{40BC7BDE-3E03-4E27-B002-C96C4D92836E}"/>
    <cellStyle name="Normal 36 2 3 5 4" xfId="26571" xr:uid="{93A5324D-FE23-478F-B62F-BA69D04DD6BD}"/>
    <cellStyle name="Normal 36 2 3 5 4 2" xfId="49369" xr:uid="{A118152D-B1B8-4DAC-B823-A54353675BEF}"/>
    <cellStyle name="Normal 36 2 3 5 5" xfId="15192" xr:uid="{1574284D-F219-4EAF-8402-4B4C4AC9E628}"/>
    <cellStyle name="Normal 36 2 3 5 6" xfId="37976" xr:uid="{59E4E153-8699-4C91-A397-410CB70F4B49}"/>
    <cellStyle name="Normal 36 2 3 6" xfId="4366" xr:uid="{105BCAE7-0D25-4687-878E-41864987DA0B}"/>
    <cellStyle name="Normal 36 2 3 6 2" xfId="27138" xr:uid="{13A65310-6A39-4731-AA6B-46946490B094}"/>
    <cellStyle name="Normal 36 2 3 6 2 2" xfId="49936" xr:uid="{C1A366A7-5A5F-4603-B07D-38424EBD06F6}"/>
    <cellStyle name="Normal 36 2 3 6 3" xfId="19560" xr:uid="{23A0EB49-26B6-4D22-810C-B010C293732E}"/>
    <cellStyle name="Normal 36 2 3 6 4" xfId="42344" xr:uid="{08B64809-6631-48B0-B599-A6F848186E47}"/>
    <cellStyle name="Normal 36 2 3 7" xfId="8141" xr:uid="{E7A567D5-DE8B-4105-A5BD-CA7AB1595F46}"/>
    <cellStyle name="Normal 36 2 3 7 2" xfId="30913" xr:uid="{6AD22B60-015B-4AFE-9546-7832D71A3403}"/>
    <cellStyle name="Normal 36 2 3 7 2 2" xfId="53711" xr:uid="{CD69073C-944C-4B0F-BE8D-770E698F07BB}"/>
    <cellStyle name="Normal 36 2 3 7 3" xfId="15773" xr:uid="{8EB08815-E7BB-45AD-B467-ECA721D56ACF}"/>
    <cellStyle name="Normal 36 2 3 7 4" xfId="38557" xr:uid="{25246C99-4BFD-42A5-832B-1AA54778FBF4}"/>
    <cellStyle name="Normal 36 2 3 8" xfId="23363" xr:uid="{24B1095E-6F23-4EDA-84F2-A5AC24B36AD4}"/>
    <cellStyle name="Normal 36 2 3 8 2" xfId="46161" xr:uid="{C4BA27CB-ED7A-481A-A8BF-40E16E897EFC}"/>
    <cellStyle name="Normal 36 2 3 9" xfId="11984" xr:uid="{09553E17-464B-4804-BB07-BBFD27070BA6}"/>
    <cellStyle name="Normal 36 2 4" xfId="848" xr:uid="{5DE5B963-BABB-4F67-B6DA-226C6B96270E}"/>
    <cellStyle name="Normal 36 2 4 2" xfId="2971" xr:uid="{8E271A02-F9BF-4022-970E-ADF29044A64C}"/>
    <cellStyle name="Normal 36 2 4 2 2" xfId="6746" xr:uid="{422B61EE-872C-4BF2-9C9B-586BD02369C1}"/>
    <cellStyle name="Normal 36 2 4 2 2 2" xfId="29518" xr:uid="{5A8A75F1-A0B5-4589-ADE1-0DC0ECECA23D}"/>
    <cellStyle name="Normal 36 2 4 2 2 2 2" xfId="52316" xr:uid="{47F5D068-677D-44FC-BCE2-65C4A492FA5B}"/>
    <cellStyle name="Normal 36 2 4 2 2 3" xfId="21940" xr:uid="{F2B55CBA-891C-4EA6-8636-407A564F4472}"/>
    <cellStyle name="Normal 36 2 4 2 2 4" xfId="44724" xr:uid="{9D3B2C35-FCA7-4103-9F00-04834F7E3416}"/>
    <cellStyle name="Normal 36 2 4 2 3" xfId="10533" xr:uid="{3374D1B9-CDC1-434F-8A81-F8925448AE5B}"/>
    <cellStyle name="Normal 36 2 4 2 3 2" xfId="33305" xr:uid="{E42C794F-6EEF-4ABC-8204-75E929B5556D}"/>
    <cellStyle name="Normal 36 2 4 2 3 2 2" xfId="56103" xr:uid="{3B4F4D84-3125-4C90-A283-D27F92E8BB6D}"/>
    <cellStyle name="Normal 36 2 4 2 3 3" xfId="18165" xr:uid="{D10F9F66-48B8-4ED5-A0BB-BBDE8641E3A3}"/>
    <cellStyle name="Normal 36 2 4 2 3 4" xfId="40949" xr:uid="{83BB5F71-2228-416D-99CB-CA8B1F70E095}"/>
    <cellStyle name="Normal 36 2 4 2 4" xfId="25743" xr:uid="{8332FC5E-C317-4F2D-8AE4-B61880AB0F84}"/>
    <cellStyle name="Normal 36 2 4 2 4 2" xfId="48541" xr:uid="{CB35634B-6A12-4257-9F27-B54532059596}"/>
    <cellStyle name="Normal 36 2 4 2 5" xfId="14364" xr:uid="{FE82A03F-C02F-451D-A409-B257BE8186E4}"/>
    <cellStyle name="Normal 36 2 4 2 6" xfId="37148" xr:uid="{0669FDAB-B3AD-491B-BF89-AA36ED42EE82}"/>
    <cellStyle name="Normal 36 2 4 3" xfId="1907" xr:uid="{7BAA0062-4E6B-4ACC-AC10-CA8D4CD71A67}"/>
    <cellStyle name="Normal 36 2 4 3 2" xfId="5682" xr:uid="{73EC9B1C-3F5C-45E7-8ED5-3E461F208294}"/>
    <cellStyle name="Normal 36 2 4 3 2 2" xfId="28454" xr:uid="{FCEDD740-ABE4-4B14-9F86-6F03715D45B9}"/>
    <cellStyle name="Normal 36 2 4 3 2 2 2" xfId="51252" xr:uid="{49882823-A75A-4DC2-8164-4E62513171A0}"/>
    <cellStyle name="Normal 36 2 4 3 2 3" xfId="20876" xr:uid="{75B73FC5-ED7A-46C5-A4AD-7F113AE436C8}"/>
    <cellStyle name="Normal 36 2 4 3 2 4" xfId="43660" xr:uid="{CA445D1B-C862-4378-A2CB-AFA5D5902107}"/>
    <cellStyle name="Normal 36 2 4 3 3" xfId="9469" xr:uid="{C0315F28-84E7-4AB8-B940-19236D52D133}"/>
    <cellStyle name="Normal 36 2 4 3 3 2" xfId="32241" xr:uid="{25E2AE9B-95E9-4F17-8B5E-7AC7CFFA87FA}"/>
    <cellStyle name="Normal 36 2 4 3 3 2 2" xfId="55039" xr:uid="{F35B0578-60BD-4575-AF2F-35B2566553C0}"/>
    <cellStyle name="Normal 36 2 4 3 3 3" xfId="17101" xr:uid="{51E1D853-9040-43C0-94CE-767D42D7B223}"/>
    <cellStyle name="Normal 36 2 4 3 3 4" xfId="39885" xr:uid="{AC8A52BC-FBE6-413D-ABA8-DB21591A77A5}"/>
    <cellStyle name="Normal 36 2 4 3 4" xfId="24679" xr:uid="{E01E4499-1BAC-48EA-9AD9-322D73D06951}"/>
    <cellStyle name="Normal 36 2 4 3 4 2" xfId="47477" xr:uid="{C82E1BC0-31E4-45C2-9A04-B463D0895863}"/>
    <cellStyle name="Normal 36 2 4 3 5" xfId="13300" xr:uid="{1E4A9B91-0898-447B-B99B-A36E00C76D81}"/>
    <cellStyle name="Normal 36 2 4 3 6" xfId="36084" xr:uid="{59A00856-56AE-4122-B869-A5C8F0AD4F99}"/>
    <cellStyle name="Normal 36 2 4 4" xfId="4630" xr:uid="{13182389-4482-4DD6-8C75-AC325D082D7A}"/>
    <cellStyle name="Normal 36 2 4 4 2" xfId="27402" xr:uid="{BB4C8E92-E32B-4C14-B6AB-00F3A136DFB5}"/>
    <cellStyle name="Normal 36 2 4 4 2 2" xfId="50200" xr:uid="{AD9F8305-4E0C-43BD-AE13-276E04350D36}"/>
    <cellStyle name="Normal 36 2 4 4 3" xfId="19824" xr:uid="{30C62D81-ABF4-469A-8016-C1A51AAAE37E}"/>
    <cellStyle name="Normal 36 2 4 4 4" xfId="42608" xr:uid="{CBD5FCE5-2853-45E1-BB7B-F1AAA2FCCF80}"/>
    <cellStyle name="Normal 36 2 4 5" xfId="8405" xr:uid="{9660CB54-BA59-48F7-8801-0A527B3A2847}"/>
    <cellStyle name="Normal 36 2 4 5 2" xfId="31177" xr:uid="{52E856A3-CBD8-409F-A539-5FE30E8721B0}"/>
    <cellStyle name="Normal 36 2 4 5 2 2" xfId="53975" xr:uid="{CD7E0638-27A9-45EB-98B3-614371408383}"/>
    <cellStyle name="Normal 36 2 4 5 3" xfId="16037" xr:uid="{E9C9C673-4375-4F3F-9159-7B58E000A6F8}"/>
    <cellStyle name="Normal 36 2 4 5 4" xfId="38821" xr:uid="{1F9D2C95-E496-41D7-ADE3-1F843CF53C86}"/>
    <cellStyle name="Normal 36 2 4 6" xfId="23627" xr:uid="{AF7E55F8-4828-4F21-A9FC-8D8193FFE8F7}"/>
    <cellStyle name="Normal 36 2 4 6 2" xfId="46425" xr:uid="{6F6F596D-F673-48B5-BBC4-21E4900BA60F}"/>
    <cellStyle name="Normal 36 2 4 7" xfId="12248" xr:uid="{F290481A-563D-43EB-BB22-D0716DA6E846}"/>
    <cellStyle name="Normal 36 2 4 8" xfId="35020" xr:uid="{74A38B41-AE76-489B-B369-BB9AB41FA3C1}"/>
    <cellStyle name="Normal 36 2 5" xfId="2446" xr:uid="{09D65433-D63C-46CC-AD43-E321AE76A8E8}"/>
    <cellStyle name="Normal 36 2 5 2" xfId="6221" xr:uid="{DA0D9EF8-FDBB-44F9-8635-D2CC3BDF3C3C}"/>
    <cellStyle name="Normal 36 2 5 2 2" xfId="28993" xr:uid="{C8C8B82F-56EF-4F65-8494-21FDBF669383}"/>
    <cellStyle name="Normal 36 2 5 2 2 2" xfId="51791" xr:uid="{9721228B-14EC-4A8B-9445-70F51520395E}"/>
    <cellStyle name="Normal 36 2 5 2 3" xfId="21415" xr:uid="{9C4B956E-5172-45EF-B8CB-8BF65B00E3B0}"/>
    <cellStyle name="Normal 36 2 5 2 4" xfId="44199" xr:uid="{355AC299-638C-4E0D-829F-F021BFD00606}"/>
    <cellStyle name="Normal 36 2 5 3" xfId="10008" xr:uid="{C857E185-0E07-4243-9F2A-032B667E5FD5}"/>
    <cellStyle name="Normal 36 2 5 3 2" xfId="32780" xr:uid="{AF6D700A-DCDC-46E8-A2E6-02F431476156}"/>
    <cellStyle name="Normal 36 2 5 3 2 2" xfId="55578" xr:uid="{8F9630E4-1F32-4BB8-8BD3-6BFB72BCC2A3}"/>
    <cellStyle name="Normal 36 2 5 3 3" xfId="17640" xr:uid="{0D61D523-C601-4891-9D09-0F6F87FACA97}"/>
    <cellStyle name="Normal 36 2 5 3 4" xfId="40424" xr:uid="{3799EAF7-87FC-4DEE-A02F-7B1C5C801ECA}"/>
    <cellStyle name="Normal 36 2 5 4" xfId="25218" xr:uid="{E56A9BA9-24C6-4AC2-A3C3-CE25F8BBA0DF}"/>
    <cellStyle name="Normal 36 2 5 4 2" xfId="48016" xr:uid="{9C17DA95-7647-4450-B4FA-BBC5956E5F32}"/>
    <cellStyle name="Normal 36 2 5 5" xfId="13839" xr:uid="{EB8BF5D6-DD29-4766-9B5A-6153B58695B4}"/>
    <cellStyle name="Normal 36 2 5 6" xfId="36623" xr:uid="{135CBDBB-0A71-43CF-BDB5-F483A49CB77B}"/>
    <cellStyle name="Normal 36 2 6" xfId="1382" xr:uid="{AD6B63ED-D216-49D0-B170-9CD08C6E8409}"/>
    <cellStyle name="Normal 36 2 6 2" xfId="5157" xr:uid="{3385A761-5024-4910-9AB4-E4D6F4F63B90}"/>
    <cellStyle name="Normal 36 2 6 2 2" xfId="27929" xr:uid="{4A13EE9A-2944-404E-A495-8DD5AD0652EA}"/>
    <cellStyle name="Normal 36 2 6 2 2 2" xfId="50727" xr:uid="{D5484B75-9C6D-4D8F-BF61-87DFA2B26BBE}"/>
    <cellStyle name="Normal 36 2 6 2 3" xfId="20351" xr:uid="{23B3A9B4-FB51-44D4-BA3B-766E3F986F81}"/>
    <cellStyle name="Normal 36 2 6 2 4" xfId="43135" xr:uid="{0AA7F084-1BAC-43EC-AF56-369EE1940442}"/>
    <cellStyle name="Normal 36 2 6 3" xfId="8944" xr:uid="{8CB0FFFF-F2B0-4219-99A5-0DE42F72EE98}"/>
    <cellStyle name="Normal 36 2 6 3 2" xfId="31716" xr:uid="{C42DCBA7-F7F5-4697-BDF1-C811A2AD0263}"/>
    <cellStyle name="Normal 36 2 6 3 2 2" xfId="54514" xr:uid="{B4AC419F-A146-49B4-A6FC-6AB9C50E064D}"/>
    <cellStyle name="Normal 36 2 6 3 3" xfId="16576" xr:uid="{97C58B0C-2903-4F5E-89AE-9B5C5F57DA55}"/>
    <cellStyle name="Normal 36 2 6 3 4" xfId="39360" xr:uid="{135B6DF9-7BAD-49A0-87BA-56D63F5E1616}"/>
    <cellStyle name="Normal 36 2 6 4" xfId="24154" xr:uid="{1C0B57E6-9195-428E-A1BA-BFB5260AFD09}"/>
    <cellStyle name="Normal 36 2 6 4 2" xfId="46952" xr:uid="{170EEEBB-DB7D-4DE2-869F-1B85D62374F5}"/>
    <cellStyle name="Normal 36 2 6 5" xfId="12775" xr:uid="{2358BB44-1CB3-4AA4-B28E-0F1C0CA87222}"/>
    <cellStyle name="Normal 36 2 6 6" xfId="35559" xr:uid="{A9ADBCA5-096C-460A-B591-18669ABE7AD3}"/>
    <cellStyle name="Normal 36 2 7" xfId="3538" xr:uid="{E96AC17C-3980-461F-B17D-DDD7BFC73D19}"/>
    <cellStyle name="Normal 36 2 7 2" xfId="7313" xr:uid="{0A9030C1-6845-4602-8040-CB883C88162F}"/>
    <cellStyle name="Normal 36 2 7 2 2" xfId="30085" xr:uid="{34AA4EE2-4A3D-4585-AC1B-9746C6B9F252}"/>
    <cellStyle name="Normal 36 2 7 2 2 2" xfId="52883" xr:uid="{58A595D2-8A73-441B-B237-FF605C8F34A0}"/>
    <cellStyle name="Normal 36 2 7 2 3" xfId="22507" xr:uid="{6FF21D57-E958-413E-9043-F33E5BDF8DC6}"/>
    <cellStyle name="Normal 36 2 7 2 4" xfId="45291" xr:uid="{24C87D75-A0BF-4E76-B311-7BEFAD8AE52C}"/>
    <cellStyle name="Normal 36 2 7 3" xfId="11100" xr:uid="{EA2FEE4D-63CE-4C9E-A47E-DB900AA833FF}"/>
    <cellStyle name="Normal 36 2 7 3 2" xfId="33872" xr:uid="{406E959E-4F05-4A18-9A89-08CABE8204D4}"/>
    <cellStyle name="Normal 36 2 7 3 2 2" xfId="56670" xr:uid="{FC7748B6-BD7B-46BE-B9DD-077D63E5A55A}"/>
    <cellStyle name="Normal 36 2 7 3 3" xfId="18732" xr:uid="{A76EF49F-B44F-4396-92B1-67BDF193697B}"/>
    <cellStyle name="Normal 36 2 7 3 4" xfId="41516" xr:uid="{EEAE47E5-ABB6-47B3-AC35-76C40BA824EC}"/>
    <cellStyle name="Normal 36 2 7 4" xfId="26310" xr:uid="{2A3330BB-FEC8-4FB6-B821-CA886BB00E56}"/>
    <cellStyle name="Normal 36 2 7 4 2" xfId="49108" xr:uid="{D2927087-92B1-4F3A-B810-4553417685A0}"/>
    <cellStyle name="Normal 36 2 7 5" xfId="14931" xr:uid="{4AFB0ACD-5E78-43D1-82C8-6B703189D444}"/>
    <cellStyle name="Normal 36 2 7 6" xfId="37715" xr:uid="{14C36474-1141-4B5F-BB04-5E00E41AC13D}"/>
    <cellStyle name="Normal 36 2 8" xfId="4105" xr:uid="{239611EB-0155-4303-BD4A-88C2E44287D0}"/>
    <cellStyle name="Normal 36 2 8 2" xfId="26877" xr:uid="{09795A04-9262-44FD-B4EC-EE91EFC49E74}"/>
    <cellStyle name="Normal 36 2 8 2 2" xfId="49675" xr:uid="{34EA4B3E-131D-495D-A170-B460FAA0F242}"/>
    <cellStyle name="Normal 36 2 8 3" xfId="19299" xr:uid="{955A8ABB-87ED-489F-AA44-A36E4CBB28A4}"/>
    <cellStyle name="Normal 36 2 8 4" xfId="42083" xr:uid="{4EA0B11C-11FC-4C6E-8B41-D33A8DBAA504}"/>
    <cellStyle name="Normal 36 2 9" xfId="7880" xr:uid="{CE8E3D1D-A4D8-4E0F-A248-9477DE32E6DD}"/>
    <cellStyle name="Normal 36 2 9 2" xfId="30652" xr:uid="{C8AB72B5-309E-496E-B960-F77B5CE27C46}"/>
    <cellStyle name="Normal 36 2 9 2 2" xfId="53450" xr:uid="{47F9759E-ACB4-4034-BEEF-C17571B46488}"/>
    <cellStyle name="Normal 36 2 9 3" xfId="15512" xr:uid="{D74B4A5B-66B0-4E26-B752-4AF8E3281AB5}"/>
    <cellStyle name="Normal 36 2 9 4" xfId="38296" xr:uid="{261E7A83-55EC-481E-88F4-35F353F23FA0}"/>
    <cellStyle name="Normal 36 3" xfId="310" xr:uid="{ABA13A41-F4D9-4499-8932-69E1F590A25E}"/>
    <cellStyle name="Normal 36 3 10" xfId="23103" xr:uid="{0A2A7495-C37E-4A5E-A319-BA8736945A75}"/>
    <cellStyle name="Normal 36 3 10 2" xfId="45901" xr:uid="{78879832-89AD-46B2-8168-C82AFC5513BB}"/>
    <cellStyle name="Normal 36 3 11" xfId="11724" xr:uid="{3EF1503C-7D10-418B-8F56-EF56499EA66D}"/>
    <cellStyle name="Normal 36 3 12" xfId="34496" xr:uid="{ED135EF4-E1E8-4977-A94C-412FCC29BBDA}"/>
    <cellStyle name="Normal 36 3 2" xfId="454" xr:uid="{4F2905D9-CA18-431D-9192-5D3A9A79729F}"/>
    <cellStyle name="Normal 36 3 2 10" xfId="11854" xr:uid="{1FF565A7-7674-4F57-A9D2-094052E4C522}"/>
    <cellStyle name="Normal 36 3 2 11" xfId="34626" xr:uid="{BA0E8EA8-70B1-46FA-BB00-97A850D7FEC8}"/>
    <cellStyle name="Normal 36 3 2 2" xfId="715" xr:uid="{940D540A-7068-44A5-9B66-0556F4D44BAF}"/>
    <cellStyle name="Normal 36 3 2 2 10" xfId="34887" xr:uid="{D118E99C-5DB3-487C-B0C6-A966F3A7FB04}"/>
    <cellStyle name="Normal 36 3 2 2 2" xfId="1240" xr:uid="{01523AA7-3ACB-4A50-B6DB-0ACB3F4B6EC6}"/>
    <cellStyle name="Normal 36 3 2 2 2 2" xfId="3363" xr:uid="{5CDE69F7-8177-46A1-AA1F-95932FB6722D}"/>
    <cellStyle name="Normal 36 3 2 2 2 2 2" xfId="7138" xr:uid="{4695D13F-CA69-43A0-B1A3-0F1772AFFA04}"/>
    <cellStyle name="Normal 36 3 2 2 2 2 2 2" xfId="29910" xr:uid="{9D6433EF-E690-41E6-997F-3532FA137287}"/>
    <cellStyle name="Normal 36 3 2 2 2 2 2 2 2" xfId="52708" xr:uid="{87661EC8-FCFC-4B8C-A97C-0DAEB4DC3CB2}"/>
    <cellStyle name="Normal 36 3 2 2 2 2 2 3" xfId="22332" xr:uid="{73307A6A-FD5F-42D0-B09C-78E13D3D4D83}"/>
    <cellStyle name="Normal 36 3 2 2 2 2 2 4" xfId="45116" xr:uid="{AB1FC8C6-9562-4241-BD72-7C3E25091D18}"/>
    <cellStyle name="Normal 36 3 2 2 2 2 3" xfId="10925" xr:uid="{0EAC0873-A6A1-42E6-B22F-3E7AF4C674B6}"/>
    <cellStyle name="Normal 36 3 2 2 2 2 3 2" xfId="33697" xr:uid="{1E59F6D1-444E-4B18-9283-1621F6D3F9EF}"/>
    <cellStyle name="Normal 36 3 2 2 2 2 3 2 2" xfId="56495" xr:uid="{14A95B5D-21BC-4219-B08A-A203E965AADC}"/>
    <cellStyle name="Normal 36 3 2 2 2 2 3 3" xfId="18557" xr:uid="{8043EF03-7E7B-4279-85A9-CC8F632300E3}"/>
    <cellStyle name="Normal 36 3 2 2 2 2 3 4" xfId="41341" xr:uid="{5899360B-62BD-4E24-B95E-9EB07B8CC027}"/>
    <cellStyle name="Normal 36 3 2 2 2 2 4" xfId="26135" xr:uid="{0BE3131E-A4D6-4FA2-882A-32EA76EC7FDB}"/>
    <cellStyle name="Normal 36 3 2 2 2 2 4 2" xfId="48933" xr:uid="{1D879688-E45B-47E5-904B-1D973D0A8A85}"/>
    <cellStyle name="Normal 36 3 2 2 2 2 5" xfId="14756" xr:uid="{957E4B1E-A228-4FE1-A2F2-895C1B6B1220}"/>
    <cellStyle name="Normal 36 3 2 2 2 2 6" xfId="37540" xr:uid="{78C198D8-884A-4028-8576-14AE7A1D4E15}"/>
    <cellStyle name="Normal 36 3 2 2 2 3" xfId="2299" xr:uid="{62A8D0A0-3F46-47C8-A4DA-D9DAECBADBBF}"/>
    <cellStyle name="Normal 36 3 2 2 2 3 2" xfId="6074" xr:uid="{8EDBA95C-15A9-49A5-BF4C-0E727702DD3E}"/>
    <cellStyle name="Normal 36 3 2 2 2 3 2 2" xfId="28846" xr:uid="{5C75DA4D-44CD-47CE-A4FA-93C4F2B3A58D}"/>
    <cellStyle name="Normal 36 3 2 2 2 3 2 2 2" xfId="51644" xr:uid="{2B1A4E2F-0E58-4206-9D86-7242C469B586}"/>
    <cellStyle name="Normal 36 3 2 2 2 3 2 3" xfId="21268" xr:uid="{3A4DD87B-D00C-4CC5-BE63-EF69E36614DD}"/>
    <cellStyle name="Normal 36 3 2 2 2 3 2 4" xfId="44052" xr:uid="{4CEB4F77-6134-4A75-9E24-9B9EED09E50B}"/>
    <cellStyle name="Normal 36 3 2 2 2 3 3" xfId="9861" xr:uid="{C3CE7EB0-EF7E-488D-A0DE-AAE97B097519}"/>
    <cellStyle name="Normal 36 3 2 2 2 3 3 2" xfId="32633" xr:uid="{4EDC580E-7656-47D1-B7C6-CBD763C54DC1}"/>
    <cellStyle name="Normal 36 3 2 2 2 3 3 2 2" xfId="55431" xr:uid="{43CF5C42-97E0-4549-B7FB-39895BFC2455}"/>
    <cellStyle name="Normal 36 3 2 2 2 3 3 3" xfId="17493" xr:uid="{653278AD-9CBE-42D2-808F-B9A63A086977}"/>
    <cellStyle name="Normal 36 3 2 2 2 3 3 4" xfId="40277" xr:uid="{C843C8CB-0088-4FEF-B209-C0105C3A3AE2}"/>
    <cellStyle name="Normal 36 3 2 2 2 3 4" xfId="25071" xr:uid="{ABCD0952-4E36-4561-87C3-64E8C5698A47}"/>
    <cellStyle name="Normal 36 3 2 2 2 3 4 2" xfId="47869" xr:uid="{3F285FE6-BEEC-4E08-886D-3D20D1FA2A14}"/>
    <cellStyle name="Normal 36 3 2 2 2 3 5" xfId="13692" xr:uid="{50515AC7-46CB-42A8-9EAE-4004950FB503}"/>
    <cellStyle name="Normal 36 3 2 2 2 3 6" xfId="36476" xr:uid="{41C968E3-3FC3-409A-A0E0-BA5B43D76B4B}"/>
    <cellStyle name="Normal 36 3 2 2 2 4" xfId="5022" xr:uid="{06F9AD3E-EB46-4BFE-ADF7-E34AD8C0AAB6}"/>
    <cellStyle name="Normal 36 3 2 2 2 4 2" xfId="27794" xr:uid="{3E8818A0-F195-4FF1-BC55-F30508BC0D39}"/>
    <cellStyle name="Normal 36 3 2 2 2 4 2 2" xfId="50592" xr:uid="{54A30283-22B5-4285-8DB7-816F1B53EBFD}"/>
    <cellStyle name="Normal 36 3 2 2 2 4 3" xfId="20216" xr:uid="{A33272C0-0DFB-473B-9E3C-02744EE6968B}"/>
    <cellStyle name="Normal 36 3 2 2 2 4 4" xfId="43000" xr:uid="{D059B320-EE0D-4648-A1FA-7B305D621F31}"/>
    <cellStyle name="Normal 36 3 2 2 2 5" xfId="8797" xr:uid="{B2426C18-03FB-4886-B659-D7B5BAF7E983}"/>
    <cellStyle name="Normal 36 3 2 2 2 5 2" xfId="31569" xr:uid="{515FE6D0-285F-42CC-AAC1-4D6BE1F7CAAB}"/>
    <cellStyle name="Normal 36 3 2 2 2 5 2 2" xfId="54367" xr:uid="{BB9A2E77-564E-4EA8-95E3-1932793BD802}"/>
    <cellStyle name="Normal 36 3 2 2 2 5 3" xfId="16429" xr:uid="{12127475-DE32-44D0-848D-91EBA847C6DB}"/>
    <cellStyle name="Normal 36 3 2 2 2 5 4" xfId="39213" xr:uid="{3FB91706-ED7C-49D0-A177-248B32CB7B82}"/>
    <cellStyle name="Normal 36 3 2 2 2 6" xfId="24019" xr:uid="{85B81222-50C0-4C5A-B1A0-E03050451DFC}"/>
    <cellStyle name="Normal 36 3 2 2 2 6 2" xfId="46817" xr:uid="{64A2E428-ACD4-4B74-B3C3-4412FEE0E44C}"/>
    <cellStyle name="Normal 36 3 2 2 2 7" xfId="12640" xr:uid="{ECEDC85E-7AB1-46B1-8655-84BB58F73C05}"/>
    <cellStyle name="Normal 36 3 2 2 2 8" xfId="35412" xr:uid="{2B1B4D8A-572C-45FC-85CE-6AB81BDE5903}"/>
    <cellStyle name="Normal 36 3 2 2 3" xfId="2838" xr:uid="{2DA1A79B-20E6-4802-93FC-1EDC2E116918}"/>
    <cellStyle name="Normal 36 3 2 2 3 2" xfId="6613" xr:uid="{CCFE058A-0CBD-4F0D-B0EE-0EA4FFAB9672}"/>
    <cellStyle name="Normal 36 3 2 2 3 2 2" xfId="29385" xr:uid="{ED40B056-C9F4-4B60-858E-1CD300DCDAF6}"/>
    <cellStyle name="Normal 36 3 2 2 3 2 2 2" xfId="52183" xr:uid="{43B01CFF-C724-4A62-B953-C627FA0B94ED}"/>
    <cellStyle name="Normal 36 3 2 2 3 2 3" xfId="21807" xr:uid="{ABCAF822-FD0F-4F75-9168-727AE04A027D}"/>
    <cellStyle name="Normal 36 3 2 2 3 2 4" xfId="44591" xr:uid="{AA134B4C-F16E-4FE7-B3C4-41BB34C5AD59}"/>
    <cellStyle name="Normal 36 3 2 2 3 3" xfId="10400" xr:uid="{285CF384-84DF-4373-8A9E-768E13464509}"/>
    <cellStyle name="Normal 36 3 2 2 3 3 2" xfId="33172" xr:uid="{79BFBB8B-C8A0-4747-84D7-CE98A92C6034}"/>
    <cellStyle name="Normal 36 3 2 2 3 3 2 2" xfId="55970" xr:uid="{E6C651AA-F1E5-4B97-ABA3-B84572AA7CF6}"/>
    <cellStyle name="Normal 36 3 2 2 3 3 3" xfId="18032" xr:uid="{F048D5E3-E653-4E6B-A911-6EA1D8141B5E}"/>
    <cellStyle name="Normal 36 3 2 2 3 3 4" xfId="40816" xr:uid="{F94FBF2D-48C2-417A-BD5C-757BDD9ADFF6}"/>
    <cellStyle name="Normal 36 3 2 2 3 4" xfId="25610" xr:uid="{69DDA228-78BF-490F-AE55-4955E3979471}"/>
    <cellStyle name="Normal 36 3 2 2 3 4 2" xfId="48408" xr:uid="{B50CD255-FAC3-4576-99D8-749A8D409405}"/>
    <cellStyle name="Normal 36 3 2 2 3 5" xfId="14231" xr:uid="{F8973C99-DAA7-4406-B8DD-40F11A5A5BB3}"/>
    <cellStyle name="Normal 36 3 2 2 3 6" xfId="37015" xr:uid="{E38225AB-8009-4A9B-B7F0-4E01266B93B7}"/>
    <cellStyle name="Normal 36 3 2 2 4" xfId="1774" xr:uid="{9536C826-49D0-46F5-8223-915813F63DAF}"/>
    <cellStyle name="Normal 36 3 2 2 4 2" xfId="5549" xr:uid="{8EDEE367-99D1-4BA1-B7A4-D469C2CE1ED6}"/>
    <cellStyle name="Normal 36 3 2 2 4 2 2" xfId="28321" xr:uid="{7C1BA4BB-C758-49F2-B495-781DA3A82995}"/>
    <cellStyle name="Normal 36 3 2 2 4 2 2 2" xfId="51119" xr:uid="{E5E27804-0118-4754-8805-E85E16E8AB6D}"/>
    <cellStyle name="Normal 36 3 2 2 4 2 3" xfId="20743" xr:uid="{742A5B27-122A-4922-9391-D5B6010354A5}"/>
    <cellStyle name="Normal 36 3 2 2 4 2 4" xfId="43527" xr:uid="{072450DF-CFD6-481F-85DA-314D64931C14}"/>
    <cellStyle name="Normal 36 3 2 2 4 3" xfId="9336" xr:uid="{42B20C70-A9EC-40F5-808C-441320C5D21D}"/>
    <cellStyle name="Normal 36 3 2 2 4 3 2" xfId="32108" xr:uid="{B0BCE40D-A4EE-4A86-8073-3D3C7C8D4ED6}"/>
    <cellStyle name="Normal 36 3 2 2 4 3 2 2" xfId="54906" xr:uid="{7DF74125-BC3F-475A-AF11-1960BE885831}"/>
    <cellStyle name="Normal 36 3 2 2 4 3 3" xfId="16968" xr:uid="{DA5FDBD1-883B-470D-800D-CFBD6A7D5832}"/>
    <cellStyle name="Normal 36 3 2 2 4 3 4" xfId="39752" xr:uid="{ECDBA3B6-935C-4C38-8801-F58E531FB3C9}"/>
    <cellStyle name="Normal 36 3 2 2 4 4" xfId="24546" xr:uid="{00C83B5E-4C29-4A4C-864F-266A567826DF}"/>
    <cellStyle name="Normal 36 3 2 2 4 4 2" xfId="47344" xr:uid="{0CA0FBA1-A865-4C65-B6CB-EC5F08A5E2D7}"/>
    <cellStyle name="Normal 36 3 2 2 4 5" xfId="13167" xr:uid="{1582D861-88E6-4A2E-AAF2-A3B75208B3B1}"/>
    <cellStyle name="Normal 36 3 2 2 4 6" xfId="35951" xr:uid="{E4DDEEAC-B3AA-4AD4-9078-FD8DA889B44B}"/>
    <cellStyle name="Normal 36 3 2 2 5" xfId="3930" xr:uid="{96C216DD-510C-4C50-9B31-0B7A6F63D1A4}"/>
    <cellStyle name="Normal 36 3 2 2 5 2" xfId="7705" xr:uid="{13A3ED4A-BECA-49D8-9183-877152138E43}"/>
    <cellStyle name="Normal 36 3 2 2 5 2 2" xfId="30477" xr:uid="{4A38B30C-093C-4B1D-A187-57CEFB1038F5}"/>
    <cellStyle name="Normal 36 3 2 2 5 2 2 2" xfId="53275" xr:uid="{9FC85D13-11C1-432C-8AF6-F398205B0130}"/>
    <cellStyle name="Normal 36 3 2 2 5 2 3" xfId="22899" xr:uid="{D08536FF-EF22-4DF4-BFD5-F5D1F76F4B24}"/>
    <cellStyle name="Normal 36 3 2 2 5 2 4" xfId="45683" xr:uid="{5802E469-2138-47B7-A134-6E28B95E159B}"/>
    <cellStyle name="Normal 36 3 2 2 5 3" xfId="11492" xr:uid="{524E1CC9-C6CD-466B-BF0A-D65961D9BE0D}"/>
    <cellStyle name="Normal 36 3 2 2 5 3 2" xfId="34264" xr:uid="{2F90CC03-F304-4544-BA69-3BE8F839AD9D}"/>
    <cellStyle name="Normal 36 3 2 2 5 3 2 2" xfId="57062" xr:uid="{75079E26-630F-4CCB-B5CF-763BAE5EDE32}"/>
    <cellStyle name="Normal 36 3 2 2 5 3 3" xfId="19124" xr:uid="{26C822F7-EB07-4B63-9B07-50BC3129439A}"/>
    <cellStyle name="Normal 36 3 2 2 5 3 4" xfId="41908" xr:uid="{210F6A93-2EAF-476B-AD32-7B8FB8DCF4A9}"/>
    <cellStyle name="Normal 36 3 2 2 5 4" xfId="26702" xr:uid="{E2BDC820-1879-442B-BA62-1B4F18CF6909}"/>
    <cellStyle name="Normal 36 3 2 2 5 4 2" xfId="49500" xr:uid="{C4599420-F1F6-4784-9082-CF0918B55FFC}"/>
    <cellStyle name="Normal 36 3 2 2 5 5" xfId="15323" xr:uid="{DF9811EF-7016-4DBE-9045-32FBCA4C4663}"/>
    <cellStyle name="Normal 36 3 2 2 5 6" xfId="38107" xr:uid="{88B4EF27-A85E-4D6E-8146-9A3FD20EA346}"/>
    <cellStyle name="Normal 36 3 2 2 6" xfId="4497" xr:uid="{001FE328-970B-45FC-8183-321C60DC9ED5}"/>
    <cellStyle name="Normal 36 3 2 2 6 2" xfId="27269" xr:uid="{2293184B-A6DD-4D22-8A38-19E9177E6236}"/>
    <cellStyle name="Normal 36 3 2 2 6 2 2" xfId="50067" xr:uid="{5B6D986A-219C-42FF-BF6B-4F7F88190A67}"/>
    <cellStyle name="Normal 36 3 2 2 6 3" xfId="19691" xr:uid="{8FD93860-3F5A-426F-9CF3-7A04A96B653A}"/>
    <cellStyle name="Normal 36 3 2 2 6 4" xfId="42475" xr:uid="{10D81798-6808-4566-9D05-E00055BC3BBC}"/>
    <cellStyle name="Normal 36 3 2 2 7" xfId="8272" xr:uid="{A273927C-6C19-4D38-B84F-B43E4435A4AE}"/>
    <cellStyle name="Normal 36 3 2 2 7 2" xfId="31044" xr:uid="{E3D01BC2-20DA-4AD0-9C30-E3A2CD3F91A5}"/>
    <cellStyle name="Normal 36 3 2 2 7 2 2" xfId="53842" xr:uid="{217EBF51-0399-4813-B00A-E9F442414BEA}"/>
    <cellStyle name="Normal 36 3 2 2 7 3" xfId="15904" xr:uid="{491B56E7-3A09-4996-BBAE-76FF6A584CBF}"/>
    <cellStyle name="Normal 36 3 2 2 7 4" xfId="38688" xr:uid="{F72EBBA8-DC9E-4C19-A4A1-6A71FFF27201}"/>
    <cellStyle name="Normal 36 3 2 2 8" xfId="23494" xr:uid="{C5D1FA0E-8CF9-4F76-ADDC-504881933858}"/>
    <cellStyle name="Normal 36 3 2 2 8 2" xfId="46292" xr:uid="{EB5F73B8-4A3D-40B7-A2BD-C9EB2DA5F925}"/>
    <cellStyle name="Normal 36 3 2 2 9" xfId="12115" xr:uid="{BD6E9123-2839-466B-B13D-6BC6455D0590}"/>
    <cellStyle name="Normal 36 3 2 3" xfId="979" xr:uid="{E5FF6032-2581-43E9-83FB-B38767FB228E}"/>
    <cellStyle name="Normal 36 3 2 3 2" xfId="3102" xr:uid="{C4A771A7-4803-4617-94BC-22256CBF5099}"/>
    <cellStyle name="Normal 36 3 2 3 2 2" xfId="6877" xr:uid="{1A6487A9-CBC2-45B0-89A0-A4C177759356}"/>
    <cellStyle name="Normal 36 3 2 3 2 2 2" xfId="29649" xr:uid="{91B51DDB-17D5-49C7-91D5-2D0B7A096B58}"/>
    <cellStyle name="Normal 36 3 2 3 2 2 2 2" xfId="52447" xr:uid="{8C2969DA-A81D-491D-85FC-642383975AFA}"/>
    <cellStyle name="Normal 36 3 2 3 2 2 3" xfId="22071" xr:uid="{B2F46631-E3DD-495B-A888-38C3D0473A17}"/>
    <cellStyle name="Normal 36 3 2 3 2 2 4" xfId="44855" xr:uid="{FBDB30DE-72F4-4FC6-A3E7-5EEB00950226}"/>
    <cellStyle name="Normal 36 3 2 3 2 3" xfId="10664" xr:uid="{09282FB8-3B2A-4DD9-9871-1BAA9A52208C}"/>
    <cellStyle name="Normal 36 3 2 3 2 3 2" xfId="33436" xr:uid="{2BDBF50A-8AAD-4E77-A8D7-185B3F9E7B31}"/>
    <cellStyle name="Normal 36 3 2 3 2 3 2 2" xfId="56234" xr:uid="{73497FDB-F537-4D3A-8D0C-C8151EB6E5CC}"/>
    <cellStyle name="Normal 36 3 2 3 2 3 3" xfId="18296" xr:uid="{589A0C21-2FFA-4BAC-ABBE-0E6EBC8F1D72}"/>
    <cellStyle name="Normal 36 3 2 3 2 3 4" xfId="41080" xr:uid="{2B9F134E-82F3-4DD6-A319-41C26921270D}"/>
    <cellStyle name="Normal 36 3 2 3 2 4" xfId="25874" xr:uid="{64DF7D81-9C2F-4B90-B6A5-F5ECC836B840}"/>
    <cellStyle name="Normal 36 3 2 3 2 4 2" xfId="48672" xr:uid="{2810994C-9CA8-47F7-8E63-B49625886DB4}"/>
    <cellStyle name="Normal 36 3 2 3 2 5" xfId="14495" xr:uid="{5880CC53-03A1-425A-942B-42BEE013307B}"/>
    <cellStyle name="Normal 36 3 2 3 2 6" xfId="37279" xr:uid="{E50A9A65-8281-4C07-A587-1F2097C7C4CF}"/>
    <cellStyle name="Normal 36 3 2 3 3" xfId="2038" xr:uid="{84A7B7E7-E559-4C20-8330-B4753FB52D4D}"/>
    <cellStyle name="Normal 36 3 2 3 3 2" xfId="5813" xr:uid="{75988F9C-581E-423D-BF65-FE5568A8F169}"/>
    <cellStyle name="Normal 36 3 2 3 3 2 2" xfId="28585" xr:uid="{23A641A0-4B2E-4A60-ACC3-3571C8101418}"/>
    <cellStyle name="Normal 36 3 2 3 3 2 2 2" xfId="51383" xr:uid="{FC399BCD-A067-4651-864D-CE193317D000}"/>
    <cellStyle name="Normal 36 3 2 3 3 2 3" xfId="21007" xr:uid="{CCD0CEBE-2B07-46BE-93FD-E1D8D178D4D6}"/>
    <cellStyle name="Normal 36 3 2 3 3 2 4" xfId="43791" xr:uid="{F6298E65-29F2-4F91-B434-4B4551D7650F}"/>
    <cellStyle name="Normal 36 3 2 3 3 3" xfId="9600" xr:uid="{F38D7694-5C6F-4CF0-AB4F-41FEE5CED226}"/>
    <cellStyle name="Normal 36 3 2 3 3 3 2" xfId="32372" xr:uid="{C48E739E-8B0F-4C28-B4E3-389A227D3565}"/>
    <cellStyle name="Normal 36 3 2 3 3 3 2 2" xfId="55170" xr:uid="{CA040316-46B9-4FEB-9D51-8CB982A2BFA3}"/>
    <cellStyle name="Normal 36 3 2 3 3 3 3" xfId="17232" xr:uid="{A38C7F6B-0577-4B87-AF70-69D41B21C73D}"/>
    <cellStyle name="Normal 36 3 2 3 3 3 4" xfId="40016" xr:uid="{8994126D-B9A9-4AC4-BCA1-24BE224AE6DA}"/>
    <cellStyle name="Normal 36 3 2 3 3 4" xfId="24810" xr:uid="{1104A356-A126-4D91-96CE-626DD2467679}"/>
    <cellStyle name="Normal 36 3 2 3 3 4 2" xfId="47608" xr:uid="{5AFF0F95-71A3-4129-A5D2-9B32F8ECAAC4}"/>
    <cellStyle name="Normal 36 3 2 3 3 5" xfId="13431" xr:uid="{E41EA8D9-6EB2-4437-A0A5-FD7341BB9027}"/>
    <cellStyle name="Normal 36 3 2 3 3 6" xfId="36215" xr:uid="{E362ECFC-5B6C-4604-ABCB-E0CF36402E0B}"/>
    <cellStyle name="Normal 36 3 2 3 4" xfId="4761" xr:uid="{E110EE36-3382-4D70-B4FD-516A760E38DA}"/>
    <cellStyle name="Normal 36 3 2 3 4 2" xfId="27533" xr:uid="{E254720F-B121-4EE8-82BE-D8045364E231}"/>
    <cellStyle name="Normal 36 3 2 3 4 2 2" xfId="50331" xr:uid="{624B1D7C-A875-4333-973C-4718780552E9}"/>
    <cellStyle name="Normal 36 3 2 3 4 3" xfId="19955" xr:uid="{DFB86AF6-8E49-4966-8756-9AECC768D3DE}"/>
    <cellStyle name="Normal 36 3 2 3 4 4" xfId="42739" xr:uid="{5E614E2B-09F2-4505-BF70-95A1B066E886}"/>
    <cellStyle name="Normal 36 3 2 3 5" xfId="8536" xr:uid="{B06FF896-27D9-43FF-9BB3-E3AA8B8B7B66}"/>
    <cellStyle name="Normal 36 3 2 3 5 2" xfId="31308" xr:uid="{B8856D4A-DC5F-47CC-B084-212746023F52}"/>
    <cellStyle name="Normal 36 3 2 3 5 2 2" xfId="54106" xr:uid="{C9D7E371-F468-4A97-AEB7-23F45CF01BE6}"/>
    <cellStyle name="Normal 36 3 2 3 5 3" xfId="16168" xr:uid="{9F14C170-2C4D-46B8-899B-69A0B553D272}"/>
    <cellStyle name="Normal 36 3 2 3 5 4" xfId="38952" xr:uid="{A3A5DCE6-621C-4C91-BDC9-E3FF064FAC81}"/>
    <cellStyle name="Normal 36 3 2 3 6" xfId="23758" xr:uid="{2A840CEE-D501-491A-A7EB-31E65E207F87}"/>
    <cellStyle name="Normal 36 3 2 3 6 2" xfId="46556" xr:uid="{BB92DDAC-E162-4941-9BF1-03C2A4198281}"/>
    <cellStyle name="Normal 36 3 2 3 7" xfId="12379" xr:uid="{0F59F6CD-E393-449B-9B2E-4FEA8EB18BBF}"/>
    <cellStyle name="Normal 36 3 2 3 8" xfId="35151" xr:uid="{8A30BB56-11A4-407E-8A43-1BD826E2ADA2}"/>
    <cellStyle name="Normal 36 3 2 4" xfId="2577" xr:uid="{F6CBBF80-BE24-495B-A0C4-AEB5B63F3E84}"/>
    <cellStyle name="Normal 36 3 2 4 2" xfId="6352" xr:uid="{78636C92-02FB-4CF5-BC84-B7D6E404FEF6}"/>
    <cellStyle name="Normal 36 3 2 4 2 2" xfId="29124" xr:uid="{FED2EBB5-29B0-4FBB-AC57-B8BFAB8F204E}"/>
    <cellStyle name="Normal 36 3 2 4 2 2 2" xfId="51922" xr:uid="{16404039-DB51-4BE1-A24B-0FCA6A2F687A}"/>
    <cellStyle name="Normal 36 3 2 4 2 3" xfId="21546" xr:uid="{6B22BCC0-5F8E-4F84-BEA4-1719BD22EAA4}"/>
    <cellStyle name="Normal 36 3 2 4 2 4" xfId="44330" xr:uid="{420D2149-130D-4A45-9F88-4060FBD65259}"/>
    <cellStyle name="Normal 36 3 2 4 3" xfId="10139" xr:uid="{15FCA275-DD45-43FE-BE67-9B3AD51394E9}"/>
    <cellStyle name="Normal 36 3 2 4 3 2" xfId="32911" xr:uid="{8B8ECE38-7BD8-43C1-A61D-B2BE7E16503F}"/>
    <cellStyle name="Normal 36 3 2 4 3 2 2" xfId="55709" xr:uid="{D15A81CB-2354-4158-9BA7-D7AE166CB294}"/>
    <cellStyle name="Normal 36 3 2 4 3 3" xfId="17771" xr:uid="{ECD5878E-09FB-48BF-ACC6-E0B2C6AC7828}"/>
    <cellStyle name="Normal 36 3 2 4 3 4" xfId="40555" xr:uid="{F951E7AC-96BE-44CE-8B96-5F595A8678D5}"/>
    <cellStyle name="Normal 36 3 2 4 4" xfId="25349" xr:uid="{FDFE30A9-226C-4356-AD32-CB29810111EF}"/>
    <cellStyle name="Normal 36 3 2 4 4 2" xfId="48147" xr:uid="{B7E0C831-96DD-4ADB-8745-1E513760CC11}"/>
    <cellStyle name="Normal 36 3 2 4 5" xfId="13970" xr:uid="{67212BAD-C2C2-4BEC-966B-84808B6254A5}"/>
    <cellStyle name="Normal 36 3 2 4 6" xfId="36754" xr:uid="{6CFA4945-75E3-4F20-9313-6ED44EA96276}"/>
    <cellStyle name="Normal 36 3 2 5" xfId="1513" xr:uid="{6C21DD5B-1026-4073-922F-A50F71A3638B}"/>
    <cellStyle name="Normal 36 3 2 5 2" xfId="5288" xr:uid="{5FA3EF9A-8A15-4FB1-B7AF-3EFBDE491B68}"/>
    <cellStyle name="Normal 36 3 2 5 2 2" xfId="28060" xr:uid="{AF0E8AE1-2B35-4300-AAFA-54026DC33F53}"/>
    <cellStyle name="Normal 36 3 2 5 2 2 2" xfId="50858" xr:uid="{1CE32833-688D-4740-8182-6DBC79365519}"/>
    <cellStyle name="Normal 36 3 2 5 2 3" xfId="20482" xr:uid="{06E56341-2E7D-4AF6-9B3F-985B729FE516}"/>
    <cellStyle name="Normal 36 3 2 5 2 4" xfId="43266" xr:uid="{D00D3905-4D67-4459-977A-F804BEC95497}"/>
    <cellStyle name="Normal 36 3 2 5 3" xfId="9075" xr:uid="{9BC9C206-470C-468C-B005-F600DD2C17B4}"/>
    <cellStyle name="Normal 36 3 2 5 3 2" xfId="31847" xr:uid="{7F2D457A-62A0-43F3-9FA0-485BD4E7BE90}"/>
    <cellStyle name="Normal 36 3 2 5 3 2 2" xfId="54645" xr:uid="{52DDEE3E-8F84-420F-894E-9AC602E6E20F}"/>
    <cellStyle name="Normal 36 3 2 5 3 3" xfId="16707" xr:uid="{BD687EE3-04B4-481C-82BA-230B88EC0A0F}"/>
    <cellStyle name="Normal 36 3 2 5 3 4" xfId="39491" xr:uid="{00F37625-162C-4ACB-A947-CF1BF323A514}"/>
    <cellStyle name="Normal 36 3 2 5 4" xfId="24285" xr:uid="{029F10B7-E40D-48C0-8CD7-F40747ECB367}"/>
    <cellStyle name="Normal 36 3 2 5 4 2" xfId="47083" xr:uid="{12939391-5673-4971-8E43-7CF4C7D9D6E0}"/>
    <cellStyle name="Normal 36 3 2 5 5" xfId="12906" xr:uid="{9D604EC7-02AE-42BE-BC03-01D046B38B95}"/>
    <cellStyle name="Normal 36 3 2 5 6" xfId="35690" xr:uid="{A9768F34-42E0-43ED-B058-63B003728849}"/>
    <cellStyle name="Normal 36 3 2 6" xfId="3669" xr:uid="{F7047997-EEF1-419B-A72B-AA7BCE9AD6D8}"/>
    <cellStyle name="Normal 36 3 2 6 2" xfId="7444" xr:uid="{48C7E0A0-EC42-4406-9406-DC273BD470FE}"/>
    <cellStyle name="Normal 36 3 2 6 2 2" xfId="30216" xr:uid="{91FE6AC1-A5B0-4DEE-A6BE-043470D8B8AD}"/>
    <cellStyle name="Normal 36 3 2 6 2 2 2" xfId="53014" xr:uid="{448CFF87-7046-4881-AD76-645BCF729202}"/>
    <cellStyle name="Normal 36 3 2 6 2 3" xfId="22638" xr:uid="{230EFE09-75FB-4921-947F-81B60E1E01DB}"/>
    <cellStyle name="Normal 36 3 2 6 2 4" xfId="45422" xr:uid="{F80275E2-FE45-457C-A8B3-43E27BB22B5F}"/>
    <cellStyle name="Normal 36 3 2 6 3" xfId="11231" xr:uid="{B6C69569-7CC1-470D-B68A-E0CBD871299A}"/>
    <cellStyle name="Normal 36 3 2 6 3 2" xfId="34003" xr:uid="{99B143AA-DC8B-47FC-A477-F63FDCC576D0}"/>
    <cellStyle name="Normal 36 3 2 6 3 2 2" xfId="56801" xr:uid="{7E48A10C-DCF5-4F3D-A2DC-033C93F0CBF1}"/>
    <cellStyle name="Normal 36 3 2 6 3 3" xfId="18863" xr:uid="{850558FD-16AF-4BBF-9D69-1702F308F9B1}"/>
    <cellStyle name="Normal 36 3 2 6 3 4" xfId="41647" xr:uid="{E1F1B3B9-358E-439D-8B85-1B8B57D2FBCE}"/>
    <cellStyle name="Normal 36 3 2 6 4" xfId="26441" xr:uid="{75D5097F-AF27-47C6-8049-C8E810A44278}"/>
    <cellStyle name="Normal 36 3 2 6 4 2" xfId="49239" xr:uid="{E8E051E4-93BD-44C8-A818-1E72351AE097}"/>
    <cellStyle name="Normal 36 3 2 6 5" xfId="15062" xr:uid="{21211487-2D37-437B-80DC-CB653527F2D2}"/>
    <cellStyle name="Normal 36 3 2 6 6" xfId="37846" xr:uid="{19312259-4F2B-4663-8ABA-B5626F813BFB}"/>
    <cellStyle name="Normal 36 3 2 7" xfId="4236" xr:uid="{C371E1D5-2651-4F40-92DE-520F100197FF}"/>
    <cellStyle name="Normal 36 3 2 7 2" xfId="27008" xr:uid="{EAFBAF07-1D33-4CD4-94E2-8D91326B1B28}"/>
    <cellStyle name="Normal 36 3 2 7 2 2" xfId="49806" xr:uid="{281BDF3F-A688-4534-9D18-E27F023D7F47}"/>
    <cellStyle name="Normal 36 3 2 7 3" xfId="19430" xr:uid="{1EEF4302-B9DA-4215-B86F-7C95E9B45A63}"/>
    <cellStyle name="Normal 36 3 2 7 4" xfId="42214" xr:uid="{13A27F06-E755-41A5-BB35-09A7CF369DAC}"/>
    <cellStyle name="Normal 36 3 2 8" xfId="8011" xr:uid="{3DAB1475-EA07-45E3-8C5A-09BBA688FB8A}"/>
    <cellStyle name="Normal 36 3 2 8 2" xfId="30783" xr:uid="{A785A595-A545-4654-BB25-AE093B69D702}"/>
    <cellStyle name="Normal 36 3 2 8 2 2" xfId="53581" xr:uid="{E6F2D7D0-2FCC-47F8-BA1E-3742F71ED92A}"/>
    <cellStyle name="Normal 36 3 2 8 3" xfId="15643" xr:uid="{9FC8D738-79A1-4B64-A9CE-2B1FBA76E572}"/>
    <cellStyle name="Normal 36 3 2 8 4" xfId="38427" xr:uid="{AF871A34-648C-426C-B7E3-9E11807421E7}"/>
    <cellStyle name="Normal 36 3 2 9" xfId="23233" xr:uid="{8462272A-41A0-463E-8795-F936D0203F83}"/>
    <cellStyle name="Normal 36 3 2 9 2" xfId="46031" xr:uid="{38DDB2C1-6693-4A94-BDE5-87EC53D2A6EC}"/>
    <cellStyle name="Normal 36 3 3" xfId="585" xr:uid="{EFD7DB48-EE65-41A6-81F1-9EB8ADB1B2BA}"/>
    <cellStyle name="Normal 36 3 3 10" xfId="34757" xr:uid="{7A801BB1-DB3E-4C8D-800A-F3C4FA27DDA2}"/>
    <cellStyle name="Normal 36 3 3 2" xfId="1110" xr:uid="{8BE5F240-EA46-4399-896E-1282FF701A75}"/>
    <cellStyle name="Normal 36 3 3 2 2" xfId="3233" xr:uid="{6495F035-FF2B-486A-BD46-50DF10359756}"/>
    <cellStyle name="Normal 36 3 3 2 2 2" xfId="7008" xr:uid="{EC52D56A-A907-4A4D-98A8-6D652111383A}"/>
    <cellStyle name="Normal 36 3 3 2 2 2 2" xfId="29780" xr:uid="{93DCABEB-DF94-4503-BB9F-AA65CA6DFD08}"/>
    <cellStyle name="Normal 36 3 3 2 2 2 2 2" xfId="52578" xr:uid="{888DFE7A-7304-4246-9D64-0B8B028CA685}"/>
    <cellStyle name="Normal 36 3 3 2 2 2 3" xfId="22202" xr:uid="{9B7C13FD-07C5-4221-8BCF-200800A6F8EC}"/>
    <cellStyle name="Normal 36 3 3 2 2 2 4" xfId="44986" xr:uid="{4E8CB4F6-28A7-4F90-B115-CF8607C6966B}"/>
    <cellStyle name="Normal 36 3 3 2 2 3" xfId="10795" xr:uid="{BD79D3DC-56B6-46DC-B901-893CE9746A48}"/>
    <cellStyle name="Normal 36 3 3 2 2 3 2" xfId="33567" xr:uid="{2E66A3C7-8DE0-4213-803A-E25E0A9D0CDE}"/>
    <cellStyle name="Normal 36 3 3 2 2 3 2 2" xfId="56365" xr:uid="{84BBFBAD-4084-4880-B8CC-CF7C32B62437}"/>
    <cellStyle name="Normal 36 3 3 2 2 3 3" xfId="18427" xr:uid="{40855F53-0E6B-49B3-BB55-3343FF6FE7A2}"/>
    <cellStyle name="Normal 36 3 3 2 2 3 4" xfId="41211" xr:uid="{F0CC83E4-3463-4BC6-9593-64EBBCC56452}"/>
    <cellStyle name="Normal 36 3 3 2 2 4" xfId="26005" xr:uid="{55A40FE7-4215-4C43-9BDC-61D98C07A5A2}"/>
    <cellStyle name="Normal 36 3 3 2 2 4 2" xfId="48803" xr:uid="{919A77B7-45DE-470B-92A9-18D64866CDBF}"/>
    <cellStyle name="Normal 36 3 3 2 2 5" xfId="14626" xr:uid="{07C5FFEF-8DD8-4F3B-8BB3-A8203F383D1A}"/>
    <cellStyle name="Normal 36 3 3 2 2 6" xfId="37410" xr:uid="{343D484A-022D-45E9-8FE8-89FF6E1AADDF}"/>
    <cellStyle name="Normal 36 3 3 2 3" xfId="2169" xr:uid="{EE8A7ACB-F8A5-485F-A667-B9132F04790F}"/>
    <cellStyle name="Normal 36 3 3 2 3 2" xfId="5944" xr:uid="{9D115C14-66E4-4A72-9A2E-580F8C298DC0}"/>
    <cellStyle name="Normal 36 3 3 2 3 2 2" xfId="28716" xr:uid="{C9CDBEA4-485A-42F9-B8FE-882AE66B2E3E}"/>
    <cellStyle name="Normal 36 3 3 2 3 2 2 2" xfId="51514" xr:uid="{9F425016-CC4A-4030-A2AD-D919947A8C75}"/>
    <cellStyle name="Normal 36 3 3 2 3 2 3" xfId="21138" xr:uid="{8B6E9885-E737-46EC-A2A0-C60E7C0D7EE7}"/>
    <cellStyle name="Normal 36 3 3 2 3 2 4" xfId="43922" xr:uid="{FE4FAD3A-A4FC-4619-A340-E4D618E45BBC}"/>
    <cellStyle name="Normal 36 3 3 2 3 3" xfId="9731" xr:uid="{774AD5EE-B7EE-42E5-9B9F-703119421DE5}"/>
    <cellStyle name="Normal 36 3 3 2 3 3 2" xfId="32503" xr:uid="{26DB0266-4036-4C69-9ECB-BB61DFD176B7}"/>
    <cellStyle name="Normal 36 3 3 2 3 3 2 2" xfId="55301" xr:uid="{42ED9F25-DF6B-45A9-A18F-B99DF7A6BDF6}"/>
    <cellStyle name="Normal 36 3 3 2 3 3 3" xfId="17363" xr:uid="{C736ED0F-50F8-4AE2-810E-31C1977AB620}"/>
    <cellStyle name="Normal 36 3 3 2 3 3 4" xfId="40147" xr:uid="{F99F2CF4-FC1A-4091-9A72-AB3ED436E23B}"/>
    <cellStyle name="Normal 36 3 3 2 3 4" xfId="24941" xr:uid="{F7AAE05C-2AC4-44E5-B2B4-804923325DBE}"/>
    <cellStyle name="Normal 36 3 3 2 3 4 2" xfId="47739" xr:uid="{4A0FFDCE-4760-49CE-A2FE-36720F219895}"/>
    <cellStyle name="Normal 36 3 3 2 3 5" xfId="13562" xr:uid="{5AA36C16-C84C-47A3-88B2-4FDB79CCC9FC}"/>
    <cellStyle name="Normal 36 3 3 2 3 6" xfId="36346" xr:uid="{20D49404-2041-4811-A17C-88F0A8CD6651}"/>
    <cellStyle name="Normal 36 3 3 2 4" xfId="4892" xr:uid="{45D8E9AE-71AD-4002-9353-1890948529A3}"/>
    <cellStyle name="Normal 36 3 3 2 4 2" xfId="27664" xr:uid="{ECEB562F-4CE0-49A4-AE46-204C5096A2E8}"/>
    <cellStyle name="Normal 36 3 3 2 4 2 2" xfId="50462" xr:uid="{3E7A4C4C-EA4E-4FFE-B1DF-663175B4010E}"/>
    <cellStyle name="Normal 36 3 3 2 4 3" xfId="20086" xr:uid="{DE4074E4-8315-4843-B27E-123BD12E8184}"/>
    <cellStyle name="Normal 36 3 3 2 4 4" xfId="42870" xr:uid="{FFF9E179-B11D-4188-A663-D55DFA3E2F61}"/>
    <cellStyle name="Normal 36 3 3 2 5" xfId="8667" xr:uid="{509997CD-DBFF-482C-B900-CD6828EC07E8}"/>
    <cellStyle name="Normal 36 3 3 2 5 2" xfId="31439" xr:uid="{3291B969-5C38-4241-8BDA-0F48F99471A8}"/>
    <cellStyle name="Normal 36 3 3 2 5 2 2" xfId="54237" xr:uid="{9BDDFBB6-DCCF-43A0-BDA7-9A2BB087191F}"/>
    <cellStyle name="Normal 36 3 3 2 5 3" xfId="16299" xr:uid="{21E22A8C-DA72-4246-B321-15366E9F41C0}"/>
    <cellStyle name="Normal 36 3 3 2 5 4" xfId="39083" xr:uid="{92091A5D-06B5-4C9A-B22C-DB667A2AAED3}"/>
    <cellStyle name="Normal 36 3 3 2 6" xfId="23889" xr:uid="{72784FB1-D581-493F-A7DC-CEBFDF45DBE7}"/>
    <cellStyle name="Normal 36 3 3 2 6 2" xfId="46687" xr:uid="{3D2C5AE0-681D-45BC-8C8C-22298B9F2EE0}"/>
    <cellStyle name="Normal 36 3 3 2 7" xfId="12510" xr:uid="{25276022-7B40-470A-A1EA-9494D10F90ED}"/>
    <cellStyle name="Normal 36 3 3 2 8" xfId="35282" xr:uid="{C22D66C3-48E4-4D3E-B505-13E92F137E86}"/>
    <cellStyle name="Normal 36 3 3 3" xfId="2708" xr:uid="{B66F9D53-8E3A-4C3F-9E98-D32957CB7F6B}"/>
    <cellStyle name="Normal 36 3 3 3 2" xfId="6483" xr:uid="{10A40FEF-1EFE-4F03-B580-534DF2E76626}"/>
    <cellStyle name="Normal 36 3 3 3 2 2" xfId="29255" xr:uid="{64FCC9DE-8B40-401C-81AA-E223A2E53D9C}"/>
    <cellStyle name="Normal 36 3 3 3 2 2 2" xfId="52053" xr:uid="{51E70FBD-583A-4003-B141-8A91B71BBD8D}"/>
    <cellStyle name="Normal 36 3 3 3 2 3" xfId="21677" xr:uid="{83004AD4-DE82-4707-8F03-E45A163F92D5}"/>
    <cellStyle name="Normal 36 3 3 3 2 4" xfId="44461" xr:uid="{651EFEDC-6FA8-4F3E-97F2-96E220259F94}"/>
    <cellStyle name="Normal 36 3 3 3 3" xfId="10270" xr:uid="{672226C9-D62B-4230-B42D-63A0CCAB4615}"/>
    <cellStyle name="Normal 36 3 3 3 3 2" xfId="33042" xr:uid="{B44FE891-6508-4365-AE17-5935B4E77E2E}"/>
    <cellStyle name="Normal 36 3 3 3 3 2 2" xfId="55840" xr:uid="{E38CB723-711A-43F9-AA76-E30AB0BEAE75}"/>
    <cellStyle name="Normal 36 3 3 3 3 3" xfId="17902" xr:uid="{109802D7-31D6-4295-BFC2-1B6E505DA21F}"/>
    <cellStyle name="Normal 36 3 3 3 3 4" xfId="40686" xr:uid="{94BB0964-8372-4615-A505-46EDC47F7269}"/>
    <cellStyle name="Normal 36 3 3 3 4" xfId="25480" xr:uid="{E9547291-B222-486C-AB0E-C40F5639BA01}"/>
    <cellStyle name="Normal 36 3 3 3 4 2" xfId="48278" xr:uid="{C30695E9-D6EA-430A-9ACE-E7A180AA8D25}"/>
    <cellStyle name="Normal 36 3 3 3 5" xfId="14101" xr:uid="{D67296F8-05A0-4779-9810-DC9D3B84BEAC}"/>
    <cellStyle name="Normal 36 3 3 3 6" xfId="36885" xr:uid="{43B00DC2-F62E-4AA1-8BBA-E6434F2C6513}"/>
    <cellStyle name="Normal 36 3 3 4" xfId="1644" xr:uid="{D7A974D4-69F4-43C9-A6A8-2DB68597AC84}"/>
    <cellStyle name="Normal 36 3 3 4 2" xfId="5419" xr:uid="{47BB07C3-6F1B-47C2-858C-9746AF1A398A}"/>
    <cellStyle name="Normal 36 3 3 4 2 2" xfId="28191" xr:uid="{3E2291D1-F4FB-471B-AFF5-7413E8814D54}"/>
    <cellStyle name="Normal 36 3 3 4 2 2 2" xfId="50989" xr:uid="{F7E4332E-E55C-458D-ACCD-3C1AFB019487}"/>
    <cellStyle name="Normal 36 3 3 4 2 3" xfId="20613" xr:uid="{B94252C6-DEBC-4296-87B4-912A64AEEAF2}"/>
    <cellStyle name="Normal 36 3 3 4 2 4" xfId="43397" xr:uid="{34DC4B8A-E18E-4D58-9BC8-313F018CD8FC}"/>
    <cellStyle name="Normal 36 3 3 4 3" xfId="9206" xr:uid="{298F3F78-64FD-433F-A030-423848BE95B0}"/>
    <cellStyle name="Normal 36 3 3 4 3 2" xfId="31978" xr:uid="{AE31AC62-C962-4F25-89AD-D8E0E24BAA64}"/>
    <cellStyle name="Normal 36 3 3 4 3 2 2" xfId="54776" xr:uid="{FB1245C1-761B-4CA6-8AA2-1EC5BAD98CDB}"/>
    <cellStyle name="Normal 36 3 3 4 3 3" xfId="16838" xr:uid="{0E58F443-83F8-4D26-8CCF-B2D915BAD256}"/>
    <cellStyle name="Normal 36 3 3 4 3 4" xfId="39622" xr:uid="{3F1BC52B-D5D0-4FFB-86A1-7FD7A7138B2A}"/>
    <cellStyle name="Normal 36 3 3 4 4" xfId="24416" xr:uid="{D5447DCA-00F1-4383-AE03-8140DF13E7E2}"/>
    <cellStyle name="Normal 36 3 3 4 4 2" xfId="47214" xr:uid="{97B8DFF2-9D8D-4BDD-8E08-30C759F54A4A}"/>
    <cellStyle name="Normal 36 3 3 4 5" xfId="13037" xr:uid="{ABE7C876-00F2-4CEF-80E1-C6F5A12C11D6}"/>
    <cellStyle name="Normal 36 3 3 4 6" xfId="35821" xr:uid="{F3A2B155-01E1-4E2C-9C55-4D74189F0F52}"/>
    <cellStyle name="Normal 36 3 3 5" xfId="3800" xr:uid="{38773A20-5BD8-4C0C-9508-CD9811F442B3}"/>
    <cellStyle name="Normal 36 3 3 5 2" xfId="7575" xr:uid="{7E9CE57F-9F7E-4F48-890F-8A70CA77CCEA}"/>
    <cellStyle name="Normal 36 3 3 5 2 2" xfId="30347" xr:uid="{D5898D6E-8CE7-467F-8A16-AFA13668BDBD}"/>
    <cellStyle name="Normal 36 3 3 5 2 2 2" xfId="53145" xr:uid="{F1D00EAF-18A0-4E89-AD6C-8F7B9C20A5B2}"/>
    <cellStyle name="Normal 36 3 3 5 2 3" xfId="22769" xr:uid="{F62805D4-3C14-4244-B4CE-C51CB2053A79}"/>
    <cellStyle name="Normal 36 3 3 5 2 4" xfId="45553" xr:uid="{E1EC8E2F-D757-4AA3-ADA5-11138FEDA166}"/>
    <cellStyle name="Normal 36 3 3 5 3" xfId="11362" xr:uid="{8D01427C-EBBB-41E5-9254-811D88BAAC10}"/>
    <cellStyle name="Normal 36 3 3 5 3 2" xfId="34134" xr:uid="{2F9413CA-172D-4B1D-9307-49C28DD4F685}"/>
    <cellStyle name="Normal 36 3 3 5 3 2 2" xfId="56932" xr:uid="{59C2F22E-CB8E-4675-9FA1-D9A9F2200A0E}"/>
    <cellStyle name="Normal 36 3 3 5 3 3" xfId="18994" xr:uid="{7CD2D904-15E7-4A04-85DA-533F148D5813}"/>
    <cellStyle name="Normal 36 3 3 5 3 4" xfId="41778" xr:uid="{DC635580-872D-446B-B402-835D726E1A39}"/>
    <cellStyle name="Normal 36 3 3 5 4" xfId="26572" xr:uid="{0559605F-8F7E-437F-9956-C7337EB2EC30}"/>
    <cellStyle name="Normal 36 3 3 5 4 2" xfId="49370" xr:uid="{DC97E76E-60A7-4FD6-A325-65A796549D4D}"/>
    <cellStyle name="Normal 36 3 3 5 5" xfId="15193" xr:uid="{D7C17742-F47A-4958-AA8B-69E10E64A627}"/>
    <cellStyle name="Normal 36 3 3 5 6" xfId="37977" xr:uid="{E289E774-F954-482E-8F5C-5649845AABB7}"/>
    <cellStyle name="Normal 36 3 3 6" xfId="4367" xr:uid="{A99BF107-9083-4711-892E-EF70FBA8FF3C}"/>
    <cellStyle name="Normal 36 3 3 6 2" xfId="27139" xr:uid="{D7012964-232D-4F8D-9A01-740625E7E955}"/>
    <cellStyle name="Normal 36 3 3 6 2 2" xfId="49937" xr:uid="{FE7E0285-3652-4D28-8D6E-A03BD891F5FF}"/>
    <cellStyle name="Normal 36 3 3 6 3" xfId="19561" xr:uid="{8B273C58-16C9-460F-8C5E-0F23AFB1C377}"/>
    <cellStyle name="Normal 36 3 3 6 4" xfId="42345" xr:uid="{47624A92-0830-42A4-9EF9-71DF44E94BC5}"/>
    <cellStyle name="Normal 36 3 3 7" xfId="8142" xr:uid="{50E117D6-BE1D-4236-A04A-D1CABD9624F9}"/>
    <cellStyle name="Normal 36 3 3 7 2" xfId="30914" xr:uid="{53C28856-0CD5-43B9-B518-F781FF96BCBC}"/>
    <cellStyle name="Normal 36 3 3 7 2 2" xfId="53712" xr:uid="{F60F2BA8-1F53-4976-88B8-1A6116A27366}"/>
    <cellStyle name="Normal 36 3 3 7 3" xfId="15774" xr:uid="{6D846959-2DC7-43FE-B7FD-FE0C39555352}"/>
    <cellStyle name="Normal 36 3 3 7 4" xfId="38558" xr:uid="{80BAEC82-23A2-49A6-816D-076D9632B799}"/>
    <cellStyle name="Normal 36 3 3 8" xfId="23364" xr:uid="{16694B48-7540-46CE-8279-8EF0F4C899F1}"/>
    <cellStyle name="Normal 36 3 3 8 2" xfId="46162" xr:uid="{F39F350A-413A-4F71-A5C1-A303D882974F}"/>
    <cellStyle name="Normal 36 3 3 9" xfId="11985" xr:uid="{D6816DD1-A2F4-424D-9E80-B09EB0E32D90}"/>
    <cellStyle name="Normal 36 3 4" xfId="849" xr:uid="{705B7536-203D-4A68-B386-F8696DD014C1}"/>
    <cellStyle name="Normal 36 3 4 2" xfId="2972" xr:uid="{4AE421EA-F690-438C-B392-4650540A8BAF}"/>
    <cellStyle name="Normal 36 3 4 2 2" xfId="6747" xr:uid="{2039340E-1263-45B4-8D41-C6F60DEEB078}"/>
    <cellStyle name="Normal 36 3 4 2 2 2" xfId="29519" xr:uid="{FA7A31C4-BC2F-4EE9-9C5A-761068214395}"/>
    <cellStyle name="Normal 36 3 4 2 2 2 2" xfId="52317" xr:uid="{3841B29F-ED4C-46F6-9648-676E2867B251}"/>
    <cellStyle name="Normal 36 3 4 2 2 3" xfId="21941" xr:uid="{8A7B7390-B053-40F0-B80F-847D0E17F76A}"/>
    <cellStyle name="Normal 36 3 4 2 2 4" xfId="44725" xr:uid="{B6B84837-59AA-4D34-9DA2-F65D01AEB7BE}"/>
    <cellStyle name="Normal 36 3 4 2 3" xfId="10534" xr:uid="{C312A11F-0AF6-4459-B3F3-E4ADA77235FC}"/>
    <cellStyle name="Normal 36 3 4 2 3 2" xfId="33306" xr:uid="{94AF0E16-FD10-456B-A177-37C4F3A42089}"/>
    <cellStyle name="Normal 36 3 4 2 3 2 2" xfId="56104" xr:uid="{B31E29B7-2F61-4800-B3DF-D1FE29F47922}"/>
    <cellStyle name="Normal 36 3 4 2 3 3" xfId="18166" xr:uid="{7EDA2DDD-286D-435A-B563-6C88E1B6A0A7}"/>
    <cellStyle name="Normal 36 3 4 2 3 4" xfId="40950" xr:uid="{44BD58DA-08FB-4079-8ED0-AB0478614B37}"/>
    <cellStyle name="Normal 36 3 4 2 4" xfId="25744" xr:uid="{558B251D-C92D-4D26-B3C6-6C72C3C7BE0E}"/>
    <cellStyle name="Normal 36 3 4 2 4 2" xfId="48542" xr:uid="{1596A55F-0A81-46B1-8B15-4243BB09D3DC}"/>
    <cellStyle name="Normal 36 3 4 2 5" xfId="14365" xr:uid="{1C796DB6-42D1-4898-ABB1-FF9954D8DA54}"/>
    <cellStyle name="Normal 36 3 4 2 6" xfId="37149" xr:uid="{3CFEB077-F380-4537-B071-42FB481CBDFF}"/>
    <cellStyle name="Normal 36 3 4 3" xfId="1908" xr:uid="{B4127AC0-35CA-4FD6-8E87-EE9713C3BED0}"/>
    <cellStyle name="Normal 36 3 4 3 2" xfId="5683" xr:uid="{E11ACB0C-246C-434F-B0EF-91D2142259A8}"/>
    <cellStyle name="Normal 36 3 4 3 2 2" xfId="28455" xr:uid="{5A5FC85A-7B3A-4C70-9079-49355F7D09BC}"/>
    <cellStyle name="Normal 36 3 4 3 2 2 2" xfId="51253" xr:uid="{FE19F10F-7C22-46A8-974B-C6C4E2D76B55}"/>
    <cellStyle name="Normal 36 3 4 3 2 3" xfId="20877" xr:uid="{00B46499-7CCF-435E-A3B1-2C8996CE4736}"/>
    <cellStyle name="Normal 36 3 4 3 2 4" xfId="43661" xr:uid="{5E0ADEA2-18B0-4DC5-8E49-56CAA6B5E00E}"/>
    <cellStyle name="Normal 36 3 4 3 3" xfId="9470" xr:uid="{4F37C406-B13E-4126-AACD-DC16D35A22E5}"/>
    <cellStyle name="Normal 36 3 4 3 3 2" xfId="32242" xr:uid="{54658964-6B9F-475A-A1E4-AE72A39661C7}"/>
    <cellStyle name="Normal 36 3 4 3 3 2 2" xfId="55040" xr:uid="{711CF074-5B7A-4D63-ADC2-43F85C879377}"/>
    <cellStyle name="Normal 36 3 4 3 3 3" xfId="17102" xr:uid="{DF221D81-BB37-497B-A24B-66D30D082412}"/>
    <cellStyle name="Normal 36 3 4 3 3 4" xfId="39886" xr:uid="{F9CD3B1D-99FE-4F0F-B713-D0B51CA0ECED}"/>
    <cellStyle name="Normal 36 3 4 3 4" xfId="24680" xr:uid="{622A7D14-D848-4EBC-9D4D-0008C06FA701}"/>
    <cellStyle name="Normal 36 3 4 3 4 2" xfId="47478" xr:uid="{8D35212E-2BCF-4BBE-8111-B21D56E732A1}"/>
    <cellStyle name="Normal 36 3 4 3 5" xfId="13301" xr:uid="{72D43D0E-B5BF-4FD6-AF2E-B6D64370DCDF}"/>
    <cellStyle name="Normal 36 3 4 3 6" xfId="36085" xr:uid="{0AC7FC83-86C7-4AFA-A4B2-2392B25EE00F}"/>
    <cellStyle name="Normal 36 3 4 4" xfId="4631" xr:uid="{C3C1E45F-7AFA-4674-92E7-91AA089CED22}"/>
    <cellStyle name="Normal 36 3 4 4 2" xfId="27403" xr:uid="{30DE8788-B32D-487C-A17D-B467479A06DD}"/>
    <cellStyle name="Normal 36 3 4 4 2 2" xfId="50201" xr:uid="{7F4D4D9F-70A4-478D-BFDA-6380D88B96A8}"/>
    <cellStyle name="Normal 36 3 4 4 3" xfId="19825" xr:uid="{50D98DA2-3D03-453E-AC99-AD51BEED4E5C}"/>
    <cellStyle name="Normal 36 3 4 4 4" xfId="42609" xr:uid="{2ADFE78F-A21E-41F0-BC58-8F16DE8D29B1}"/>
    <cellStyle name="Normal 36 3 4 5" xfId="8406" xr:uid="{0F4A8F88-38EC-43BE-A949-8C90CA4D7326}"/>
    <cellStyle name="Normal 36 3 4 5 2" xfId="31178" xr:uid="{2532CD3B-E216-4527-A91E-40314B6D66C1}"/>
    <cellStyle name="Normal 36 3 4 5 2 2" xfId="53976" xr:uid="{BF167CA6-449A-48E2-B945-5AFD03115FCF}"/>
    <cellStyle name="Normal 36 3 4 5 3" xfId="16038" xr:uid="{61A1A39D-1221-432D-98B1-4AB4BDBC174C}"/>
    <cellStyle name="Normal 36 3 4 5 4" xfId="38822" xr:uid="{FD265E50-7032-4F17-82C3-05EAD33AEA60}"/>
    <cellStyle name="Normal 36 3 4 6" xfId="23628" xr:uid="{2EC9BBAD-E183-435C-AB51-B67D10997A48}"/>
    <cellStyle name="Normal 36 3 4 6 2" xfId="46426" xr:uid="{60FC7943-9AC3-447D-B3AF-B34761984099}"/>
    <cellStyle name="Normal 36 3 4 7" xfId="12249" xr:uid="{CD33CBCD-A435-42D5-A430-D49C0E7B10B7}"/>
    <cellStyle name="Normal 36 3 4 8" xfId="35021" xr:uid="{1101B684-D1AF-4088-9875-E9276681349A}"/>
    <cellStyle name="Normal 36 3 5" xfId="2447" xr:uid="{449CBE34-127C-4478-BFF2-A886245F8884}"/>
    <cellStyle name="Normal 36 3 5 2" xfId="6222" xr:uid="{D89BFD20-F047-4EAC-B9AE-E9F34E5959E9}"/>
    <cellStyle name="Normal 36 3 5 2 2" xfId="28994" xr:uid="{2F3F2E74-271A-4415-893F-42193FD54B6E}"/>
    <cellStyle name="Normal 36 3 5 2 2 2" xfId="51792" xr:uid="{CB3C1A6A-C20F-4279-8CD3-414356C68037}"/>
    <cellStyle name="Normal 36 3 5 2 3" xfId="21416" xr:uid="{A02560FB-E855-4695-90F1-AECA2611044D}"/>
    <cellStyle name="Normal 36 3 5 2 4" xfId="44200" xr:uid="{F1968D34-D4B2-42F3-AA56-8B7F7F277BA8}"/>
    <cellStyle name="Normal 36 3 5 3" xfId="10009" xr:uid="{5958DE70-0B16-444A-B886-0D0F1A918B41}"/>
    <cellStyle name="Normal 36 3 5 3 2" xfId="32781" xr:uid="{D2C55A57-CFF0-4A49-A07B-2E5950B4B0F9}"/>
    <cellStyle name="Normal 36 3 5 3 2 2" xfId="55579" xr:uid="{B6BF418F-26D1-4A86-BC71-BFD2204ED596}"/>
    <cellStyle name="Normal 36 3 5 3 3" xfId="17641" xr:uid="{0F1D2680-9CC0-417C-B842-DBA3C88FDD27}"/>
    <cellStyle name="Normal 36 3 5 3 4" xfId="40425" xr:uid="{BF608C7A-592E-4CC7-B60D-470C6EF86B1B}"/>
    <cellStyle name="Normal 36 3 5 4" xfId="25219" xr:uid="{15C1A7C6-D222-49C6-8206-D8C1A81E2DCB}"/>
    <cellStyle name="Normal 36 3 5 4 2" xfId="48017" xr:uid="{84FC427E-4E91-497A-8899-D59D072362FB}"/>
    <cellStyle name="Normal 36 3 5 5" xfId="13840" xr:uid="{87342565-AD49-4EEF-AA08-48B5E4499B7A}"/>
    <cellStyle name="Normal 36 3 5 6" xfId="36624" xr:uid="{94EBF0EC-8D73-44CE-B6A3-767FE405D0AB}"/>
    <cellStyle name="Normal 36 3 6" xfId="1383" xr:uid="{1BF5F0CA-5C08-4F5B-B214-62431F3A5E34}"/>
    <cellStyle name="Normal 36 3 6 2" xfId="5158" xr:uid="{0DBE9D24-D9A2-4A5C-B9CC-9FCEC6A8E2FF}"/>
    <cellStyle name="Normal 36 3 6 2 2" xfId="27930" xr:uid="{5FC900AE-3115-439D-B67F-89B8365303BA}"/>
    <cellStyle name="Normal 36 3 6 2 2 2" xfId="50728" xr:uid="{D997E56A-858A-470F-8BE4-C1B250AD4BA3}"/>
    <cellStyle name="Normal 36 3 6 2 3" xfId="20352" xr:uid="{A5327CF4-6342-4B34-BE54-C53AB60D1D1D}"/>
    <cellStyle name="Normal 36 3 6 2 4" xfId="43136" xr:uid="{613398AA-4D64-438F-97C6-A6A05DFE9999}"/>
    <cellStyle name="Normal 36 3 6 3" xfId="8945" xr:uid="{032DB710-D0E8-4AF0-B321-E361FD46D925}"/>
    <cellStyle name="Normal 36 3 6 3 2" xfId="31717" xr:uid="{7832DE52-9627-42AB-BA25-70831930A382}"/>
    <cellStyle name="Normal 36 3 6 3 2 2" xfId="54515" xr:uid="{94FBE393-DEA4-4BA2-9FB4-9F16A0525620}"/>
    <cellStyle name="Normal 36 3 6 3 3" xfId="16577" xr:uid="{FA1164A0-EF6E-4726-87F0-1CD55FBB6D88}"/>
    <cellStyle name="Normal 36 3 6 3 4" xfId="39361" xr:uid="{0257DB2F-BE74-4271-ADF7-F882A865E9F5}"/>
    <cellStyle name="Normal 36 3 6 4" xfId="24155" xr:uid="{75008AAB-56D8-4FB8-A322-DCFA86AA32BD}"/>
    <cellStyle name="Normal 36 3 6 4 2" xfId="46953" xr:uid="{C2897122-84A8-45DB-8261-E283E6B42E7C}"/>
    <cellStyle name="Normal 36 3 6 5" xfId="12776" xr:uid="{313472EB-9055-42AA-B467-097E19390EFB}"/>
    <cellStyle name="Normal 36 3 6 6" xfId="35560" xr:uid="{5EAA0BD3-CE06-421A-9FCA-C150FD0F8637}"/>
    <cellStyle name="Normal 36 3 7" xfId="3539" xr:uid="{0BA88BDA-9F2C-422E-B7EF-903DCA67338B}"/>
    <cellStyle name="Normal 36 3 7 2" xfId="7314" xr:uid="{FFEAA50A-4715-40F9-BAD7-66E3969B64D2}"/>
    <cellStyle name="Normal 36 3 7 2 2" xfId="30086" xr:uid="{C288D087-9DD6-4417-BF16-E821DFED14EF}"/>
    <cellStyle name="Normal 36 3 7 2 2 2" xfId="52884" xr:uid="{15F0D3D5-A9CD-4107-9F53-15E5C73935D1}"/>
    <cellStyle name="Normal 36 3 7 2 3" xfId="22508" xr:uid="{3437B9A3-71E2-4E4B-9D1F-9D38FE64BA28}"/>
    <cellStyle name="Normal 36 3 7 2 4" xfId="45292" xr:uid="{EAC739EC-46CB-4E5A-8AA9-208FE507E7C1}"/>
    <cellStyle name="Normal 36 3 7 3" xfId="11101" xr:uid="{72C83817-2B8B-419E-8BF8-91801F840604}"/>
    <cellStyle name="Normal 36 3 7 3 2" xfId="33873" xr:uid="{1C0326AA-4F5A-4A50-AB6E-D54B85681F12}"/>
    <cellStyle name="Normal 36 3 7 3 2 2" xfId="56671" xr:uid="{87976240-F0BF-4BB8-B12B-7837F8ADE49C}"/>
    <cellStyle name="Normal 36 3 7 3 3" xfId="18733" xr:uid="{0C15A416-4184-4B07-AFEA-DA6582AF6CA3}"/>
    <cellStyle name="Normal 36 3 7 3 4" xfId="41517" xr:uid="{822ADFAF-D916-4D7D-8645-D934EF4367D2}"/>
    <cellStyle name="Normal 36 3 7 4" xfId="26311" xr:uid="{A878AED7-E548-4B7B-BDEF-75FF3E374468}"/>
    <cellStyle name="Normal 36 3 7 4 2" xfId="49109" xr:uid="{7BE88115-F651-494D-B25F-4ED2158299CA}"/>
    <cellStyle name="Normal 36 3 7 5" xfId="14932" xr:uid="{F613D28A-6372-4314-BCC1-20637402C11C}"/>
    <cellStyle name="Normal 36 3 7 6" xfId="37716" xr:uid="{D6502CF9-B6CA-4CA6-BE8D-F83C7ED13472}"/>
    <cellStyle name="Normal 36 3 8" xfId="4106" xr:uid="{70F34626-904E-4ACA-B556-0C320354F8C7}"/>
    <cellStyle name="Normal 36 3 8 2" xfId="26878" xr:uid="{F1259765-7CC4-45A9-9E55-EEAE8D6D3AEB}"/>
    <cellStyle name="Normal 36 3 8 2 2" xfId="49676" xr:uid="{EC697D3D-3E20-480A-9E26-30EE62EE6272}"/>
    <cellStyle name="Normal 36 3 8 3" xfId="19300" xr:uid="{1F5EFDCF-0466-46C2-BB0E-E9F9CA070F4E}"/>
    <cellStyle name="Normal 36 3 8 4" xfId="42084" xr:uid="{2CB4D8A5-3903-40C1-A4DC-CBB0B947EC87}"/>
    <cellStyle name="Normal 36 3 9" xfId="7881" xr:uid="{435CDE64-0122-4E76-B08D-5EDDB25B77C0}"/>
    <cellStyle name="Normal 36 3 9 2" xfId="30653" xr:uid="{3CAD0115-DE9B-4BE6-94E9-F1B4BF215DA1}"/>
    <cellStyle name="Normal 36 3 9 2 2" xfId="53451" xr:uid="{B17B58E5-F70A-4A85-AB94-2D7D3E201471}"/>
    <cellStyle name="Normal 36 3 9 3" xfId="15513" xr:uid="{654ED20A-210D-4CAD-9594-E25B7BAC528D}"/>
    <cellStyle name="Normal 36 3 9 4" xfId="38297" xr:uid="{CD2CAF99-4171-4529-AD0B-DD733858531B}"/>
    <cellStyle name="Normal 36 4" xfId="311" xr:uid="{25372385-D4F2-435B-ADAB-AB43AE87C4E0}"/>
    <cellStyle name="Normal 36 4 10" xfId="23104" xr:uid="{4832ADA0-AF6C-4FAB-A753-0E73198EBE71}"/>
    <cellStyle name="Normal 36 4 10 2" xfId="45902" xr:uid="{CC22F2C6-9F32-455C-860C-59EDCA700D3C}"/>
    <cellStyle name="Normal 36 4 11" xfId="11725" xr:uid="{7F538D2F-5FB3-461D-A8B3-DBF3FB467C06}"/>
    <cellStyle name="Normal 36 4 12" xfId="34497" xr:uid="{02FD784F-CA64-4167-BD2C-08BDE00B317A}"/>
    <cellStyle name="Normal 36 4 2" xfId="455" xr:uid="{C9BC8B73-7C9E-4CCA-BAA1-1718309DAB8A}"/>
    <cellStyle name="Normal 36 4 2 10" xfId="11855" xr:uid="{50A44A70-7802-4EE6-B884-19EE8001722A}"/>
    <cellStyle name="Normal 36 4 2 11" xfId="34627" xr:uid="{DE33D2A7-65A1-49C4-8747-0F87A1B450C3}"/>
    <cellStyle name="Normal 36 4 2 2" xfId="716" xr:uid="{0A6779D5-2E37-47A8-B540-6BCD3F75522A}"/>
    <cellStyle name="Normal 36 4 2 2 10" xfId="34888" xr:uid="{49998AB3-ECEA-4001-9D5A-7053405226F3}"/>
    <cellStyle name="Normal 36 4 2 2 2" xfId="1241" xr:uid="{32AE4C1E-6922-4C23-AC78-B0198EE59727}"/>
    <cellStyle name="Normal 36 4 2 2 2 2" xfId="3364" xr:uid="{D17EF549-DC3B-462D-9E5F-D4BD38C5FB07}"/>
    <cellStyle name="Normal 36 4 2 2 2 2 2" xfId="7139" xr:uid="{2A4A44CB-1617-4FEE-8858-368D26044C08}"/>
    <cellStyle name="Normal 36 4 2 2 2 2 2 2" xfId="29911" xr:uid="{DAC4B44C-0D52-47C2-85D9-90AF11480259}"/>
    <cellStyle name="Normal 36 4 2 2 2 2 2 2 2" xfId="52709" xr:uid="{A9B2DC21-577A-4429-889A-F4FD4B3CFA13}"/>
    <cellStyle name="Normal 36 4 2 2 2 2 2 3" xfId="22333" xr:uid="{7F43FCFA-7F9F-49AE-BA05-6B4E1246A6AD}"/>
    <cellStyle name="Normal 36 4 2 2 2 2 2 4" xfId="45117" xr:uid="{66261F39-BCD6-4D1A-AF11-E09FD869F3E7}"/>
    <cellStyle name="Normal 36 4 2 2 2 2 3" xfId="10926" xr:uid="{ED9510A9-8B36-4417-AC9A-DB891FA511BF}"/>
    <cellStyle name="Normal 36 4 2 2 2 2 3 2" xfId="33698" xr:uid="{CB5BFBDF-FFDD-4BE7-894A-6FCFFFBAF19D}"/>
    <cellStyle name="Normal 36 4 2 2 2 2 3 2 2" xfId="56496" xr:uid="{26D6281D-832E-483C-9C61-822FB4D7E5F1}"/>
    <cellStyle name="Normal 36 4 2 2 2 2 3 3" xfId="18558" xr:uid="{927EDD27-7180-4DBE-A822-62AEF155C485}"/>
    <cellStyle name="Normal 36 4 2 2 2 2 3 4" xfId="41342" xr:uid="{AB3769A6-D4C1-4D93-B694-C146FB5FF085}"/>
    <cellStyle name="Normal 36 4 2 2 2 2 4" xfId="26136" xr:uid="{B0941F5D-85A7-47E1-AF68-40D42B2AD1E3}"/>
    <cellStyle name="Normal 36 4 2 2 2 2 4 2" xfId="48934" xr:uid="{1139443F-6686-40DD-9798-1B12966AB69D}"/>
    <cellStyle name="Normal 36 4 2 2 2 2 5" xfId="14757" xr:uid="{C0CFB6D1-BE2B-45E4-8479-F983BD1B9D8E}"/>
    <cellStyle name="Normal 36 4 2 2 2 2 6" xfId="37541" xr:uid="{F32C07B6-35E0-409B-934D-51AD0F3C8629}"/>
    <cellStyle name="Normal 36 4 2 2 2 3" xfId="2300" xr:uid="{6E2555A2-0031-4D24-8380-434060C3497B}"/>
    <cellStyle name="Normal 36 4 2 2 2 3 2" xfId="6075" xr:uid="{B31E3923-D483-4850-ADA7-0231511C5E75}"/>
    <cellStyle name="Normal 36 4 2 2 2 3 2 2" xfId="28847" xr:uid="{B1A3B060-2C9B-4835-B3E3-3AD79A5D063E}"/>
    <cellStyle name="Normal 36 4 2 2 2 3 2 2 2" xfId="51645" xr:uid="{371FC2A0-A867-49E1-8660-81A72E0E99A1}"/>
    <cellStyle name="Normal 36 4 2 2 2 3 2 3" xfId="21269" xr:uid="{441493B3-BD71-438D-88EF-1AF74B2BCB64}"/>
    <cellStyle name="Normal 36 4 2 2 2 3 2 4" xfId="44053" xr:uid="{509930A8-0DA5-480C-AB95-4476AE4948EA}"/>
    <cellStyle name="Normal 36 4 2 2 2 3 3" xfId="9862" xr:uid="{15CB837B-E2A6-48FF-BBCC-5354EA75DC76}"/>
    <cellStyle name="Normal 36 4 2 2 2 3 3 2" xfId="32634" xr:uid="{960ACDF9-656B-47A5-B8BE-2E970EE6C3F1}"/>
    <cellStyle name="Normal 36 4 2 2 2 3 3 2 2" xfId="55432" xr:uid="{36F44F10-590F-4795-8152-C71AEC6E08A4}"/>
    <cellStyle name="Normal 36 4 2 2 2 3 3 3" xfId="17494" xr:uid="{970E9A44-48B7-4DDD-BA7E-30B8F792EB06}"/>
    <cellStyle name="Normal 36 4 2 2 2 3 3 4" xfId="40278" xr:uid="{246D529A-1BD3-4508-B7B6-132B1D66BB34}"/>
    <cellStyle name="Normal 36 4 2 2 2 3 4" xfId="25072" xr:uid="{F2726930-C959-4D4F-B6D3-0874BAE16238}"/>
    <cellStyle name="Normal 36 4 2 2 2 3 4 2" xfId="47870" xr:uid="{EDBD81EA-6964-4FB4-971F-6652FBF01B16}"/>
    <cellStyle name="Normal 36 4 2 2 2 3 5" xfId="13693" xr:uid="{9D99D074-0160-4235-B045-969A13AAB3D1}"/>
    <cellStyle name="Normal 36 4 2 2 2 3 6" xfId="36477" xr:uid="{D7D312A7-5BA4-45F8-A370-B88B88FF265F}"/>
    <cellStyle name="Normal 36 4 2 2 2 4" xfId="5023" xr:uid="{69B6094D-D4BA-4974-8311-24EDE05FDC12}"/>
    <cellStyle name="Normal 36 4 2 2 2 4 2" xfId="27795" xr:uid="{8E310B4B-EAAF-43E4-84F3-019A194E9584}"/>
    <cellStyle name="Normal 36 4 2 2 2 4 2 2" xfId="50593" xr:uid="{6F75D564-9F3C-44A4-8031-865ECF8150FB}"/>
    <cellStyle name="Normal 36 4 2 2 2 4 3" xfId="20217" xr:uid="{50154862-CCB4-4E35-BEF8-471658603A08}"/>
    <cellStyle name="Normal 36 4 2 2 2 4 4" xfId="43001" xr:uid="{6D2C68AE-3381-4F6F-80BA-2FD96BEFCF68}"/>
    <cellStyle name="Normal 36 4 2 2 2 5" xfId="8798" xr:uid="{E7BB3D4E-5AFC-40BB-A71B-79F356036C21}"/>
    <cellStyle name="Normal 36 4 2 2 2 5 2" xfId="31570" xr:uid="{0E50C7D6-1CA9-44DD-8E3F-F8E7E441D6B4}"/>
    <cellStyle name="Normal 36 4 2 2 2 5 2 2" xfId="54368" xr:uid="{A4D365E9-A471-4B52-9E1F-EB73446A6860}"/>
    <cellStyle name="Normal 36 4 2 2 2 5 3" xfId="16430" xr:uid="{3186621B-8C3B-4DC5-A5EC-AAC62ABC2E51}"/>
    <cellStyle name="Normal 36 4 2 2 2 5 4" xfId="39214" xr:uid="{0BAB2B93-07A8-496A-A81F-ED198466AC0C}"/>
    <cellStyle name="Normal 36 4 2 2 2 6" xfId="24020" xr:uid="{8BF80F35-D8B7-4054-8DB4-FE1D731C9BF3}"/>
    <cellStyle name="Normal 36 4 2 2 2 6 2" xfId="46818" xr:uid="{821F994B-D139-4AD0-897B-430A1DDB5F03}"/>
    <cellStyle name="Normal 36 4 2 2 2 7" xfId="12641" xr:uid="{CA352631-63DE-4910-B1E1-8E9EDCFD218F}"/>
    <cellStyle name="Normal 36 4 2 2 2 8" xfId="35413" xr:uid="{6CA2ECCD-F878-4B29-A27D-90C18577A482}"/>
    <cellStyle name="Normal 36 4 2 2 3" xfId="2839" xr:uid="{D5D93A8F-5265-4456-AD44-9864E5507EE8}"/>
    <cellStyle name="Normal 36 4 2 2 3 2" xfId="6614" xr:uid="{F8B71EF2-9C34-4050-BF9D-D4FBED6431AA}"/>
    <cellStyle name="Normal 36 4 2 2 3 2 2" xfId="29386" xr:uid="{F1B1F628-FE21-4E24-A11F-AF6361AEE1E4}"/>
    <cellStyle name="Normal 36 4 2 2 3 2 2 2" xfId="52184" xr:uid="{13D0D67D-532E-484A-AE5A-0F296DB98BD8}"/>
    <cellStyle name="Normal 36 4 2 2 3 2 3" xfId="21808" xr:uid="{374D92B4-4900-43FD-8357-628E0BF21F2F}"/>
    <cellStyle name="Normal 36 4 2 2 3 2 4" xfId="44592" xr:uid="{03295C0A-441C-4F63-88E4-22FC4F22CD23}"/>
    <cellStyle name="Normal 36 4 2 2 3 3" xfId="10401" xr:uid="{00025ECF-B07C-4315-8751-D64364A1B7E9}"/>
    <cellStyle name="Normal 36 4 2 2 3 3 2" xfId="33173" xr:uid="{0F4C6354-C1DD-4434-8E3C-B3FE5EE63A6A}"/>
    <cellStyle name="Normal 36 4 2 2 3 3 2 2" xfId="55971" xr:uid="{24305E6F-C683-41AC-9478-916FDBDC9E7A}"/>
    <cellStyle name="Normal 36 4 2 2 3 3 3" xfId="18033" xr:uid="{BDE9F718-6F00-4792-ADAC-2AD18C634557}"/>
    <cellStyle name="Normal 36 4 2 2 3 3 4" xfId="40817" xr:uid="{D1435BB7-49E8-4C5B-BC15-438F6C4FDDEB}"/>
    <cellStyle name="Normal 36 4 2 2 3 4" xfId="25611" xr:uid="{98288B51-E41C-47FF-B6BD-DA71037D5934}"/>
    <cellStyle name="Normal 36 4 2 2 3 4 2" xfId="48409" xr:uid="{37C170D9-BA1A-4D9E-A445-EFE772992F2F}"/>
    <cellStyle name="Normal 36 4 2 2 3 5" xfId="14232" xr:uid="{5F31472C-50BC-45FC-AECA-AA9CC4A094DC}"/>
    <cellStyle name="Normal 36 4 2 2 3 6" xfId="37016" xr:uid="{B7E8D1F0-98A6-427F-9EB0-6B406ADF5FD3}"/>
    <cellStyle name="Normal 36 4 2 2 4" xfId="1775" xr:uid="{3882D03F-E497-409E-8CB8-ABF822949BB7}"/>
    <cellStyle name="Normal 36 4 2 2 4 2" xfId="5550" xr:uid="{C8742F25-2850-4B40-8150-D468543E6B27}"/>
    <cellStyle name="Normal 36 4 2 2 4 2 2" xfId="28322" xr:uid="{F551F7C9-DEA5-4883-9057-DCED6C6AA66B}"/>
    <cellStyle name="Normal 36 4 2 2 4 2 2 2" xfId="51120" xr:uid="{6D180C76-52CC-4496-B588-F36CF2225D84}"/>
    <cellStyle name="Normal 36 4 2 2 4 2 3" xfId="20744" xr:uid="{8EC91FAB-CD2F-4133-B02B-6F7FDF00C0E1}"/>
    <cellStyle name="Normal 36 4 2 2 4 2 4" xfId="43528" xr:uid="{5775976F-1147-40B4-A0FC-0765B0AA0F4A}"/>
    <cellStyle name="Normal 36 4 2 2 4 3" xfId="9337" xr:uid="{773B48FE-5EAD-4FE0-9D75-EF864D548636}"/>
    <cellStyle name="Normal 36 4 2 2 4 3 2" xfId="32109" xr:uid="{C272BF23-32C6-4DAD-B60B-1748B8F5F11D}"/>
    <cellStyle name="Normal 36 4 2 2 4 3 2 2" xfId="54907" xr:uid="{0A4E2C0F-AD2F-43F3-9264-2A29B57FF09D}"/>
    <cellStyle name="Normal 36 4 2 2 4 3 3" xfId="16969" xr:uid="{CFD6B1A4-2397-493F-BB9B-9ADA6C6E2B48}"/>
    <cellStyle name="Normal 36 4 2 2 4 3 4" xfId="39753" xr:uid="{A02F4D6D-25A9-4102-B2B4-8E54359AA2EB}"/>
    <cellStyle name="Normal 36 4 2 2 4 4" xfId="24547" xr:uid="{27DC51C1-2E68-4035-8B60-E6F942151F88}"/>
    <cellStyle name="Normal 36 4 2 2 4 4 2" xfId="47345" xr:uid="{52570E78-ABBB-4887-9D8B-0C68E53E1987}"/>
    <cellStyle name="Normal 36 4 2 2 4 5" xfId="13168" xr:uid="{C4C8D2AF-7939-477B-ADE3-D07029265B7A}"/>
    <cellStyle name="Normal 36 4 2 2 4 6" xfId="35952" xr:uid="{96FC8845-32C2-4B63-804E-D7D222FDCF1B}"/>
    <cellStyle name="Normal 36 4 2 2 5" xfId="3931" xr:uid="{9DF57E66-3649-48BD-81E6-B26D0C196796}"/>
    <cellStyle name="Normal 36 4 2 2 5 2" xfId="7706" xr:uid="{42B16EBB-2113-4749-A677-BCF65B1821BA}"/>
    <cellStyle name="Normal 36 4 2 2 5 2 2" xfId="30478" xr:uid="{D4D78FF4-BA2A-4F7B-8C13-03116BDF67E7}"/>
    <cellStyle name="Normal 36 4 2 2 5 2 2 2" xfId="53276" xr:uid="{0A24C5FB-636B-4B77-93D7-6E12622A81A7}"/>
    <cellStyle name="Normal 36 4 2 2 5 2 3" xfId="22900" xr:uid="{6AE384C6-1DBB-4842-8BFD-DE98FC450E35}"/>
    <cellStyle name="Normal 36 4 2 2 5 2 4" xfId="45684" xr:uid="{439FCDFD-CCE0-44B7-A34E-12717E03C96E}"/>
    <cellStyle name="Normal 36 4 2 2 5 3" xfId="11493" xr:uid="{5215753E-F587-4302-97CA-32790E163ECC}"/>
    <cellStyle name="Normal 36 4 2 2 5 3 2" xfId="34265" xr:uid="{4EB6F8EB-7DDC-43F0-9975-05926C45DB30}"/>
    <cellStyle name="Normal 36 4 2 2 5 3 2 2" xfId="57063" xr:uid="{7016F5E8-221E-46FC-B18C-A5712308F1A7}"/>
    <cellStyle name="Normal 36 4 2 2 5 3 3" xfId="19125" xr:uid="{B5BDD332-2851-4B24-99D8-51177B3A16DD}"/>
    <cellStyle name="Normal 36 4 2 2 5 3 4" xfId="41909" xr:uid="{0F38CB42-FD41-46EF-BD1A-78E0584A057C}"/>
    <cellStyle name="Normal 36 4 2 2 5 4" xfId="26703" xr:uid="{032ACF8B-30FE-467F-BF32-EB72C5202D91}"/>
    <cellStyle name="Normal 36 4 2 2 5 4 2" xfId="49501" xr:uid="{AD02CA1C-D52E-4228-B379-6926E41AEE05}"/>
    <cellStyle name="Normal 36 4 2 2 5 5" xfId="15324" xr:uid="{34B9A92F-5B90-402B-BDE2-5D20CCC53953}"/>
    <cellStyle name="Normal 36 4 2 2 5 6" xfId="38108" xr:uid="{968A4816-89B5-4257-9843-928D434BC103}"/>
    <cellStyle name="Normal 36 4 2 2 6" xfId="4498" xr:uid="{A0CAC7BE-997A-418B-90E9-A159395DBB30}"/>
    <cellStyle name="Normal 36 4 2 2 6 2" xfId="27270" xr:uid="{D5DB8345-931C-414D-B2EE-DA63ECCE9A74}"/>
    <cellStyle name="Normal 36 4 2 2 6 2 2" xfId="50068" xr:uid="{9F4F6B60-AC2E-4580-9286-68060BC8EC15}"/>
    <cellStyle name="Normal 36 4 2 2 6 3" xfId="19692" xr:uid="{F6C9EBDF-C8BE-4DF8-817C-1F4EF08FAC63}"/>
    <cellStyle name="Normal 36 4 2 2 6 4" xfId="42476" xr:uid="{3AC1A256-4081-4FF1-B9D3-E86E7116F965}"/>
    <cellStyle name="Normal 36 4 2 2 7" xfId="8273" xr:uid="{08ABBEE2-F70C-4422-B181-A88622B3F6F9}"/>
    <cellStyle name="Normal 36 4 2 2 7 2" xfId="31045" xr:uid="{14FF8460-B430-4E8B-9B33-AC8A86967A76}"/>
    <cellStyle name="Normal 36 4 2 2 7 2 2" xfId="53843" xr:uid="{EBC5CDC8-C399-4DDC-A3FD-A6CA22099D93}"/>
    <cellStyle name="Normal 36 4 2 2 7 3" xfId="15905" xr:uid="{B5F2006B-E73D-48F4-8C24-020DE95000A2}"/>
    <cellStyle name="Normal 36 4 2 2 7 4" xfId="38689" xr:uid="{CF14B043-42DE-4BFA-92DD-746B7FC2452E}"/>
    <cellStyle name="Normal 36 4 2 2 8" xfId="23495" xr:uid="{F46252E1-F042-405E-8EFC-AC1A8B0868D2}"/>
    <cellStyle name="Normal 36 4 2 2 8 2" xfId="46293" xr:uid="{5A885A2A-A906-4DD4-BEC6-DC6224FBD0AD}"/>
    <cellStyle name="Normal 36 4 2 2 9" xfId="12116" xr:uid="{4A0A62B6-B387-4D0B-9C77-1FB122C0167A}"/>
    <cellStyle name="Normal 36 4 2 3" xfId="980" xr:uid="{7E5504B3-934B-498F-91DD-2E11B1E148FC}"/>
    <cellStyle name="Normal 36 4 2 3 2" xfId="3103" xr:uid="{6A4F20EE-ADA0-4EF8-8D23-F4939B825EDC}"/>
    <cellStyle name="Normal 36 4 2 3 2 2" xfId="6878" xr:uid="{568CFC45-A427-4A48-809C-AF5A5530C5D4}"/>
    <cellStyle name="Normal 36 4 2 3 2 2 2" xfId="29650" xr:uid="{584AE848-67F5-4248-85FF-7671F7FA4401}"/>
    <cellStyle name="Normal 36 4 2 3 2 2 2 2" xfId="52448" xr:uid="{E35A4CB1-14E6-4D2F-923E-FA4E99B660FB}"/>
    <cellStyle name="Normal 36 4 2 3 2 2 3" xfId="22072" xr:uid="{69279F7C-063A-4B06-8861-14E450270B40}"/>
    <cellStyle name="Normal 36 4 2 3 2 2 4" xfId="44856" xr:uid="{C969B8E1-296F-46AB-B766-2B640A690E1D}"/>
    <cellStyle name="Normal 36 4 2 3 2 3" xfId="10665" xr:uid="{0D71680A-AEDA-4B05-8B29-3F15C480B8B1}"/>
    <cellStyle name="Normal 36 4 2 3 2 3 2" xfId="33437" xr:uid="{583B9C5E-299E-466B-B079-945BAD53B8E3}"/>
    <cellStyle name="Normal 36 4 2 3 2 3 2 2" xfId="56235" xr:uid="{1E170FBB-F59E-448A-8816-BED4D8BB4D56}"/>
    <cellStyle name="Normal 36 4 2 3 2 3 3" xfId="18297" xr:uid="{68AB2328-EC35-4D61-A30F-FE48D604FAD6}"/>
    <cellStyle name="Normal 36 4 2 3 2 3 4" xfId="41081" xr:uid="{B95A8F7C-F822-4622-8B95-9E06D6E34F65}"/>
    <cellStyle name="Normal 36 4 2 3 2 4" xfId="25875" xr:uid="{803C9BDA-CC22-4516-8CCB-138A7AF79136}"/>
    <cellStyle name="Normal 36 4 2 3 2 4 2" xfId="48673" xr:uid="{75BD160B-81EF-4FD9-AA4D-839A3FC038FE}"/>
    <cellStyle name="Normal 36 4 2 3 2 5" xfId="14496" xr:uid="{FB8517FB-EDD4-4F8A-AB9C-7138E34482EA}"/>
    <cellStyle name="Normal 36 4 2 3 2 6" xfId="37280" xr:uid="{3B8E3D75-C65E-476E-99F3-FBD91AA0DAA2}"/>
    <cellStyle name="Normal 36 4 2 3 3" xfId="2039" xr:uid="{2F9F8285-FFC5-4834-AF12-1767D8A0DB7B}"/>
    <cellStyle name="Normal 36 4 2 3 3 2" xfId="5814" xr:uid="{A80F432E-0EDF-40F6-9D16-544C2063C048}"/>
    <cellStyle name="Normal 36 4 2 3 3 2 2" xfId="28586" xr:uid="{7C661034-1CA9-48B7-933A-3038D05E445C}"/>
    <cellStyle name="Normal 36 4 2 3 3 2 2 2" xfId="51384" xr:uid="{AFD541B3-62CF-452D-920D-A6191009F86A}"/>
    <cellStyle name="Normal 36 4 2 3 3 2 3" xfId="21008" xr:uid="{BFD9AD74-C976-455C-884C-AC48E197FF00}"/>
    <cellStyle name="Normal 36 4 2 3 3 2 4" xfId="43792" xr:uid="{47380AB4-2DC2-409A-90FE-9D01E01CF057}"/>
    <cellStyle name="Normal 36 4 2 3 3 3" xfId="9601" xr:uid="{DF11CEF8-46D3-459B-8E33-4DC6E4E53BEF}"/>
    <cellStyle name="Normal 36 4 2 3 3 3 2" xfId="32373" xr:uid="{D4261E1B-2E3A-470C-B533-30BD08CAA64A}"/>
    <cellStyle name="Normal 36 4 2 3 3 3 2 2" xfId="55171" xr:uid="{386CD586-63CA-49D7-A6BB-A2F68CC9E9DB}"/>
    <cellStyle name="Normal 36 4 2 3 3 3 3" xfId="17233" xr:uid="{DF010AF7-BBD6-4B0F-9135-45201A91FE75}"/>
    <cellStyle name="Normal 36 4 2 3 3 3 4" xfId="40017" xr:uid="{CFB9CA9D-EECF-45E3-BFF2-625FCEA17721}"/>
    <cellStyle name="Normal 36 4 2 3 3 4" xfId="24811" xr:uid="{3F334518-B533-464F-8049-AC4B94866F60}"/>
    <cellStyle name="Normal 36 4 2 3 3 4 2" xfId="47609" xr:uid="{EE0305C3-4B50-4E41-9F7F-95CBB63ECF59}"/>
    <cellStyle name="Normal 36 4 2 3 3 5" xfId="13432" xr:uid="{6CB1BFF8-EE79-4BDF-919C-F47E2C6EAE32}"/>
    <cellStyle name="Normal 36 4 2 3 3 6" xfId="36216" xr:uid="{DD2D2832-A3F0-4F8F-971B-2A6B931EF05C}"/>
    <cellStyle name="Normal 36 4 2 3 4" xfId="4762" xr:uid="{73574243-677F-4DD0-9204-EEB1AE35AE42}"/>
    <cellStyle name="Normal 36 4 2 3 4 2" xfId="27534" xr:uid="{C12BE3A1-60DB-4D1A-85DE-CC8FCCDBE84E}"/>
    <cellStyle name="Normal 36 4 2 3 4 2 2" xfId="50332" xr:uid="{DA1BF585-BD4D-4251-8D02-8BBE758FA785}"/>
    <cellStyle name="Normal 36 4 2 3 4 3" xfId="19956" xr:uid="{44288FAB-5B2B-4F45-9AA5-B8B877C70BB3}"/>
    <cellStyle name="Normal 36 4 2 3 4 4" xfId="42740" xr:uid="{5843ED78-1FCE-40F5-91C1-982407D6FFF9}"/>
    <cellStyle name="Normal 36 4 2 3 5" xfId="8537" xr:uid="{023A647A-7D59-4A05-8B7C-F42183008C38}"/>
    <cellStyle name="Normal 36 4 2 3 5 2" xfId="31309" xr:uid="{C00F10CD-0F7C-4291-A976-610F482A8DFD}"/>
    <cellStyle name="Normal 36 4 2 3 5 2 2" xfId="54107" xr:uid="{FF283999-22AB-440F-8202-023764DECF0E}"/>
    <cellStyle name="Normal 36 4 2 3 5 3" xfId="16169" xr:uid="{40CE3D54-BC58-4A57-A248-11C2D333731C}"/>
    <cellStyle name="Normal 36 4 2 3 5 4" xfId="38953" xr:uid="{D9D8C00E-AE4D-4236-AE24-825B840B0517}"/>
    <cellStyle name="Normal 36 4 2 3 6" xfId="23759" xr:uid="{DEB93D9B-DB52-44DF-8C46-209222966215}"/>
    <cellStyle name="Normal 36 4 2 3 6 2" xfId="46557" xr:uid="{90DB3E46-D774-4F60-B41B-A849E66E2E39}"/>
    <cellStyle name="Normal 36 4 2 3 7" xfId="12380" xr:uid="{28D519C5-45C6-470C-9E96-11F4D5286475}"/>
    <cellStyle name="Normal 36 4 2 3 8" xfId="35152" xr:uid="{4CE0A3F2-E933-4DF1-AB90-4736ED3D5A77}"/>
    <cellStyle name="Normal 36 4 2 4" xfId="2578" xr:uid="{2DE1B3CF-CFAC-446B-81B9-B0F80DD9FFFD}"/>
    <cellStyle name="Normal 36 4 2 4 2" xfId="6353" xr:uid="{8A83E057-F5AC-4B81-B43C-587FB3E3F684}"/>
    <cellStyle name="Normal 36 4 2 4 2 2" xfId="29125" xr:uid="{6A9DC893-D066-40B3-BD7F-BBE30AF93E41}"/>
    <cellStyle name="Normal 36 4 2 4 2 2 2" xfId="51923" xr:uid="{0E6C7A68-0DD0-4E88-99F4-2A661BCE33E9}"/>
    <cellStyle name="Normal 36 4 2 4 2 3" xfId="21547" xr:uid="{775CB2A6-7AB5-4C8B-B3AF-097394B80A46}"/>
    <cellStyle name="Normal 36 4 2 4 2 4" xfId="44331" xr:uid="{11A63BB0-7142-4C42-8B49-BF9DC5E5483C}"/>
    <cellStyle name="Normal 36 4 2 4 3" xfId="10140" xr:uid="{19F5772F-9575-4283-8AE0-902F9810E86F}"/>
    <cellStyle name="Normal 36 4 2 4 3 2" xfId="32912" xr:uid="{5EA46897-36D1-456E-B986-7A6D0DEBF7FE}"/>
    <cellStyle name="Normal 36 4 2 4 3 2 2" xfId="55710" xr:uid="{E3F57F45-5061-4674-9F1B-C01824090698}"/>
    <cellStyle name="Normal 36 4 2 4 3 3" xfId="17772" xr:uid="{87E5312D-94E4-44F9-94C6-8AA5D1E65FF0}"/>
    <cellStyle name="Normal 36 4 2 4 3 4" xfId="40556" xr:uid="{6F960518-EA98-44F0-9185-81AF96ABD606}"/>
    <cellStyle name="Normal 36 4 2 4 4" xfId="25350" xr:uid="{C8547991-615E-4385-B52D-DCF50AE92416}"/>
    <cellStyle name="Normal 36 4 2 4 4 2" xfId="48148" xr:uid="{4E3B6200-179F-486D-B76C-B4E1A36EAF1F}"/>
    <cellStyle name="Normal 36 4 2 4 5" xfId="13971" xr:uid="{DC336A95-A6E4-4060-97C7-EF3CFBCAF693}"/>
    <cellStyle name="Normal 36 4 2 4 6" xfId="36755" xr:uid="{E0B8BE93-3454-4E6B-A532-E9C49D41A0B0}"/>
    <cellStyle name="Normal 36 4 2 5" xfId="1514" xr:uid="{0A96FEA2-C30D-4ACD-9E68-AE7898A65C17}"/>
    <cellStyle name="Normal 36 4 2 5 2" xfId="5289" xr:uid="{948A9F91-7FD4-4C52-8024-58182C7780E9}"/>
    <cellStyle name="Normal 36 4 2 5 2 2" xfId="28061" xr:uid="{5B6C8466-FE95-401E-BBC7-80DCE4B057F8}"/>
    <cellStyle name="Normal 36 4 2 5 2 2 2" xfId="50859" xr:uid="{6DC79E46-38FF-45A8-ACD5-96993C9987EA}"/>
    <cellStyle name="Normal 36 4 2 5 2 3" xfId="20483" xr:uid="{2EAF84B6-C97A-4507-8EA4-0A7EA0D4FD81}"/>
    <cellStyle name="Normal 36 4 2 5 2 4" xfId="43267" xr:uid="{8D449A6A-85AA-415B-8397-01263772B17E}"/>
    <cellStyle name="Normal 36 4 2 5 3" xfId="9076" xr:uid="{BDD4374D-1C09-4071-83FE-4E12612BD258}"/>
    <cellStyle name="Normal 36 4 2 5 3 2" xfId="31848" xr:uid="{5DE30A72-DA1F-476C-8C6E-2521535E7477}"/>
    <cellStyle name="Normal 36 4 2 5 3 2 2" xfId="54646" xr:uid="{65168C59-3EB2-4FC9-B63B-2623AC06FDD8}"/>
    <cellStyle name="Normal 36 4 2 5 3 3" xfId="16708" xr:uid="{A842B7D9-51FD-4CAB-AEC8-A384E072904A}"/>
    <cellStyle name="Normal 36 4 2 5 3 4" xfId="39492" xr:uid="{6A76FE78-27D2-43ED-AD6A-5EEC86618630}"/>
    <cellStyle name="Normal 36 4 2 5 4" xfId="24286" xr:uid="{0F587216-37C2-4028-B970-4B082D0575ED}"/>
    <cellStyle name="Normal 36 4 2 5 4 2" xfId="47084" xr:uid="{727FB0CC-2A5B-463D-89A7-593082B92495}"/>
    <cellStyle name="Normal 36 4 2 5 5" xfId="12907" xr:uid="{721E7905-79E5-43F8-A7F9-080C875EDBB5}"/>
    <cellStyle name="Normal 36 4 2 5 6" xfId="35691" xr:uid="{EAF9E26C-8C63-49CC-A7BB-699D658F22C6}"/>
    <cellStyle name="Normal 36 4 2 6" xfId="3670" xr:uid="{6E962814-90FF-412E-BE7F-CF609F9247E8}"/>
    <cellStyle name="Normal 36 4 2 6 2" xfId="7445" xr:uid="{C3A90E2C-C747-4436-8BEB-EA0A833269B4}"/>
    <cellStyle name="Normal 36 4 2 6 2 2" xfId="30217" xr:uid="{CFF3B0F0-FB90-41B9-873B-59C06B391FD9}"/>
    <cellStyle name="Normal 36 4 2 6 2 2 2" xfId="53015" xr:uid="{74794BAA-A285-49E7-927D-E86C801D4A66}"/>
    <cellStyle name="Normal 36 4 2 6 2 3" xfId="22639" xr:uid="{E8A96CEE-9C9B-4229-BEA0-8C7B74542913}"/>
    <cellStyle name="Normal 36 4 2 6 2 4" xfId="45423" xr:uid="{1BFA1D38-089C-4A5A-A2C8-AE97D7FC9051}"/>
    <cellStyle name="Normal 36 4 2 6 3" xfId="11232" xr:uid="{FCE9B135-7518-432D-99F3-0587A89FA971}"/>
    <cellStyle name="Normal 36 4 2 6 3 2" xfId="34004" xr:uid="{22536E25-1F9C-447F-B23B-386A3385D800}"/>
    <cellStyle name="Normal 36 4 2 6 3 2 2" xfId="56802" xr:uid="{EFDB9D57-3E64-454E-BEF4-845519C8813C}"/>
    <cellStyle name="Normal 36 4 2 6 3 3" xfId="18864" xr:uid="{FA1DC8BE-909E-47B2-AE55-225A0833EA52}"/>
    <cellStyle name="Normal 36 4 2 6 3 4" xfId="41648" xr:uid="{07462CF7-EDB0-4A13-BE19-44351D2A3E1C}"/>
    <cellStyle name="Normal 36 4 2 6 4" xfId="26442" xr:uid="{B3AA9B74-3F85-47AB-9BD3-C8CA0155CDA0}"/>
    <cellStyle name="Normal 36 4 2 6 4 2" xfId="49240" xr:uid="{583C9401-9231-4B76-8251-2F8CEBDC5DD1}"/>
    <cellStyle name="Normal 36 4 2 6 5" xfId="15063" xr:uid="{601421AF-7B65-4001-8782-F4F88EB0E3C6}"/>
    <cellStyle name="Normal 36 4 2 6 6" xfId="37847" xr:uid="{13296109-6742-45C1-ADC4-3B70B06B448A}"/>
    <cellStyle name="Normal 36 4 2 7" xfId="4237" xr:uid="{A0E718FA-6F5E-4FE6-B74B-10692E66CDD2}"/>
    <cellStyle name="Normal 36 4 2 7 2" xfId="27009" xr:uid="{F975C48E-6662-49DF-992F-7873404AAF05}"/>
    <cellStyle name="Normal 36 4 2 7 2 2" xfId="49807" xr:uid="{171E4AF9-7D35-4E54-8554-86824FC29409}"/>
    <cellStyle name="Normal 36 4 2 7 3" xfId="19431" xr:uid="{645BD01D-A5B7-4D41-BC31-11A7BA5DFAB3}"/>
    <cellStyle name="Normal 36 4 2 7 4" xfId="42215" xr:uid="{3E115442-52F8-4A38-99DC-47228DEC731E}"/>
    <cellStyle name="Normal 36 4 2 8" xfId="8012" xr:uid="{30E16DFA-EA93-426A-816E-D0698B59D542}"/>
    <cellStyle name="Normal 36 4 2 8 2" xfId="30784" xr:uid="{582836DC-9E85-4252-ACB1-6C2970A4E3BC}"/>
    <cellStyle name="Normal 36 4 2 8 2 2" xfId="53582" xr:uid="{A292F18C-DE68-4101-9243-33B6C41407F4}"/>
    <cellStyle name="Normal 36 4 2 8 3" xfId="15644" xr:uid="{4EA27C2D-127B-464A-8741-F49A5BF7A84C}"/>
    <cellStyle name="Normal 36 4 2 8 4" xfId="38428" xr:uid="{6EF29274-BF37-4519-89C1-C5A62F4D2016}"/>
    <cellStyle name="Normal 36 4 2 9" xfId="23234" xr:uid="{41E3F463-C6E9-420B-B692-A50A5239CBB1}"/>
    <cellStyle name="Normal 36 4 2 9 2" xfId="46032" xr:uid="{86368AD7-6DCD-453B-AD1C-10A685CD6294}"/>
    <cellStyle name="Normal 36 4 3" xfId="586" xr:uid="{8954B0AE-56BC-4B95-A533-FCB99DCD8122}"/>
    <cellStyle name="Normal 36 4 3 10" xfId="34758" xr:uid="{86FD58FF-91AF-47D3-9EC0-DAF8EB4C616D}"/>
    <cellStyle name="Normal 36 4 3 2" xfId="1111" xr:uid="{DDC8CE9B-3C70-40D3-BF2D-B258F31419BD}"/>
    <cellStyle name="Normal 36 4 3 2 2" xfId="3234" xr:uid="{40C51F47-8A84-42AC-B786-340783B171FE}"/>
    <cellStyle name="Normal 36 4 3 2 2 2" xfId="7009" xr:uid="{8E67A517-F7BE-49E0-86D0-6A3A5DC9CB4E}"/>
    <cellStyle name="Normal 36 4 3 2 2 2 2" xfId="29781" xr:uid="{9A45FFB5-6C06-4F95-8C10-9221F58C7405}"/>
    <cellStyle name="Normal 36 4 3 2 2 2 2 2" xfId="52579" xr:uid="{CDBED730-A9BE-4A38-962E-F1A6F40792C2}"/>
    <cellStyle name="Normal 36 4 3 2 2 2 3" xfId="22203" xr:uid="{07C83D3F-E34B-449F-A8E2-20CB5565F6B7}"/>
    <cellStyle name="Normal 36 4 3 2 2 2 4" xfId="44987" xr:uid="{A95BF726-6CFC-4A06-B83E-C2956269D8EE}"/>
    <cellStyle name="Normal 36 4 3 2 2 3" xfId="10796" xr:uid="{E515B23B-8E09-40AD-98A7-E724E766C195}"/>
    <cellStyle name="Normal 36 4 3 2 2 3 2" xfId="33568" xr:uid="{4FD4D291-C7B2-4129-9BDE-6E50F1AB5A24}"/>
    <cellStyle name="Normal 36 4 3 2 2 3 2 2" xfId="56366" xr:uid="{3D86E32C-E615-4085-B7E1-79532EB8F954}"/>
    <cellStyle name="Normal 36 4 3 2 2 3 3" xfId="18428" xr:uid="{EEAEF5BC-BB99-4F98-83B4-DE94694475F4}"/>
    <cellStyle name="Normal 36 4 3 2 2 3 4" xfId="41212" xr:uid="{11B78DB0-8D9E-463F-88DD-D84F6F3530C4}"/>
    <cellStyle name="Normal 36 4 3 2 2 4" xfId="26006" xr:uid="{1898A178-2135-4242-AFA2-3BC2755AC707}"/>
    <cellStyle name="Normal 36 4 3 2 2 4 2" xfId="48804" xr:uid="{038E07C1-6274-48F5-8B66-433AE4906EDC}"/>
    <cellStyle name="Normal 36 4 3 2 2 5" xfId="14627" xr:uid="{94EBBFAB-CEC5-47FB-887C-ABF31BECB8E9}"/>
    <cellStyle name="Normal 36 4 3 2 2 6" xfId="37411" xr:uid="{B043B9DC-9691-4B3C-A4E0-6F90B0C1362F}"/>
    <cellStyle name="Normal 36 4 3 2 3" xfId="2170" xr:uid="{F074C5D2-F699-4407-A715-6929B0F9851B}"/>
    <cellStyle name="Normal 36 4 3 2 3 2" xfId="5945" xr:uid="{EB8A0337-6DC7-4DCE-A472-32F2F09285FC}"/>
    <cellStyle name="Normal 36 4 3 2 3 2 2" xfId="28717" xr:uid="{EE764943-7A14-4425-BAA8-2B94C2877D7C}"/>
    <cellStyle name="Normal 36 4 3 2 3 2 2 2" xfId="51515" xr:uid="{19873874-6156-4353-A030-C2BDF8D33279}"/>
    <cellStyle name="Normal 36 4 3 2 3 2 3" xfId="21139" xr:uid="{6F760BDF-F435-46E2-82BE-75724A40C0C1}"/>
    <cellStyle name="Normal 36 4 3 2 3 2 4" xfId="43923" xr:uid="{5220BFA6-42C1-4F36-95C2-2615EC6EC201}"/>
    <cellStyle name="Normal 36 4 3 2 3 3" xfId="9732" xr:uid="{B63D844D-F33A-476C-B1EF-3056D2F82F09}"/>
    <cellStyle name="Normal 36 4 3 2 3 3 2" xfId="32504" xr:uid="{9E134C74-4A4A-41D4-A2EE-4743C60264E9}"/>
    <cellStyle name="Normal 36 4 3 2 3 3 2 2" xfId="55302" xr:uid="{1FA79C80-E277-4165-BD7C-BFC6B37725E5}"/>
    <cellStyle name="Normal 36 4 3 2 3 3 3" xfId="17364" xr:uid="{8417DA63-E74C-491D-BB48-7AE72EB79A38}"/>
    <cellStyle name="Normal 36 4 3 2 3 3 4" xfId="40148" xr:uid="{29992719-2310-44B0-A2FE-821E482543C1}"/>
    <cellStyle name="Normal 36 4 3 2 3 4" xfId="24942" xr:uid="{D4750740-0B9E-424C-8042-7FF8470953AD}"/>
    <cellStyle name="Normal 36 4 3 2 3 4 2" xfId="47740" xr:uid="{45FD8FFB-2857-4C10-83AA-E3A34B5D9D1E}"/>
    <cellStyle name="Normal 36 4 3 2 3 5" xfId="13563" xr:uid="{2E0B403E-257F-4D3F-B194-28BB1ADB98D9}"/>
    <cellStyle name="Normal 36 4 3 2 3 6" xfId="36347" xr:uid="{C7A81995-8086-46FD-91AE-8D7CE5AA862F}"/>
    <cellStyle name="Normal 36 4 3 2 4" xfId="4893" xr:uid="{63F5BDD7-F2E6-4133-880F-A8A8C99260D0}"/>
    <cellStyle name="Normal 36 4 3 2 4 2" xfId="27665" xr:uid="{43FB1A4D-6491-4012-9B9A-6C04EB65B760}"/>
    <cellStyle name="Normal 36 4 3 2 4 2 2" xfId="50463" xr:uid="{7F751B5D-BB6D-48F6-BE07-77BC949F7EDD}"/>
    <cellStyle name="Normal 36 4 3 2 4 3" xfId="20087" xr:uid="{5D1FCEFB-05F2-4182-9848-9DA08EE2C530}"/>
    <cellStyle name="Normal 36 4 3 2 4 4" xfId="42871" xr:uid="{F0ED3978-1E1C-4B94-8C29-CB1C09A4FDA6}"/>
    <cellStyle name="Normal 36 4 3 2 5" xfId="8668" xr:uid="{20105548-9D4F-41E2-A174-FA1AB79DC251}"/>
    <cellStyle name="Normal 36 4 3 2 5 2" xfId="31440" xr:uid="{333BDDDB-A6D8-4C5D-BC2C-BB63FC7EC998}"/>
    <cellStyle name="Normal 36 4 3 2 5 2 2" xfId="54238" xr:uid="{89BF2B31-AF4E-4483-B4A8-000659CE1A07}"/>
    <cellStyle name="Normal 36 4 3 2 5 3" xfId="16300" xr:uid="{ACEFB6AA-D85E-49CC-B5A3-C7B4329BDE9F}"/>
    <cellStyle name="Normal 36 4 3 2 5 4" xfId="39084" xr:uid="{A1BD3399-D07B-4C7A-840E-3600DD5D119A}"/>
    <cellStyle name="Normal 36 4 3 2 6" xfId="23890" xr:uid="{91BD657B-6ACB-44F6-9427-3B1704FD2EC3}"/>
    <cellStyle name="Normal 36 4 3 2 6 2" xfId="46688" xr:uid="{CD74909B-9345-4BB1-B5E8-086D007FA4FE}"/>
    <cellStyle name="Normal 36 4 3 2 7" xfId="12511" xr:uid="{46964661-897A-46CC-A194-3A9339B16596}"/>
    <cellStyle name="Normal 36 4 3 2 8" xfId="35283" xr:uid="{D7BA5C9F-65AF-47F1-B860-4D5BD1052F48}"/>
    <cellStyle name="Normal 36 4 3 3" xfId="2709" xr:uid="{B3FAE1EC-791D-4531-A5F8-9F5481AC46B9}"/>
    <cellStyle name="Normal 36 4 3 3 2" xfId="6484" xr:uid="{A7E68F6F-A935-4961-BC0E-2EC159E03BC2}"/>
    <cellStyle name="Normal 36 4 3 3 2 2" xfId="29256" xr:uid="{24720A27-A642-4ADF-BD82-0ABAFF418613}"/>
    <cellStyle name="Normal 36 4 3 3 2 2 2" xfId="52054" xr:uid="{777AC4CF-E989-4539-82FA-2384B18DAD3E}"/>
    <cellStyle name="Normal 36 4 3 3 2 3" xfId="21678" xr:uid="{E1ACA63D-E006-431A-B1A2-DBB43A8A0661}"/>
    <cellStyle name="Normal 36 4 3 3 2 4" xfId="44462" xr:uid="{4069E4AF-3E98-4BAE-B9CF-B07ED2958548}"/>
    <cellStyle name="Normal 36 4 3 3 3" xfId="10271" xr:uid="{3E3D06F1-B0F0-497E-8543-A95B53D3BD3E}"/>
    <cellStyle name="Normal 36 4 3 3 3 2" xfId="33043" xr:uid="{91C765F8-B398-4635-A0F1-6C17CA314D19}"/>
    <cellStyle name="Normal 36 4 3 3 3 2 2" xfId="55841" xr:uid="{D90B3626-1C83-460D-B39A-102FFCCB655C}"/>
    <cellStyle name="Normal 36 4 3 3 3 3" xfId="17903" xr:uid="{ADDF3A1B-7956-4D09-9AD2-7C5896A5AD74}"/>
    <cellStyle name="Normal 36 4 3 3 3 4" xfId="40687" xr:uid="{8EB6D83F-9D95-48F0-B2CC-7244D600FA31}"/>
    <cellStyle name="Normal 36 4 3 3 4" xfId="25481" xr:uid="{ACBF805A-5B61-4CD1-B477-42E3EF4D6D3D}"/>
    <cellStyle name="Normal 36 4 3 3 4 2" xfId="48279" xr:uid="{EE6F9343-B16F-4B77-85F8-4204C1965FD1}"/>
    <cellStyle name="Normal 36 4 3 3 5" xfId="14102" xr:uid="{B2296005-348F-4559-A813-5566DD9BCABE}"/>
    <cellStyle name="Normal 36 4 3 3 6" xfId="36886" xr:uid="{B3391276-F4A9-4AAD-AAB7-8F49D969685A}"/>
    <cellStyle name="Normal 36 4 3 4" xfId="1645" xr:uid="{6ED588C9-C94B-44E9-B37E-965AFA242E89}"/>
    <cellStyle name="Normal 36 4 3 4 2" xfId="5420" xr:uid="{5AB848DD-2DFB-4019-B70A-8B93759AC8A4}"/>
    <cellStyle name="Normal 36 4 3 4 2 2" xfId="28192" xr:uid="{A18919B7-83FA-4E00-845D-2F583859AD60}"/>
    <cellStyle name="Normal 36 4 3 4 2 2 2" xfId="50990" xr:uid="{B5662892-EC04-454B-B754-EEE168912452}"/>
    <cellStyle name="Normal 36 4 3 4 2 3" xfId="20614" xr:uid="{88BCC879-A755-4E69-913C-011A363DF6C1}"/>
    <cellStyle name="Normal 36 4 3 4 2 4" xfId="43398" xr:uid="{49FFE882-349B-42A3-88E7-028AEA3B2C0F}"/>
    <cellStyle name="Normal 36 4 3 4 3" xfId="9207" xr:uid="{9BFE7F53-B709-4671-BDF9-D7D60D0C7BD6}"/>
    <cellStyle name="Normal 36 4 3 4 3 2" xfId="31979" xr:uid="{6F5C40EE-E3B2-4383-B9D7-5BE4C799FB55}"/>
    <cellStyle name="Normal 36 4 3 4 3 2 2" xfId="54777" xr:uid="{7F68ECBE-B43D-4D07-BBF2-F78EEA2B3E5C}"/>
    <cellStyle name="Normal 36 4 3 4 3 3" xfId="16839" xr:uid="{7B849AA1-FBAB-4AF0-BC5F-07799FFD5699}"/>
    <cellStyle name="Normal 36 4 3 4 3 4" xfId="39623" xr:uid="{038E3270-22ED-4AF4-AD1E-8268723B83A8}"/>
    <cellStyle name="Normal 36 4 3 4 4" xfId="24417" xr:uid="{57164683-EE81-4810-9843-60B71323E94B}"/>
    <cellStyle name="Normal 36 4 3 4 4 2" xfId="47215" xr:uid="{8BA213B7-BC17-4644-874A-BDCBCA99EBA2}"/>
    <cellStyle name="Normal 36 4 3 4 5" xfId="13038" xr:uid="{EFEB058F-8B7D-4091-A768-E0ECAA00047F}"/>
    <cellStyle name="Normal 36 4 3 4 6" xfId="35822" xr:uid="{0768D5E8-B711-4DE4-BA7D-C6B07974A44A}"/>
    <cellStyle name="Normal 36 4 3 5" xfId="3801" xr:uid="{32D78436-7F53-4B69-8B55-041A174D7693}"/>
    <cellStyle name="Normal 36 4 3 5 2" xfId="7576" xr:uid="{0B6DB470-C211-4033-8C01-1E305CED18CF}"/>
    <cellStyle name="Normal 36 4 3 5 2 2" xfId="30348" xr:uid="{5F3D5700-7DC4-4AD7-AB98-8DC0AB7CE86A}"/>
    <cellStyle name="Normal 36 4 3 5 2 2 2" xfId="53146" xr:uid="{A43C21B1-49DA-4816-A41A-A418E6C5CF29}"/>
    <cellStyle name="Normal 36 4 3 5 2 3" xfId="22770" xr:uid="{B5F1B60B-1C8B-4FC2-B346-12ECE70D5AD0}"/>
    <cellStyle name="Normal 36 4 3 5 2 4" xfId="45554" xr:uid="{761239F2-66FC-43CD-996A-5233949A10E6}"/>
    <cellStyle name="Normal 36 4 3 5 3" xfId="11363" xr:uid="{81F4CB5D-7CDC-4AE0-AF41-AF082A4ADE0A}"/>
    <cellStyle name="Normal 36 4 3 5 3 2" xfId="34135" xr:uid="{E02E60C6-B4E6-4748-97CD-FC03CA3F0975}"/>
    <cellStyle name="Normal 36 4 3 5 3 2 2" xfId="56933" xr:uid="{9F6CF072-F052-47F9-A042-F970942E7BBC}"/>
    <cellStyle name="Normal 36 4 3 5 3 3" xfId="18995" xr:uid="{E8C9B3D8-A378-4D93-892E-42DD97D954C1}"/>
    <cellStyle name="Normal 36 4 3 5 3 4" xfId="41779" xr:uid="{EA5FBFB6-5CA4-417E-A9D7-196AD12CC414}"/>
    <cellStyle name="Normal 36 4 3 5 4" xfId="26573" xr:uid="{445B0C90-3D77-4CC3-8D26-8251AF56E7E7}"/>
    <cellStyle name="Normal 36 4 3 5 4 2" xfId="49371" xr:uid="{37760442-90F9-4429-8ADF-FBDEEE64DC67}"/>
    <cellStyle name="Normal 36 4 3 5 5" xfId="15194" xr:uid="{82D08A48-202B-4867-962E-04EC5F9F4EAA}"/>
    <cellStyle name="Normal 36 4 3 5 6" xfId="37978" xr:uid="{3048F718-0823-40EC-8C5E-8B1250FDBEBF}"/>
    <cellStyle name="Normal 36 4 3 6" xfId="4368" xr:uid="{B7D98C27-1F29-4F32-A85E-AD8A3E3E02BA}"/>
    <cellStyle name="Normal 36 4 3 6 2" xfId="27140" xr:uid="{A7A9C22A-20E3-4046-998D-9F5F23A8107F}"/>
    <cellStyle name="Normal 36 4 3 6 2 2" xfId="49938" xr:uid="{78B6F4B4-3DDC-4F76-9B0D-0C518832DD10}"/>
    <cellStyle name="Normal 36 4 3 6 3" xfId="19562" xr:uid="{2A142BD4-6355-4813-B743-2F9BA8FE195F}"/>
    <cellStyle name="Normal 36 4 3 6 4" xfId="42346" xr:uid="{17BE33CA-ADE5-4A38-A199-CCA632EC792B}"/>
    <cellStyle name="Normal 36 4 3 7" xfId="8143" xr:uid="{4DE40E41-12E3-4871-B357-3ECEF98FD413}"/>
    <cellStyle name="Normal 36 4 3 7 2" xfId="30915" xr:uid="{CD4997E1-A683-49A6-8743-3A3C80AF9B93}"/>
    <cellStyle name="Normal 36 4 3 7 2 2" xfId="53713" xr:uid="{67B877DE-123D-4BE0-A451-0BA7E9F06A6E}"/>
    <cellStyle name="Normal 36 4 3 7 3" xfId="15775" xr:uid="{D7B74052-C026-49C0-B1C7-A1BACC55D560}"/>
    <cellStyle name="Normal 36 4 3 7 4" xfId="38559" xr:uid="{3EB65384-7978-4935-9F30-FE94DD31C2B2}"/>
    <cellStyle name="Normal 36 4 3 8" xfId="23365" xr:uid="{8AF78DBB-3AD4-48E1-B9F9-A169347B6CB2}"/>
    <cellStyle name="Normal 36 4 3 8 2" xfId="46163" xr:uid="{D5938723-5008-41FC-BA20-0C1B8598EED9}"/>
    <cellStyle name="Normal 36 4 3 9" xfId="11986" xr:uid="{E51AF9A0-B059-4D86-A7A7-F282C3E36E8C}"/>
    <cellStyle name="Normal 36 4 4" xfId="850" xr:uid="{5258E647-AF0D-4101-B63A-E797B2207889}"/>
    <cellStyle name="Normal 36 4 4 2" xfId="2973" xr:uid="{68F6A222-A176-4BCF-AAC9-9E90C14A4E2B}"/>
    <cellStyle name="Normal 36 4 4 2 2" xfId="6748" xr:uid="{F05A5637-BDCF-4B97-9EA4-8116851CE4AA}"/>
    <cellStyle name="Normal 36 4 4 2 2 2" xfId="29520" xr:uid="{297C59C3-2561-42C0-890E-D68CE8F05C67}"/>
    <cellStyle name="Normal 36 4 4 2 2 2 2" xfId="52318" xr:uid="{55CDBF9B-BE74-4B7D-B8D6-3CB81C9916EF}"/>
    <cellStyle name="Normal 36 4 4 2 2 3" xfId="21942" xr:uid="{F1498296-6593-4C90-AF34-EFAED3E16F09}"/>
    <cellStyle name="Normal 36 4 4 2 2 4" xfId="44726" xr:uid="{6C25E5AB-CC19-4AB0-AB44-E68B0460A776}"/>
    <cellStyle name="Normal 36 4 4 2 3" xfId="10535" xr:uid="{E70DC48E-BC95-4B48-A413-73DC5C00B7C0}"/>
    <cellStyle name="Normal 36 4 4 2 3 2" xfId="33307" xr:uid="{E30B3DD9-78C3-467D-966A-19353D783B18}"/>
    <cellStyle name="Normal 36 4 4 2 3 2 2" xfId="56105" xr:uid="{0C800EF2-5D36-4677-80B8-377A9E4B252B}"/>
    <cellStyle name="Normal 36 4 4 2 3 3" xfId="18167" xr:uid="{59415E3F-64E7-4BDE-864C-07193AF4295B}"/>
    <cellStyle name="Normal 36 4 4 2 3 4" xfId="40951" xr:uid="{F3AB078B-50E1-42E8-B468-9806D1531D8B}"/>
    <cellStyle name="Normal 36 4 4 2 4" xfId="25745" xr:uid="{6B08E239-0838-4F82-9A1E-6644A657384D}"/>
    <cellStyle name="Normal 36 4 4 2 4 2" xfId="48543" xr:uid="{D3E3D534-1328-4491-BBF5-F1D5883EE2C1}"/>
    <cellStyle name="Normal 36 4 4 2 5" xfId="14366" xr:uid="{1F84CEB0-A64A-4ECB-8E1B-8AE8490ED293}"/>
    <cellStyle name="Normal 36 4 4 2 6" xfId="37150" xr:uid="{86EB57FE-BD3A-47C7-8BC5-7D2BF8C74ECE}"/>
    <cellStyle name="Normal 36 4 4 3" xfId="1909" xr:uid="{517F5CCF-59BA-4E4B-8886-7622EE520F93}"/>
    <cellStyle name="Normal 36 4 4 3 2" xfId="5684" xr:uid="{8ACC03CE-572E-4282-8A9C-B3FDEFAC37CF}"/>
    <cellStyle name="Normal 36 4 4 3 2 2" xfId="28456" xr:uid="{C9A26837-F7F6-4D67-9DB9-3FF0CE361416}"/>
    <cellStyle name="Normal 36 4 4 3 2 2 2" xfId="51254" xr:uid="{1F590F66-D469-4F65-AF65-A7F730CB4F1E}"/>
    <cellStyle name="Normal 36 4 4 3 2 3" xfId="20878" xr:uid="{EE807F99-CEC5-47FA-BDFC-538FAB3E605F}"/>
    <cellStyle name="Normal 36 4 4 3 2 4" xfId="43662" xr:uid="{26401E31-BC22-4689-B63C-39721DE8187E}"/>
    <cellStyle name="Normal 36 4 4 3 3" xfId="9471" xr:uid="{FD5D8707-2F44-48A3-80AC-F8C7C8E0AA8B}"/>
    <cellStyle name="Normal 36 4 4 3 3 2" xfId="32243" xr:uid="{4CA7B4D7-6B6D-4B80-948F-94315377B69C}"/>
    <cellStyle name="Normal 36 4 4 3 3 2 2" xfId="55041" xr:uid="{D3734F23-FDCC-401B-AAB5-BB1AB5FE974A}"/>
    <cellStyle name="Normal 36 4 4 3 3 3" xfId="17103" xr:uid="{1E561F13-836F-4700-876D-253DA95054DF}"/>
    <cellStyle name="Normal 36 4 4 3 3 4" xfId="39887" xr:uid="{64C5732A-85E7-4D9F-B737-1013DB62E8B0}"/>
    <cellStyle name="Normal 36 4 4 3 4" xfId="24681" xr:uid="{E7E91BAD-1FAD-4A38-9BB8-6EDD71458F31}"/>
    <cellStyle name="Normal 36 4 4 3 4 2" xfId="47479" xr:uid="{227B8E7B-7527-481D-AE77-72A8F5852EFC}"/>
    <cellStyle name="Normal 36 4 4 3 5" xfId="13302" xr:uid="{4241CA96-4945-4A7B-8972-A82487828139}"/>
    <cellStyle name="Normal 36 4 4 3 6" xfId="36086" xr:uid="{7B0FFEF0-6D6C-4C01-93AC-CBC38C140357}"/>
    <cellStyle name="Normal 36 4 4 4" xfId="4632" xr:uid="{A56AA5A0-701D-445F-B3DB-B4FB246D214B}"/>
    <cellStyle name="Normal 36 4 4 4 2" xfId="27404" xr:uid="{CD1DB218-81F5-4CD3-B33F-7D60CA266CEE}"/>
    <cellStyle name="Normal 36 4 4 4 2 2" xfId="50202" xr:uid="{6894ADC1-D87F-4A37-8AA3-26C41B4131B3}"/>
    <cellStyle name="Normal 36 4 4 4 3" xfId="19826" xr:uid="{8FD0228E-FA38-46FA-B866-F5B1F0B5F4A3}"/>
    <cellStyle name="Normal 36 4 4 4 4" xfId="42610" xr:uid="{FFAE8073-ADCE-4801-BFFD-07DE0C8A59B7}"/>
    <cellStyle name="Normal 36 4 4 5" xfId="8407" xr:uid="{78C12FE0-A0D1-420D-84D2-8D5E825E5208}"/>
    <cellStyle name="Normal 36 4 4 5 2" xfId="31179" xr:uid="{507D2306-645E-4532-9312-33C28DD30F8F}"/>
    <cellStyle name="Normal 36 4 4 5 2 2" xfId="53977" xr:uid="{42078DDF-E649-4795-AAC5-97CE7B7CAC4D}"/>
    <cellStyle name="Normal 36 4 4 5 3" xfId="16039" xr:uid="{A65F7E31-91AF-4379-A645-3F033333D40C}"/>
    <cellStyle name="Normal 36 4 4 5 4" xfId="38823" xr:uid="{0149199E-0E3F-435B-A1AA-06DD615D323E}"/>
    <cellStyle name="Normal 36 4 4 6" xfId="23629" xr:uid="{5F9E386D-B70F-4301-AA06-01586519FC82}"/>
    <cellStyle name="Normal 36 4 4 6 2" xfId="46427" xr:uid="{833FDC12-2F20-4872-BCD9-48C2964BD722}"/>
    <cellStyle name="Normal 36 4 4 7" xfId="12250" xr:uid="{B5B388A6-91BE-4BDF-B761-CBA4268D65D7}"/>
    <cellStyle name="Normal 36 4 4 8" xfId="35022" xr:uid="{0FC6449E-0191-472A-A614-CF88110FD609}"/>
    <cellStyle name="Normal 36 4 5" xfId="2448" xr:uid="{A9B20D90-DE31-4C3C-BB54-7130F64DB81C}"/>
    <cellStyle name="Normal 36 4 5 2" xfId="6223" xr:uid="{78553806-9915-40A6-A5C1-2E8D6F09C15A}"/>
    <cellStyle name="Normal 36 4 5 2 2" xfId="28995" xr:uid="{37481EA5-FBC5-4274-9937-C61060AB9F7C}"/>
    <cellStyle name="Normal 36 4 5 2 2 2" xfId="51793" xr:uid="{A435F2AB-8710-459F-B474-FAAA996DDC84}"/>
    <cellStyle name="Normal 36 4 5 2 3" xfId="21417" xr:uid="{EA5035F5-BCAF-41E1-B861-F509A8BC07CB}"/>
    <cellStyle name="Normal 36 4 5 2 4" xfId="44201" xr:uid="{55DDFAC4-76F8-4C7D-8135-39DB36AFFA3F}"/>
    <cellStyle name="Normal 36 4 5 3" xfId="10010" xr:uid="{A9A31704-A0AB-4DDD-8D86-0D45E8016D5E}"/>
    <cellStyle name="Normal 36 4 5 3 2" xfId="32782" xr:uid="{2B32835F-F2DC-4018-A51E-25A4EE0A36FE}"/>
    <cellStyle name="Normal 36 4 5 3 2 2" xfId="55580" xr:uid="{4E6C6BE6-7808-4CEC-9F4C-33D60A49AA48}"/>
    <cellStyle name="Normal 36 4 5 3 3" xfId="17642" xr:uid="{FFFEABEA-4217-4528-A330-BF124CE8BD61}"/>
    <cellStyle name="Normal 36 4 5 3 4" xfId="40426" xr:uid="{37207E26-0885-4319-9E82-CCC4F4663C5A}"/>
    <cellStyle name="Normal 36 4 5 4" xfId="25220" xr:uid="{7A33478A-DF76-4BFB-B315-AC2B68C2A832}"/>
    <cellStyle name="Normal 36 4 5 4 2" xfId="48018" xr:uid="{11EA6F06-BDCA-4AA1-BB55-50D5DA7AAB76}"/>
    <cellStyle name="Normal 36 4 5 5" xfId="13841" xr:uid="{CA15B223-C38C-4C89-9B44-978FAA11DBFF}"/>
    <cellStyle name="Normal 36 4 5 6" xfId="36625" xr:uid="{118A6A6E-FD4E-43D1-B0AB-F40194798BA5}"/>
    <cellStyle name="Normal 36 4 6" xfId="1384" xr:uid="{1C53B728-C9C0-4DF6-835E-B8B980CF0153}"/>
    <cellStyle name="Normal 36 4 6 2" xfId="5159" xr:uid="{762CE2D8-2054-4200-B7CF-2895262F9C87}"/>
    <cellStyle name="Normal 36 4 6 2 2" xfId="27931" xr:uid="{779B8187-EB6B-4DF2-ADD2-1A42F4D86E8A}"/>
    <cellStyle name="Normal 36 4 6 2 2 2" xfId="50729" xr:uid="{62119A82-3D63-4BB3-8ECA-1E921C48EA04}"/>
    <cellStyle name="Normal 36 4 6 2 3" xfId="20353" xr:uid="{2D6D4C10-7D8D-400E-A06A-CD56103C6872}"/>
    <cellStyle name="Normal 36 4 6 2 4" xfId="43137" xr:uid="{E9B1EA70-EBFE-4F2C-91A5-35C3824B41BE}"/>
    <cellStyle name="Normal 36 4 6 3" xfId="8946" xr:uid="{12AA1697-4025-424B-8743-049030B417E1}"/>
    <cellStyle name="Normal 36 4 6 3 2" xfId="31718" xr:uid="{01923EF8-184A-4900-9B48-46B5D8A5ABCA}"/>
    <cellStyle name="Normal 36 4 6 3 2 2" xfId="54516" xr:uid="{517121CF-75C7-40A5-A59E-765AEF856A0D}"/>
    <cellStyle name="Normal 36 4 6 3 3" xfId="16578" xr:uid="{C753AF9B-DCAE-4FEB-B19F-4818FB59257B}"/>
    <cellStyle name="Normal 36 4 6 3 4" xfId="39362" xr:uid="{559E5A94-081F-4432-9F41-9C95A0B62D46}"/>
    <cellStyle name="Normal 36 4 6 4" xfId="24156" xr:uid="{F7C78D8E-7AE9-4524-AFA1-1ABB86457368}"/>
    <cellStyle name="Normal 36 4 6 4 2" xfId="46954" xr:uid="{4B03440E-2051-4222-8601-3E2D1D78F20F}"/>
    <cellStyle name="Normal 36 4 6 5" xfId="12777" xr:uid="{2101E19E-31C1-4F1A-8869-78A5737632B4}"/>
    <cellStyle name="Normal 36 4 6 6" xfId="35561" xr:uid="{057A5D16-04CD-4792-8AA7-AC27BF549744}"/>
    <cellStyle name="Normal 36 4 7" xfId="3540" xr:uid="{742EB3A0-2A81-4542-92B6-CD558D0DA7F1}"/>
    <cellStyle name="Normal 36 4 7 2" xfId="7315" xr:uid="{3AAE9F27-5311-4E69-A79C-BC3C246651BE}"/>
    <cellStyle name="Normal 36 4 7 2 2" xfId="30087" xr:uid="{6DA8F083-6A03-4D8E-BF2C-53F0086CF101}"/>
    <cellStyle name="Normal 36 4 7 2 2 2" xfId="52885" xr:uid="{F4B361F3-0524-4B58-8514-CF7C87CB455C}"/>
    <cellStyle name="Normal 36 4 7 2 3" xfId="22509" xr:uid="{9D70A75C-D6A3-407B-AB56-57B460A4B96B}"/>
    <cellStyle name="Normal 36 4 7 2 4" xfId="45293" xr:uid="{043413B3-AD4D-4904-883B-98B68E39B2E0}"/>
    <cellStyle name="Normal 36 4 7 3" xfId="11102" xr:uid="{85198D16-2682-4075-BBE4-DBF4AFC932B3}"/>
    <cellStyle name="Normal 36 4 7 3 2" xfId="33874" xr:uid="{310AD78C-5ED8-4169-BFB1-97542EF806EF}"/>
    <cellStyle name="Normal 36 4 7 3 2 2" xfId="56672" xr:uid="{71563A5E-FDE2-4A81-8D92-3B53078D5FA7}"/>
    <cellStyle name="Normal 36 4 7 3 3" xfId="18734" xr:uid="{10D40B0E-1B2E-4635-81D6-71DB6F8A3183}"/>
    <cellStyle name="Normal 36 4 7 3 4" xfId="41518" xr:uid="{DC204E43-F7AA-4A74-8F43-44087BF89237}"/>
    <cellStyle name="Normal 36 4 7 4" xfId="26312" xr:uid="{D8F5DB17-EA6D-4061-A384-43297B333E3D}"/>
    <cellStyle name="Normal 36 4 7 4 2" xfId="49110" xr:uid="{6667FD4F-E383-46CF-9FE5-ADE300442380}"/>
    <cellStyle name="Normal 36 4 7 5" xfId="14933" xr:uid="{EC56E3FE-D105-487D-9DD7-440D8FDF2F1F}"/>
    <cellStyle name="Normal 36 4 7 6" xfId="37717" xr:uid="{79530F34-C14C-42E2-A9E5-3A2C2FFA5CD4}"/>
    <cellStyle name="Normal 36 4 8" xfId="4107" xr:uid="{59604923-A210-49EE-A03E-4D77309AB94E}"/>
    <cellStyle name="Normal 36 4 8 2" xfId="26879" xr:uid="{517A5DBD-15E3-43D3-AB34-791F9250E944}"/>
    <cellStyle name="Normal 36 4 8 2 2" xfId="49677" xr:uid="{E51FC6EB-8620-429D-8D89-B3DD48099DBD}"/>
    <cellStyle name="Normal 36 4 8 3" xfId="19301" xr:uid="{FB98AD13-2581-4907-887A-9D7EA3C43A13}"/>
    <cellStyle name="Normal 36 4 8 4" xfId="42085" xr:uid="{2B84F2C1-2C24-4C23-A689-39AC1ABDA77A}"/>
    <cellStyle name="Normal 36 4 9" xfId="7882" xr:uid="{3748CF3C-44CA-4005-A2AF-14276226835E}"/>
    <cellStyle name="Normal 36 4 9 2" xfId="30654" xr:uid="{21B4B7FB-2B4B-478C-B12A-57E2BF89744D}"/>
    <cellStyle name="Normal 36 4 9 2 2" xfId="53452" xr:uid="{39A7C271-72AC-4D8D-88F8-6EBBA0F1DF16}"/>
    <cellStyle name="Normal 36 4 9 3" xfId="15514" xr:uid="{503AF76F-ECE6-431D-80C1-0919B68240D3}"/>
    <cellStyle name="Normal 36 4 9 4" xfId="38298" xr:uid="{E1E2C4C5-D409-4B0C-9EE4-3BAA02A7439E}"/>
    <cellStyle name="Normal 36 5" xfId="452" xr:uid="{7BE4D092-9A49-482B-94AD-0230D108FF7D}"/>
    <cellStyle name="Normal 36 5 10" xfId="11852" xr:uid="{4DBFB54D-2B8C-4DD1-BC3A-BA6D6C21C0A3}"/>
    <cellStyle name="Normal 36 5 11" xfId="34624" xr:uid="{413B2E25-9D51-4D0B-A451-0266A5D0A2CD}"/>
    <cellStyle name="Normal 36 5 2" xfId="713" xr:uid="{DA9CCA46-D2D9-477B-AE56-DCD2F3C0F758}"/>
    <cellStyle name="Normal 36 5 2 10" xfId="34885" xr:uid="{0D28ED69-5CE3-43D4-ADD0-C8BBD14BE9DF}"/>
    <cellStyle name="Normal 36 5 2 2" xfId="1238" xr:uid="{A6AF30C5-8AE7-47AA-9AA8-D653F56567AD}"/>
    <cellStyle name="Normal 36 5 2 2 2" xfId="3361" xr:uid="{AF2632CD-D5B0-4B49-9025-29208D48B804}"/>
    <cellStyle name="Normal 36 5 2 2 2 2" xfId="7136" xr:uid="{9CE5DC27-F270-4DE9-8F45-1C3295771BF0}"/>
    <cellStyle name="Normal 36 5 2 2 2 2 2" xfId="29908" xr:uid="{FB2AD67D-B05E-4FFF-8BC6-A94E98251FA2}"/>
    <cellStyle name="Normal 36 5 2 2 2 2 2 2" xfId="52706" xr:uid="{0128E369-2CDA-48F6-8592-454DAE08812B}"/>
    <cellStyle name="Normal 36 5 2 2 2 2 3" xfId="22330" xr:uid="{E1AA917D-2F03-4498-993F-7D8AEB6E9147}"/>
    <cellStyle name="Normal 36 5 2 2 2 2 4" xfId="45114" xr:uid="{1A825A4E-B0A0-46F3-A90F-46C6D8D9C286}"/>
    <cellStyle name="Normal 36 5 2 2 2 3" xfId="10923" xr:uid="{F0B314BE-7CAA-4144-BB40-C8420D992B2D}"/>
    <cellStyle name="Normal 36 5 2 2 2 3 2" xfId="33695" xr:uid="{C0AEE572-D6F1-47A3-BD12-098420D765C6}"/>
    <cellStyle name="Normal 36 5 2 2 2 3 2 2" xfId="56493" xr:uid="{45CF364F-7384-4917-9DD7-EB1FE44266AB}"/>
    <cellStyle name="Normal 36 5 2 2 2 3 3" xfId="18555" xr:uid="{CE149D68-92A1-49D9-914D-B8EBD92C0B1C}"/>
    <cellStyle name="Normal 36 5 2 2 2 3 4" xfId="41339" xr:uid="{1785726E-F898-41F2-B3C7-0192730044A4}"/>
    <cellStyle name="Normal 36 5 2 2 2 4" xfId="26133" xr:uid="{CBE2AC3B-3FA3-4C3C-B93C-053CB7D56369}"/>
    <cellStyle name="Normal 36 5 2 2 2 4 2" xfId="48931" xr:uid="{3B7DA216-B73E-4F95-A2EE-27241CFB059E}"/>
    <cellStyle name="Normal 36 5 2 2 2 5" xfId="14754" xr:uid="{AB3BF0BA-4793-46DD-9830-ACF9987F8951}"/>
    <cellStyle name="Normal 36 5 2 2 2 6" xfId="37538" xr:uid="{849ED1FA-391E-4EC8-8E40-0C1D70AE49D0}"/>
    <cellStyle name="Normal 36 5 2 2 3" xfId="2297" xr:uid="{51B442C3-7F04-4AED-AF0A-964A2D243718}"/>
    <cellStyle name="Normal 36 5 2 2 3 2" xfId="6072" xr:uid="{41E5AD25-6425-447F-A058-68D86490B281}"/>
    <cellStyle name="Normal 36 5 2 2 3 2 2" xfId="28844" xr:uid="{7ED1AC62-A5F9-451E-81B6-83BDE56BD225}"/>
    <cellStyle name="Normal 36 5 2 2 3 2 2 2" xfId="51642" xr:uid="{FBC970FA-95E6-4FD7-8386-A4C4029902C6}"/>
    <cellStyle name="Normal 36 5 2 2 3 2 3" xfId="21266" xr:uid="{80A159ED-A1AE-477F-9793-0FFF0E04A383}"/>
    <cellStyle name="Normal 36 5 2 2 3 2 4" xfId="44050" xr:uid="{FE1F4BE2-D88B-4C2B-9A1A-67880EC66F69}"/>
    <cellStyle name="Normal 36 5 2 2 3 3" xfId="9859" xr:uid="{4180FC54-561B-4648-8A97-CD65A6A854E0}"/>
    <cellStyle name="Normal 36 5 2 2 3 3 2" xfId="32631" xr:uid="{C2F9FA0E-0A02-47FA-8B20-87441BB3C168}"/>
    <cellStyle name="Normal 36 5 2 2 3 3 2 2" xfId="55429" xr:uid="{40101627-50A2-4ACD-B36F-982C5D434262}"/>
    <cellStyle name="Normal 36 5 2 2 3 3 3" xfId="17491" xr:uid="{54907D94-97CC-494C-B4EC-3FA307A7724C}"/>
    <cellStyle name="Normal 36 5 2 2 3 3 4" xfId="40275" xr:uid="{DA9446FF-62D3-4428-BDB9-4E748D2A5097}"/>
    <cellStyle name="Normal 36 5 2 2 3 4" xfId="25069" xr:uid="{6595184A-1328-4BB7-83DA-6327EC675F94}"/>
    <cellStyle name="Normal 36 5 2 2 3 4 2" xfId="47867" xr:uid="{15423756-969F-4936-8534-013CA4C9F51F}"/>
    <cellStyle name="Normal 36 5 2 2 3 5" xfId="13690" xr:uid="{AFF4F312-6F1B-4B9E-9A96-8BC0E09BE67E}"/>
    <cellStyle name="Normal 36 5 2 2 3 6" xfId="36474" xr:uid="{E98A0165-FD7A-47F2-AD28-9DF18F0F92DB}"/>
    <cellStyle name="Normal 36 5 2 2 4" xfId="5020" xr:uid="{1DA1AB3D-B894-4E1B-BA8D-413694A47F94}"/>
    <cellStyle name="Normal 36 5 2 2 4 2" xfId="27792" xr:uid="{31D7F21D-A067-44D3-A7B4-16E6C00A3BC4}"/>
    <cellStyle name="Normal 36 5 2 2 4 2 2" xfId="50590" xr:uid="{E329EFBB-52F3-49C2-B5F2-FE25F382EE46}"/>
    <cellStyle name="Normal 36 5 2 2 4 3" xfId="20214" xr:uid="{10B053CF-2084-4C68-A7D5-92ED77A8E3DE}"/>
    <cellStyle name="Normal 36 5 2 2 4 4" xfId="42998" xr:uid="{8E25066F-6D28-45CE-A370-773F9B2ABF78}"/>
    <cellStyle name="Normal 36 5 2 2 5" xfId="8795" xr:uid="{AA86B8CF-7CFD-40E9-95AA-ED4453797382}"/>
    <cellStyle name="Normal 36 5 2 2 5 2" xfId="31567" xr:uid="{E458D1D9-65A2-45B8-BB8A-CED00EEC182F}"/>
    <cellStyle name="Normal 36 5 2 2 5 2 2" xfId="54365" xr:uid="{8E609ECA-F99E-4199-9AD6-C9E5E0B084E9}"/>
    <cellStyle name="Normal 36 5 2 2 5 3" xfId="16427" xr:uid="{02C98C4B-CDDE-4D36-962C-1EDC15CFAE60}"/>
    <cellStyle name="Normal 36 5 2 2 5 4" xfId="39211" xr:uid="{B368E4AC-42E0-446A-A5F8-64523D35D076}"/>
    <cellStyle name="Normal 36 5 2 2 6" xfId="24017" xr:uid="{BAE27684-F17D-4FB4-B23A-37CD53078A38}"/>
    <cellStyle name="Normal 36 5 2 2 6 2" xfId="46815" xr:uid="{7705DC2A-7CFF-4D55-A2E8-65B46E43294E}"/>
    <cellStyle name="Normal 36 5 2 2 7" xfId="12638" xr:uid="{53B56384-9B9B-443E-AE65-3DC9FAE07E15}"/>
    <cellStyle name="Normal 36 5 2 2 8" xfId="35410" xr:uid="{E4F516D7-CDB4-46C5-9C7C-7D590D72C2B5}"/>
    <cellStyle name="Normal 36 5 2 3" xfId="2836" xr:uid="{B2B086AB-F745-47AA-B348-2FB05F5DC4C5}"/>
    <cellStyle name="Normal 36 5 2 3 2" xfId="6611" xr:uid="{3BC2FDA4-050D-445A-A23D-E48AB341E6F6}"/>
    <cellStyle name="Normal 36 5 2 3 2 2" xfId="29383" xr:uid="{3859A889-14C0-453B-A383-AF2C646E1E65}"/>
    <cellStyle name="Normal 36 5 2 3 2 2 2" xfId="52181" xr:uid="{5C6842FB-516D-449C-A019-6BF26EA3B8BF}"/>
    <cellStyle name="Normal 36 5 2 3 2 3" xfId="21805" xr:uid="{DEDD35CD-7A2D-4B6E-8BA1-7492CA6EBEB6}"/>
    <cellStyle name="Normal 36 5 2 3 2 4" xfId="44589" xr:uid="{54AC709E-48A4-41CB-A608-7084AF95F111}"/>
    <cellStyle name="Normal 36 5 2 3 3" xfId="10398" xr:uid="{99B6BEBD-DB23-4E65-B84B-CDEDF7EC048B}"/>
    <cellStyle name="Normal 36 5 2 3 3 2" xfId="33170" xr:uid="{8BA50010-3C4A-48C1-A407-0849164CE8DF}"/>
    <cellStyle name="Normal 36 5 2 3 3 2 2" xfId="55968" xr:uid="{93419D8D-C7D9-4702-BAC2-14BDECC60E2D}"/>
    <cellStyle name="Normal 36 5 2 3 3 3" xfId="18030" xr:uid="{F9FDBC15-7B4C-4B92-BB35-C29143F69120}"/>
    <cellStyle name="Normal 36 5 2 3 3 4" xfId="40814" xr:uid="{26FFD0E9-DEFB-4162-BA8C-4FE286E053CC}"/>
    <cellStyle name="Normal 36 5 2 3 4" xfId="25608" xr:uid="{190973D5-2D54-4EB9-9E79-43C67EC65D82}"/>
    <cellStyle name="Normal 36 5 2 3 4 2" xfId="48406" xr:uid="{C23F3272-3C23-4F63-A83A-053C2311A903}"/>
    <cellStyle name="Normal 36 5 2 3 5" xfId="14229" xr:uid="{43D1651A-C070-4B41-B890-D6C5DD72579C}"/>
    <cellStyle name="Normal 36 5 2 3 6" xfId="37013" xr:uid="{323E68C4-A59C-4EB3-BD16-A22FD074DCC1}"/>
    <cellStyle name="Normal 36 5 2 4" xfId="1772" xr:uid="{14DF6300-0AE8-4107-B855-88B8E563D66B}"/>
    <cellStyle name="Normal 36 5 2 4 2" xfId="5547" xr:uid="{3C9ABAC1-0837-409F-B96F-A34B8EA7ED42}"/>
    <cellStyle name="Normal 36 5 2 4 2 2" xfId="28319" xr:uid="{A026B810-897A-4EF4-933F-DFF540CB0031}"/>
    <cellStyle name="Normal 36 5 2 4 2 2 2" xfId="51117" xr:uid="{B95FBA39-71F9-4A75-8299-2C3A6BA759BB}"/>
    <cellStyle name="Normal 36 5 2 4 2 3" xfId="20741" xr:uid="{22A5D23B-762B-4B56-A96D-E5AFE880E7E6}"/>
    <cellStyle name="Normal 36 5 2 4 2 4" xfId="43525" xr:uid="{5843D28A-3688-401F-AE01-5828B663ADAD}"/>
    <cellStyle name="Normal 36 5 2 4 3" xfId="9334" xr:uid="{2E8977A4-3B4C-48F2-A993-F5A9176717BC}"/>
    <cellStyle name="Normal 36 5 2 4 3 2" xfId="32106" xr:uid="{D0BD1A6F-ACBE-418E-AD89-F885B78B5D37}"/>
    <cellStyle name="Normal 36 5 2 4 3 2 2" xfId="54904" xr:uid="{5B4B39F4-C3F5-467D-813E-52C026EC77F5}"/>
    <cellStyle name="Normal 36 5 2 4 3 3" xfId="16966" xr:uid="{35DBCEF6-542F-4CFD-954D-D8E231674032}"/>
    <cellStyle name="Normal 36 5 2 4 3 4" xfId="39750" xr:uid="{0D0DB511-9DC3-4F80-8DCD-C4712A0555D4}"/>
    <cellStyle name="Normal 36 5 2 4 4" xfId="24544" xr:uid="{9F7B869F-5C77-42DE-8D20-9A24870A39C4}"/>
    <cellStyle name="Normal 36 5 2 4 4 2" xfId="47342" xr:uid="{31039113-DE2A-41B0-AB2F-9AAF89EFC659}"/>
    <cellStyle name="Normal 36 5 2 4 5" xfId="13165" xr:uid="{E4D68DFC-559C-40F6-93C7-A45D0CBAC446}"/>
    <cellStyle name="Normal 36 5 2 4 6" xfId="35949" xr:uid="{A37BA26C-4A49-4A54-AE1B-E61CB9982913}"/>
    <cellStyle name="Normal 36 5 2 5" xfId="3928" xr:uid="{D41B2859-A2F8-4F4C-B2FC-D3A4D7512FBE}"/>
    <cellStyle name="Normal 36 5 2 5 2" xfId="7703" xr:uid="{F7B97EA0-9A11-4092-AA4E-00345891A35F}"/>
    <cellStyle name="Normal 36 5 2 5 2 2" xfId="30475" xr:uid="{149BB9F2-146C-4D20-8549-FBE03A4A7DF5}"/>
    <cellStyle name="Normal 36 5 2 5 2 2 2" xfId="53273" xr:uid="{C2340157-8841-4285-9DE9-EF325EFDC13F}"/>
    <cellStyle name="Normal 36 5 2 5 2 3" xfId="22897" xr:uid="{576CF6C1-36A0-444D-8AB0-658D2C65A069}"/>
    <cellStyle name="Normal 36 5 2 5 2 4" xfId="45681" xr:uid="{19BCBF1A-1D5E-4390-8F34-F7AFBD2F1A36}"/>
    <cellStyle name="Normal 36 5 2 5 3" xfId="11490" xr:uid="{C4056A30-B581-4F12-BCEE-4299AC1826B7}"/>
    <cellStyle name="Normal 36 5 2 5 3 2" xfId="34262" xr:uid="{92C59388-A156-4889-B85F-FD5DD56E3363}"/>
    <cellStyle name="Normal 36 5 2 5 3 2 2" xfId="57060" xr:uid="{34247C28-9991-4BED-878E-AA941845E3FD}"/>
    <cellStyle name="Normal 36 5 2 5 3 3" xfId="19122" xr:uid="{E4F591B4-D6C1-4193-A1A8-F02757FA29A0}"/>
    <cellStyle name="Normal 36 5 2 5 3 4" xfId="41906" xr:uid="{CC105A6B-CCF2-4155-93B8-957F28A8D7B7}"/>
    <cellStyle name="Normal 36 5 2 5 4" xfId="26700" xr:uid="{97F18F72-97B0-4595-B975-1432E4EFCB30}"/>
    <cellStyle name="Normal 36 5 2 5 4 2" xfId="49498" xr:uid="{F8730B07-00B2-426A-930F-562E10141A73}"/>
    <cellStyle name="Normal 36 5 2 5 5" xfId="15321" xr:uid="{68113D91-B980-4417-907C-9D6E844386CE}"/>
    <cellStyle name="Normal 36 5 2 5 6" xfId="38105" xr:uid="{E068DA8B-200B-44E0-81D2-26CE3D246113}"/>
    <cellStyle name="Normal 36 5 2 6" xfId="4495" xr:uid="{60248936-95F2-4C9B-BF88-A749B2A54677}"/>
    <cellStyle name="Normal 36 5 2 6 2" xfId="27267" xr:uid="{6BC83E79-9B92-465F-833B-2E323AEADDD2}"/>
    <cellStyle name="Normal 36 5 2 6 2 2" xfId="50065" xr:uid="{92C97F31-3357-4B78-B33D-BD8416EC1E5F}"/>
    <cellStyle name="Normal 36 5 2 6 3" xfId="19689" xr:uid="{6BCA6404-A3E2-47E8-B8C2-1234FE2B950D}"/>
    <cellStyle name="Normal 36 5 2 6 4" xfId="42473" xr:uid="{3220E54D-DCF8-41A3-9D5A-33B3EEEB3844}"/>
    <cellStyle name="Normal 36 5 2 7" xfId="8270" xr:uid="{E81F44EB-6B5E-4810-8DB4-6A6C2946D09C}"/>
    <cellStyle name="Normal 36 5 2 7 2" xfId="31042" xr:uid="{9DA0BFF6-D571-4C94-BAB5-42751371B32C}"/>
    <cellStyle name="Normal 36 5 2 7 2 2" xfId="53840" xr:uid="{9F91A682-0EAE-4681-B425-BB63AD258E9E}"/>
    <cellStyle name="Normal 36 5 2 7 3" xfId="15902" xr:uid="{CB4851A3-1305-47BF-94C2-3F543468A21A}"/>
    <cellStyle name="Normal 36 5 2 7 4" xfId="38686" xr:uid="{E7741ADB-A0F7-4ECE-B954-D364836B9A0C}"/>
    <cellStyle name="Normal 36 5 2 8" xfId="23492" xr:uid="{D8ACECCD-36C0-4162-AC1D-DC5D7A47C5A9}"/>
    <cellStyle name="Normal 36 5 2 8 2" xfId="46290" xr:uid="{12CC6243-944B-4B2C-99D9-C809049F0049}"/>
    <cellStyle name="Normal 36 5 2 9" xfId="12113" xr:uid="{145BC046-03E6-4FE3-BB34-624199844715}"/>
    <cellStyle name="Normal 36 5 3" xfId="977" xr:uid="{F7EAC430-A8DB-4501-89AB-C2397305B73B}"/>
    <cellStyle name="Normal 36 5 3 2" xfId="3100" xr:uid="{B8FD39CF-3C78-459C-9F9F-22EB9503657D}"/>
    <cellStyle name="Normal 36 5 3 2 2" xfId="6875" xr:uid="{539FBA67-D267-492E-9D8A-67D13BC259D8}"/>
    <cellStyle name="Normal 36 5 3 2 2 2" xfId="29647" xr:uid="{006AC2AB-AE25-4C73-BC1C-B5CD489D04AD}"/>
    <cellStyle name="Normal 36 5 3 2 2 2 2" xfId="52445" xr:uid="{AD5C8D4C-722F-4CE9-B08E-84B7749DD731}"/>
    <cellStyle name="Normal 36 5 3 2 2 3" xfId="22069" xr:uid="{EEE5DFAB-A38A-4B00-9D2C-70588758869F}"/>
    <cellStyle name="Normal 36 5 3 2 2 4" xfId="44853" xr:uid="{BFA6CBFC-ACB3-4E66-A6D5-85DCE72B2032}"/>
    <cellStyle name="Normal 36 5 3 2 3" xfId="10662" xr:uid="{4CFF270A-79C3-4C2E-BA15-AE2C658D389E}"/>
    <cellStyle name="Normal 36 5 3 2 3 2" xfId="33434" xr:uid="{BF9E0639-4A62-4EFB-B6C8-C7819F010D33}"/>
    <cellStyle name="Normal 36 5 3 2 3 2 2" xfId="56232" xr:uid="{E2B13C4F-AC4B-4888-BE4F-5FD0DD139B5C}"/>
    <cellStyle name="Normal 36 5 3 2 3 3" xfId="18294" xr:uid="{9AB92F24-4D1D-4A54-A48E-FA9D4F4FFF10}"/>
    <cellStyle name="Normal 36 5 3 2 3 4" xfId="41078" xr:uid="{2B9FD72E-2E63-4BEF-8396-FCAA01208A3F}"/>
    <cellStyle name="Normal 36 5 3 2 4" xfId="25872" xr:uid="{C55927C8-848B-4D39-B4BD-C52901347E7A}"/>
    <cellStyle name="Normal 36 5 3 2 4 2" xfId="48670" xr:uid="{EA521F03-F52A-4137-826E-BD1F2FA5FBBE}"/>
    <cellStyle name="Normal 36 5 3 2 5" xfId="14493" xr:uid="{259AD139-86CD-4C3F-B5D8-55FCDD4160C7}"/>
    <cellStyle name="Normal 36 5 3 2 6" xfId="37277" xr:uid="{EEDA8038-51A8-41A6-B3BB-EA38997BCF21}"/>
    <cellStyle name="Normal 36 5 3 3" xfId="2036" xr:uid="{B5CCC7A1-70BE-4238-B8FC-4AEA5C75BA48}"/>
    <cellStyle name="Normal 36 5 3 3 2" xfId="5811" xr:uid="{4C2CED29-184B-4303-806E-55C10F36600C}"/>
    <cellStyle name="Normal 36 5 3 3 2 2" xfId="28583" xr:uid="{A720F538-7F5D-4640-AF1F-97D824D8DF88}"/>
    <cellStyle name="Normal 36 5 3 3 2 2 2" xfId="51381" xr:uid="{2B9522C2-2DAF-4072-A15E-D1CA2357F2C3}"/>
    <cellStyle name="Normal 36 5 3 3 2 3" xfId="21005" xr:uid="{4CD728A8-6F33-4B69-A42B-3CBB46312638}"/>
    <cellStyle name="Normal 36 5 3 3 2 4" xfId="43789" xr:uid="{9B9FAAD9-B19B-4255-B359-F11F47FDD5A9}"/>
    <cellStyle name="Normal 36 5 3 3 3" xfId="9598" xr:uid="{3FA40E14-920C-4CF3-BA2D-D83F0232C38D}"/>
    <cellStyle name="Normal 36 5 3 3 3 2" xfId="32370" xr:uid="{43B1A92A-EEA8-4BA0-8E78-B3D0D6C3E494}"/>
    <cellStyle name="Normal 36 5 3 3 3 2 2" xfId="55168" xr:uid="{8A2DABD7-DF1F-496F-8C30-195D0FBA6DE6}"/>
    <cellStyle name="Normal 36 5 3 3 3 3" xfId="17230" xr:uid="{55672CE2-BFA8-411F-ACF3-79917B530D0B}"/>
    <cellStyle name="Normal 36 5 3 3 3 4" xfId="40014" xr:uid="{494E9E50-4229-4ECC-BCDA-BADC82BC9B20}"/>
    <cellStyle name="Normal 36 5 3 3 4" xfId="24808" xr:uid="{EACD194D-D0A4-4B62-9D1A-629E55A0179E}"/>
    <cellStyle name="Normal 36 5 3 3 4 2" xfId="47606" xr:uid="{9F66129D-56FD-4294-B290-380754DD73F1}"/>
    <cellStyle name="Normal 36 5 3 3 5" xfId="13429" xr:uid="{7CB7451F-9730-4FDD-9586-8D377AB4CECE}"/>
    <cellStyle name="Normal 36 5 3 3 6" xfId="36213" xr:uid="{403C6692-55B1-4611-8C9C-47CB17788882}"/>
    <cellStyle name="Normal 36 5 3 4" xfId="4759" xr:uid="{E9DF6549-3ED5-495B-A195-E770EF29A531}"/>
    <cellStyle name="Normal 36 5 3 4 2" xfId="27531" xr:uid="{EF9A5B6B-F691-469A-9F5A-F9002CB559D5}"/>
    <cellStyle name="Normal 36 5 3 4 2 2" xfId="50329" xr:uid="{095B67BC-26D1-42D6-A9D1-4095275B8BFA}"/>
    <cellStyle name="Normal 36 5 3 4 3" xfId="19953" xr:uid="{482A14D7-D459-4CB2-953C-FDF9A0587BE2}"/>
    <cellStyle name="Normal 36 5 3 4 4" xfId="42737" xr:uid="{46DAE9FB-05F5-4193-B593-87DDDAE95F60}"/>
    <cellStyle name="Normal 36 5 3 5" xfId="8534" xr:uid="{93D1E20F-846D-4FCC-8EE1-7D1004F33504}"/>
    <cellStyle name="Normal 36 5 3 5 2" xfId="31306" xr:uid="{8B6D880E-86AA-4ADB-81F6-6A87C2A893E4}"/>
    <cellStyle name="Normal 36 5 3 5 2 2" xfId="54104" xr:uid="{B26BDB20-0A2E-4A03-B6EE-A424B9676B7A}"/>
    <cellStyle name="Normal 36 5 3 5 3" xfId="16166" xr:uid="{2E70A0C0-4832-4B58-970A-FC54BF021652}"/>
    <cellStyle name="Normal 36 5 3 5 4" xfId="38950" xr:uid="{4DBD97CB-AFFC-41C0-A000-D4A9EF17E5B1}"/>
    <cellStyle name="Normal 36 5 3 6" xfId="23756" xr:uid="{B1AD345D-BC85-452A-B938-FD91FAB3366D}"/>
    <cellStyle name="Normal 36 5 3 6 2" xfId="46554" xr:uid="{1ABBA146-6DB1-4A01-8C8F-4787F3ADF617}"/>
    <cellStyle name="Normal 36 5 3 7" xfId="12377" xr:uid="{FAFCF6C3-A0C6-46D9-83BD-23C2B1CDD013}"/>
    <cellStyle name="Normal 36 5 3 8" xfId="35149" xr:uid="{7FCC94ED-74B3-47FA-B32F-26751D261085}"/>
    <cellStyle name="Normal 36 5 4" xfId="2575" xr:uid="{27407FB3-0EE0-4858-A843-F1FED7E63916}"/>
    <cellStyle name="Normal 36 5 4 2" xfId="6350" xr:uid="{A5D1DDBC-F3B2-4007-BFE9-152AF4D67A59}"/>
    <cellStyle name="Normal 36 5 4 2 2" xfId="29122" xr:uid="{D7484668-C782-4E1B-88F5-714B2F030135}"/>
    <cellStyle name="Normal 36 5 4 2 2 2" xfId="51920" xr:uid="{2296229D-52C2-41CB-898B-EC50A1F42433}"/>
    <cellStyle name="Normal 36 5 4 2 3" xfId="21544" xr:uid="{3C9003DB-370B-44E6-A928-54BC3111A83C}"/>
    <cellStyle name="Normal 36 5 4 2 4" xfId="44328" xr:uid="{F0E62B61-0FAE-415D-AF69-02443948C853}"/>
    <cellStyle name="Normal 36 5 4 3" xfId="10137" xr:uid="{FD7AFBA3-46CA-40A2-8657-E5C578F1D9C0}"/>
    <cellStyle name="Normal 36 5 4 3 2" xfId="32909" xr:uid="{54BEC011-9F3C-4BAD-99EA-9749DEE49DBE}"/>
    <cellStyle name="Normal 36 5 4 3 2 2" xfId="55707" xr:uid="{54CEBE36-1C6E-41CA-BFE3-567A00D8814C}"/>
    <cellStyle name="Normal 36 5 4 3 3" xfId="17769" xr:uid="{58F472BB-D1EF-494F-9C1C-226FEBE32B65}"/>
    <cellStyle name="Normal 36 5 4 3 4" xfId="40553" xr:uid="{4980AA22-9628-4327-8412-534CBDA2BE17}"/>
    <cellStyle name="Normal 36 5 4 4" xfId="25347" xr:uid="{04E9C63E-5907-482B-A3FB-E2F92ACE7CCB}"/>
    <cellStyle name="Normal 36 5 4 4 2" xfId="48145" xr:uid="{2F15C5F5-4DFE-4CD3-B19C-F02E544337C4}"/>
    <cellStyle name="Normal 36 5 4 5" xfId="13968" xr:uid="{524A306B-EB05-4C5C-A73A-7BC7E4DF25CD}"/>
    <cellStyle name="Normal 36 5 4 6" xfId="36752" xr:uid="{7BDB045F-4BEB-40C0-9B34-D6CE489D2225}"/>
    <cellStyle name="Normal 36 5 5" xfId="1511" xr:uid="{CE7F39FA-4A04-4E7D-A8A0-DFABE8D8E4D7}"/>
    <cellStyle name="Normal 36 5 5 2" xfId="5286" xr:uid="{B730132D-A980-4578-AD16-E205C56CA9D1}"/>
    <cellStyle name="Normal 36 5 5 2 2" xfId="28058" xr:uid="{FAA81A4F-74BB-4799-A91D-61DD93D2769C}"/>
    <cellStyle name="Normal 36 5 5 2 2 2" xfId="50856" xr:uid="{AC50FCC6-E0F8-491B-9059-1311178A155A}"/>
    <cellStyle name="Normal 36 5 5 2 3" xfId="20480" xr:uid="{1C9BABF8-BD17-40CA-A0E7-1A14FDD025D3}"/>
    <cellStyle name="Normal 36 5 5 2 4" xfId="43264" xr:uid="{4C60097A-D5F1-4C00-9465-2B1BD90693EB}"/>
    <cellStyle name="Normal 36 5 5 3" xfId="9073" xr:uid="{D9DB4BA2-9E8A-49CF-A976-5CB85B6ACBD5}"/>
    <cellStyle name="Normal 36 5 5 3 2" xfId="31845" xr:uid="{0A15D536-80DB-47BD-9ACA-905AA62CC0C8}"/>
    <cellStyle name="Normal 36 5 5 3 2 2" xfId="54643" xr:uid="{CD1A3E8D-E6C1-415B-A610-54CAC24B9DFC}"/>
    <cellStyle name="Normal 36 5 5 3 3" xfId="16705" xr:uid="{9A121CA6-ADAF-47BD-B199-ED2854AA273E}"/>
    <cellStyle name="Normal 36 5 5 3 4" xfId="39489" xr:uid="{BE120F40-4CE5-4A0F-BE70-32A017F9E816}"/>
    <cellStyle name="Normal 36 5 5 4" xfId="24283" xr:uid="{0934EA07-E06A-47F2-BBCF-A04E568AFA4F}"/>
    <cellStyle name="Normal 36 5 5 4 2" xfId="47081" xr:uid="{9F49AEAB-E765-4D75-A884-08ADB3B1867A}"/>
    <cellStyle name="Normal 36 5 5 5" xfId="12904" xr:uid="{65BA823D-BED0-41EF-801A-9CF861F613B1}"/>
    <cellStyle name="Normal 36 5 5 6" xfId="35688" xr:uid="{3A3F8C5F-87C1-4DE6-AEE4-19A4BC2E5A01}"/>
    <cellStyle name="Normal 36 5 6" xfId="3667" xr:uid="{71F7CDDB-4C8D-4AF8-B46E-30191EBDB722}"/>
    <cellStyle name="Normal 36 5 6 2" xfId="7442" xr:uid="{FF5472EF-9023-4D51-B9B0-E7E22831F45F}"/>
    <cellStyle name="Normal 36 5 6 2 2" xfId="30214" xr:uid="{00008ACA-2DE2-4AC7-8C85-3C719B3B2DCD}"/>
    <cellStyle name="Normal 36 5 6 2 2 2" xfId="53012" xr:uid="{0608A640-6E37-4369-B40E-6AE41613BF3A}"/>
    <cellStyle name="Normal 36 5 6 2 3" xfId="22636" xr:uid="{C4BF4A97-197F-49E0-8F4B-82B0C378E4BC}"/>
    <cellStyle name="Normal 36 5 6 2 4" xfId="45420" xr:uid="{66F24468-B554-47F1-B318-CBF6EDEA2E87}"/>
    <cellStyle name="Normal 36 5 6 3" xfId="11229" xr:uid="{FD106701-8A34-41F7-A5E7-70A3664ACE3B}"/>
    <cellStyle name="Normal 36 5 6 3 2" xfId="34001" xr:uid="{5D1A34AC-86DA-45F1-8F86-23D1F47B075A}"/>
    <cellStyle name="Normal 36 5 6 3 2 2" xfId="56799" xr:uid="{B9A131FB-D0B0-4C86-9162-3259A1DFFC01}"/>
    <cellStyle name="Normal 36 5 6 3 3" xfId="18861" xr:uid="{22186B02-9020-4EAE-AC66-8214A3A3E79A}"/>
    <cellStyle name="Normal 36 5 6 3 4" xfId="41645" xr:uid="{E1DC77EF-9620-4BEA-A93E-9A7198081E85}"/>
    <cellStyle name="Normal 36 5 6 4" xfId="26439" xr:uid="{40F9AA3C-39E4-4523-8C48-5B61B98D0605}"/>
    <cellStyle name="Normal 36 5 6 4 2" xfId="49237" xr:uid="{0F73D3BF-CB36-4343-9645-686BDC08D45D}"/>
    <cellStyle name="Normal 36 5 6 5" xfId="15060" xr:uid="{6F48AE77-B5F2-4F10-9F82-1889FC137330}"/>
    <cellStyle name="Normal 36 5 6 6" xfId="37844" xr:uid="{815C2C8D-9A72-40FD-9BCA-C756D3E2184A}"/>
    <cellStyle name="Normal 36 5 7" xfId="4234" xr:uid="{2F5C0333-2B93-4A5F-83AB-58724342AB1C}"/>
    <cellStyle name="Normal 36 5 7 2" xfId="27006" xr:uid="{E5DCFFCD-757E-4AEF-9AA6-3A74FE5977B6}"/>
    <cellStyle name="Normal 36 5 7 2 2" xfId="49804" xr:uid="{BBC1C7A9-7A0A-4637-9E71-2EDDC30B5456}"/>
    <cellStyle name="Normal 36 5 7 3" xfId="19428" xr:uid="{F308F2F0-AC69-4207-B9A4-AF6E61F18EC7}"/>
    <cellStyle name="Normal 36 5 7 4" xfId="42212" xr:uid="{845F7EF9-0548-443D-A5AC-423D93C782FC}"/>
    <cellStyle name="Normal 36 5 8" xfId="8009" xr:uid="{3A3BD21E-A4FF-4CDB-B71D-411A8B006C31}"/>
    <cellStyle name="Normal 36 5 8 2" xfId="30781" xr:uid="{981C24CF-5C97-4DDE-BAD2-2566BC80EBEC}"/>
    <cellStyle name="Normal 36 5 8 2 2" xfId="53579" xr:uid="{93533198-08E3-407B-8277-566BD57C8E2E}"/>
    <cellStyle name="Normal 36 5 8 3" xfId="15641" xr:uid="{BA3B0100-734A-4676-B367-9FECA37085AD}"/>
    <cellStyle name="Normal 36 5 8 4" xfId="38425" xr:uid="{473B1BB3-67DA-4E7A-922C-3779E5705DC7}"/>
    <cellStyle name="Normal 36 5 9" xfId="23231" xr:uid="{E4D05E7A-EF8E-446C-A555-F1F53278D55E}"/>
    <cellStyle name="Normal 36 5 9 2" xfId="46029" xr:uid="{239C0390-6001-47C9-87D3-EDD10869C754}"/>
    <cellStyle name="Normal 36 6" xfId="583" xr:uid="{A0E30247-B50B-4DFA-AAC2-8999A64138AD}"/>
    <cellStyle name="Normal 36 6 10" xfId="34755" xr:uid="{B6C04B46-97FD-4687-9C55-5F4B1FF42CA8}"/>
    <cellStyle name="Normal 36 6 2" xfId="1108" xr:uid="{B5966678-22AB-4D8D-969D-A4636E5DD45F}"/>
    <cellStyle name="Normal 36 6 2 2" xfId="3231" xr:uid="{49EB82CE-1F7D-482A-A6ED-69B8EDF1AF7D}"/>
    <cellStyle name="Normal 36 6 2 2 2" xfId="7006" xr:uid="{5D2ABD9F-A26C-47A8-AA9E-662A97D34813}"/>
    <cellStyle name="Normal 36 6 2 2 2 2" xfId="29778" xr:uid="{58B76A27-94BE-4E14-BD51-AF67142696BD}"/>
    <cellStyle name="Normal 36 6 2 2 2 2 2" xfId="52576" xr:uid="{59992835-39A9-432C-A3D4-602B291F89DB}"/>
    <cellStyle name="Normal 36 6 2 2 2 3" xfId="22200" xr:uid="{61598226-3CA6-4059-8F24-C1CA80552663}"/>
    <cellStyle name="Normal 36 6 2 2 2 4" xfId="44984" xr:uid="{93F96564-BDF4-4C9E-B311-B2862FCDC615}"/>
    <cellStyle name="Normal 36 6 2 2 3" xfId="10793" xr:uid="{F75F5F59-98C1-4854-888F-09894C2CD562}"/>
    <cellStyle name="Normal 36 6 2 2 3 2" xfId="33565" xr:uid="{DEFD1119-B338-4A45-A4B8-3A180B0CDB0F}"/>
    <cellStyle name="Normal 36 6 2 2 3 2 2" xfId="56363" xr:uid="{C484B818-B1BF-45A3-89B3-F3C55157C16E}"/>
    <cellStyle name="Normal 36 6 2 2 3 3" xfId="18425" xr:uid="{FF938762-159C-4862-9209-D3B49A272D92}"/>
    <cellStyle name="Normal 36 6 2 2 3 4" xfId="41209" xr:uid="{AE568A94-1328-4766-9954-D2A9A3E2DE48}"/>
    <cellStyle name="Normal 36 6 2 2 4" xfId="26003" xr:uid="{6F5206EB-DDA9-4FA2-89F7-A1D4FA0D94E4}"/>
    <cellStyle name="Normal 36 6 2 2 4 2" xfId="48801" xr:uid="{9202ABFB-FD1A-4A63-B09E-51A403AAF518}"/>
    <cellStyle name="Normal 36 6 2 2 5" xfId="14624" xr:uid="{A665E87F-40C5-4242-9233-DF3B37DE445A}"/>
    <cellStyle name="Normal 36 6 2 2 6" xfId="37408" xr:uid="{EB268674-8DDF-401D-BB5B-CB7EF962D46C}"/>
    <cellStyle name="Normal 36 6 2 3" xfId="2167" xr:uid="{A46710E1-A95C-4DBA-8778-81324F1E9B0D}"/>
    <cellStyle name="Normal 36 6 2 3 2" xfId="5942" xr:uid="{642CBAB9-C927-4862-9548-EF07BA7D53C6}"/>
    <cellStyle name="Normal 36 6 2 3 2 2" xfId="28714" xr:uid="{BB96F36D-0F2F-4CFD-815D-C48FB6BA0642}"/>
    <cellStyle name="Normal 36 6 2 3 2 2 2" xfId="51512" xr:uid="{A3D40965-F6D4-4DEE-A8B6-F61C02DFAD7D}"/>
    <cellStyle name="Normal 36 6 2 3 2 3" xfId="21136" xr:uid="{3AC4BA88-39E3-4FD0-93B7-81D668179427}"/>
    <cellStyle name="Normal 36 6 2 3 2 4" xfId="43920" xr:uid="{E109BB39-E413-4F54-8D7C-CC60473F32EE}"/>
    <cellStyle name="Normal 36 6 2 3 3" xfId="9729" xr:uid="{210188DF-BAC2-4E1D-86A8-B007C5979A3B}"/>
    <cellStyle name="Normal 36 6 2 3 3 2" xfId="32501" xr:uid="{B19F4568-A660-427E-9469-4D91B8DF0F0F}"/>
    <cellStyle name="Normal 36 6 2 3 3 2 2" xfId="55299" xr:uid="{898E0606-D339-4927-8DCB-CC81897F3EF5}"/>
    <cellStyle name="Normal 36 6 2 3 3 3" xfId="17361" xr:uid="{34578DBE-C91F-4077-9C78-DE0276F1F30D}"/>
    <cellStyle name="Normal 36 6 2 3 3 4" xfId="40145" xr:uid="{94FBC0B3-52FC-46A9-B256-11E43CB69E16}"/>
    <cellStyle name="Normal 36 6 2 3 4" xfId="24939" xr:uid="{10E2D2BD-6605-428E-B99C-0BB14BB50D70}"/>
    <cellStyle name="Normal 36 6 2 3 4 2" xfId="47737" xr:uid="{97AA3CE7-A0A7-460C-B9B6-742EC2BCBA6C}"/>
    <cellStyle name="Normal 36 6 2 3 5" xfId="13560" xr:uid="{6B39C298-333F-4A45-B2A0-601685984E93}"/>
    <cellStyle name="Normal 36 6 2 3 6" xfId="36344" xr:uid="{7B562B4C-026F-4F65-A03C-1ABA52CAFFCD}"/>
    <cellStyle name="Normal 36 6 2 4" xfId="4890" xr:uid="{09827A90-833A-490E-A461-004C7CE91DEE}"/>
    <cellStyle name="Normal 36 6 2 4 2" xfId="27662" xr:uid="{3B6ED8CD-C5EA-476E-8993-2E72C0CE4F07}"/>
    <cellStyle name="Normal 36 6 2 4 2 2" xfId="50460" xr:uid="{8AC5FA44-D979-445F-B386-B1D26E285471}"/>
    <cellStyle name="Normal 36 6 2 4 3" xfId="20084" xr:uid="{5376D404-A76A-4202-9226-E6D7AAE9445D}"/>
    <cellStyle name="Normal 36 6 2 4 4" xfId="42868" xr:uid="{18816BD2-1591-4CC9-BCF1-F51B73A27EC8}"/>
    <cellStyle name="Normal 36 6 2 5" xfId="8665" xr:uid="{56382D16-2AD4-4567-9DB4-FE69EEEAAF07}"/>
    <cellStyle name="Normal 36 6 2 5 2" xfId="31437" xr:uid="{8843C774-2E64-4EB2-870E-309699481AC4}"/>
    <cellStyle name="Normal 36 6 2 5 2 2" xfId="54235" xr:uid="{5FA5A5E6-9CD2-4915-BF71-415B8B45C020}"/>
    <cellStyle name="Normal 36 6 2 5 3" xfId="16297" xr:uid="{F7419F53-247A-4B8C-857F-3D30C37704BB}"/>
    <cellStyle name="Normal 36 6 2 5 4" xfId="39081" xr:uid="{510A48EC-7E61-4D71-AC08-6A416BCB089D}"/>
    <cellStyle name="Normal 36 6 2 6" xfId="23887" xr:uid="{E78058C0-AEA9-4CF3-A88B-5E2C3CAD6087}"/>
    <cellStyle name="Normal 36 6 2 6 2" xfId="46685" xr:uid="{A1A0BE03-1760-4DB1-933F-EF49C05811BD}"/>
    <cellStyle name="Normal 36 6 2 7" xfId="12508" xr:uid="{0F3D42CA-74AF-4FD6-A500-9B62F2BCD79D}"/>
    <cellStyle name="Normal 36 6 2 8" xfId="35280" xr:uid="{E28B7138-A3BC-4CE5-8E25-16215908E4E9}"/>
    <cellStyle name="Normal 36 6 3" xfId="2706" xr:uid="{B0277F91-CC5C-4D26-813F-AF74A12BB71F}"/>
    <cellStyle name="Normal 36 6 3 2" xfId="6481" xr:uid="{B79D5FDC-1742-41A7-AE63-5728BB8A4CBD}"/>
    <cellStyle name="Normal 36 6 3 2 2" xfId="29253" xr:uid="{54B91706-156D-4282-A840-6282C3C3914D}"/>
    <cellStyle name="Normal 36 6 3 2 2 2" xfId="52051" xr:uid="{2EDFFE5A-D4AB-4A42-85A3-23AA8EA39DF7}"/>
    <cellStyle name="Normal 36 6 3 2 3" xfId="21675" xr:uid="{4EC496BA-923E-44C1-82E1-D447CFF13ADA}"/>
    <cellStyle name="Normal 36 6 3 2 4" xfId="44459" xr:uid="{CF5774B1-B9E1-42C4-AC1B-8C3EC1D5A51D}"/>
    <cellStyle name="Normal 36 6 3 3" xfId="10268" xr:uid="{6E1B7F7D-3281-4DA9-B9B5-0B768DEA090C}"/>
    <cellStyle name="Normal 36 6 3 3 2" xfId="33040" xr:uid="{E9C5EC83-1C5A-4DEB-83BB-E6F17711694D}"/>
    <cellStyle name="Normal 36 6 3 3 2 2" xfId="55838" xr:uid="{8BA30B31-B8BC-4A44-AD11-B4424AC4EA8E}"/>
    <cellStyle name="Normal 36 6 3 3 3" xfId="17900" xr:uid="{84556F09-E2D4-45EA-87FE-2F15F9C29DFD}"/>
    <cellStyle name="Normal 36 6 3 3 4" xfId="40684" xr:uid="{CFA8793A-C3B7-4216-8645-3DB21E2D4D67}"/>
    <cellStyle name="Normal 36 6 3 4" xfId="25478" xr:uid="{6F1E7CBB-D5E2-4981-8606-A9274CBE8020}"/>
    <cellStyle name="Normal 36 6 3 4 2" xfId="48276" xr:uid="{28D7515C-CE3D-45EC-A329-E7F7F664EAE4}"/>
    <cellStyle name="Normal 36 6 3 5" xfId="14099" xr:uid="{94EC8390-96D4-46BB-ABEE-945B87BAAE4C}"/>
    <cellStyle name="Normal 36 6 3 6" xfId="36883" xr:uid="{13D1724A-7A63-48B6-B00D-82DCA803E576}"/>
    <cellStyle name="Normal 36 6 4" xfId="1642" xr:uid="{090530D0-7A1A-42B4-80C6-722829486849}"/>
    <cellStyle name="Normal 36 6 4 2" xfId="5417" xr:uid="{6FDEEB55-C29B-4C4B-BC1C-BBA8A29BBA4E}"/>
    <cellStyle name="Normal 36 6 4 2 2" xfId="28189" xr:uid="{2E43759C-871F-4961-89A0-F8FD8BD09D1A}"/>
    <cellStyle name="Normal 36 6 4 2 2 2" xfId="50987" xr:uid="{93A1DFF4-B2BC-4E40-95B1-57A7D21B59F3}"/>
    <cellStyle name="Normal 36 6 4 2 3" xfId="20611" xr:uid="{CF8111EF-1315-4B25-8806-9F53E22494C2}"/>
    <cellStyle name="Normal 36 6 4 2 4" xfId="43395" xr:uid="{C09AEC35-925D-42FF-BC6A-C918DE083B54}"/>
    <cellStyle name="Normal 36 6 4 3" xfId="9204" xr:uid="{C527A95D-5503-407C-BA1F-0EE90CEB0FAE}"/>
    <cellStyle name="Normal 36 6 4 3 2" xfId="31976" xr:uid="{27E958BB-18A7-48D2-919A-44E8217AF3A1}"/>
    <cellStyle name="Normal 36 6 4 3 2 2" xfId="54774" xr:uid="{B6DEFF2B-ECC9-4AF8-9891-EB368DA24ADA}"/>
    <cellStyle name="Normal 36 6 4 3 3" xfId="16836" xr:uid="{C45EA9EE-5235-4F3D-B4FA-C53960A9CCB6}"/>
    <cellStyle name="Normal 36 6 4 3 4" xfId="39620" xr:uid="{3E8B801D-B623-472E-B7B8-C9C75561B158}"/>
    <cellStyle name="Normal 36 6 4 4" xfId="24414" xr:uid="{78E5F2E2-146A-4A4F-B24A-0187549C2497}"/>
    <cellStyle name="Normal 36 6 4 4 2" xfId="47212" xr:uid="{E0604B98-AA22-4E0B-8542-A2C8A5F41976}"/>
    <cellStyle name="Normal 36 6 4 5" xfId="13035" xr:uid="{531B0799-B448-4AEA-AC6E-3C9066997BF3}"/>
    <cellStyle name="Normal 36 6 4 6" xfId="35819" xr:uid="{5C9BF3D6-8924-4AF4-B732-65E6A4D6A69C}"/>
    <cellStyle name="Normal 36 6 5" xfId="3798" xr:uid="{053DA808-5249-430D-9565-EB72D9C8D19A}"/>
    <cellStyle name="Normal 36 6 5 2" xfId="7573" xr:uid="{1A6C7CD8-9542-4FEF-971A-E1280656629C}"/>
    <cellStyle name="Normal 36 6 5 2 2" xfId="30345" xr:uid="{A23FEC08-8517-4B13-8B1B-BA7E5A4B3F5C}"/>
    <cellStyle name="Normal 36 6 5 2 2 2" xfId="53143" xr:uid="{E23031CE-D0EA-4BA8-9B83-4EAF5DC2CA27}"/>
    <cellStyle name="Normal 36 6 5 2 3" xfId="22767" xr:uid="{54276A87-0D40-42F8-BFA0-F75646DE8211}"/>
    <cellStyle name="Normal 36 6 5 2 4" xfId="45551" xr:uid="{AE204EF3-6726-45F6-9368-A8D8A8367BDE}"/>
    <cellStyle name="Normal 36 6 5 3" xfId="11360" xr:uid="{79B0AC85-03B7-4017-9E9F-D64AB22CA8FE}"/>
    <cellStyle name="Normal 36 6 5 3 2" xfId="34132" xr:uid="{36CB1517-2095-48BC-B00E-D40A64EE9635}"/>
    <cellStyle name="Normal 36 6 5 3 2 2" xfId="56930" xr:uid="{A28C5B65-F779-4F62-A920-C6F49D97ED6B}"/>
    <cellStyle name="Normal 36 6 5 3 3" xfId="18992" xr:uid="{96B4A66B-9730-4819-9165-43FC78A73DD6}"/>
    <cellStyle name="Normal 36 6 5 3 4" xfId="41776" xr:uid="{0219AD66-BE17-46A1-AA19-0BBDA6865325}"/>
    <cellStyle name="Normal 36 6 5 4" xfId="26570" xr:uid="{2D850392-5876-492E-9210-DC7E86604A2F}"/>
    <cellStyle name="Normal 36 6 5 4 2" xfId="49368" xr:uid="{0E1E55B3-ABC1-40D7-B6F9-A154A62E79B9}"/>
    <cellStyle name="Normal 36 6 5 5" xfId="15191" xr:uid="{14AA4D32-A2A2-4FBC-87E4-B63C01ED3FF0}"/>
    <cellStyle name="Normal 36 6 5 6" xfId="37975" xr:uid="{6AE0F773-E8B0-4BC4-9C26-02E0B8C29532}"/>
    <cellStyle name="Normal 36 6 6" xfId="4365" xr:uid="{1AB712C2-C85E-4775-ABAB-1131925BA6FC}"/>
    <cellStyle name="Normal 36 6 6 2" xfId="27137" xr:uid="{BEDF0ABF-BBA4-4CB9-B90F-01CEF0C2124A}"/>
    <cellStyle name="Normal 36 6 6 2 2" xfId="49935" xr:uid="{E7BF75F8-C893-4F41-94C8-A3E04CE8D1E0}"/>
    <cellStyle name="Normal 36 6 6 3" xfId="19559" xr:uid="{21B1AE58-8B46-4241-B54B-B7908D63AD7F}"/>
    <cellStyle name="Normal 36 6 6 4" xfId="42343" xr:uid="{79100A0D-6869-40E3-8EFC-527348D02433}"/>
    <cellStyle name="Normal 36 6 7" xfId="8140" xr:uid="{5AE5DF3C-3C1D-4C6E-B981-FABEB84A5E06}"/>
    <cellStyle name="Normal 36 6 7 2" xfId="30912" xr:uid="{DE48D208-24E1-4AFC-BDBF-EBED1F210214}"/>
    <cellStyle name="Normal 36 6 7 2 2" xfId="53710" xr:uid="{1E6FD941-929A-4245-801A-A459853E9A4E}"/>
    <cellStyle name="Normal 36 6 7 3" xfId="15772" xr:uid="{48B6452C-2699-4729-9D1D-F97423EC1E9C}"/>
    <cellStyle name="Normal 36 6 7 4" xfId="38556" xr:uid="{E683719F-EDE4-4479-AFCB-A2FFE90C0A64}"/>
    <cellStyle name="Normal 36 6 8" xfId="23362" xr:uid="{BCF3EB8E-82CA-477F-B6D1-28BC5C339022}"/>
    <cellStyle name="Normal 36 6 8 2" xfId="46160" xr:uid="{FC877717-E042-428C-A316-89A85E2E7195}"/>
    <cellStyle name="Normal 36 6 9" xfId="11983" xr:uid="{4075B64B-3163-4183-A964-94ADC068AF89}"/>
    <cellStyle name="Normal 36 7" xfId="847" xr:uid="{C17E471A-DEC4-42E0-96B9-59E4F761AC5B}"/>
    <cellStyle name="Normal 36 7 2" xfId="2970" xr:uid="{3C0BDF15-1ECC-42C8-981E-0464CC9B7B6A}"/>
    <cellStyle name="Normal 36 7 2 2" xfId="6745" xr:uid="{D554A290-D26E-446D-AB61-CEF145E8F7AE}"/>
    <cellStyle name="Normal 36 7 2 2 2" xfId="29517" xr:uid="{524F4FC0-8C69-4D47-B6BD-41253B7C4BC1}"/>
    <cellStyle name="Normal 36 7 2 2 2 2" xfId="52315" xr:uid="{F8EAB09C-C44A-4BE9-A685-D860E4B96E8E}"/>
    <cellStyle name="Normal 36 7 2 2 3" xfId="21939" xr:uid="{4A93A3E1-926D-4C0E-BE41-A54ED1AD17C1}"/>
    <cellStyle name="Normal 36 7 2 2 4" xfId="44723" xr:uid="{964F1CC0-7D94-4024-AF28-6B86049616E2}"/>
    <cellStyle name="Normal 36 7 2 3" xfId="10532" xr:uid="{F2156F18-D858-45AE-8AD1-C2AD17214DF8}"/>
    <cellStyle name="Normal 36 7 2 3 2" xfId="33304" xr:uid="{B84B81DE-391E-45D1-B568-13A2F7C68BE2}"/>
    <cellStyle name="Normal 36 7 2 3 2 2" xfId="56102" xr:uid="{1387D873-441C-42D7-97A9-15025009AB73}"/>
    <cellStyle name="Normal 36 7 2 3 3" xfId="18164" xr:uid="{5F73DC25-E926-43A3-9A52-7106E7210589}"/>
    <cellStyle name="Normal 36 7 2 3 4" xfId="40948" xr:uid="{0100E947-FD48-4CCF-9617-492446828F10}"/>
    <cellStyle name="Normal 36 7 2 4" xfId="25742" xr:uid="{7D32BFF5-FF75-4EDC-86CA-D806CADB1812}"/>
    <cellStyle name="Normal 36 7 2 4 2" xfId="48540" xr:uid="{73D3C526-873F-4698-9A07-349D90DF23D1}"/>
    <cellStyle name="Normal 36 7 2 5" xfId="14363" xr:uid="{16250CF6-38EF-4E34-ACC5-7A6130B1D6E0}"/>
    <cellStyle name="Normal 36 7 2 6" xfId="37147" xr:uid="{864DC8DE-D0D6-4FDA-96F0-BBC1BF7A6463}"/>
    <cellStyle name="Normal 36 7 3" xfId="1906" xr:uid="{C5719AB7-F8DD-4A4F-AA4F-49FF5F38FA8B}"/>
    <cellStyle name="Normal 36 7 3 2" xfId="5681" xr:uid="{226325B3-B2B4-4B81-8E4B-00D709365510}"/>
    <cellStyle name="Normal 36 7 3 2 2" xfId="28453" xr:uid="{159E08DF-06E6-4E2C-A9CD-FD914C046BDD}"/>
    <cellStyle name="Normal 36 7 3 2 2 2" xfId="51251" xr:uid="{C312E271-3751-4BDD-A9B0-B2FF75EA0A36}"/>
    <cellStyle name="Normal 36 7 3 2 3" xfId="20875" xr:uid="{CF173952-D1CC-4D75-9446-9C2EE8F04DC4}"/>
    <cellStyle name="Normal 36 7 3 2 4" xfId="43659" xr:uid="{06F2EB99-942A-4D5D-ACB5-79C61CC29CAF}"/>
    <cellStyle name="Normal 36 7 3 3" xfId="9468" xr:uid="{B42E16E1-43A6-428B-BC7E-8EB417CAC0C3}"/>
    <cellStyle name="Normal 36 7 3 3 2" xfId="32240" xr:uid="{29C98230-D5FB-4898-89A1-12C23647B986}"/>
    <cellStyle name="Normal 36 7 3 3 2 2" xfId="55038" xr:uid="{55E2ED7E-F8C9-4529-A33C-6679FDE0428D}"/>
    <cellStyle name="Normal 36 7 3 3 3" xfId="17100" xr:uid="{5C02B02C-2CE4-480B-ACE4-2AF344E97F87}"/>
    <cellStyle name="Normal 36 7 3 3 4" xfId="39884" xr:uid="{C2955B57-1CD1-4A8B-B574-7D96084148CF}"/>
    <cellStyle name="Normal 36 7 3 4" xfId="24678" xr:uid="{AC07CE61-A6B5-490A-AF6B-170CDBCA9787}"/>
    <cellStyle name="Normal 36 7 3 4 2" xfId="47476" xr:uid="{BA5FC5CD-A653-4E73-BBF3-D5F36DA278C2}"/>
    <cellStyle name="Normal 36 7 3 5" xfId="13299" xr:uid="{EF86A3D0-7081-4DA3-9D94-8252E4C2F43F}"/>
    <cellStyle name="Normal 36 7 3 6" xfId="36083" xr:uid="{582C2EEB-916D-4B50-8010-625DFF95E8BB}"/>
    <cellStyle name="Normal 36 7 4" xfId="4629" xr:uid="{82E8193E-6A5A-43B1-A245-9C5161254B3D}"/>
    <cellStyle name="Normal 36 7 4 2" xfId="27401" xr:uid="{EF627D5F-7AF5-4E0C-8820-F0815DD71C2D}"/>
    <cellStyle name="Normal 36 7 4 2 2" xfId="50199" xr:uid="{AB94C314-E29E-412A-8D75-84F8F0891C87}"/>
    <cellStyle name="Normal 36 7 4 3" xfId="19823" xr:uid="{67E39D36-472E-49BF-9EF5-BA9EB1CAE89E}"/>
    <cellStyle name="Normal 36 7 4 4" xfId="42607" xr:uid="{E44D2527-1CAC-46B6-B43E-B5F495C48B40}"/>
    <cellStyle name="Normal 36 7 5" xfId="8404" xr:uid="{1A95EEBA-610A-402A-BBE6-B320A5EEE8A6}"/>
    <cellStyle name="Normal 36 7 5 2" xfId="31176" xr:uid="{FF73FB84-3241-4FDC-9D15-9C76A28DAEC4}"/>
    <cellStyle name="Normal 36 7 5 2 2" xfId="53974" xr:uid="{9A0AFBB1-2C8C-4C7E-8B56-FAB00033C8A9}"/>
    <cellStyle name="Normal 36 7 5 3" xfId="16036" xr:uid="{C980E183-1ECD-4C61-A9C2-7F32540B89EE}"/>
    <cellStyle name="Normal 36 7 5 4" xfId="38820" xr:uid="{ED76B375-8063-46A0-91A6-47117E9FC1B4}"/>
    <cellStyle name="Normal 36 7 6" xfId="23626" xr:uid="{C49F3887-783B-45A6-8F30-F873460A5D44}"/>
    <cellStyle name="Normal 36 7 6 2" xfId="46424" xr:uid="{0ED66D1C-9881-484D-8DE6-47F8E2E69FEE}"/>
    <cellStyle name="Normal 36 7 7" xfId="12247" xr:uid="{E743414B-18FD-4023-B8EC-2D00CF11FAE1}"/>
    <cellStyle name="Normal 36 7 8" xfId="35019" xr:uid="{3B38EA74-F811-467C-8976-13DFCCA626BB}"/>
    <cellStyle name="Normal 36 8" xfId="2445" xr:uid="{DCE6528F-15BD-4A88-8327-3B8D97A14191}"/>
    <cellStyle name="Normal 36 8 2" xfId="6220" xr:uid="{F83703CC-C722-4FB3-97DC-1CB8C4BF45C8}"/>
    <cellStyle name="Normal 36 8 2 2" xfId="28992" xr:uid="{31333D04-5C08-4338-80D2-046D3286670C}"/>
    <cellStyle name="Normal 36 8 2 2 2" xfId="51790" xr:uid="{E7127E63-5574-4A6E-95B5-DC23AD67D52C}"/>
    <cellStyle name="Normal 36 8 2 3" xfId="21414" xr:uid="{0DA53D92-5089-4022-B44D-67D2D466DB3E}"/>
    <cellStyle name="Normal 36 8 2 4" xfId="44198" xr:uid="{168B6FB0-40A4-4D15-A8BD-CC2A8B621B30}"/>
    <cellStyle name="Normal 36 8 3" xfId="10007" xr:uid="{4B989A04-5F13-4C25-A9D6-93C2F14EF7F5}"/>
    <cellStyle name="Normal 36 8 3 2" xfId="32779" xr:uid="{2A62EE06-DF71-4864-9BB7-A384B17BDD08}"/>
    <cellStyle name="Normal 36 8 3 2 2" xfId="55577" xr:uid="{6ADE3041-B07C-44F7-998B-D4A40F4889B6}"/>
    <cellStyle name="Normal 36 8 3 3" xfId="17639" xr:uid="{1EFE5EDB-BF55-4074-B422-E8D28F5A990A}"/>
    <cellStyle name="Normal 36 8 3 4" xfId="40423" xr:uid="{3D5526EF-B7AC-4BA0-9F52-A6F7233BCFCD}"/>
    <cellStyle name="Normal 36 8 4" xfId="25217" xr:uid="{ADCC8A2E-EB66-4E9B-9E68-B4AD909FDA30}"/>
    <cellStyle name="Normal 36 8 4 2" xfId="48015" xr:uid="{5CCBC31E-D301-4EB7-A846-068CED0F00EA}"/>
    <cellStyle name="Normal 36 8 5" xfId="13838" xr:uid="{EC5D02F6-B353-4AA8-905C-E680B3B1DD8A}"/>
    <cellStyle name="Normal 36 8 6" xfId="36622" xr:uid="{993B9148-4FA5-415F-884D-28D4910D3C88}"/>
    <cellStyle name="Normal 36 9" xfId="1381" xr:uid="{187FFC79-25C5-4FC6-85B3-29970848FA69}"/>
    <cellStyle name="Normal 36 9 2" xfId="5156" xr:uid="{5BD0EF7B-E774-460D-8902-A7510FB708B7}"/>
    <cellStyle name="Normal 36 9 2 2" xfId="27928" xr:uid="{4AAC805C-60C5-4D84-8F97-FF6785B748E7}"/>
    <cellStyle name="Normal 36 9 2 2 2" xfId="50726" xr:uid="{EFF8203A-F26C-4103-AAA7-2C78C75459A3}"/>
    <cellStyle name="Normal 36 9 2 3" xfId="20350" xr:uid="{F6131D2D-3068-44B4-9874-CF372C163A08}"/>
    <cellStyle name="Normal 36 9 2 4" xfId="43134" xr:uid="{75E0EF56-9536-40B9-884D-4ABC9D93AA19}"/>
    <cellStyle name="Normal 36 9 3" xfId="8943" xr:uid="{CBB4A598-E41F-41AE-B7C0-8519C02480DF}"/>
    <cellStyle name="Normal 36 9 3 2" xfId="31715" xr:uid="{15F92C50-8463-4F8E-80C4-C26AB08CB4A4}"/>
    <cellStyle name="Normal 36 9 3 2 2" xfId="54513" xr:uid="{BC332EAD-2281-4647-8BC8-2FA0AB0480D4}"/>
    <cellStyle name="Normal 36 9 3 3" xfId="16575" xr:uid="{995FC03F-CB1F-4BED-84F5-72FB8FF3D04B}"/>
    <cellStyle name="Normal 36 9 3 4" xfId="39359" xr:uid="{35338457-F7E0-4924-AE03-4470ABF86992}"/>
    <cellStyle name="Normal 36 9 4" xfId="24153" xr:uid="{BD85035B-E701-45D0-AD3C-141BCF3A2B3F}"/>
    <cellStyle name="Normal 36 9 4 2" xfId="46951" xr:uid="{DA0ED4F3-3279-40D3-9A78-69C0CE5DBED0}"/>
    <cellStyle name="Normal 36 9 5" xfId="12774" xr:uid="{94959842-3133-473D-A79C-1517AA8D18DD}"/>
    <cellStyle name="Normal 36 9 6" xfId="35558" xr:uid="{E81FC230-4596-44A2-AE08-D4BB470180B0}"/>
    <cellStyle name="Normal 37" xfId="312" xr:uid="{38B0B5BA-FF54-4B58-9710-A8E2E7F24113}"/>
    <cellStyle name="Normal 37 10" xfId="3541" xr:uid="{31C7AC00-0C91-457D-93C5-0E2260F9D207}"/>
    <cellStyle name="Normal 37 10 2" xfId="7316" xr:uid="{1FE65EC8-3EE7-4441-993F-F42F18801DBC}"/>
    <cellStyle name="Normal 37 10 2 2" xfId="30088" xr:uid="{0C682645-AC10-42C0-B773-1509DA759C65}"/>
    <cellStyle name="Normal 37 10 2 2 2" xfId="52886" xr:uid="{4FA59CF4-B3E2-4783-83D0-53D315FA535B}"/>
    <cellStyle name="Normal 37 10 2 3" xfId="22510" xr:uid="{6D5390F9-99F0-461A-A247-2CD17B3AFEBF}"/>
    <cellStyle name="Normal 37 10 2 4" xfId="45294" xr:uid="{5D6866BA-BAEA-4A94-9BF5-2A271A6A7920}"/>
    <cellStyle name="Normal 37 10 3" xfId="11103" xr:uid="{BBAAFF4B-4DDB-4276-ABCC-B023973CDF5B}"/>
    <cellStyle name="Normal 37 10 3 2" xfId="33875" xr:uid="{0336E2BB-C2D9-408A-A4BF-CFD11324FDB1}"/>
    <cellStyle name="Normal 37 10 3 2 2" xfId="56673" xr:uid="{DD82284E-4378-4803-9D64-2D0A97AEDE54}"/>
    <cellStyle name="Normal 37 10 3 3" xfId="18735" xr:uid="{0277BED1-4E93-45C4-B00D-715739A94B28}"/>
    <cellStyle name="Normal 37 10 3 4" xfId="41519" xr:uid="{7DDAA77D-F031-487D-92F0-96FA6E6817C4}"/>
    <cellStyle name="Normal 37 10 4" xfId="26313" xr:uid="{CEC9DADD-F0B3-4E66-9D3C-379887D38915}"/>
    <cellStyle name="Normal 37 10 4 2" xfId="49111" xr:uid="{4264F29F-4CAD-4A98-8FF5-4B7723E56F92}"/>
    <cellStyle name="Normal 37 10 5" xfId="14934" xr:uid="{5E9BD9CA-346E-4E07-BC39-570377A6139C}"/>
    <cellStyle name="Normal 37 10 6" xfId="37718" xr:uid="{147414ED-A34A-4B03-B21F-3BC74A6CB571}"/>
    <cellStyle name="Normal 37 11" xfId="4108" xr:uid="{111485D7-6118-4F04-B112-60B497D82BA3}"/>
    <cellStyle name="Normal 37 11 2" xfId="26880" xr:uid="{3824B4E8-D8BB-476F-ABF9-1A43E24D5BDC}"/>
    <cellStyle name="Normal 37 11 2 2" xfId="49678" xr:uid="{E4381B63-2258-4C7F-BDCF-3DF4F841E2A5}"/>
    <cellStyle name="Normal 37 11 3" xfId="19302" xr:uid="{44557A1B-7104-45F0-8391-E4F6B6713872}"/>
    <cellStyle name="Normal 37 11 4" xfId="42086" xr:uid="{F822ADAD-0EC4-4BF0-8CB1-9063425B717B}"/>
    <cellStyle name="Normal 37 12" xfId="7883" xr:uid="{E67DCA3D-47B7-44D8-AD72-5B2DFB8A67F1}"/>
    <cellStyle name="Normal 37 12 2" xfId="30655" xr:uid="{2D1D599C-1FFE-4024-94E4-80AA4E6D8090}"/>
    <cellStyle name="Normal 37 12 2 2" xfId="53453" xr:uid="{BC3D3EC8-8497-448E-9E86-9925B443159E}"/>
    <cellStyle name="Normal 37 12 3" xfId="15515" xr:uid="{011AF8F9-6EF8-411F-9ED8-4AED6695F59F}"/>
    <cellStyle name="Normal 37 12 4" xfId="38299" xr:uid="{AEC03826-0635-4901-9B25-260364D62CE8}"/>
    <cellStyle name="Normal 37 13" xfId="23105" xr:uid="{32AD7228-BEC2-465B-A655-C9437F10E724}"/>
    <cellStyle name="Normal 37 13 2" xfId="45903" xr:uid="{96CAD633-20BA-49B8-8D94-24F6CD33A829}"/>
    <cellStyle name="Normal 37 14" xfId="11726" xr:uid="{10F33D04-6DCB-47D3-B64E-DB7C8E116A58}"/>
    <cellStyle name="Normal 37 15" xfId="34498" xr:uid="{BCCE6E4D-DC1A-4251-9953-1401677A0B06}"/>
    <cellStyle name="Normal 37 2" xfId="313" xr:uid="{DB26CFF5-0AAE-4603-9027-61BE15A915D9}"/>
    <cellStyle name="Normal 37 2 10" xfId="23106" xr:uid="{70B95D63-6E52-4F8B-A714-8D1DD6CB0124}"/>
    <cellStyle name="Normal 37 2 10 2" xfId="45904" xr:uid="{5D064CF9-6B73-4D9A-8A78-129BC9E35FA3}"/>
    <cellStyle name="Normal 37 2 11" xfId="11727" xr:uid="{2788E4E5-5D73-4CBD-8D64-27E8906F6745}"/>
    <cellStyle name="Normal 37 2 12" xfId="34499" xr:uid="{8232CF7F-8EC0-4330-AA1D-C35AB0B8B913}"/>
    <cellStyle name="Normal 37 2 2" xfId="457" xr:uid="{F362DF25-6A1D-4EE1-8A35-AAC9AAA2444F}"/>
    <cellStyle name="Normal 37 2 2 10" xfId="11857" xr:uid="{39C63160-FE9F-4F6B-8A12-303FE9821386}"/>
    <cellStyle name="Normal 37 2 2 11" xfId="34629" xr:uid="{06825437-5320-4F01-8753-BB1ACFE4F6B5}"/>
    <cellStyle name="Normal 37 2 2 2" xfId="718" xr:uid="{B627E4E6-670C-4741-B0A2-5C460CE042D4}"/>
    <cellStyle name="Normal 37 2 2 2 10" xfId="34890" xr:uid="{AB307389-F05E-4BED-B365-EAEFDF5705CF}"/>
    <cellStyle name="Normal 37 2 2 2 2" xfId="1243" xr:uid="{BBAE80A5-B79E-421A-A8B8-216427B1B40E}"/>
    <cellStyle name="Normal 37 2 2 2 2 2" xfId="3366" xr:uid="{08C76CB3-5229-4736-9A31-103FDF7729F0}"/>
    <cellStyle name="Normal 37 2 2 2 2 2 2" xfId="7141" xr:uid="{8788768E-B79F-45D7-A411-DF43F0B6F8BA}"/>
    <cellStyle name="Normal 37 2 2 2 2 2 2 2" xfId="29913" xr:uid="{FFFF7DEA-2336-4D30-957D-EAE897DD6532}"/>
    <cellStyle name="Normal 37 2 2 2 2 2 2 2 2" xfId="52711" xr:uid="{1ED12024-AC48-45AD-9DA0-3C307E5D007C}"/>
    <cellStyle name="Normal 37 2 2 2 2 2 2 3" xfId="22335" xr:uid="{B9D5CA75-6DBC-4E46-9A2C-A7EAF838581C}"/>
    <cellStyle name="Normal 37 2 2 2 2 2 2 4" xfId="45119" xr:uid="{3EFD1DF0-01AE-4E71-9EAB-10AD6B9B523E}"/>
    <cellStyle name="Normal 37 2 2 2 2 2 3" xfId="10928" xr:uid="{B4F81529-26C9-49E3-8B03-F67FEA61E55F}"/>
    <cellStyle name="Normal 37 2 2 2 2 2 3 2" xfId="33700" xr:uid="{E66993ED-F52B-4A6D-8316-EDCF5CF91011}"/>
    <cellStyle name="Normal 37 2 2 2 2 2 3 2 2" xfId="56498" xr:uid="{AEEEB7FC-6B5F-4E25-AAA9-A6D58148E6B1}"/>
    <cellStyle name="Normal 37 2 2 2 2 2 3 3" xfId="18560" xr:uid="{A91C2D63-1D79-44D0-B418-29169C8AB7EF}"/>
    <cellStyle name="Normal 37 2 2 2 2 2 3 4" xfId="41344" xr:uid="{B79F3BDB-25F2-4B2B-AB2A-2CF653500484}"/>
    <cellStyle name="Normal 37 2 2 2 2 2 4" xfId="26138" xr:uid="{941221C1-1985-4A7E-950B-EE112B0510AA}"/>
    <cellStyle name="Normal 37 2 2 2 2 2 4 2" xfId="48936" xr:uid="{2CB65E65-B0CC-4C8D-A8A3-C9C3A5681732}"/>
    <cellStyle name="Normal 37 2 2 2 2 2 5" xfId="14759" xr:uid="{1633A9AD-700F-4398-901B-9944C1176C9F}"/>
    <cellStyle name="Normal 37 2 2 2 2 2 6" xfId="37543" xr:uid="{9AE0F756-98BD-4FEF-AB7F-CDCCFC3A2284}"/>
    <cellStyle name="Normal 37 2 2 2 2 3" xfId="2302" xr:uid="{7559B288-4E43-4936-9AA1-D4D3E78580F8}"/>
    <cellStyle name="Normal 37 2 2 2 2 3 2" xfId="6077" xr:uid="{5967EF12-D2F8-423D-AC72-30BC718CEEB5}"/>
    <cellStyle name="Normal 37 2 2 2 2 3 2 2" xfId="28849" xr:uid="{01B34081-9BD4-4A51-89D4-9EC79EE671C2}"/>
    <cellStyle name="Normal 37 2 2 2 2 3 2 2 2" xfId="51647" xr:uid="{053ADA6B-EF00-4441-8DA4-03722B2CAFA7}"/>
    <cellStyle name="Normal 37 2 2 2 2 3 2 3" xfId="21271" xr:uid="{776D3F51-EF11-4BD6-B8F9-DED6CE328D35}"/>
    <cellStyle name="Normal 37 2 2 2 2 3 2 4" xfId="44055" xr:uid="{2F11B669-01DC-4A7E-811C-E65EB2EC285D}"/>
    <cellStyle name="Normal 37 2 2 2 2 3 3" xfId="9864" xr:uid="{B6855CF9-CC0E-4F59-9ACB-301C3348930D}"/>
    <cellStyle name="Normal 37 2 2 2 2 3 3 2" xfId="32636" xr:uid="{0D716B11-28BB-41C8-A5CF-15CC1FBD8ADC}"/>
    <cellStyle name="Normal 37 2 2 2 2 3 3 2 2" xfId="55434" xr:uid="{71283BDD-3680-4241-8E2F-AC743F33160D}"/>
    <cellStyle name="Normal 37 2 2 2 2 3 3 3" xfId="17496" xr:uid="{32B81690-A2B5-4CF8-8230-5ADF6BDF80A7}"/>
    <cellStyle name="Normal 37 2 2 2 2 3 3 4" xfId="40280" xr:uid="{CB09C7D7-0AF1-4800-8685-CBD183FD210B}"/>
    <cellStyle name="Normal 37 2 2 2 2 3 4" xfId="25074" xr:uid="{9CD17F3D-8A7D-4FCA-BE9B-06274E6E640C}"/>
    <cellStyle name="Normal 37 2 2 2 2 3 4 2" xfId="47872" xr:uid="{22FE8355-8B86-4D27-BEB3-5D1D6AB90697}"/>
    <cellStyle name="Normal 37 2 2 2 2 3 5" xfId="13695" xr:uid="{4D15D28E-5777-4735-9C86-C839759A868A}"/>
    <cellStyle name="Normal 37 2 2 2 2 3 6" xfId="36479" xr:uid="{0CF41DAE-678A-4ADE-8BF0-FFB4EB68BB7A}"/>
    <cellStyle name="Normal 37 2 2 2 2 4" xfId="5025" xr:uid="{891CE279-1197-4794-B189-5EEAB054B3C0}"/>
    <cellStyle name="Normal 37 2 2 2 2 4 2" xfId="27797" xr:uid="{2A37B681-3E3E-48E6-9299-066EDEAFE6B9}"/>
    <cellStyle name="Normal 37 2 2 2 2 4 2 2" xfId="50595" xr:uid="{E4B33686-504A-45F8-8D6C-2C6A6EEA59B0}"/>
    <cellStyle name="Normal 37 2 2 2 2 4 3" xfId="20219" xr:uid="{C2A42C6A-DE56-4464-B8BA-E896AC79A11E}"/>
    <cellStyle name="Normal 37 2 2 2 2 4 4" xfId="43003" xr:uid="{71B5D71D-A2C1-4F76-8EE2-836DA3CE4C40}"/>
    <cellStyle name="Normal 37 2 2 2 2 5" xfId="8800" xr:uid="{766776EC-3B2F-4EF4-8A70-D4AACD263CF7}"/>
    <cellStyle name="Normal 37 2 2 2 2 5 2" xfId="31572" xr:uid="{AEE35AE8-0731-481D-89E1-8A5D8E906BED}"/>
    <cellStyle name="Normal 37 2 2 2 2 5 2 2" xfId="54370" xr:uid="{CD6D145D-AB8E-4DFA-B9D3-A435F26CE550}"/>
    <cellStyle name="Normal 37 2 2 2 2 5 3" xfId="16432" xr:uid="{FB28C31D-369D-485D-9004-DA5B872FE501}"/>
    <cellStyle name="Normal 37 2 2 2 2 5 4" xfId="39216" xr:uid="{4651DC03-E25A-4019-8B6F-7935968D8F8B}"/>
    <cellStyle name="Normal 37 2 2 2 2 6" xfId="24022" xr:uid="{6F3D8217-57E7-4319-A1F7-7D8D67546257}"/>
    <cellStyle name="Normal 37 2 2 2 2 6 2" xfId="46820" xr:uid="{C7A98ABF-B401-4CD7-B89D-B159E0CE06D9}"/>
    <cellStyle name="Normal 37 2 2 2 2 7" xfId="12643" xr:uid="{6190BF48-D00C-40CE-8127-5CD9327E6B80}"/>
    <cellStyle name="Normal 37 2 2 2 2 8" xfId="35415" xr:uid="{B3686B18-6C21-4609-9535-9213FC201782}"/>
    <cellStyle name="Normal 37 2 2 2 3" xfId="2841" xr:uid="{663CDE0F-2119-4A8A-9FEB-95C5C1F50C56}"/>
    <cellStyle name="Normal 37 2 2 2 3 2" xfId="6616" xr:uid="{F1605D20-E32C-4A0F-ADF9-3BFE38F0851D}"/>
    <cellStyle name="Normal 37 2 2 2 3 2 2" xfId="29388" xr:uid="{1FCD0DA7-14A1-4893-805E-0C33C451EC87}"/>
    <cellStyle name="Normal 37 2 2 2 3 2 2 2" xfId="52186" xr:uid="{8EBBEE4F-C1A8-4CA3-B72E-59516C441B9D}"/>
    <cellStyle name="Normal 37 2 2 2 3 2 3" xfId="21810" xr:uid="{F21E838A-5878-4B59-81A8-8D53072FA94B}"/>
    <cellStyle name="Normal 37 2 2 2 3 2 4" xfId="44594" xr:uid="{159AA6EB-890D-4F2D-9A64-93E251DDFD07}"/>
    <cellStyle name="Normal 37 2 2 2 3 3" xfId="10403" xr:uid="{C53A9D54-A1A8-4F76-93BA-22D1791D1317}"/>
    <cellStyle name="Normal 37 2 2 2 3 3 2" xfId="33175" xr:uid="{9B3A217D-2CC7-42F6-BDB8-8FBBD52C6AD8}"/>
    <cellStyle name="Normal 37 2 2 2 3 3 2 2" xfId="55973" xr:uid="{2B7FAA0F-5A98-4887-9AD9-2C9B66D99059}"/>
    <cellStyle name="Normal 37 2 2 2 3 3 3" xfId="18035" xr:uid="{BE8ED7F4-A76C-4EDC-A447-D33E05767F08}"/>
    <cellStyle name="Normal 37 2 2 2 3 3 4" xfId="40819" xr:uid="{BA9CA987-80B5-4D72-95D3-DC6E0DF6415A}"/>
    <cellStyle name="Normal 37 2 2 2 3 4" xfId="25613" xr:uid="{DE0826B0-BA33-4B96-AF34-069D3B73ADD6}"/>
    <cellStyle name="Normal 37 2 2 2 3 4 2" xfId="48411" xr:uid="{FFD0BA39-B595-4405-9E25-FE5519CDA7A3}"/>
    <cellStyle name="Normal 37 2 2 2 3 5" xfId="14234" xr:uid="{3DBD0BB6-B673-4674-B634-34E37A0F00AC}"/>
    <cellStyle name="Normal 37 2 2 2 3 6" xfId="37018" xr:uid="{670E3034-79C2-406F-B82D-17F3FDC0E304}"/>
    <cellStyle name="Normal 37 2 2 2 4" xfId="1777" xr:uid="{D066B4BE-8022-4317-8957-BA178589306F}"/>
    <cellStyle name="Normal 37 2 2 2 4 2" xfId="5552" xr:uid="{74DD2EC9-F8F5-46C7-ABE9-5DBE77E43982}"/>
    <cellStyle name="Normal 37 2 2 2 4 2 2" xfId="28324" xr:uid="{E68E446C-8450-48B9-A165-8C13F3401022}"/>
    <cellStyle name="Normal 37 2 2 2 4 2 2 2" xfId="51122" xr:uid="{E60107BD-C842-4903-BA21-41FAB21CFDFF}"/>
    <cellStyle name="Normal 37 2 2 2 4 2 3" xfId="20746" xr:uid="{84FC5599-0A31-4ED6-B692-3431817FD88C}"/>
    <cellStyle name="Normal 37 2 2 2 4 2 4" xfId="43530" xr:uid="{99ED9F0F-CAD5-4947-B88B-02F6D1C9C9F5}"/>
    <cellStyle name="Normal 37 2 2 2 4 3" xfId="9339" xr:uid="{BB112531-DF09-40A2-9FA0-35C423C0A3F7}"/>
    <cellStyle name="Normal 37 2 2 2 4 3 2" xfId="32111" xr:uid="{57A63924-4656-4A3C-B8C4-DFE4EBC2F6CD}"/>
    <cellStyle name="Normal 37 2 2 2 4 3 2 2" xfId="54909" xr:uid="{A85ED07F-5070-44A2-8F14-76F8092469E0}"/>
    <cellStyle name="Normal 37 2 2 2 4 3 3" xfId="16971" xr:uid="{3178A990-9073-4B1F-9B2A-4E4D5F68C0A2}"/>
    <cellStyle name="Normal 37 2 2 2 4 3 4" xfId="39755" xr:uid="{A2EC6173-7FD5-48AC-9DEC-A13E76AD43D2}"/>
    <cellStyle name="Normal 37 2 2 2 4 4" xfId="24549" xr:uid="{07AAFD5D-7116-4D75-96B5-9C129259E3DD}"/>
    <cellStyle name="Normal 37 2 2 2 4 4 2" xfId="47347" xr:uid="{5378A362-8316-42BE-AD51-F0C3B70E7FEF}"/>
    <cellStyle name="Normal 37 2 2 2 4 5" xfId="13170" xr:uid="{7A8F9328-91D7-4060-B893-F2C676A18132}"/>
    <cellStyle name="Normal 37 2 2 2 4 6" xfId="35954" xr:uid="{9A957B97-83A9-4E63-99B7-268FA74DF6B4}"/>
    <cellStyle name="Normal 37 2 2 2 5" xfId="3933" xr:uid="{9A983053-0FE1-4491-B52B-70C7D8C350C0}"/>
    <cellStyle name="Normal 37 2 2 2 5 2" xfId="7708" xr:uid="{C63D046D-E36E-4005-9D7C-D0C8D62209F0}"/>
    <cellStyle name="Normal 37 2 2 2 5 2 2" xfId="30480" xr:uid="{7E7AFBCC-0E67-4FD5-B0E9-4BA3D122CD51}"/>
    <cellStyle name="Normal 37 2 2 2 5 2 2 2" xfId="53278" xr:uid="{28598EFF-FF32-4AD0-B1F8-8886F101D1DA}"/>
    <cellStyle name="Normal 37 2 2 2 5 2 3" xfId="22902" xr:uid="{C7B6D49F-3800-44CD-8230-29F37D18AC1E}"/>
    <cellStyle name="Normal 37 2 2 2 5 2 4" xfId="45686" xr:uid="{2D2F6CFC-6BE2-4A6B-B9E4-467F864583E4}"/>
    <cellStyle name="Normal 37 2 2 2 5 3" xfId="11495" xr:uid="{58FC4CB4-BD1E-440B-8EF1-3505A239BDFE}"/>
    <cellStyle name="Normal 37 2 2 2 5 3 2" xfId="34267" xr:uid="{D39C521C-24A9-4E23-94CC-3F3EBB7EA867}"/>
    <cellStyle name="Normal 37 2 2 2 5 3 2 2" xfId="57065" xr:uid="{9D4131E2-286C-4C64-8986-25F0EDCD39B2}"/>
    <cellStyle name="Normal 37 2 2 2 5 3 3" xfId="19127" xr:uid="{F682F6FB-CB5F-40CA-B4B5-759AB7FF2323}"/>
    <cellStyle name="Normal 37 2 2 2 5 3 4" xfId="41911" xr:uid="{D4E5D31E-C34C-46C1-A5A6-5A842F48380B}"/>
    <cellStyle name="Normal 37 2 2 2 5 4" xfId="26705" xr:uid="{F46C8B1E-6E78-400D-AB53-04E7C7109196}"/>
    <cellStyle name="Normal 37 2 2 2 5 4 2" xfId="49503" xr:uid="{B0DAF13F-9506-4696-967A-5409CDCFBE1C}"/>
    <cellStyle name="Normal 37 2 2 2 5 5" xfId="15326" xr:uid="{1F45F813-BD6B-48D7-B78D-EABA181729E7}"/>
    <cellStyle name="Normal 37 2 2 2 5 6" xfId="38110" xr:uid="{D1011229-8FBB-4BFB-95F9-CFD0644D9B89}"/>
    <cellStyle name="Normal 37 2 2 2 6" xfId="4500" xr:uid="{7D9AC04F-1728-4ABA-B78E-CF9F761B6CFB}"/>
    <cellStyle name="Normal 37 2 2 2 6 2" xfId="27272" xr:uid="{FCAD9A26-D856-4641-A887-42573040CBFA}"/>
    <cellStyle name="Normal 37 2 2 2 6 2 2" xfId="50070" xr:uid="{0EEEDA04-9658-4AF8-B00F-42D964D70F88}"/>
    <cellStyle name="Normal 37 2 2 2 6 3" xfId="19694" xr:uid="{F2167308-4FE7-4F4D-9790-EECDBF08A6FE}"/>
    <cellStyle name="Normal 37 2 2 2 6 4" xfId="42478" xr:uid="{4A50B16B-1EBE-49BB-8B95-587EE510370F}"/>
    <cellStyle name="Normal 37 2 2 2 7" xfId="8275" xr:uid="{3C578A4B-139F-4064-BA84-3F0B1162E632}"/>
    <cellStyle name="Normal 37 2 2 2 7 2" xfId="31047" xr:uid="{DFF72CA7-167E-4034-91A2-660ED145EB56}"/>
    <cellStyle name="Normal 37 2 2 2 7 2 2" xfId="53845" xr:uid="{2C32A7B3-251C-40FE-A90E-887D1BF05D51}"/>
    <cellStyle name="Normal 37 2 2 2 7 3" xfId="15907" xr:uid="{A39BF42F-4B72-44D8-A08E-598F309CD4DC}"/>
    <cellStyle name="Normal 37 2 2 2 7 4" xfId="38691" xr:uid="{0338C574-5798-4B7A-851B-2A718A9ADF65}"/>
    <cellStyle name="Normal 37 2 2 2 8" xfId="23497" xr:uid="{25C47482-C1D0-4110-8E0F-6831E1B3231A}"/>
    <cellStyle name="Normal 37 2 2 2 8 2" xfId="46295" xr:uid="{A2157D32-0454-4F15-AE18-3A66FE6ACA75}"/>
    <cellStyle name="Normal 37 2 2 2 9" xfId="12118" xr:uid="{0743B5CE-C514-46C1-8978-07FA3472D603}"/>
    <cellStyle name="Normal 37 2 2 3" xfId="982" xr:uid="{A9F8E52D-0A21-438E-AAE5-CEEE7B219F70}"/>
    <cellStyle name="Normal 37 2 2 3 2" xfId="3105" xr:uid="{8AFC6045-1231-4978-8DCC-3522572C535B}"/>
    <cellStyle name="Normal 37 2 2 3 2 2" xfId="6880" xr:uid="{B3F1B2DE-7766-4CF7-9A8B-6D24B098343D}"/>
    <cellStyle name="Normal 37 2 2 3 2 2 2" xfId="29652" xr:uid="{ECA2B03D-94D5-44D9-B36C-F3AB5033B445}"/>
    <cellStyle name="Normal 37 2 2 3 2 2 2 2" xfId="52450" xr:uid="{06EF7661-5B74-4C91-A4A8-4A53CDDBA654}"/>
    <cellStyle name="Normal 37 2 2 3 2 2 3" xfId="22074" xr:uid="{9D3904CB-9B23-4AEF-88B9-EE16FEC63CC9}"/>
    <cellStyle name="Normal 37 2 2 3 2 2 4" xfId="44858" xr:uid="{B9E0933E-AE7E-4A83-9E48-9CAE16E92BAE}"/>
    <cellStyle name="Normal 37 2 2 3 2 3" xfId="10667" xr:uid="{F2100550-6AEF-4705-8373-3472ABF0E829}"/>
    <cellStyle name="Normal 37 2 2 3 2 3 2" xfId="33439" xr:uid="{7EE8142F-A631-4C48-82C3-5CABF52AB347}"/>
    <cellStyle name="Normal 37 2 2 3 2 3 2 2" xfId="56237" xr:uid="{8388C083-EB51-4663-8F27-B62F981AEFA0}"/>
    <cellStyle name="Normal 37 2 2 3 2 3 3" xfId="18299" xr:uid="{F705BB89-587C-494B-8C5C-BE9C7CF8A5C0}"/>
    <cellStyle name="Normal 37 2 2 3 2 3 4" xfId="41083" xr:uid="{6B7ECD56-4B39-4AD3-8D3D-CCE068484365}"/>
    <cellStyle name="Normal 37 2 2 3 2 4" xfId="25877" xr:uid="{BD3CE582-F9B1-4FD2-A5C4-3C09D143BA02}"/>
    <cellStyle name="Normal 37 2 2 3 2 4 2" xfId="48675" xr:uid="{A6C0CE49-9571-49FE-B918-FBE694EAAC20}"/>
    <cellStyle name="Normal 37 2 2 3 2 5" xfId="14498" xr:uid="{FCC69577-553A-4B44-8121-F3F48CCDC187}"/>
    <cellStyle name="Normal 37 2 2 3 2 6" xfId="37282" xr:uid="{0D0CD27E-5BB3-4EE4-A4DA-C3A1E97DBDD2}"/>
    <cellStyle name="Normal 37 2 2 3 3" xfId="2041" xr:uid="{AFCD6F58-633D-43D2-BAA1-67728787A6AB}"/>
    <cellStyle name="Normal 37 2 2 3 3 2" xfId="5816" xr:uid="{FF332284-6642-4987-985C-6D1C79B336CE}"/>
    <cellStyle name="Normal 37 2 2 3 3 2 2" xfId="28588" xr:uid="{717CE3D4-FF5C-4E63-9BB2-EDE0FD67BE98}"/>
    <cellStyle name="Normal 37 2 2 3 3 2 2 2" xfId="51386" xr:uid="{60E103F1-A382-4098-B7ED-A00F75291CEE}"/>
    <cellStyle name="Normal 37 2 2 3 3 2 3" xfId="21010" xr:uid="{9BDE84A9-4C30-4260-8673-154D6F71B1C0}"/>
    <cellStyle name="Normal 37 2 2 3 3 2 4" xfId="43794" xr:uid="{410252D7-3F57-463D-A735-F49AD6D09582}"/>
    <cellStyle name="Normal 37 2 2 3 3 3" xfId="9603" xr:uid="{D120CA92-33D5-41DE-A3BE-4C2AADBE217E}"/>
    <cellStyle name="Normal 37 2 2 3 3 3 2" xfId="32375" xr:uid="{F8F1209D-F401-4DC6-83A7-902F87AED3BB}"/>
    <cellStyle name="Normal 37 2 2 3 3 3 2 2" xfId="55173" xr:uid="{C6010DAF-55BA-4860-A731-E38E92024AD9}"/>
    <cellStyle name="Normal 37 2 2 3 3 3 3" xfId="17235" xr:uid="{851865F4-6487-44E1-8791-69015A99B293}"/>
    <cellStyle name="Normal 37 2 2 3 3 3 4" xfId="40019" xr:uid="{B865B0D5-37D8-4ABD-8543-1856D31913AA}"/>
    <cellStyle name="Normal 37 2 2 3 3 4" xfId="24813" xr:uid="{D1C3522F-D6AF-42E3-A01B-DE40AB44345F}"/>
    <cellStyle name="Normal 37 2 2 3 3 4 2" xfId="47611" xr:uid="{0EE57572-DEC5-484F-BE6B-1F3BA9AFBDCE}"/>
    <cellStyle name="Normal 37 2 2 3 3 5" xfId="13434" xr:uid="{DE4930BF-5488-4D37-81C2-B8C321015BD4}"/>
    <cellStyle name="Normal 37 2 2 3 3 6" xfId="36218" xr:uid="{C4CDCADB-5B75-4924-9446-7C0E78842691}"/>
    <cellStyle name="Normal 37 2 2 3 4" xfId="4764" xr:uid="{39FA6559-D4CB-421E-B1A2-D3E3396AB2F7}"/>
    <cellStyle name="Normal 37 2 2 3 4 2" xfId="27536" xr:uid="{E13641E3-4459-430E-B6AD-79AA1AACE124}"/>
    <cellStyle name="Normal 37 2 2 3 4 2 2" xfId="50334" xr:uid="{35FA2DD0-5FDA-4B6F-B771-BDD0CE7045B8}"/>
    <cellStyle name="Normal 37 2 2 3 4 3" xfId="19958" xr:uid="{D2CCAA44-8F7F-47DA-A12A-DB8643A8E44A}"/>
    <cellStyle name="Normal 37 2 2 3 4 4" xfId="42742" xr:uid="{693CB0B3-FB05-4268-872C-183B0A51F708}"/>
    <cellStyle name="Normal 37 2 2 3 5" xfId="8539" xr:uid="{0EACC154-74A8-4D69-A377-86C8358F0204}"/>
    <cellStyle name="Normal 37 2 2 3 5 2" xfId="31311" xr:uid="{584FC3D9-CB69-4DF3-A7AE-4F90E02D87B2}"/>
    <cellStyle name="Normal 37 2 2 3 5 2 2" xfId="54109" xr:uid="{B6E6C106-F995-4E07-BD0B-80DD116AED7B}"/>
    <cellStyle name="Normal 37 2 2 3 5 3" xfId="16171" xr:uid="{903E3F59-0292-4FB9-97CE-36186384758B}"/>
    <cellStyle name="Normal 37 2 2 3 5 4" xfId="38955" xr:uid="{F74C47B4-2931-41B1-8BC2-7EE656620BA8}"/>
    <cellStyle name="Normal 37 2 2 3 6" xfId="23761" xr:uid="{42245FA9-58FB-467B-BACC-952DBE338837}"/>
    <cellStyle name="Normal 37 2 2 3 6 2" xfId="46559" xr:uid="{199DA31F-0E81-470B-BF4B-D17C251D5DE1}"/>
    <cellStyle name="Normal 37 2 2 3 7" xfId="12382" xr:uid="{84EE2B29-B3B1-4344-B70F-3B40A77AA5FB}"/>
    <cellStyle name="Normal 37 2 2 3 8" xfId="35154" xr:uid="{0B63C3DE-A4C1-4292-AE32-EF4FB703F68B}"/>
    <cellStyle name="Normal 37 2 2 4" xfId="2580" xr:uid="{D4951AF2-045E-4A67-A2C7-0BC32B664B63}"/>
    <cellStyle name="Normal 37 2 2 4 2" xfId="6355" xr:uid="{21C4C6AD-522C-4DC0-8B0C-8D98D2DB407F}"/>
    <cellStyle name="Normal 37 2 2 4 2 2" xfId="29127" xr:uid="{297CCB21-DAE2-44DE-9CB9-0D0540915ED2}"/>
    <cellStyle name="Normal 37 2 2 4 2 2 2" xfId="51925" xr:uid="{A699D11B-3C56-41BC-92D6-00D29BC626FD}"/>
    <cellStyle name="Normal 37 2 2 4 2 3" xfId="21549" xr:uid="{8D81C1B0-C568-4E84-A789-15F23F28EC37}"/>
    <cellStyle name="Normal 37 2 2 4 2 4" xfId="44333" xr:uid="{75C0169A-8FB7-469E-97A9-D90ABDE6D8CA}"/>
    <cellStyle name="Normal 37 2 2 4 3" xfId="10142" xr:uid="{1DB20035-41F4-4B74-AEB6-2A537C8B38A4}"/>
    <cellStyle name="Normal 37 2 2 4 3 2" xfId="32914" xr:uid="{8C900BA1-C72C-4A4F-9FAE-9D173BF278D4}"/>
    <cellStyle name="Normal 37 2 2 4 3 2 2" xfId="55712" xr:uid="{2DD1AD0B-BA25-43E1-87B5-87F3B0F5ECE8}"/>
    <cellStyle name="Normal 37 2 2 4 3 3" xfId="17774" xr:uid="{6C72D036-1847-4A5D-94EA-7FBE6C40CAF4}"/>
    <cellStyle name="Normal 37 2 2 4 3 4" xfId="40558" xr:uid="{3401AF74-7E26-4E40-8388-0A1CE87C411D}"/>
    <cellStyle name="Normal 37 2 2 4 4" xfId="25352" xr:uid="{4C44A471-A383-49CC-ABAB-1319A74EF651}"/>
    <cellStyle name="Normal 37 2 2 4 4 2" xfId="48150" xr:uid="{C58015A1-EB8F-4F2A-91F6-2090B69276D6}"/>
    <cellStyle name="Normal 37 2 2 4 5" xfId="13973" xr:uid="{D31EDCFE-D4DA-4133-B107-43EE29179C3E}"/>
    <cellStyle name="Normal 37 2 2 4 6" xfId="36757" xr:uid="{51405032-037C-41D2-B8A8-8ED25268583B}"/>
    <cellStyle name="Normal 37 2 2 5" xfId="1516" xr:uid="{4A5CAB3D-E62A-471D-9D60-C967417FF085}"/>
    <cellStyle name="Normal 37 2 2 5 2" xfId="5291" xr:uid="{8C36E2A5-8B21-4049-AA29-5343CF0FFFC3}"/>
    <cellStyle name="Normal 37 2 2 5 2 2" xfId="28063" xr:uid="{D49C8428-D2A1-4BA9-B1CE-9557D2901026}"/>
    <cellStyle name="Normal 37 2 2 5 2 2 2" xfId="50861" xr:uid="{FE679E90-C96F-48D3-A017-E63A32532016}"/>
    <cellStyle name="Normal 37 2 2 5 2 3" xfId="20485" xr:uid="{E7187EFB-5B95-4CD4-B293-7FF659F1BDCA}"/>
    <cellStyle name="Normal 37 2 2 5 2 4" xfId="43269" xr:uid="{69778BCE-6A22-4D81-B730-CFA12C20BAD8}"/>
    <cellStyle name="Normal 37 2 2 5 3" xfId="9078" xr:uid="{72BAF68B-DF95-4664-A576-898A24A07BAB}"/>
    <cellStyle name="Normal 37 2 2 5 3 2" xfId="31850" xr:uid="{A5039B71-8556-4EBA-9A38-34B6E36F26C3}"/>
    <cellStyle name="Normal 37 2 2 5 3 2 2" xfId="54648" xr:uid="{D1F47AC7-7170-4465-9CC7-29C669D333EF}"/>
    <cellStyle name="Normal 37 2 2 5 3 3" xfId="16710" xr:uid="{80B3EE8B-66EF-4F74-9280-55A4F24E8E9E}"/>
    <cellStyle name="Normal 37 2 2 5 3 4" xfId="39494" xr:uid="{78FB7C0A-2EA4-419B-B04B-C11A14C786B5}"/>
    <cellStyle name="Normal 37 2 2 5 4" xfId="24288" xr:uid="{6DCED83D-785A-40F3-9CED-155727DEA5CE}"/>
    <cellStyle name="Normal 37 2 2 5 4 2" xfId="47086" xr:uid="{9AB80823-6069-4923-ABCC-44BEA56BE3EA}"/>
    <cellStyle name="Normal 37 2 2 5 5" xfId="12909" xr:uid="{54AA0915-E8E6-488D-9435-C653AD9C5CDA}"/>
    <cellStyle name="Normal 37 2 2 5 6" xfId="35693" xr:uid="{136C0835-633A-4B1B-8DA7-2CD52517A722}"/>
    <cellStyle name="Normal 37 2 2 6" xfId="3672" xr:uid="{1085C230-D8E5-4366-B628-5E1C5F110890}"/>
    <cellStyle name="Normal 37 2 2 6 2" xfId="7447" xr:uid="{2344AC77-8457-42D2-ADDC-DE3966BCF1B1}"/>
    <cellStyle name="Normal 37 2 2 6 2 2" xfId="30219" xr:uid="{6E9BD451-65FC-4787-ACC3-C13C45ECF911}"/>
    <cellStyle name="Normal 37 2 2 6 2 2 2" xfId="53017" xr:uid="{7A23BCE7-26AE-4F07-A958-3E33E7DF7830}"/>
    <cellStyle name="Normal 37 2 2 6 2 3" xfId="22641" xr:uid="{0439EADC-ADD4-42DE-99EA-3357993272F4}"/>
    <cellStyle name="Normal 37 2 2 6 2 4" xfId="45425" xr:uid="{ED8D317A-B057-4662-8FB3-28B8658973B4}"/>
    <cellStyle name="Normal 37 2 2 6 3" xfId="11234" xr:uid="{5249B9FE-94FC-43AB-8B07-28BC5628FAB9}"/>
    <cellStyle name="Normal 37 2 2 6 3 2" xfId="34006" xr:uid="{8DD5FB2A-65FF-41FD-A5F1-F635A6F45142}"/>
    <cellStyle name="Normal 37 2 2 6 3 2 2" xfId="56804" xr:uid="{C847E586-9EF3-4D3C-B83F-6D889D294B02}"/>
    <cellStyle name="Normal 37 2 2 6 3 3" xfId="18866" xr:uid="{AE1E5C44-F46A-4597-9A4F-EE39F53E576C}"/>
    <cellStyle name="Normal 37 2 2 6 3 4" xfId="41650" xr:uid="{D7DF9361-E535-45D1-B084-F50B39C5D29E}"/>
    <cellStyle name="Normal 37 2 2 6 4" xfId="26444" xr:uid="{BD399318-7F34-403D-87B9-3861AD5DB3AE}"/>
    <cellStyle name="Normal 37 2 2 6 4 2" xfId="49242" xr:uid="{85C7A445-F336-4720-B041-0BBE5D0A22D6}"/>
    <cellStyle name="Normal 37 2 2 6 5" xfId="15065" xr:uid="{86A4D7EA-D1E3-454F-A436-F6C9EA56ACA3}"/>
    <cellStyle name="Normal 37 2 2 6 6" xfId="37849" xr:uid="{C53638C2-F2FB-4C20-A85F-2FF477A16D76}"/>
    <cellStyle name="Normal 37 2 2 7" xfId="4239" xr:uid="{E350B9EB-1F6A-4C74-8931-4141D3D023B9}"/>
    <cellStyle name="Normal 37 2 2 7 2" xfId="27011" xr:uid="{8822A8B9-647D-4D62-8F1C-3D2E3DC6CFB1}"/>
    <cellStyle name="Normal 37 2 2 7 2 2" xfId="49809" xr:uid="{ADB31909-B761-478D-8697-5676BCA56924}"/>
    <cellStyle name="Normal 37 2 2 7 3" xfId="19433" xr:uid="{F59CAE2E-0A9A-4F9F-B35F-7854E8C5792D}"/>
    <cellStyle name="Normal 37 2 2 7 4" xfId="42217" xr:uid="{1D4CD875-8F24-4E84-B5DA-5D04307DFE4D}"/>
    <cellStyle name="Normal 37 2 2 8" xfId="8014" xr:uid="{EFA6A382-EC16-4DD1-9138-67A0F5AFD8CD}"/>
    <cellStyle name="Normal 37 2 2 8 2" xfId="30786" xr:uid="{855BD98D-D94C-4E1A-8A23-BC1C60931807}"/>
    <cellStyle name="Normal 37 2 2 8 2 2" xfId="53584" xr:uid="{3EC9D622-844B-4E34-9E00-68D1812EEDC1}"/>
    <cellStyle name="Normal 37 2 2 8 3" xfId="15646" xr:uid="{0371685D-CE18-481F-A92E-5B246F8ADA9E}"/>
    <cellStyle name="Normal 37 2 2 8 4" xfId="38430" xr:uid="{C28F6864-6833-440C-9052-510C438934A2}"/>
    <cellStyle name="Normal 37 2 2 9" xfId="23236" xr:uid="{2467F0B3-C345-4E19-9F07-0FFCCF9B32F9}"/>
    <cellStyle name="Normal 37 2 2 9 2" xfId="46034" xr:uid="{20D0ADCF-FEB1-4D4C-9826-EF71330A4122}"/>
    <cellStyle name="Normal 37 2 3" xfId="588" xr:uid="{6AF8A62F-4D92-4263-890B-49ACBDB700E6}"/>
    <cellStyle name="Normal 37 2 3 10" xfId="34760" xr:uid="{CEF549BC-1FC3-4212-BF67-EE59CDFA8BEC}"/>
    <cellStyle name="Normal 37 2 3 2" xfId="1113" xr:uid="{3C189715-970E-4A15-979C-7A80E6BB467A}"/>
    <cellStyle name="Normal 37 2 3 2 2" xfId="3236" xr:uid="{43D3A3A8-549C-413C-8516-29E1E3A66791}"/>
    <cellStyle name="Normal 37 2 3 2 2 2" xfId="7011" xr:uid="{0DB601F1-F2F3-4243-B5CA-CA7992436305}"/>
    <cellStyle name="Normal 37 2 3 2 2 2 2" xfId="29783" xr:uid="{D30936FB-77A7-409A-8100-13899DBF6EE4}"/>
    <cellStyle name="Normal 37 2 3 2 2 2 2 2" xfId="52581" xr:uid="{819F1C73-4CEA-4BF2-BE43-AB07DBE951AA}"/>
    <cellStyle name="Normal 37 2 3 2 2 2 3" xfId="22205" xr:uid="{6F4FB4F0-ECD3-49ED-92E6-E7D0AF563C33}"/>
    <cellStyle name="Normal 37 2 3 2 2 2 4" xfId="44989" xr:uid="{3D2181D1-D9C0-4FDD-934C-DC6FB89A7F60}"/>
    <cellStyle name="Normal 37 2 3 2 2 3" xfId="10798" xr:uid="{B2366D47-A42B-4886-A9FF-0E9DFEFBC8DF}"/>
    <cellStyle name="Normal 37 2 3 2 2 3 2" xfId="33570" xr:uid="{B1B27961-5672-4D5C-8281-97EC0B5E10D6}"/>
    <cellStyle name="Normal 37 2 3 2 2 3 2 2" xfId="56368" xr:uid="{EF5E4125-A316-4A94-833F-62A99877D631}"/>
    <cellStyle name="Normal 37 2 3 2 2 3 3" xfId="18430" xr:uid="{09990C35-D94C-4092-90D6-83143E8F1AED}"/>
    <cellStyle name="Normal 37 2 3 2 2 3 4" xfId="41214" xr:uid="{778B285E-FE2C-4DD2-8643-EEDB4E53970E}"/>
    <cellStyle name="Normal 37 2 3 2 2 4" xfId="26008" xr:uid="{2F5CFA2F-0305-4304-8E20-E521AE248F22}"/>
    <cellStyle name="Normal 37 2 3 2 2 4 2" xfId="48806" xr:uid="{7B3A85C2-AFE2-43E9-935E-7B3D65BEC822}"/>
    <cellStyle name="Normal 37 2 3 2 2 5" xfId="14629" xr:uid="{FECD737D-35F2-4B03-8E32-D9F1A868F10E}"/>
    <cellStyle name="Normal 37 2 3 2 2 6" xfId="37413" xr:uid="{A2676411-FDC6-477D-8A1F-7A5A73E6E020}"/>
    <cellStyle name="Normal 37 2 3 2 3" xfId="2172" xr:uid="{AB266811-04E7-4908-B93D-25F964D3313F}"/>
    <cellStyle name="Normal 37 2 3 2 3 2" xfId="5947" xr:uid="{6408E9C4-759D-4414-8445-8377166A5720}"/>
    <cellStyle name="Normal 37 2 3 2 3 2 2" xfId="28719" xr:uid="{C9FCD051-B57E-4DC9-83D3-7775B2443E88}"/>
    <cellStyle name="Normal 37 2 3 2 3 2 2 2" xfId="51517" xr:uid="{82AB6287-2D17-4241-AFDA-C010288EE4C7}"/>
    <cellStyle name="Normal 37 2 3 2 3 2 3" xfId="21141" xr:uid="{5B2B5963-A58D-46F6-A248-B4A34708D0C5}"/>
    <cellStyle name="Normal 37 2 3 2 3 2 4" xfId="43925" xr:uid="{D008E8BA-45BF-4AD8-B19B-78A3C38D9C44}"/>
    <cellStyle name="Normal 37 2 3 2 3 3" xfId="9734" xr:uid="{75C24A44-A619-49A2-8693-9CB01DB88E80}"/>
    <cellStyle name="Normal 37 2 3 2 3 3 2" xfId="32506" xr:uid="{A8035603-DE13-4597-893B-7334319DE77C}"/>
    <cellStyle name="Normal 37 2 3 2 3 3 2 2" xfId="55304" xr:uid="{6FF90213-85BB-49EA-95A0-616920AF9316}"/>
    <cellStyle name="Normal 37 2 3 2 3 3 3" xfId="17366" xr:uid="{C5FCC44D-24AC-4632-98AE-FE5283821A24}"/>
    <cellStyle name="Normal 37 2 3 2 3 3 4" xfId="40150" xr:uid="{F28352DE-CD4C-42C1-A1F8-217CBAA61585}"/>
    <cellStyle name="Normal 37 2 3 2 3 4" xfId="24944" xr:uid="{83630C2D-53A7-4607-98E9-A8B5011C9312}"/>
    <cellStyle name="Normal 37 2 3 2 3 4 2" xfId="47742" xr:uid="{65411E44-D0C3-40A1-9F3F-B21F97183B23}"/>
    <cellStyle name="Normal 37 2 3 2 3 5" xfId="13565" xr:uid="{2FB4536A-6536-41C7-9721-12814148DC3C}"/>
    <cellStyle name="Normal 37 2 3 2 3 6" xfId="36349" xr:uid="{1360A028-6B1F-41DB-97A3-93F98A872B03}"/>
    <cellStyle name="Normal 37 2 3 2 4" xfId="4895" xr:uid="{E5D49845-72DB-475F-A5CB-F77EC234E861}"/>
    <cellStyle name="Normal 37 2 3 2 4 2" xfId="27667" xr:uid="{3A059B12-E922-4112-9186-1B2A79968A7E}"/>
    <cellStyle name="Normal 37 2 3 2 4 2 2" xfId="50465" xr:uid="{CA557500-CBEA-484D-8889-D4E23EF97A4E}"/>
    <cellStyle name="Normal 37 2 3 2 4 3" xfId="20089" xr:uid="{49ECE048-BD86-4BB0-9864-E80B4848FFAD}"/>
    <cellStyle name="Normal 37 2 3 2 4 4" xfId="42873" xr:uid="{6FF2C7F9-9106-4359-B503-21F4B339D6D5}"/>
    <cellStyle name="Normal 37 2 3 2 5" xfId="8670" xr:uid="{A11495C7-8461-4A87-AEAC-4AEC562EDBFE}"/>
    <cellStyle name="Normal 37 2 3 2 5 2" xfId="31442" xr:uid="{2DD1414A-C52D-4B6D-B241-B63354C3E345}"/>
    <cellStyle name="Normal 37 2 3 2 5 2 2" xfId="54240" xr:uid="{6822DD51-87E5-44E8-B17B-66772B554416}"/>
    <cellStyle name="Normal 37 2 3 2 5 3" xfId="16302" xr:uid="{FDBBC5B0-8664-4EC5-9BDE-2A0F50A97C77}"/>
    <cellStyle name="Normal 37 2 3 2 5 4" xfId="39086" xr:uid="{8D470F07-7968-4336-BD15-9066900AE222}"/>
    <cellStyle name="Normal 37 2 3 2 6" xfId="23892" xr:uid="{5AE40851-2BE5-4CF1-BDE5-9B629CFB014B}"/>
    <cellStyle name="Normal 37 2 3 2 6 2" xfId="46690" xr:uid="{379F2536-8849-4E3B-A49C-7B89F2483CF8}"/>
    <cellStyle name="Normal 37 2 3 2 7" xfId="12513" xr:uid="{0438BD2F-D563-44B4-8866-A9D028E333A6}"/>
    <cellStyle name="Normal 37 2 3 2 8" xfId="35285" xr:uid="{85F311AF-962A-4329-8D94-38A05880445B}"/>
    <cellStyle name="Normal 37 2 3 3" xfId="2711" xr:uid="{DE4E67EC-8611-44AE-BB31-A981793A4F29}"/>
    <cellStyle name="Normal 37 2 3 3 2" xfId="6486" xr:uid="{761CDF0F-26CB-4BE6-A8B4-4C7E8953B6EB}"/>
    <cellStyle name="Normal 37 2 3 3 2 2" xfId="29258" xr:uid="{3E5CD026-7695-4474-9D78-7F1E9B648582}"/>
    <cellStyle name="Normal 37 2 3 3 2 2 2" xfId="52056" xr:uid="{5D909AC7-5DEE-422C-B4E5-7897D7B95E5F}"/>
    <cellStyle name="Normal 37 2 3 3 2 3" xfId="21680" xr:uid="{B7F90C88-040A-4DE9-9033-5F9AF716BF47}"/>
    <cellStyle name="Normal 37 2 3 3 2 4" xfId="44464" xr:uid="{A982A278-9D10-41A6-A7A1-103443B55EB6}"/>
    <cellStyle name="Normal 37 2 3 3 3" xfId="10273" xr:uid="{BA45EB53-C2A1-44F3-A6F4-EBBF8FF4B87B}"/>
    <cellStyle name="Normal 37 2 3 3 3 2" xfId="33045" xr:uid="{68B20CA9-EA59-46BC-86B3-E0F71EFD855D}"/>
    <cellStyle name="Normal 37 2 3 3 3 2 2" xfId="55843" xr:uid="{8F9F4274-181C-4F98-A6A0-9BC1E51124A5}"/>
    <cellStyle name="Normal 37 2 3 3 3 3" xfId="17905" xr:uid="{B8AF58A4-FF1B-4C6E-8E01-4674B6DF2256}"/>
    <cellStyle name="Normal 37 2 3 3 3 4" xfId="40689" xr:uid="{B66A818C-58B7-4501-A55D-64514CA23CF0}"/>
    <cellStyle name="Normal 37 2 3 3 4" xfId="25483" xr:uid="{28F31D40-CACB-4E48-8F2E-28179BA54FCF}"/>
    <cellStyle name="Normal 37 2 3 3 4 2" xfId="48281" xr:uid="{808663BD-A9C9-4E3B-8371-FC8B4CBE0D1B}"/>
    <cellStyle name="Normal 37 2 3 3 5" xfId="14104" xr:uid="{4D8D3004-7606-45DE-B373-F9D1220E9193}"/>
    <cellStyle name="Normal 37 2 3 3 6" xfId="36888" xr:uid="{8032E03D-6146-4557-B234-161B50DF50F1}"/>
    <cellStyle name="Normal 37 2 3 4" xfId="1647" xr:uid="{C79C2559-07FD-4BCE-AD45-E262BE612D2F}"/>
    <cellStyle name="Normal 37 2 3 4 2" xfId="5422" xr:uid="{96914B96-65EB-4B70-924B-8FC38970F159}"/>
    <cellStyle name="Normal 37 2 3 4 2 2" xfId="28194" xr:uid="{FAED7155-0554-4691-9388-CB26F10ABE56}"/>
    <cellStyle name="Normal 37 2 3 4 2 2 2" xfId="50992" xr:uid="{AEDD5DA2-4A94-49C5-A961-D5E6641FC6BC}"/>
    <cellStyle name="Normal 37 2 3 4 2 3" xfId="20616" xr:uid="{6DCE9051-0400-431F-AD21-22F9F628C271}"/>
    <cellStyle name="Normal 37 2 3 4 2 4" xfId="43400" xr:uid="{9E471035-966F-4E5E-AB9D-AAC18E2AAB13}"/>
    <cellStyle name="Normal 37 2 3 4 3" xfId="9209" xr:uid="{FF7C7C6C-B38C-4143-8497-80EDB0F63FFF}"/>
    <cellStyle name="Normal 37 2 3 4 3 2" xfId="31981" xr:uid="{D7DA4494-EF22-4C27-B33F-6A49D0E84633}"/>
    <cellStyle name="Normal 37 2 3 4 3 2 2" xfId="54779" xr:uid="{4B767496-50CE-4722-98DA-AB41BB93D6ED}"/>
    <cellStyle name="Normal 37 2 3 4 3 3" xfId="16841" xr:uid="{54F52D1E-724D-49D2-8B02-73AB4D7E0EA1}"/>
    <cellStyle name="Normal 37 2 3 4 3 4" xfId="39625" xr:uid="{6F7CB590-B737-4ECA-978D-AE940DCDF6E7}"/>
    <cellStyle name="Normal 37 2 3 4 4" xfId="24419" xr:uid="{5C230049-2225-4435-990E-63872036ED71}"/>
    <cellStyle name="Normal 37 2 3 4 4 2" xfId="47217" xr:uid="{02B8A3B3-CF9D-4556-BB92-53802C56A491}"/>
    <cellStyle name="Normal 37 2 3 4 5" xfId="13040" xr:uid="{593B1952-4A35-4CDC-9CD0-BCB1FB48E6DE}"/>
    <cellStyle name="Normal 37 2 3 4 6" xfId="35824" xr:uid="{A8FCAC9F-461B-4EBA-B743-3129B8038AD5}"/>
    <cellStyle name="Normal 37 2 3 5" xfId="3803" xr:uid="{442B2BC6-C16E-4FD5-84B1-2EFFCDC3417E}"/>
    <cellStyle name="Normal 37 2 3 5 2" xfId="7578" xr:uid="{D8EBF126-1BEC-4E42-AEFF-EF67AA22E576}"/>
    <cellStyle name="Normal 37 2 3 5 2 2" xfId="30350" xr:uid="{23217773-9423-49C4-BCEB-B8028B496EBF}"/>
    <cellStyle name="Normal 37 2 3 5 2 2 2" xfId="53148" xr:uid="{2B9D78D4-123D-4213-9335-060190ECF862}"/>
    <cellStyle name="Normal 37 2 3 5 2 3" xfId="22772" xr:uid="{7310F1EF-1E7F-4386-9396-DFCE0DC22573}"/>
    <cellStyle name="Normal 37 2 3 5 2 4" xfId="45556" xr:uid="{53588421-7781-48B2-9E36-65AF5373996D}"/>
    <cellStyle name="Normal 37 2 3 5 3" xfId="11365" xr:uid="{882155AD-0CE5-4813-AE63-FE4CDEF778DE}"/>
    <cellStyle name="Normal 37 2 3 5 3 2" xfId="34137" xr:uid="{C3973F85-B64B-4B2D-BB70-98764B045BBB}"/>
    <cellStyle name="Normal 37 2 3 5 3 2 2" xfId="56935" xr:uid="{815F2709-96D2-4A5A-951D-11D9AD705655}"/>
    <cellStyle name="Normal 37 2 3 5 3 3" xfId="18997" xr:uid="{24E72959-8704-4A0E-9E6F-95F1C50628AA}"/>
    <cellStyle name="Normal 37 2 3 5 3 4" xfId="41781" xr:uid="{EE8F8D8A-C357-48C5-97C8-BB78C600226D}"/>
    <cellStyle name="Normal 37 2 3 5 4" xfId="26575" xr:uid="{28BBA9F1-F7CD-4F66-8731-C7AD9519482F}"/>
    <cellStyle name="Normal 37 2 3 5 4 2" xfId="49373" xr:uid="{E0F9A788-AC67-4C87-825C-D5CE7BED9F63}"/>
    <cellStyle name="Normal 37 2 3 5 5" xfId="15196" xr:uid="{B63A160A-55D2-430C-B94A-BF037821C219}"/>
    <cellStyle name="Normal 37 2 3 5 6" xfId="37980" xr:uid="{7BE87910-6DF0-4DC7-B037-ACDA7B2827C3}"/>
    <cellStyle name="Normal 37 2 3 6" xfId="4370" xr:uid="{D277D703-EB89-40D5-9B40-CDB233F10F01}"/>
    <cellStyle name="Normal 37 2 3 6 2" xfId="27142" xr:uid="{2D46E385-E340-4700-8854-369C99A70351}"/>
    <cellStyle name="Normal 37 2 3 6 2 2" xfId="49940" xr:uid="{2BFA6A39-290F-4CF1-8F38-BE0957D59E4F}"/>
    <cellStyle name="Normal 37 2 3 6 3" xfId="19564" xr:uid="{BFFDD5CF-8D80-4772-A2E9-9E26C8980ECB}"/>
    <cellStyle name="Normal 37 2 3 6 4" xfId="42348" xr:uid="{91413F22-B7A7-430C-8F4C-24F3AE501EFF}"/>
    <cellStyle name="Normal 37 2 3 7" xfId="8145" xr:uid="{B9F5BEAC-A3AC-4F67-B8C1-86D117E7F621}"/>
    <cellStyle name="Normal 37 2 3 7 2" xfId="30917" xr:uid="{DFD68206-9C6E-417F-8FA2-3E4DF37510E3}"/>
    <cellStyle name="Normal 37 2 3 7 2 2" xfId="53715" xr:uid="{E8438B8F-4026-4EE0-B8C6-5366E328AA1C}"/>
    <cellStyle name="Normal 37 2 3 7 3" xfId="15777" xr:uid="{32FF2E42-72E5-4B44-972A-58E67FFC355D}"/>
    <cellStyle name="Normal 37 2 3 7 4" xfId="38561" xr:uid="{647EFC61-CACC-4F70-9315-A54131841AB6}"/>
    <cellStyle name="Normal 37 2 3 8" xfId="23367" xr:uid="{0237419C-7F74-49BD-BDED-38706DCF8E83}"/>
    <cellStyle name="Normal 37 2 3 8 2" xfId="46165" xr:uid="{6D0EA1C7-ECB5-4522-AF29-A94CD5BC129F}"/>
    <cellStyle name="Normal 37 2 3 9" xfId="11988" xr:uid="{877B523F-C2F8-46AA-8431-40B74D82AB72}"/>
    <cellStyle name="Normal 37 2 4" xfId="852" xr:uid="{5444304E-A035-4692-83AB-0DBB5D32D837}"/>
    <cellStyle name="Normal 37 2 4 2" xfId="2975" xr:uid="{C53DA07B-43CB-4229-B34C-D4C81F6E78DF}"/>
    <cellStyle name="Normal 37 2 4 2 2" xfId="6750" xr:uid="{3B40FE2A-C755-48D7-A521-657F317C27CD}"/>
    <cellStyle name="Normal 37 2 4 2 2 2" xfId="29522" xr:uid="{AE2C93F1-E6DC-4B9D-BAC6-A38BA0D7EF5A}"/>
    <cellStyle name="Normal 37 2 4 2 2 2 2" xfId="52320" xr:uid="{6801D3AA-21CA-4579-B738-E427ACDEB500}"/>
    <cellStyle name="Normal 37 2 4 2 2 3" xfId="21944" xr:uid="{718FA978-A1E8-44FB-8152-DEB7EF5ACA98}"/>
    <cellStyle name="Normal 37 2 4 2 2 4" xfId="44728" xr:uid="{97F79D9C-FC0A-436F-AA49-6A8332572AE1}"/>
    <cellStyle name="Normal 37 2 4 2 3" xfId="10537" xr:uid="{09ECF96C-2831-4FD6-B4BD-FEE3279E2874}"/>
    <cellStyle name="Normal 37 2 4 2 3 2" xfId="33309" xr:uid="{2FA710A5-1F48-4BFF-9E73-F3FD93A4A372}"/>
    <cellStyle name="Normal 37 2 4 2 3 2 2" xfId="56107" xr:uid="{655ABE7E-7A21-4E17-BDF1-FD28B20D7AE6}"/>
    <cellStyle name="Normal 37 2 4 2 3 3" xfId="18169" xr:uid="{BBFE2277-8A63-4532-820A-C10E6601FF38}"/>
    <cellStyle name="Normal 37 2 4 2 3 4" xfId="40953" xr:uid="{CA09D9F5-35E9-4FFE-B953-44C43B20A664}"/>
    <cellStyle name="Normal 37 2 4 2 4" xfId="25747" xr:uid="{DEABA4AF-785D-49DB-83ED-1FBF74E454EB}"/>
    <cellStyle name="Normal 37 2 4 2 4 2" xfId="48545" xr:uid="{1338A542-DE5F-4460-815B-C93879C9A4DA}"/>
    <cellStyle name="Normal 37 2 4 2 5" xfId="14368" xr:uid="{D6001246-B095-4C31-BBAB-F20F77C7CCE3}"/>
    <cellStyle name="Normal 37 2 4 2 6" xfId="37152" xr:uid="{78E470A0-2EE3-4432-8823-D2B59DCA4780}"/>
    <cellStyle name="Normal 37 2 4 3" xfId="1911" xr:uid="{31D24F10-5E53-42D1-B0FF-169446EF9D7A}"/>
    <cellStyle name="Normal 37 2 4 3 2" xfId="5686" xr:uid="{4AB3328B-3097-4E04-9220-8ED60152446A}"/>
    <cellStyle name="Normal 37 2 4 3 2 2" xfId="28458" xr:uid="{E016A40E-0F86-4EC0-ACB6-678740D40E8A}"/>
    <cellStyle name="Normal 37 2 4 3 2 2 2" xfId="51256" xr:uid="{E76AD7F5-0024-4E1B-85AF-3C9143B936E9}"/>
    <cellStyle name="Normal 37 2 4 3 2 3" xfId="20880" xr:uid="{6987E887-A0EA-441F-9719-692FD3C10669}"/>
    <cellStyle name="Normal 37 2 4 3 2 4" xfId="43664" xr:uid="{D79C78F3-9A7B-4C77-A673-C1295A9CFEA0}"/>
    <cellStyle name="Normal 37 2 4 3 3" xfId="9473" xr:uid="{F6962617-1426-4598-A468-183B7C233370}"/>
    <cellStyle name="Normal 37 2 4 3 3 2" xfId="32245" xr:uid="{0B5F7D5C-1F10-4F2F-BCA7-DE8B8AD7F233}"/>
    <cellStyle name="Normal 37 2 4 3 3 2 2" xfId="55043" xr:uid="{B91737B9-D52A-4609-B9E1-F43AE1329600}"/>
    <cellStyle name="Normal 37 2 4 3 3 3" xfId="17105" xr:uid="{9E1BC86C-DE41-407E-BF49-8168CD365CCB}"/>
    <cellStyle name="Normal 37 2 4 3 3 4" xfId="39889" xr:uid="{1277259F-D26D-4E5E-A773-191B95E150D2}"/>
    <cellStyle name="Normal 37 2 4 3 4" xfId="24683" xr:uid="{F2D43F6A-D008-4DC5-B8D1-0FA0ED567468}"/>
    <cellStyle name="Normal 37 2 4 3 4 2" xfId="47481" xr:uid="{540746E8-AA40-4C7C-A130-C6C52E4BE013}"/>
    <cellStyle name="Normal 37 2 4 3 5" xfId="13304" xr:uid="{7FDBD52E-686C-4201-BD3F-CD668178A299}"/>
    <cellStyle name="Normal 37 2 4 3 6" xfId="36088" xr:uid="{D50A444F-DBD4-4BF5-B8F1-83BD7707F52C}"/>
    <cellStyle name="Normal 37 2 4 4" xfId="4634" xr:uid="{9DFE55D7-EB18-4150-8B42-B7E118FE9626}"/>
    <cellStyle name="Normal 37 2 4 4 2" xfId="27406" xr:uid="{041EA480-AE77-4735-BA80-BB30DA080F4B}"/>
    <cellStyle name="Normal 37 2 4 4 2 2" xfId="50204" xr:uid="{FDE482B8-4D94-44AA-9255-626D8329D31C}"/>
    <cellStyle name="Normal 37 2 4 4 3" xfId="19828" xr:uid="{1CF31F1A-633A-4FAF-9DC9-8E285CCCA398}"/>
    <cellStyle name="Normal 37 2 4 4 4" xfId="42612" xr:uid="{F17E0951-2F2B-4833-8708-7D151A71CCF1}"/>
    <cellStyle name="Normal 37 2 4 5" xfId="8409" xr:uid="{BD9ED153-63AB-426E-A5AA-37C637174917}"/>
    <cellStyle name="Normal 37 2 4 5 2" xfId="31181" xr:uid="{573CD5C5-2A88-45F0-A9FF-898440B39496}"/>
    <cellStyle name="Normal 37 2 4 5 2 2" xfId="53979" xr:uid="{F3E87FA7-9F18-42DD-8FE8-4F3C29ED89FD}"/>
    <cellStyle name="Normal 37 2 4 5 3" xfId="16041" xr:uid="{1886ACC2-0941-41F9-97B2-C9EA11EF9A88}"/>
    <cellStyle name="Normal 37 2 4 5 4" xfId="38825" xr:uid="{36848011-59F6-4DCA-A86C-9520342D6169}"/>
    <cellStyle name="Normal 37 2 4 6" xfId="23631" xr:uid="{E2546B61-6900-4C55-95B0-4C7EA3900D74}"/>
    <cellStyle name="Normal 37 2 4 6 2" xfId="46429" xr:uid="{F199E091-92DD-4D13-867B-B8C9E9BA7F1E}"/>
    <cellStyle name="Normal 37 2 4 7" xfId="12252" xr:uid="{59B06508-0019-4497-A496-3FDF09AC3137}"/>
    <cellStyle name="Normal 37 2 4 8" xfId="35024" xr:uid="{1A8CE8EF-8E02-4F6D-9493-3D6223EB5853}"/>
    <cellStyle name="Normal 37 2 5" xfId="2450" xr:uid="{29FECB86-3237-4FAB-8BA1-04EF01CB7E93}"/>
    <cellStyle name="Normal 37 2 5 2" xfId="6225" xr:uid="{A288ED91-9935-4168-AF42-8E23E4337CB2}"/>
    <cellStyle name="Normal 37 2 5 2 2" xfId="28997" xr:uid="{78131D2A-987E-4CD4-B188-67E808399BCA}"/>
    <cellStyle name="Normal 37 2 5 2 2 2" xfId="51795" xr:uid="{57B46420-14C8-4CA6-BD71-AA228AF99AEF}"/>
    <cellStyle name="Normal 37 2 5 2 3" xfId="21419" xr:uid="{B518FEA8-6E27-429E-94C9-DCDA99640FC8}"/>
    <cellStyle name="Normal 37 2 5 2 4" xfId="44203" xr:uid="{31A94880-BD33-4D18-9BA2-0BB4FB64E3CA}"/>
    <cellStyle name="Normal 37 2 5 3" xfId="10012" xr:uid="{986D859C-09F2-4A79-B4F6-50E7B686A719}"/>
    <cellStyle name="Normal 37 2 5 3 2" xfId="32784" xr:uid="{21D87B45-E250-4C2F-A410-88B1530EC1A9}"/>
    <cellStyle name="Normal 37 2 5 3 2 2" xfId="55582" xr:uid="{A69F0FB4-B0EF-4834-93D8-72CD407EBA5D}"/>
    <cellStyle name="Normal 37 2 5 3 3" xfId="17644" xr:uid="{89AC97A1-7DAC-4AD1-AD6D-28BF560032E9}"/>
    <cellStyle name="Normal 37 2 5 3 4" xfId="40428" xr:uid="{7E09D032-676B-409B-9FFC-A3413FB60A41}"/>
    <cellStyle name="Normal 37 2 5 4" xfId="25222" xr:uid="{BFD62368-95FF-4750-B479-97B3543A421C}"/>
    <cellStyle name="Normal 37 2 5 4 2" xfId="48020" xr:uid="{213866BE-F8E9-47E2-BC5C-6BEAEF312A3F}"/>
    <cellStyle name="Normal 37 2 5 5" xfId="13843" xr:uid="{7329D3D3-973E-44B2-A21A-C32327667876}"/>
    <cellStyle name="Normal 37 2 5 6" xfId="36627" xr:uid="{DA46198F-E990-4451-AAAE-409ACFAC2E7E}"/>
    <cellStyle name="Normal 37 2 6" xfId="1386" xr:uid="{39B7875D-7A36-4758-AD35-3097F33F116C}"/>
    <cellStyle name="Normal 37 2 6 2" xfId="5161" xr:uid="{0E5097D5-D7D2-4458-81FD-3CF4BD41515C}"/>
    <cellStyle name="Normal 37 2 6 2 2" xfId="27933" xr:uid="{ACCC74AA-F655-47F9-BB72-F9E77010AD07}"/>
    <cellStyle name="Normal 37 2 6 2 2 2" xfId="50731" xr:uid="{73CC9C11-1C33-4E8A-BB40-1E3B18638812}"/>
    <cellStyle name="Normal 37 2 6 2 3" xfId="20355" xr:uid="{827D243D-A13E-4C3D-8E28-B7CECF862711}"/>
    <cellStyle name="Normal 37 2 6 2 4" xfId="43139" xr:uid="{2912287C-6F92-47A1-BD99-B664AB6921BA}"/>
    <cellStyle name="Normal 37 2 6 3" xfId="8948" xr:uid="{FFFD43E3-3341-4A66-B26F-5627E4071BA4}"/>
    <cellStyle name="Normal 37 2 6 3 2" xfId="31720" xr:uid="{BE7B7AE4-30C9-4791-9B7F-64C66CE98A9F}"/>
    <cellStyle name="Normal 37 2 6 3 2 2" xfId="54518" xr:uid="{493B9216-BAE2-425D-BF57-7D3CF5264DB2}"/>
    <cellStyle name="Normal 37 2 6 3 3" xfId="16580" xr:uid="{E5BD298D-EA04-44F3-8EF6-04EE8E61AF22}"/>
    <cellStyle name="Normal 37 2 6 3 4" xfId="39364" xr:uid="{F300F205-1E40-483B-94A0-FA7CC90919C0}"/>
    <cellStyle name="Normal 37 2 6 4" xfId="24158" xr:uid="{173143FE-C46F-4BDB-9538-B112510D4582}"/>
    <cellStyle name="Normal 37 2 6 4 2" xfId="46956" xr:uid="{9AB0F4D2-DFF2-442E-BDA2-A4B3AD85064D}"/>
    <cellStyle name="Normal 37 2 6 5" xfId="12779" xr:uid="{3E5287D3-B29E-41B4-92B2-992008548627}"/>
    <cellStyle name="Normal 37 2 6 6" xfId="35563" xr:uid="{93D319D0-AA35-4719-B8D2-7E7F34D0E10D}"/>
    <cellStyle name="Normal 37 2 7" xfId="3542" xr:uid="{CBD1A424-286C-4587-9B17-BCB04BBB7E10}"/>
    <cellStyle name="Normal 37 2 7 2" xfId="7317" xr:uid="{7961AF4C-1D9E-4109-9833-FAA48A6BD0BE}"/>
    <cellStyle name="Normal 37 2 7 2 2" xfId="30089" xr:uid="{64CA1D3E-481A-473A-AE81-1BD53266BE68}"/>
    <cellStyle name="Normal 37 2 7 2 2 2" xfId="52887" xr:uid="{73D22155-A69B-4687-AD81-CE94F86CD349}"/>
    <cellStyle name="Normal 37 2 7 2 3" xfId="22511" xr:uid="{CCE2EB59-F60A-4B08-8914-A2F310BA7ED9}"/>
    <cellStyle name="Normal 37 2 7 2 4" xfId="45295" xr:uid="{C6E96512-1000-4B2E-84C2-D136FA6F146F}"/>
    <cellStyle name="Normal 37 2 7 3" xfId="11104" xr:uid="{B6D9327F-68F6-4CEC-8130-2546BD8925B6}"/>
    <cellStyle name="Normal 37 2 7 3 2" xfId="33876" xr:uid="{0B3961BC-0887-4455-A60C-3D469C30CB16}"/>
    <cellStyle name="Normal 37 2 7 3 2 2" xfId="56674" xr:uid="{079F2AA0-4FC2-4D4E-9E93-D210AA8C2000}"/>
    <cellStyle name="Normal 37 2 7 3 3" xfId="18736" xr:uid="{0ACA9A21-178C-42A3-B5FF-ACF505A67674}"/>
    <cellStyle name="Normal 37 2 7 3 4" xfId="41520" xr:uid="{4293E465-0682-4289-B6A5-BB881ACC5702}"/>
    <cellStyle name="Normal 37 2 7 4" xfId="26314" xr:uid="{2B97D0E5-0EB7-400A-B953-1DCAF077B683}"/>
    <cellStyle name="Normal 37 2 7 4 2" xfId="49112" xr:uid="{CE9547B0-1D82-47F5-AF98-C62A3E8A1D81}"/>
    <cellStyle name="Normal 37 2 7 5" xfId="14935" xr:uid="{018D2A77-8A80-4367-B5EB-FF1E1BAA5E70}"/>
    <cellStyle name="Normal 37 2 7 6" xfId="37719" xr:uid="{ABB445CB-36C9-4190-93A5-B01A9B02A0AF}"/>
    <cellStyle name="Normal 37 2 8" xfId="4109" xr:uid="{44749342-4C62-43EC-8DB7-0D4519EDCF71}"/>
    <cellStyle name="Normal 37 2 8 2" xfId="26881" xr:uid="{D80669B6-16D2-46F0-95D5-9FA275D9852E}"/>
    <cellStyle name="Normal 37 2 8 2 2" xfId="49679" xr:uid="{4F101AF7-A485-4998-9A04-D58290D4D1F9}"/>
    <cellStyle name="Normal 37 2 8 3" xfId="19303" xr:uid="{85C09B89-40AC-4896-A18B-F75CEA260538}"/>
    <cellStyle name="Normal 37 2 8 4" xfId="42087" xr:uid="{E843EC1F-3E35-43BC-AA69-0E62F68999FA}"/>
    <cellStyle name="Normal 37 2 9" xfId="7884" xr:uid="{D4AE8ACF-BB90-4376-AC72-56A7D0A7CF9F}"/>
    <cellStyle name="Normal 37 2 9 2" xfId="30656" xr:uid="{A1A07EF6-A8E9-416B-80D1-BA42475F77E2}"/>
    <cellStyle name="Normal 37 2 9 2 2" xfId="53454" xr:uid="{BCB6664C-57B2-4C3D-9B43-74B61B05C8C2}"/>
    <cellStyle name="Normal 37 2 9 3" xfId="15516" xr:uid="{E601491F-C2BF-4C2E-B759-D8FDEB2A10AB}"/>
    <cellStyle name="Normal 37 2 9 4" xfId="38300" xr:uid="{AA06FED1-4D6E-441C-A401-B41E575AF465}"/>
    <cellStyle name="Normal 37 3" xfId="314" xr:uid="{5649A67C-3F45-4F49-B5A9-5C8533D86A86}"/>
    <cellStyle name="Normal 37 3 10" xfId="23107" xr:uid="{E964B7E2-4149-4526-9CE1-1A73594A5A52}"/>
    <cellStyle name="Normal 37 3 10 2" xfId="45905" xr:uid="{E45306F7-52BF-4C81-90B3-D22CCEEDE4B5}"/>
    <cellStyle name="Normal 37 3 11" xfId="11728" xr:uid="{24E686E2-3622-48D4-86C5-0281BA37EF5C}"/>
    <cellStyle name="Normal 37 3 12" xfId="34500" xr:uid="{DCE5114F-BB7E-4662-B9C5-9A0AAE2882DC}"/>
    <cellStyle name="Normal 37 3 2" xfId="458" xr:uid="{44CBC3BA-EF8A-4D6F-907A-2A7E0605EB74}"/>
    <cellStyle name="Normal 37 3 2 10" xfId="11858" xr:uid="{FF241C28-FEC0-4549-B66D-50E4CD427FDD}"/>
    <cellStyle name="Normal 37 3 2 11" xfId="34630" xr:uid="{F13B5601-8938-479B-B6A4-07EA0A399401}"/>
    <cellStyle name="Normal 37 3 2 2" xfId="719" xr:uid="{B02E82D1-B425-486B-90E7-9E6ADC1E8614}"/>
    <cellStyle name="Normal 37 3 2 2 10" xfId="34891" xr:uid="{F4316C37-411D-47F3-B52D-C3CD988E20E0}"/>
    <cellStyle name="Normal 37 3 2 2 2" xfId="1244" xr:uid="{A9220B1D-3F8B-4E33-B145-F3125C046F53}"/>
    <cellStyle name="Normal 37 3 2 2 2 2" xfId="3367" xr:uid="{1DA82BE9-0B6D-4F1A-85F4-F02741F2D9C1}"/>
    <cellStyle name="Normal 37 3 2 2 2 2 2" xfId="7142" xr:uid="{6CCA3858-0049-4C00-8F30-D486C758BD12}"/>
    <cellStyle name="Normal 37 3 2 2 2 2 2 2" xfId="29914" xr:uid="{D659A5FF-E109-4F5A-9108-CE3FCC63F439}"/>
    <cellStyle name="Normal 37 3 2 2 2 2 2 2 2" xfId="52712" xr:uid="{60673F57-5B79-4BC4-A0E3-701090870A98}"/>
    <cellStyle name="Normal 37 3 2 2 2 2 2 3" xfId="22336" xr:uid="{A4DFC148-FF0A-489A-8B80-DDABA4D9B6A7}"/>
    <cellStyle name="Normal 37 3 2 2 2 2 2 4" xfId="45120" xr:uid="{5F7B383D-6E5D-48A4-8E94-D17BF178D474}"/>
    <cellStyle name="Normal 37 3 2 2 2 2 3" xfId="10929" xr:uid="{3D0464AB-2797-4304-9FE4-E7C026F1D808}"/>
    <cellStyle name="Normal 37 3 2 2 2 2 3 2" xfId="33701" xr:uid="{FC5446A4-71B6-4CDE-BBEA-4BB00F755509}"/>
    <cellStyle name="Normal 37 3 2 2 2 2 3 2 2" xfId="56499" xr:uid="{02B25137-6589-48F5-9D0B-D1C64BC917D2}"/>
    <cellStyle name="Normal 37 3 2 2 2 2 3 3" xfId="18561" xr:uid="{0369DABC-71DD-4262-8D32-CC672F6ACABB}"/>
    <cellStyle name="Normal 37 3 2 2 2 2 3 4" xfId="41345" xr:uid="{1AD6F2FB-C3AB-4CE0-8453-C04D70B646AC}"/>
    <cellStyle name="Normal 37 3 2 2 2 2 4" xfId="26139" xr:uid="{743F7BF3-21B5-4231-9DEB-95A78A3AC451}"/>
    <cellStyle name="Normal 37 3 2 2 2 2 4 2" xfId="48937" xr:uid="{21918E62-23B6-4061-B9C9-5BB70FC3187C}"/>
    <cellStyle name="Normal 37 3 2 2 2 2 5" xfId="14760" xr:uid="{8A3B74AC-B813-42E9-93D2-A17BE9B7F2AE}"/>
    <cellStyle name="Normal 37 3 2 2 2 2 6" xfId="37544" xr:uid="{2BAF4D59-5660-4A62-8EC3-C01294C1D273}"/>
    <cellStyle name="Normal 37 3 2 2 2 3" xfId="2303" xr:uid="{7331AC6B-7731-4512-A8D4-B65DDDBAFCB3}"/>
    <cellStyle name="Normal 37 3 2 2 2 3 2" xfId="6078" xr:uid="{82CFE462-57DB-4D2F-ABA4-FFFBAE0A450D}"/>
    <cellStyle name="Normal 37 3 2 2 2 3 2 2" xfId="28850" xr:uid="{C207AAB9-60B4-4FEE-8EB2-5CE9D6915259}"/>
    <cellStyle name="Normal 37 3 2 2 2 3 2 2 2" xfId="51648" xr:uid="{B86549AC-73A0-4C77-BDE8-8A9F5FAD82F2}"/>
    <cellStyle name="Normal 37 3 2 2 2 3 2 3" xfId="21272" xr:uid="{8944DCFC-2F64-4567-8DBA-902CAA7F56C6}"/>
    <cellStyle name="Normal 37 3 2 2 2 3 2 4" xfId="44056" xr:uid="{97A9E9A3-7186-45FC-8A4E-F7F37673C6BA}"/>
    <cellStyle name="Normal 37 3 2 2 2 3 3" xfId="9865" xr:uid="{F53AD450-B603-46A2-B775-D3243B83DCDA}"/>
    <cellStyle name="Normal 37 3 2 2 2 3 3 2" xfId="32637" xr:uid="{87941F79-7475-4CC4-8E38-A76C31120049}"/>
    <cellStyle name="Normal 37 3 2 2 2 3 3 2 2" xfId="55435" xr:uid="{F47CB043-FA1A-4B25-B256-8DC3C9AACECD}"/>
    <cellStyle name="Normal 37 3 2 2 2 3 3 3" xfId="17497" xr:uid="{5D281240-A69F-4777-AA0A-3FD6269812D7}"/>
    <cellStyle name="Normal 37 3 2 2 2 3 3 4" xfId="40281" xr:uid="{328AFBC4-86D8-47CA-8217-DD5AA70424D1}"/>
    <cellStyle name="Normal 37 3 2 2 2 3 4" xfId="25075" xr:uid="{3109B46E-1BCC-4B06-8096-486C2461E93B}"/>
    <cellStyle name="Normal 37 3 2 2 2 3 4 2" xfId="47873" xr:uid="{B325B2DD-490F-4210-B352-3B17B476DBE1}"/>
    <cellStyle name="Normal 37 3 2 2 2 3 5" xfId="13696" xr:uid="{2F1A0AC6-F55E-4736-8F26-67EC2FAD60DC}"/>
    <cellStyle name="Normal 37 3 2 2 2 3 6" xfId="36480" xr:uid="{D2985C61-FB63-4324-B74C-4760E3A65F4A}"/>
    <cellStyle name="Normal 37 3 2 2 2 4" xfId="5026" xr:uid="{59AEBF3E-AAB7-46C5-ACC9-10EB9674E7BF}"/>
    <cellStyle name="Normal 37 3 2 2 2 4 2" xfId="27798" xr:uid="{6BBFDFEA-AD25-48B1-88A6-D1AD34671385}"/>
    <cellStyle name="Normal 37 3 2 2 2 4 2 2" xfId="50596" xr:uid="{94A70B72-D892-40EE-923F-FE59B5D79A56}"/>
    <cellStyle name="Normal 37 3 2 2 2 4 3" xfId="20220" xr:uid="{9F810091-9C06-4695-9A10-BDE29B78214E}"/>
    <cellStyle name="Normal 37 3 2 2 2 4 4" xfId="43004" xr:uid="{8F8F5AFF-E2D7-4758-8D59-B142D641032D}"/>
    <cellStyle name="Normal 37 3 2 2 2 5" xfId="8801" xr:uid="{058933A6-1FCE-4F4E-A218-0DC940A06667}"/>
    <cellStyle name="Normal 37 3 2 2 2 5 2" xfId="31573" xr:uid="{2DC771F8-1C66-4408-B709-554AE7FB279E}"/>
    <cellStyle name="Normal 37 3 2 2 2 5 2 2" xfId="54371" xr:uid="{D9B456A5-F102-461C-B2E8-B1CBFD6FA099}"/>
    <cellStyle name="Normal 37 3 2 2 2 5 3" xfId="16433" xr:uid="{CBE45A86-CCD1-4FF5-AC75-736C53260C96}"/>
    <cellStyle name="Normal 37 3 2 2 2 5 4" xfId="39217" xr:uid="{707651EA-E1EA-4D25-93D3-C4CDDE5EAC65}"/>
    <cellStyle name="Normal 37 3 2 2 2 6" xfId="24023" xr:uid="{20C7D1D7-91F3-411C-813C-11B36ADAA39B}"/>
    <cellStyle name="Normal 37 3 2 2 2 6 2" xfId="46821" xr:uid="{2548354A-F3AC-42EB-AEDE-781777C27E8C}"/>
    <cellStyle name="Normal 37 3 2 2 2 7" xfId="12644" xr:uid="{C3E38B9A-C179-4710-8050-4CDF1F04D730}"/>
    <cellStyle name="Normal 37 3 2 2 2 8" xfId="35416" xr:uid="{9DA8DC8E-37E0-4890-AA73-EEBA9B1A286A}"/>
    <cellStyle name="Normal 37 3 2 2 3" xfId="2842" xr:uid="{63E806DB-1414-4F55-BD44-1EF110F10A4A}"/>
    <cellStyle name="Normal 37 3 2 2 3 2" xfId="6617" xr:uid="{336DDD4F-0210-4737-9530-A169DA7BB94D}"/>
    <cellStyle name="Normal 37 3 2 2 3 2 2" xfId="29389" xr:uid="{ACB57769-94E4-4830-B64F-5FB468B1AA66}"/>
    <cellStyle name="Normal 37 3 2 2 3 2 2 2" xfId="52187" xr:uid="{072CD978-C993-472E-8B62-E2CCB5587964}"/>
    <cellStyle name="Normal 37 3 2 2 3 2 3" xfId="21811" xr:uid="{91544D6B-EB06-4364-A19A-D02CD25CABA9}"/>
    <cellStyle name="Normal 37 3 2 2 3 2 4" xfId="44595" xr:uid="{19D2212F-1E45-4547-966F-7A3764B381B2}"/>
    <cellStyle name="Normal 37 3 2 2 3 3" xfId="10404" xr:uid="{4D400DDC-C122-469B-A814-6F05D35C737D}"/>
    <cellStyle name="Normal 37 3 2 2 3 3 2" xfId="33176" xr:uid="{F88911E6-13BA-420D-88BE-0676CB026FF3}"/>
    <cellStyle name="Normal 37 3 2 2 3 3 2 2" xfId="55974" xr:uid="{6EA56BDD-D141-479D-9B10-FE302D73F33A}"/>
    <cellStyle name="Normal 37 3 2 2 3 3 3" xfId="18036" xr:uid="{E17DB596-DD00-43E0-95E1-96DCE5A35189}"/>
    <cellStyle name="Normal 37 3 2 2 3 3 4" xfId="40820" xr:uid="{3F4DFBF4-5A07-46D6-B917-B31C7BFE8802}"/>
    <cellStyle name="Normal 37 3 2 2 3 4" xfId="25614" xr:uid="{2C3CBEEE-A558-4C36-B61C-657B60CC8DAB}"/>
    <cellStyle name="Normal 37 3 2 2 3 4 2" xfId="48412" xr:uid="{C1F56826-7011-4B23-B067-6BE734B28CD2}"/>
    <cellStyle name="Normal 37 3 2 2 3 5" xfId="14235" xr:uid="{D5B24F65-7C72-4A48-A6E8-EF772BC9CB63}"/>
    <cellStyle name="Normal 37 3 2 2 3 6" xfId="37019" xr:uid="{5C0E3560-9134-4EE0-9635-81067FD0E3BA}"/>
    <cellStyle name="Normal 37 3 2 2 4" xfId="1778" xr:uid="{26D5DCAF-88EE-4730-BD5A-48881C2FCA4B}"/>
    <cellStyle name="Normal 37 3 2 2 4 2" xfId="5553" xr:uid="{571908C3-AD5A-4E46-8C9A-4653DB19F5B8}"/>
    <cellStyle name="Normal 37 3 2 2 4 2 2" xfId="28325" xr:uid="{14906BE0-F334-4800-87A4-CF059B03590A}"/>
    <cellStyle name="Normal 37 3 2 2 4 2 2 2" xfId="51123" xr:uid="{4F4F3104-3487-4D9D-9653-2291F35A7024}"/>
    <cellStyle name="Normal 37 3 2 2 4 2 3" xfId="20747" xr:uid="{2CC17FBE-E0AC-4AAA-BFC0-294F6B89352F}"/>
    <cellStyle name="Normal 37 3 2 2 4 2 4" xfId="43531" xr:uid="{7804FFB3-B149-43A7-B9F5-22555A496FF9}"/>
    <cellStyle name="Normal 37 3 2 2 4 3" xfId="9340" xr:uid="{BBAA741A-F397-46B4-8ECA-A39CEA3AD254}"/>
    <cellStyle name="Normal 37 3 2 2 4 3 2" xfId="32112" xr:uid="{DA788B89-BEB0-443B-A9A3-919E275C65F0}"/>
    <cellStyle name="Normal 37 3 2 2 4 3 2 2" xfId="54910" xr:uid="{01E9D902-62A2-492C-A1AE-E450FE68454B}"/>
    <cellStyle name="Normal 37 3 2 2 4 3 3" xfId="16972" xr:uid="{5B14479C-9381-4A8E-A286-76BA2803BA80}"/>
    <cellStyle name="Normal 37 3 2 2 4 3 4" xfId="39756" xr:uid="{828CAFD8-151C-4F1D-9A49-011A402E2891}"/>
    <cellStyle name="Normal 37 3 2 2 4 4" xfId="24550" xr:uid="{D37E1BE5-49D9-4910-8AAD-D23FD8F5661B}"/>
    <cellStyle name="Normal 37 3 2 2 4 4 2" xfId="47348" xr:uid="{DDCCB5C4-188F-47F7-A79C-A259DDB831E0}"/>
    <cellStyle name="Normal 37 3 2 2 4 5" xfId="13171" xr:uid="{72043805-8B29-4D67-9D77-55338D8DF64E}"/>
    <cellStyle name="Normal 37 3 2 2 4 6" xfId="35955" xr:uid="{7078C3EC-0E9A-4917-BA67-4160727B53DF}"/>
    <cellStyle name="Normal 37 3 2 2 5" xfId="3934" xr:uid="{003F230A-D76D-42B8-8452-3BD06F476E73}"/>
    <cellStyle name="Normal 37 3 2 2 5 2" xfId="7709" xr:uid="{203ECF90-3708-4C03-9A24-A7ECC8F69B0A}"/>
    <cellStyle name="Normal 37 3 2 2 5 2 2" xfId="30481" xr:uid="{706A6822-4541-42E7-A59A-6C295D800C9E}"/>
    <cellStyle name="Normal 37 3 2 2 5 2 2 2" xfId="53279" xr:uid="{0F3B750D-109C-4504-94FC-5C5B7EDB8587}"/>
    <cellStyle name="Normal 37 3 2 2 5 2 3" xfId="22903" xr:uid="{0E2452E9-A5A6-4F19-9047-07F68C4F0D7F}"/>
    <cellStyle name="Normal 37 3 2 2 5 2 4" xfId="45687" xr:uid="{1A350FAB-E70B-4CCC-8F00-923B07123571}"/>
    <cellStyle name="Normal 37 3 2 2 5 3" xfId="11496" xr:uid="{479C529D-5377-4AAB-82BC-CB815F9ADE2F}"/>
    <cellStyle name="Normal 37 3 2 2 5 3 2" xfId="34268" xr:uid="{3408112E-9D03-40C4-89E3-5C1A89238A1C}"/>
    <cellStyle name="Normal 37 3 2 2 5 3 2 2" xfId="57066" xr:uid="{66827B4A-38DF-4E8E-ABAC-3E2567C1D57B}"/>
    <cellStyle name="Normal 37 3 2 2 5 3 3" xfId="19128" xr:uid="{7A1C0809-EB09-4475-AA30-66FB6B076E36}"/>
    <cellStyle name="Normal 37 3 2 2 5 3 4" xfId="41912" xr:uid="{0D257BB9-590B-4EAD-9C5E-FBF502436746}"/>
    <cellStyle name="Normal 37 3 2 2 5 4" xfId="26706" xr:uid="{A4E0C47D-4BC5-4E23-9DE2-93B891AAD1BE}"/>
    <cellStyle name="Normal 37 3 2 2 5 4 2" xfId="49504" xr:uid="{AE17EB03-6B0F-416D-9711-68C754C1A3AB}"/>
    <cellStyle name="Normal 37 3 2 2 5 5" xfId="15327" xr:uid="{B47B1683-9851-4058-9DC6-F2577F10F6F8}"/>
    <cellStyle name="Normal 37 3 2 2 5 6" xfId="38111" xr:uid="{F7D6F825-8FB8-4E17-8FB9-E94190123842}"/>
    <cellStyle name="Normal 37 3 2 2 6" xfId="4501" xr:uid="{FB1F6CB7-D413-4168-B34D-4D7006D18A0E}"/>
    <cellStyle name="Normal 37 3 2 2 6 2" xfId="27273" xr:uid="{730BA2AE-1EEB-4FC2-8CC6-33CA1A86535D}"/>
    <cellStyle name="Normal 37 3 2 2 6 2 2" xfId="50071" xr:uid="{17A6EBDF-B202-44EF-998E-CA3D4FA9F717}"/>
    <cellStyle name="Normal 37 3 2 2 6 3" xfId="19695" xr:uid="{98FBEFD1-1651-4606-911F-CC72927B1932}"/>
    <cellStyle name="Normal 37 3 2 2 6 4" xfId="42479" xr:uid="{D44F2375-5FDA-44FD-BDA6-C84B863B433F}"/>
    <cellStyle name="Normal 37 3 2 2 7" xfId="8276" xr:uid="{6F17FD5D-B417-4942-BD8F-57B7A1622FA5}"/>
    <cellStyle name="Normal 37 3 2 2 7 2" xfId="31048" xr:uid="{D61020C7-0006-47F7-B49A-6AC70B2384D1}"/>
    <cellStyle name="Normal 37 3 2 2 7 2 2" xfId="53846" xr:uid="{49828BC9-439C-4199-8989-20D398DB3BB9}"/>
    <cellStyle name="Normal 37 3 2 2 7 3" xfId="15908" xr:uid="{9D17F40C-87CF-446B-ADAD-5FD32D92883D}"/>
    <cellStyle name="Normal 37 3 2 2 7 4" xfId="38692" xr:uid="{35241B86-ABF3-433A-9810-8BC10C091DE9}"/>
    <cellStyle name="Normal 37 3 2 2 8" xfId="23498" xr:uid="{D8B07FBC-1679-4A88-BCFA-559E6D709DD2}"/>
    <cellStyle name="Normal 37 3 2 2 8 2" xfId="46296" xr:uid="{D8C0EE0E-A502-482A-BB38-7ECB938F20CB}"/>
    <cellStyle name="Normal 37 3 2 2 9" xfId="12119" xr:uid="{AB94EE3A-DBF2-403C-88F4-73B18456D37B}"/>
    <cellStyle name="Normal 37 3 2 3" xfId="983" xr:uid="{948E3D2D-7C97-4329-8793-234CD78FCD80}"/>
    <cellStyle name="Normal 37 3 2 3 2" xfId="3106" xr:uid="{19B2B31E-B39E-4A5B-8B57-E50886C71297}"/>
    <cellStyle name="Normal 37 3 2 3 2 2" xfId="6881" xr:uid="{A2A6EDCD-2BF8-40BF-8981-87BAE26DC446}"/>
    <cellStyle name="Normal 37 3 2 3 2 2 2" xfId="29653" xr:uid="{CCB7E112-D68A-42D3-9435-1BF539C7AB01}"/>
    <cellStyle name="Normal 37 3 2 3 2 2 2 2" xfId="52451" xr:uid="{EFF79855-5118-47CE-AAAC-62FD57463E74}"/>
    <cellStyle name="Normal 37 3 2 3 2 2 3" xfId="22075" xr:uid="{992174E7-94D9-432C-8649-3A84D111D62D}"/>
    <cellStyle name="Normal 37 3 2 3 2 2 4" xfId="44859" xr:uid="{45C41B9C-DE5B-4E6C-9470-B6DBEEF9F5AD}"/>
    <cellStyle name="Normal 37 3 2 3 2 3" xfId="10668" xr:uid="{0C276B87-8879-4AF0-A480-05A4FD1C963F}"/>
    <cellStyle name="Normal 37 3 2 3 2 3 2" xfId="33440" xr:uid="{5C1A83B0-DD7A-4C8A-8D9F-799BBEA3006C}"/>
    <cellStyle name="Normal 37 3 2 3 2 3 2 2" xfId="56238" xr:uid="{7DC0B5CD-28CB-4CA6-B90C-F166717EBCBA}"/>
    <cellStyle name="Normal 37 3 2 3 2 3 3" xfId="18300" xr:uid="{DFC64BB3-F7EF-4FA9-B787-40311A3865B3}"/>
    <cellStyle name="Normal 37 3 2 3 2 3 4" xfId="41084" xr:uid="{D3F4DEDD-459F-4AAD-8FA0-7B31991E2953}"/>
    <cellStyle name="Normal 37 3 2 3 2 4" xfId="25878" xr:uid="{61944A40-0F7A-428A-8641-8252BC9D53FF}"/>
    <cellStyle name="Normal 37 3 2 3 2 4 2" xfId="48676" xr:uid="{BDFAB7A5-5551-4357-B803-651C005FF54B}"/>
    <cellStyle name="Normal 37 3 2 3 2 5" xfId="14499" xr:uid="{79B861F5-BCA0-4C20-AE5C-48D7D42EBA07}"/>
    <cellStyle name="Normal 37 3 2 3 2 6" xfId="37283" xr:uid="{F0419481-5839-4FD2-9AC3-E3B7E3FFD141}"/>
    <cellStyle name="Normal 37 3 2 3 3" xfId="2042" xr:uid="{E480EA1D-F25D-4BE4-8F64-7DBC0ABF2593}"/>
    <cellStyle name="Normal 37 3 2 3 3 2" xfId="5817" xr:uid="{DFCAC8C4-B2D3-4AF5-A7E5-D23CBECCCDE2}"/>
    <cellStyle name="Normal 37 3 2 3 3 2 2" xfId="28589" xr:uid="{74E2CBA7-236F-46C0-B9FD-D13A15ECC714}"/>
    <cellStyle name="Normal 37 3 2 3 3 2 2 2" xfId="51387" xr:uid="{88E410B3-6475-4CB3-B6D1-6209C454E71A}"/>
    <cellStyle name="Normal 37 3 2 3 3 2 3" xfId="21011" xr:uid="{A020DC4C-8FA6-450A-8DD6-9A8444576356}"/>
    <cellStyle name="Normal 37 3 2 3 3 2 4" xfId="43795" xr:uid="{45262513-3720-48E4-913F-34248A38A75B}"/>
    <cellStyle name="Normal 37 3 2 3 3 3" xfId="9604" xr:uid="{5F5BF39D-3212-4AF9-A0CA-5A99A0799D4F}"/>
    <cellStyle name="Normal 37 3 2 3 3 3 2" xfId="32376" xr:uid="{4E43B8C1-7146-4764-83BA-76DC37519E42}"/>
    <cellStyle name="Normal 37 3 2 3 3 3 2 2" xfId="55174" xr:uid="{ABF87CE5-4874-4F30-8330-99599CED6BE5}"/>
    <cellStyle name="Normal 37 3 2 3 3 3 3" xfId="17236" xr:uid="{1F059637-7585-4B6E-A1BB-9BB495726C5D}"/>
    <cellStyle name="Normal 37 3 2 3 3 3 4" xfId="40020" xr:uid="{E2833311-9854-40E4-A4AC-757521A849D9}"/>
    <cellStyle name="Normal 37 3 2 3 3 4" xfId="24814" xr:uid="{58ADD2D0-E12E-4F32-9504-E00732F850DC}"/>
    <cellStyle name="Normal 37 3 2 3 3 4 2" xfId="47612" xr:uid="{C9C8C8DC-10EC-4D20-A29D-474E25511B1E}"/>
    <cellStyle name="Normal 37 3 2 3 3 5" xfId="13435" xr:uid="{5F0A95ED-BDED-4196-A1CF-8B39B532FA41}"/>
    <cellStyle name="Normal 37 3 2 3 3 6" xfId="36219" xr:uid="{B93B0451-6BC8-4051-98E7-B92AF9430685}"/>
    <cellStyle name="Normal 37 3 2 3 4" xfId="4765" xr:uid="{18179319-309E-4A18-9826-48A24787BD0B}"/>
    <cellStyle name="Normal 37 3 2 3 4 2" xfId="27537" xr:uid="{634ED6A1-DD26-44DD-ADDB-BECF47F346CF}"/>
    <cellStyle name="Normal 37 3 2 3 4 2 2" xfId="50335" xr:uid="{1A819BF7-6FEA-446E-8815-083E053656E7}"/>
    <cellStyle name="Normal 37 3 2 3 4 3" xfId="19959" xr:uid="{EBC19961-2DC7-450B-9C77-5DFFE16171BF}"/>
    <cellStyle name="Normal 37 3 2 3 4 4" xfId="42743" xr:uid="{A02A5404-CB5E-4306-B129-92186DCBCF88}"/>
    <cellStyle name="Normal 37 3 2 3 5" xfId="8540" xr:uid="{E7A30B19-A6DE-4D52-92F5-92F5388E608C}"/>
    <cellStyle name="Normal 37 3 2 3 5 2" xfId="31312" xr:uid="{EC81568B-86BF-4479-8119-3415F368F440}"/>
    <cellStyle name="Normal 37 3 2 3 5 2 2" xfId="54110" xr:uid="{BDA9CD21-1B10-4C36-AF0B-9D798B9B8F50}"/>
    <cellStyle name="Normal 37 3 2 3 5 3" xfId="16172" xr:uid="{655724D3-4456-4989-B600-4E76699E5B4A}"/>
    <cellStyle name="Normal 37 3 2 3 5 4" xfId="38956" xr:uid="{637D88CE-FA1B-48BF-9D9C-8ADFFE24DCA5}"/>
    <cellStyle name="Normal 37 3 2 3 6" xfId="23762" xr:uid="{FD246C22-5B07-4CBE-94DE-B1B049F2B491}"/>
    <cellStyle name="Normal 37 3 2 3 6 2" xfId="46560" xr:uid="{529038DA-F7E5-4DA7-BC6D-7F0443F3AEF2}"/>
    <cellStyle name="Normal 37 3 2 3 7" xfId="12383" xr:uid="{F84B6EB1-A0E3-4134-8308-D23900071889}"/>
    <cellStyle name="Normal 37 3 2 3 8" xfId="35155" xr:uid="{26D2CE77-A083-40B6-9AFA-670F75ECA498}"/>
    <cellStyle name="Normal 37 3 2 4" xfId="2581" xr:uid="{42FA22EC-9010-4DD1-B47C-5910060A2513}"/>
    <cellStyle name="Normal 37 3 2 4 2" xfId="6356" xr:uid="{F1CD3BA4-283F-4B66-9F6D-AFF2222FD352}"/>
    <cellStyle name="Normal 37 3 2 4 2 2" xfId="29128" xr:uid="{FD73D489-4286-4893-B453-489219AFC7C0}"/>
    <cellStyle name="Normal 37 3 2 4 2 2 2" xfId="51926" xr:uid="{CD1134F0-9BEE-44F5-8DEB-F14AB80B9EA2}"/>
    <cellStyle name="Normal 37 3 2 4 2 3" xfId="21550" xr:uid="{130357C7-9804-40B0-8BFC-743887A4ECFD}"/>
    <cellStyle name="Normal 37 3 2 4 2 4" xfId="44334" xr:uid="{6518A3FA-8174-4731-8D89-C8822F9CBEBA}"/>
    <cellStyle name="Normal 37 3 2 4 3" xfId="10143" xr:uid="{7230C5CA-E24A-497D-AACA-5483BA43083A}"/>
    <cellStyle name="Normal 37 3 2 4 3 2" xfId="32915" xr:uid="{66959856-318C-49F9-8433-A8D115B930B3}"/>
    <cellStyle name="Normal 37 3 2 4 3 2 2" xfId="55713" xr:uid="{DACA2AFD-CD56-4B74-9839-E33E647A324B}"/>
    <cellStyle name="Normal 37 3 2 4 3 3" xfId="17775" xr:uid="{9A992A05-F08E-4D01-8764-B1C83BBF29E7}"/>
    <cellStyle name="Normal 37 3 2 4 3 4" xfId="40559" xr:uid="{1A71A5FD-D628-418A-BC96-5DA44AD4099A}"/>
    <cellStyle name="Normal 37 3 2 4 4" xfId="25353" xr:uid="{84BAD7AC-31DE-49C4-9538-0AC3506E9ED2}"/>
    <cellStyle name="Normal 37 3 2 4 4 2" xfId="48151" xr:uid="{6ACCC7B8-5F0F-46FC-AE0A-5FC13A7CE104}"/>
    <cellStyle name="Normal 37 3 2 4 5" xfId="13974" xr:uid="{DC2B321B-6744-48AE-84B6-DABA4FE1EFEB}"/>
    <cellStyle name="Normal 37 3 2 4 6" xfId="36758" xr:uid="{F482A0F9-2A4E-46A9-9630-1674D49B18DB}"/>
    <cellStyle name="Normal 37 3 2 5" xfId="1517" xr:uid="{9D57F7C3-F84C-4B2A-93DE-65A05A37602A}"/>
    <cellStyle name="Normal 37 3 2 5 2" xfId="5292" xr:uid="{8522ADB1-F699-498F-9DF1-289B70D246A4}"/>
    <cellStyle name="Normal 37 3 2 5 2 2" xfId="28064" xr:uid="{08FA6134-03F0-454D-8663-B3CC67D1BDE7}"/>
    <cellStyle name="Normal 37 3 2 5 2 2 2" xfId="50862" xr:uid="{96FE59F7-C6B9-4739-8163-B87519C6C34B}"/>
    <cellStyle name="Normal 37 3 2 5 2 3" xfId="20486" xr:uid="{D7355675-14F8-44E5-8446-3AB282F05540}"/>
    <cellStyle name="Normal 37 3 2 5 2 4" xfId="43270" xr:uid="{C5E15AD6-A0EC-4646-9CAB-435FCEB5E9FD}"/>
    <cellStyle name="Normal 37 3 2 5 3" xfId="9079" xr:uid="{4279B578-12A0-485F-AB69-0689534B088B}"/>
    <cellStyle name="Normal 37 3 2 5 3 2" xfId="31851" xr:uid="{80F1285E-B690-4181-8251-F21C9F34A5D4}"/>
    <cellStyle name="Normal 37 3 2 5 3 2 2" xfId="54649" xr:uid="{3649B0C2-A248-4D67-A5B7-F4A5F3B991D4}"/>
    <cellStyle name="Normal 37 3 2 5 3 3" xfId="16711" xr:uid="{0853AFB7-DAE3-4C24-8B16-CEBB94C7C96E}"/>
    <cellStyle name="Normal 37 3 2 5 3 4" xfId="39495" xr:uid="{2F44A877-B403-44F7-88E8-C4DB67EF3B39}"/>
    <cellStyle name="Normal 37 3 2 5 4" xfId="24289" xr:uid="{10017E4F-022D-4910-9D90-57F93F1A006F}"/>
    <cellStyle name="Normal 37 3 2 5 4 2" xfId="47087" xr:uid="{42B058E4-3761-4DA6-ABAD-B9478995AB2E}"/>
    <cellStyle name="Normal 37 3 2 5 5" xfId="12910" xr:uid="{BE562A46-A74C-486C-8D41-5B9C9D0B3D98}"/>
    <cellStyle name="Normal 37 3 2 5 6" xfId="35694" xr:uid="{9B74C8D2-2F1A-40E8-9EB7-4EBF79B13DC1}"/>
    <cellStyle name="Normal 37 3 2 6" xfId="3673" xr:uid="{063F9849-354E-4FD6-9CE6-F10127A8CC31}"/>
    <cellStyle name="Normal 37 3 2 6 2" xfId="7448" xr:uid="{3546A684-1A88-466F-A2B6-44A56EEF90D2}"/>
    <cellStyle name="Normal 37 3 2 6 2 2" xfId="30220" xr:uid="{984F349F-93DB-44D1-A9EA-248E8531E88B}"/>
    <cellStyle name="Normal 37 3 2 6 2 2 2" xfId="53018" xr:uid="{5C540693-3568-4F10-A983-06B1322E7AD2}"/>
    <cellStyle name="Normal 37 3 2 6 2 3" xfId="22642" xr:uid="{04DF5CFB-D50D-4193-BD4F-CE309DD279BD}"/>
    <cellStyle name="Normal 37 3 2 6 2 4" xfId="45426" xr:uid="{E5519AB4-D04F-49DE-9B5C-116F690AA0EC}"/>
    <cellStyle name="Normal 37 3 2 6 3" xfId="11235" xr:uid="{844BDA3F-2A78-4CB6-A1DA-5258FB9EC7F3}"/>
    <cellStyle name="Normal 37 3 2 6 3 2" xfId="34007" xr:uid="{41F9DAF5-96EF-4C22-B907-4AB11DD0F54F}"/>
    <cellStyle name="Normal 37 3 2 6 3 2 2" xfId="56805" xr:uid="{DE9750C7-AC6B-4455-B648-1F340B1175F7}"/>
    <cellStyle name="Normal 37 3 2 6 3 3" xfId="18867" xr:uid="{2ED1D100-4AD0-4254-8ABE-E27BBA6EBE0F}"/>
    <cellStyle name="Normal 37 3 2 6 3 4" xfId="41651" xr:uid="{6271181D-9F9B-4297-8F2F-85905D2BB6A5}"/>
    <cellStyle name="Normal 37 3 2 6 4" xfId="26445" xr:uid="{4B33BA5D-9936-4890-9E9E-C0A7A88D45AB}"/>
    <cellStyle name="Normal 37 3 2 6 4 2" xfId="49243" xr:uid="{0BA62226-89C8-4846-BE8B-E5F5446838CA}"/>
    <cellStyle name="Normal 37 3 2 6 5" xfId="15066" xr:uid="{62D620BD-BDE1-4FD5-B7A1-4E45941570DE}"/>
    <cellStyle name="Normal 37 3 2 6 6" xfId="37850" xr:uid="{7D5A53C4-7659-4834-BFE4-A1F7E08B6A6A}"/>
    <cellStyle name="Normal 37 3 2 7" xfId="4240" xr:uid="{B2B3979A-8B25-42FA-80B9-239FC6C64DD4}"/>
    <cellStyle name="Normal 37 3 2 7 2" xfId="27012" xr:uid="{886D9FD6-2158-40EA-A449-8AC0D59892E7}"/>
    <cellStyle name="Normal 37 3 2 7 2 2" xfId="49810" xr:uid="{5FCF00BA-F57C-492B-BF10-9EC930A878F7}"/>
    <cellStyle name="Normal 37 3 2 7 3" xfId="19434" xr:uid="{0F491791-8BAF-49EE-94FE-18D3E117E884}"/>
    <cellStyle name="Normal 37 3 2 7 4" xfId="42218" xr:uid="{B5EE3D01-9B9E-4CF1-8CC2-0CEB24096B60}"/>
    <cellStyle name="Normal 37 3 2 8" xfId="8015" xr:uid="{FDFCD2A9-CB45-4656-B312-40BB2A126F20}"/>
    <cellStyle name="Normal 37 3 2 8 2" xfId="30787" xr:uid="{933A1702-9B8C-4115-98B4-8A80A555AEDC}"/>
    <cellStyle name="Normal 37 3 2 8 2 2" xfId="53585" xr:uid="{9EDB6838-3C42-4BF9-96CE-0A3778424711}"/>
    <cellStyle name="Normal 37 3 2 8 3" xfId="15647" xr:uid="{B277C993-4968-4AE0-90DF-1AD2B4DA4CDE}"/>
    <cellStyle name="Normal 37 3 2 8 4" xfId="38431" xr:uid="{89B808A0-DB19-44E2-B778-222C8F1CE31E}"/>
    <cellStyle name="Normal 37 3 2 9" xfId="23237" xr:uid="{EA843E82-4E6D-4648-B67B-CDC6026ECD42}"/>
    <cellStyle name="Normal 37 3 2 9 2" xfId="46035" xr:uid="{FB625C5E-76CE-43B3-A008-4B0D336207E2}"/>
    <cellStyle name="Normal 37 3 3" xfId="589" xr:uid="{24C1A3A9-82E0-448B-9E6F-C88AE9FD563D}"/>
    <cellStyle name="Normal 37 3 3 10" xfId="34761" xr:uid="{B3272F14-3926-4753-BA6E-38548D549FD0}"/>
    <cellStyle name="Normal 37 3 3 2" xfId="1114" xr:uid="{B9FB34DB-BE0D-49E8-83DB-1F3DA7929A3B}"/>
    <cellStyle name="Normal 37 3 3 2 2" xfId="3237" xr:uid="{B09734F8-E457-4CED-969C-6CDE461CDC93}"/>
    <cellStyle name="Normal 37 3 3 2 2 2" xfId="7012" xr:uid="{4E4EFCBB-2092-4E9E-9948-291725D77200}"/>
    <cellStyle name="Normal 37 3 3 2 2 2 2" xfId="29784" xr:uid="{53974BA4-EFF5-4063-A1C9-6A831F1E56E8}"/>
    <cellStyle name="Normal 37 3 3 2 2 2 2 2" xfId="52582" xr:uid="{0F4FEA26-C544-4FA4-B1AC-527B45B92305}"/>
    <cellStyle name="Normal 37 3 3 2 2 2 3" xfId="22206" xr:uid="{6D6FD30F-F8EB-4070-AE21-CC06A707A01C}"/>
    <cellStyle name="Normal 37 3 3 2 2 2 4" xfId="44990" xr:uid="{450071F0-D38F-4996-AD76-A0E4771F7C9A}"/>
    <cellStyle name="Normal 37 3 3 2 2 3" xfId="10799" xr:uid="{22C3F62B-2746-4446-8089-540D85150A85}"/>
    <cellStyle name="Normal 37 3 3 2 2 3 2" xfId="33571" xr:uid="{3365FBB6-3612-4EF3-8918-A40C085585DF}"/>
    <cellStyle name="Normal 37 3 3 2 2 3 2 2" xfId="56369" xr:uid="{3FB000E5-B33E-4D7B-AF16-723A4A4E12D0}"/>
    <cellStyle name="Normal 37 3 3 2 2 3 3" xfId="18431" xr:uid="{76695582-73DF-46AE-A204-FB03BD41DCB0}"/>
    <cellStyle name="Normal 37 3 3 2 2 3 4" xfId="41215" xr:uid="{882524D3-10FF-4E2F-AC01-74DA487A7FFF}"/>
    <cellStyle name="Normal 37 3 3 2 2 4" xfId="26009" xr:uid="{51D66138-162D-474C-A114-739FEDD2CE73}"/>
    <cellStyle name="Normal 37 3 3 2 2 4 2" xfId="48807" xr:uid="{8F41A5C0-9532-443F-AC68-F68A732AD0A7}"/>
    <cellStyle name="Normal 37 3 3 2 2 5" xfId="14630" xr:uid="{F71856AD-76E2-4C49-963B-DF99E65AFBF4}"/>
    <cellStyle name="Normal 37 3 3 2 2 6" xfId="37414" xr:uid="{33B6BCB5-32BB-46BD-927A-AF828FB3052D}"/>
    <cellStyle name="Normal 37 3 3 2 3" xfId="2173" xr:uid="{A3FFE25C-1882-4814-854B-8A1048352A67}"/>
    <cellStyle name="Normal 37 3 3 2 3 2" xfId="5948" xr:uid="{EA19899D-1183-4DD6-9F53-91A572B258A2}"/>
    <cellStyle name="Normal 37 3 3 2 3 2 2" xfId="28720" xr:uid="{5CC4F236-14C6-41C5-8DFE-31C0DBFFF3D0}"/>
    <cellStyle name="Normal 37 3 3 2 3 2 2 2" xfId="51518" xr:uid="{5AAE9FF3-9493-4BBF-A4A4-5A7094448D6E}"/>
    <cellStyle name="Normal 37 3 3 2 3 2 3" xfId="21142" xr:uid="{3995B44C-2BF6-41B8-B88C-73A4F62FC07A}"/>
    <cellStyle name="Normal 37 3 3 2 3 2 4" xfId="43926" xr:uid="{4E857B0D-0535-4932-AAC7-8C90809A53DB}"/>
    <cellStyle name="Normal 37 3 3 2 3 3" xfId="9735" xr:uid="{B83BDFE5-C3A4-4042-A7E9-AE276478AA0B}"/>
    <cellStyle name="Normal 37 3 3 2 3 3 2" xfId="32507" xr:uid="{AE9E8B1D-9CD9-4CA1-8779-CD1B41764727}"/>
    <cellStyle name="Normal 37 3 3 2 3 3 2 2" xfId="55305" xr:uid="{0FC496A0-F252-4E4D-AAF7-E275342C735C}"/>
    <cellStyle name="Normal 37 3 3 2 3 3 3" xfId="17367" xr:uid="{EAF7E9FB-3596-4404-9C7F-CF8113F413EC}"/>
    <cellStyle name="Normal 37 3 3 2 3 3 4" xfId="40151" xr:uid="{FA8F72D1-2B81-4E1E-924D-B473C509E034}"/>
    <cellStyle name="Normal 37 3 3 2 3 4" xfId="24945" xr:uid="{4E0F9593-0FA8-4429-A0F6-8AA865884C7B}"/>
    <cellStyle name="Normal 37 3 3 2 3 4 2" xfId="47743" xr:uid="{991C538A-D5DA-4F11-95F6-EE6923C5E47E}"/>
    <cellStyle name="Normal 37 3 3 2 3 5" xfId="13566" xr:uid="{09848BC7-2B9C-43B7-8005-C9362EC9822D}"/>
    <cellStyle name="Normal 37 3 3 2 3 6" xfId="36350" xr:uid="{FD15A33D-5342-4695-88CA-CCC9961013F7}"/>
    <cellStyle name="Normal 37 3 3 2 4" xfId="4896" xr:uid="{37D70B1A-4C32-4300-A7CC-43A553B699A0}"/>
    <cellStyle name="Normal 37 3 3 2 4 2" xfId="27668" xr:uid="{42BDA2E3-08C7-4A5F-BAB8-AEFC8FB0B66D}"/>
    <cellStyle name="Normal 37 3 3 2 4 2 2" xfId="50466" xr:uid="{D8BE8ACC-75B5-4696-9BDA-9F4B38CB221E}"/>
    <cellStyle name="Normal 37 3 3 2 4 3" xfId="20090" xr:uid="{1DCCF2EE-52A1-4406-BDC8-26A34B9CE373}"/>
    <cellStyle name="Normal 37 3 3 2 4 4" xfId="42874" xr:uid="{17AFBDD4-B6F7-46B7-9E2E-628B4B216FE9}"/>
    <cellStyle name="Normal 37 3 3 2 5" xfId="8671" xr:uid="{F29B159F-02E9-4477-9182-C8EC96D69C27}"/>
    <cellStyle name="Normal 37 3 3 2 5 2" xfId="31443" xr:uid="{6EE4CB32-612A-4137-B7AE-857A8491B835}"/>
    <cellStyle name="Normal 37 3 3 2 5 2 2" xfId="54241" xr:uid="{31E18418-E313-44D3-B5F6-119891EC76AD}"/>
    <cellStyle name="Normal 37 3 3 2 5 3" xfId="16303" xr:uid="{1B71B630-0A10-499A-BF29-B6646FCABDD3}"/>
    <cellStyle name="Normal 37 3 3 2 5 4" xfId="39087" xr:uid="{FCE28E08-F012-47CE-AECE-094A06CE12DC}"/>
    <cellStyle name="Normal 37 3 3 2 6" xfId="23893" xr:uid="{C60EDC52-3357-4681-8713-316369A5F97C}"/>
    <cellStyle name="Normal 37 3 3 2 6 2" xfId="46691" xr:uid="{1BBCFDCC-D666-4277-B95A-115892DEC156}"/>
    <cellStyle name="Normal 37 3 3 2 7" xfId="12514" xr:uid="{05C45796-9059-4192-8ECA-E9ECD94472A8}"/>
    <cellStyle name="Normal 37 3 3 2 8" xfId="35286" xr:uid="{2CF376FA-B111-43A6-BF3E-EC873FFAAA8E}"/>
    <cellStyle name="Normal 37 3 3 3" xfId="2712" xr:uid="{41A0A3D3-BDB5-4A4A-B790-6A35C751B9FA}"/>
    <cellStyle name="Normal 37 3 3 3 2" xfId="6487" xr:uid="{87E90802-ABDE-43EF-BB9F-CAFFD2083D53}"/>
    <cellStyle name="Normal 37 3 3 3 2 2" xfId="29259" xr:uid="{41C4878C-A587-4502-AEB6-EB1EDC62896B}"/>
    <cellStyle name="Normal 37 3 3 3 2 2 2" xfId="52057" xr:uid="{5A927590-F089-4A4B-8A3F-9895350BF700}"/>
    <cellStyle name="Normal 37 3 3 3 2 3" xfId="21681" xr:uid="{9DD41CF5-CDB3-492B-AAC9-50114E379FB3}"/>
    <cellStyle name="Normal 37 3 3 3 2 4" xfId="44465" xr:uid="{5F5EE587-6EF8-4126-B81E-BFED0BCCCBCB}"/>
    <cellStyle name="Normal 37 3 3 3 3" xfId="10274" xr:uid="{1DE96F8C-7EDF-42D6-8F21-1E60705BD358}"/>
    <cellStyle name="Normal 37 3 3 3 3 2" xfId="33046" xr:uid="{DBEE32C8-5E25-496B-9213-E0DC8B85F9AF}"/>
    <cellStyle name="Normal 37 3 3 3 3 2 2" xfId="55844" xr:uid="{91F16739-24C6-4CA1-AA31-FACD1AA7E1FF}"/>
    <cellStyle name="Normal 37 3 3 3 3 3" xfId="17906" xr:uid="{2FC1F74F-C39A-40CD-89CF-3B54E33E6221}"/>
    <cellStyle name="Normal 37 3 3 3 3 4" xfId="40690" xr:uid="{8EAB8090-30D8-4C9C-8B46-9E3285E942E7}"/>
    <cellStyle name="Normal 37 3 3 3 4" xfId="25484" xr:uid="{D75F27FF-9474-4F4D-AEBE-22B2EE82C76F}"/>
    <cellStyle name="Normal 37 3 3 3 4 2" xfId="48282" xr:uid="{7F38CCF0-5973-49C1-A15A-64BF9DE13BEA}"/>
    <cellStyle name="Normal 37 3 3 3 5" xfId="14105" xr:uid="{0E1C2FCB-15B6-4DF8-8994-59D88087C3E9}"/>
    <cellStyle name="Normal 37 3 3 3 6" xfId="36889" xr:uid="{AB324AB3-65F5-46F5-96B2-1B1B4BAE7123}"/>
    <cellStyle name="Normal 37 3 3 4" xfId="1648" xr:uid="{B7FD5758-4736-4599-A305-86A32F1EED49}"/>
    <cellStyle name="Normal 37 3 3 4 2" xfId="5423" xr:uid="{6C7EC819-F492-43B6-9621-80641108C97C}"/>
    <cellStyle name="Normal 37 3 3 4 2 2" xfId="28195" xr:uid="{318382D5-5102-4604-85EA-F10FA4E28004}"/>
    <cellStyle name="Normal 37 3 3 4 2 2 2" xfId="50993" xr:uid="{819772F7-E98A-4C56-9D6E-BA4F687DC8FA}"/>
    <cellStyle name="Normal 37 3 3 4 2 3" xfId="20617" xr:uid="{D48EA1BD-F834-4D1C-BD8A-5722DB111894}"/>
    <cellStyle name="Normal 37 3 3 4 2 4" xfId="43401" xr:uid="{D1DFF3F1-790B-4174-A751-7B900EC0936E}"/>
    <cellStyle name="Normal 37 3 3 4 3" xfId="9210" xr:uid="{7DA310DD-E2C3-41FE-AE11-DC09096A4CFC}"/>
    <cellStyle name="Normal 37 3 3 4 3 2" xfId="31982" xr:uid="{EA72DED8-CA68-4160-A2C0-52B5D3C316F4}"/>
    <cellStyle name="Normal 37 3 3 4 3 2 2" xfId="54780" xr:uid="{D25550D7-1300-4C1E-8D74-BF0D90BB7AFB}"/>
    <cellStyle name="Normal 37 3 3 4 3 3" xfId="16842" xr:uid="{809E7BEB-5ED8-498B-8617-2A3406A19643}"/>
    <cellStyle name="Normal 37 3 3 4 3 4" xfId="39626" xr:uid="{DC7F0155-DA00-41F9-AF96-CE00C15667AF}"/>
    <cellStyle name="Normal 37 3 3 4 4" xfId="24420" xr:uid="{773AA0F6-97FC-4D97-AC09-657388A4B626}"/>
    <cellStyle name="Normal 37 3 3 4 4 2" xfId="47218" xr:uid="{2CC5614D-9DD5-44AA-9960-E2D2F9F70B40}"/>
    <cellStyle name="Normal 37 3 3 4 5" xfId="13041" xr:uid="{27E343C5-8179-4F84-8E86-4F6E267F144B}"/>
    <cellStyle name="Normal 37 3 3 4 6" xfId="35825" xr:uid="{8195FE59-9441-4B2C-8441-BA04C1AFC0F0}"/>
    <cellStyle name="Normal 37 3 3 5" xfId="3804" xr:uid="{33275019-C9DF-495D-BE24-03AC88C023A8}"/>
    <cellStyle name="Normal 37 3 3 5 2" xfId="7579" xr:uid="{1A01F9F5-13DB-4411-8CC5-71A16501B33A}"/>
    <cellStyle name="Normal 37 3 3 5 2 2" xfId="30351" xr:uid="{BBAA0D71-B7FC-4218-B464-85B3806689C0}"/>
    <cellStyle name="Normal 37 3 3 5 2 2 2" xfId="53149" xr:uid="{99BB9660-276D-435A-80A7-B9D9E451E0CA}"/>
    <cellStyle name="Normal 37 3 3 5 2 3" xfId="22773" xr:uid="{8C4580C0-2286-4AD3-9A6A-4B389181FB94}"/>
    <cellStyle name="Normal 37 3 3 5 2 4" xfId="45557" xr:uid="{05255C70-A4FF-4E18-8D9B-A7172C336ABC}"/>
    <cellStyle name="Normal 37 3 3 5 3" xfId="11366" xr:uid="{7CF6E219-2E63-46C7-8D4F-5986445FE0C7}"/>
    <cellStyle name="Normal 37 3 3 5 3 2" xfId="34138" xr:uid="{71C80997-D164-4151-93B6-14981E8C8AB9}"/>
    <cellStyle name="Normal 37 3 3 5 3 2 2" xfId="56936" xr:uid="{329E44CA-F860-4440-B2C2-273E5BF14145}"/>
    <cellStyle name="Normal 37 3 3 5 3 3" xfId="18998" xr:uid="{02D9BEF6-BE66-415C-B1C4-CF067B512D61}"/>
    <cellStyle name="Normal 37 3 3 5 3 4" xfId="41782" xr:uid="{64F5A12A-B795-4326-BCA8-4859BFB6D440}"/>
    <cellStyle name="Normal 37 3 3 5 4" xfId="26576" xr:uid="{C3DDC531-DBCA-41C7-93AC-711B67DBE7DA}"/>
    <cellStyle name="Normal 37 3 3 5 4 2" xfId="49374" xr:uid="{98BA2D64-55DA-443D-B857-826CCA2B292C}"/>
    <cellStyle name="Normal 37 3 3 5 5" xfId="15197" xr:uid="{C53D6A48-3555-4B5E-BE87-AC73B7EDCD75}"/>
    <cellStyle name="Normal 37 3 3 5 6" xfId="37981" xr:uid="{0876C1E2-4EB8-4ABC-AB95-5E69A0F67566}"/>
    <cellStyle name="Normal 37 3 3 6" xfId="4371" xr:uid="{6C8110D7-619C-4D1A-8D88-A14032DE6FA8}"/>
    <cellStyle name="Normal 37 3 3 6 2" xfId="27143" xr:uid="{B28BC8D5-D51D-4FAD-A018-732E0166DFF3}"/>
    <cellStyle name="Normal 37 3 3 6 2 2" xfId="49941" xr:uid="{AF2149FA-E57D-4B69-AF48-12D84C43E911}"/>
    <cellStyle name="Normal 37 3 3 6 3" xfId="19565" xr:uid="{713D10D6-62D6-4B94-BDA3-478342A3B273}"/>
    <cellStyle name="Normal 37 3 3 6 4" xfId="42349" xr:uid="{09788867-6377-4507-BF81-BF0F5291AA77}"/>
    <cellStyle name="Normal 37 3 3 7" xfId="8146" xr:uid="{BE8467B8-EC2A-4C12-A698-29AD95928D3C}"/>
    <cellStyle name="Normal 37 3 3 7 2" xfId="30918" xr:uid="{EFAC3C84-4EEB-4BAE-BD68-C3FC2DDFB9B3}"/>
    <cellStyle name="Normal 37 3 3 7 2 2" xfId="53716" xr:uid="{12A38676-6328-4F5A-8E3E-1C45DE6846F6}"/>
    <cellStyle name="Normal 37 3 3 7 3" xfId="15778" xr:uid="{3F6BCB15-15EC-4596-8874-35AC8E828390}"/>
    <cellStyle name="Normal 37 3 3 7 4" xfId="38562" xr:uid="{6986BA0D-39E0-4E79-8447-2CD8D1E416F8}"/>
    <cellStyle name="Normal 37 3 3 8" xfId="23368" xr:uid="{7960BEF5-1EF8-4D64-9FC6-CE3C4E5ACFF8}"/>
    <cellStyle name="Normal 37 3 3 8 2" xfId="46166" xr:uid="{0F929CDC-610D-4AF2-AE70-AE2D3BCC45A3}"/>
    <cellStyle name="Normal 37 3 3 9" xfId="11989" xr:uid="{3ED39CAE-8948-487D-A068-4516B7F45B4F}"/>
    <cellStyle name="Normal 37 3 4" xfId="853" xr:uid="{66AB016B-4CC1-472E-BB27-AE02A42A5ED7}"/>
    <cellStyle name="Normal 37 3 4 2" xfId="2976" xr:uid="{4ED8BEAC-F400-4128-B6AA-F3E53DED52F4}"/>
    <cellStyle name="Normal 37 3 4 2 2" xfId="6751" xr:uid="{25C6F30E-59A6-4DA2-BCAC-F60453A07A63}"/>
    <cellStyle name="Normal 37 3 4 2 2 2" xfId="29523" xr:uid="{AA18549A-0543-46B9-8936-4021EC94CE0D}"/>
    <cellStyle name="Normal 37 3 4 2 2 2 2" xfId="52321" xr:uid="{F1D869BC-D08C-4BB0-9F51-9C6E4AAFC41F}"/>
    <cellStyle name="Normal 37 3 4 2 2 3" xfId="21945" xr:uid="{0FB4D525-7EDA-49A5-99E7-A271F0152C6C}"/>
    <cellStyle name="Normal 37 3 4 2 2 4" xfId="44729" xr:uid="{9D6FA19E-3282-48F9-B9AC-6D7C210CB2C5}"/>
    <cellStyle name="Normal 37 3 4 2 3" xfId="10538" xr:uid="{BB9D6D5D-B14D-4E0C-83B9-C67C0EAACD63}"/>
    <cellStyle name="Normal 37 3 4 2 3 2" xfId="33310" xr:uid="{21B207A6-1B00-4809-B2CB-7B7E9C375340}"/>
    <cellStyle name="Normal 37 3 4 2 3 2 2" xfId="56108" xr:uid="{5C6BC2A4-8A46-4220-A21B-6320A87F9036}"/>
    <cellStyle name="Normal 37 3 4 2 3 3" xfId="18170" xr:uid="{2BE8BA06-5441-4656-B73D-8B5ABB5EBAC1}"/>
    <cellStyle name="Normal 37 3 4 2 3 4" xfId="40954" xr:uid="{B2D3B6B7-99BF-487A-96C9-599E79DCBB48}"/>
    <cellStyle name="Normal 37 3 4 2 4" xfId="25748" xr:uid="{3C55254B-05AB-4B42-A7C8-7B08FBD48247}"/>
    <cellStyle name="Normal 37 3 4 2 4 2" xfId="48546" xr:uid="{7075705F-1B7A-4AF2-99CD-C3DF91E27B62}"/>
    <cellStyle name="Normal 37 3 4 2 5" xfId="14369" xr:uid="{DC7D0F7A-428B-4A7E-9F07-FF7CDE2A4A2F}"/>
    <cellStyle name="Normal 37 3 4 2 6" xfId="37153" xr:uid="{4C97FFB2-BBD3-4566-868E-9132632BFB95}"/>
    <cellStyle name="Normal 37 3 4 3" xfId="1912" xr:uid="{0713EAFB-9DFB-43E1-B027-B2224543A9B4}"/>
    <cellStyle name="Normal 37 3 4 3 2" xfId="5687" xr:uid="{224029E6-0D2A-4971-8C7D-6AB364FE6638}"/>
    <cellStyle name="Normal 37 3 4 3 2 2" xfId="28459" xr:uid="{0CB69FFD-71CA-48A4-B60E-593A3095177F}"/>
    <cellStyle name="Normal 37 3 4 3 2 2 2" xfId="51257" xr:uid="{47B5B29E-28B8-426F-9D8C-61D101C2434B}"/>
    <cellStyle name="Normal 37 3 4 3 2 3" xfId="20881" xr:uid="{877F20E2-7DD7-4489-9DE5-A18ACFE6565B}"/>
    <cellStyle name="Normal 37 3 4 3 2 4" xfId="43665" xr:uid="{C5B1EA4A-EA2A-4333-B4E5-8396888AA502}"/>
    <cellStyle name="Normal 37 3 4 3 3" xfId="9474" xr:uid="{5A782B94-7AE9-4CDE-972A-F4FB78F5CF86}"/>
    <cellStyle name="Normal 37 3 4 3 3 2" xfId="32246" xr:uid="{0DA81A12-57E1-4EBD-8035-5B34C3CFDBB0}"/>
    <cellStyle name="Normal 37 3 4 3 3 2 2" xfId="55044" xr:uid="{D9A06538-0CC7-4FB6-84C8-CE906E1C92BC}"/>
    <cellStyle name="Normal 37 3 4 3 3 3" xfId="17106" xr:uid="{DE4F1DC5-D98F-4FCF-A687-0408DC7AB16E}"/>
    <cellStyle name="Normal 37 3 4 3 3 4" xfId="39890" xr:uid="{A8867CB7-34D2-4306-B049-003A32FC1BF7}"/>
    <cellStyle name="Normal 37 3 4 3 4" xfId="24684" xr:uid="{39913394-88F9-4438-BF0C-B18C51225A1F}"/>
    <cellStyle name="Normal 37 3 4 3 4 2" xfId="47482" xr:uid="{3A4C65CA-4288-403D-9692-B767660C0D82}"/>
    <cellStyle name="Normal 37 3 4 3 5" xfId="13305" xr:uid="{35530026-C4D2-496B-8B71-908A31DA8940}"/>
    <cellStyle name="Normal 37 3 4 3 6" xfId="36089" xr:uid="{2F538D58-8100-4FBC-9523-09D3104A69EA}"/>
    <cellStyle name="Normal 37 3 4 4" xfId="4635" xr:uid="{8FB953DA-108A-42CD-B827-5935FA01BC2B}"/>
    <cellStyle name="Normal 37 3 4 4 2" xfId="27407" xr:uid="{57684A0D-EFE1-46C7-B4DC-6F404B7FB629}"/>
    <cellStyle name="Normal 37 3 4 4 2 2" xfId="50205" xr:uid="{8B5EA766-B3EF-42C0-9EAC-C5AF30B7B869}"/>
    <cellStyle name="Normal 37 3 4 4 3" xfId="19829" xr:uid="{999D4817-C97C-4F20-AB13-FC301A40391B}"/>
    <cellStyle name="Normal 37 3 4 4 4" xfId="42613" xr:uid="{01629CF4-A0E6-4A33-A205-E8515BF4BCA9}"/>
    <cellStyle name="Normal 37 3 4 5" xfId="8410" xr:uid="{A2797282-EC66-49C3-972A-6D8D54721D6A}"/>
    <cellStyle name="Normal 37 3 4 5 2" xfId="31182" xr:uid="{80BAE640-DB96-4EFF-8305-066DCA2AE529}"/>
    <cellStyle name="Normal 37 3 4 5 2 2" xfId="53980" xr:uid="{BE00BCD4-6B8F-4D62-A896-CEF074377E19}"/>
    <cellStyle name="Normal 37 3 4 5 3" xfId="16042" xr:uid="{9ECC63A1-D6C1-4E1A-B1A6-681C25EA016D}"/>
    <cellStyle name="Normal 37 3 4 5 4" xfId="38826" xr:uid="{2529E435-4017-491C-BD0C-CCEBB7E29621}"/>
    <cellStyle name="Normal 37 3 4 6" xfId="23632" xr:uid="{A97ED7C9-0763-4263-839E-0B5674A75890}"/>
    <cellStyle name="Normal 37 3 4 6 2" xfId="46430" xr:uid="{6F3F1846-3EF4-44D5-9A47-3750E8EF73E2}"/>
    <cellStyle name="Normal 37 3 4 7" xfId="12253" xr:uid="{FF3F7C56-6245-4F9C-B2CB-08F466E78E98}"/>
    <cellStyle name="Normal 37 3 4 8" xfId="35025" xr:uid="{5E087CBD-1A92-403A-8EAB-BB5CF21A3C84}"/>
    <cellStyle name="Normal 37 3 5" xfId="2451" xr:uid="{60900CAC-8ACB-462A-B5DE-217A3A794D5F}"/>
    <cellStyle name="Normal 37 3 5 2" xfId="6226" xr:uid="{BCFE6A7F-185F-42EB-81C3-D978E2ACA111}"/>
    <cellStyle name="Normal 37 3 5 2 2" xfId="28998" xr:uid="{57E075FD-4223-49F3-9773-4C4F783A9965}"/>
    <cellStyle name="Normal 37 3 5 2 2 2" xfId="51796" xr:uid="{DBE207BF-A689-418E-9F87-961AFCB97088}"/>
    <cellStyle name="Normal 37 3 5 2 3" xfId="21420" xr:uid="{63BB4072-830B-4ACD-ABB0-8AE2CE9F380B}"/>
    <cellStyle name="Normal 37 3 5 2 4" xfId="44204" xr:uid="{D456A85A-A206-485F-A7B9-BDF9E9695184}"/>
    <cellStyle name="Normal 37 3 5 3" xfId="10013" xr:uid="{0819177B-3573-4E51-8CC4-E3C3B9E28D62}"/>
    <cellStyle name="Normal 37 3 5 3 2" xfId="32785" xr:uid="{FD95F3C1-4B19-43CA-BE7C-A05F7CFF818E}"/>
    <cellStyle name="Normal 37 3 5 3 2 2" xfId="55583" xr:uid="{B130CF3C-786B-47DB-AC50-9ED600C88529}"/>
    <cellStyle name="Normal 37 3 5 3 3" xfId="17645" xr:uid="{29EB42BA-22AC-4C07-BCE5-909383245E6D}"/>
    <cellStyle name="Normal 37 3 5 3 4" xfId="40429" xr:uid="{007AFEFB-A254-4F07-A339-6E9F703CCAAB}"/>
    <cellStyle name="Normal 37 3 5 4" xfId="25223" xr:uid="{0ED1B5FF-94F4-4951-B11B-EBF61D43D7F4}"/>
    <cellStyle name="Normal 37 3 5 4 2" xfId="48021" xr:uid="{A1585FDE-E65A-45F0-8971-41A84053FAA1}"/>
    <cellStyle name="Normal 37 3 5 5" xfId="13844" xr:uid="{1DC96B9A-1A65-4DD9-9490-CC112AEFCA01}"/>
    <cellStyle name="Normal 37 3 5 6" xfId="36628" xr:uid="{09BB44CE-DA0A-441F-A7E2-74FCA68AA858}"/>
    <cellStyle name="Normal 37 3 6" xfId="1387" xr:uid="{809FEDD2-2D6B-4B4A-B202-F3DA4F5C3717}"/>
    <cellStyle name="Normal 37 3 6 2" xfId="5162" xr:uid="{D7E1AB30-AF86-4D10-9CB4-DB34DB921F36}"/>
    <cellStyle name="Normal 37 3 6 2 2" xfId="27934" xr:uid="{33B18DE7-A943-4DD7-BAE9-DBF6CE0299E9}"/>
    <cellStyle name="Normal 37 3 6 2 2 2" xfId="50732" xr:uid="{9B0EA6B3-E8CD-4E0B-B5FD-84EE1A16D24F}"/>
    <cellStyle name="Normal 37 3 6 2 3" xfId="20356" xr:uid="{A75B908F-E33B-4C25-AF5D-2BB2632B29DD}"/>
    <cellStyle name="Normal 37 3 6 2 4" xfId="43140" xr:uid="{028EF136-F96E-4FF9-8DE6-A4734E043BE4}"/>
    <cellStyle name="Normal 37 3 6 3" xfId="8949" xr:uid="{7C9350F5-6C69-4D7D-BA77-24E1B29B0293}"/>
    <cellStyle name="Normal 37 3 6 3 2" xfId="31721" xr:uid="{947E8914-E015-4165-802C-6ADA20365000}"/>
    <cellStyle name="Normal 37 3 6 3 2 2" xfId="54519" xr:uid="{7B4DE0B2-A92F-41AE-962C-75427D2E14D6}"/>
    <cellStyle name="Normal 37 3 6 3 3" xfId="16581" xr:uid="{A2A32882-034F-44BB-A5BD-D4D17998477E}"/>
    <cellStyle name="Normal 37 3 6 3 4" xfId="39365" xr:uid="{EE53736E-5830-45F3-98E8-D3B9A44ECBA0}"/>
    <cellStyle name="Normal 37 3 6 4" xfId="24159" xr:uid="{36C96AB4-B737-4B0F-B988-9371C6C5842E}"/>
    <cellStyle name="Normal 37 3 6 4 2" xfId="46957" xr:uid="{48F6E995-E3C2-41E9-8501-3117143D6284}"/>
    <cellStyle name="Normal 37 3 6 5" xfId="12780" xr:uid="{60CE6FC7-1021-482D-941D-6011B105951B}"/>
    <cellStyle name="Normal 37 3 6 6" xfId="35564" xr:uid="{860BEAC6-822A-47D0-A8D2-46B33B7D203E}"/>
    <cellStyle name="Normal 37 3 7" xfId="3543" xr:uid="{E06679A5-4BED-421F-BF92-F4ED98C1C751}"/>
    <cellStyle name="Normal 37 3 7 2" xfId="7318" xr:uid="{53B60FBC-DAE9-4BDD-887E-5994125EFBA4}"/>
    <cellStyle name="Normal 37 3 7 2 2" xfId="30090" xr:uid="{78E96DA7-6CAD-4D77-8880-C139F360D0B3}"/>
    <cellStyle name="Normal 37 3 7 2 2 2" xfId="52888" xr:uid="{963C8092-F1E6-4C25-AA32-1541CE3676E2}"/>
    <cellStyle name="Normal 37 3 7 2 3" xfId="22512" xr:uid="{A5A651B5-36A1-4C39-A4F7-ED6C73D3C538}"/>
    <cellStyle name="Normal 37 3 7 2 4" xfId="45296" xr:uid="{9B1B86A4-3E49-4E78-8BC3-7CAEEFE9308A}"/>
    <cellStyle name="Normal 37 3 7 3" xfId="11105" xr:uid="{76F4E4DB-6E88-48C8-9A54-355AD428D96A}"/>
    <cellStyle name="Normal 37 3 7 3 2" xfId="33877" xr:uid="{62176AD7-77E0-4BAC-96FA-03F792F17A6C}"/>
    <cellStyle name="Normal 37 3 7 3 2 2" xfId="56675" xr:uid="{686F5B34-FA1F-410E-A4D5-34D21DB337C3}"/>
    <cellStyle name="Normal 37 3 7 3 3" xfId="18737" xr:uid="{ECB3A11F-01AE-4BFD-BAE9-F1C3CE39C74F}"/>
    <cellStyle name="Normal 37 3 7 3 4" xfId="41521" xr:uid="{4B808981-975C-4669-9A6B-19021DD9A868}"/>
    <cellStyle name="Normal 37 3 7 4" xfId="26315" xr:uid="{91F3302B-61BF-407E-89E0-C075B7688B85}"/>
    <cellStyle name="Normal 37 3 7 4 2" xfId="49113" xr:uid="{0E30B168-EA79-46D6-B0F1-FF81B5227613}"/>
    <cellStyle name="Normal 37 3 7 5" xfId="14936" xr:uid="{243294CB-E3A4-43F8-8620-C63652D7536F}"/>
    <cellStyle name="Normal 37 3 7 6" xfId="37720" xr:uid="{4F9CD542-D700-43AF-9A90-CEBB6612A74E}"/>
    <cellStyle name="Normal 37 3 8" xfId="4110" xr:uid="{9CA72034-7877-4E38-AFA5-078AD2E45233}"/>
    <cellStyle name="Normal 37 3 8 2" xfId="26882" xr:uid="{44376B17-0836-44AB-9F64-E2C71F477077}"/>
    <cellStyle name="Normal 37 3 8 2 2" xfId="49680" xr:uid="{CC04A01F-F0F3-4C0F-A58A-63ED7B24873F}"/>
    <cellStyle name="Normal 37 3 8 3" xfId="19304" xr:uid="{D2287F39-3118-4E1E-AFE0-FB3234856925}"/>
    <cellStyle name="Normal 37 3 8 4" xfId="42088" xr:uid="{6FA61422-3955-4BB5-9622-513F8C5BAD42}"/>
    <cellStyle name="Normal 37 3 9" xfId="7885" xr:uid="{A89F549C-F753-4E04-99B2-4C08626AFF00}"/>
    <cellStyle name="Normal 37 3 9 2" xfId="30657" xr:uid="{63DAB9CE-5F19-4CDB-853D-3596B6E8727B}"/>
    <cellStyle name="Normal 37 3 9 2 2" xfId="53455" xr:uid="{B806E940-1A1A-4338-9C66-BFD9527CF0EB}"/>
    <cellStyle name="Normal 37 3 9 3" xfId="15517" xr:uid="{A748F04F-238C-4E11-9B84-970ECA966F3C}"/>
    <cellStyle name="Normal 37 3 9 4" xfId="38301" xr:uid="{2EAA9802-9747-4BD3-BAE1-EA3CCED827FB}"/>
    <cellStyle name="Normal 37 4" xfId="315" xr:uid="{28353790-A391-40BC-AE97-92FF048F3239}"/>
    <cellStyle name="Normal 37 4 10" xfId="23108" xr:uid="{133781C4-CE2B-4EB4-865F-BDB43D74F0FB}"/>
    <cellStyle name="Normal 37 4 10 2" xfId="45906" xr:uid="{3E62A8E1-7941-4A4C-A8FF-40108689A463}"/>
    <cellStyle name="Normal 37 4 11" xfId="11729" xr:uid="{CBCA6593-DA38-4535-8A0D-6AFA82899FCA}"/>
    <cellStyle name="Normal 37 4 12" xfId="34501" xr:uid="{A3EB96B6-E0C7-4976-93DB-14F6474550BC}"/>
    <cellStyle name="Normal 37 4 2" xfId="459" xr:uid="{AFB8ABBE-C77B-4857-AC8C-9A613A6C5ADB}"/>
    <cellStyle name="Normal 37 4 2 10" xfId="11859" xr:uid="{1D2A87FC-E4C8-41BB-AA4B-BD7028D1E95E}"/>
    <cellStyle name="Normal 37 4 2 11" xfId="34631" xr:uid="{37935224-E6C9-4679-A096-B2897DFCCD7E}"/>
    <cellStyle name="Normal 37 4 2 2" xfId="720" xr:uid="{AAC4AD1D-A474-4F36-AA7F-910510558781}"/>
    <cellStyle name="Normal 37 4 2 2 10" xfId="34892" xr:uid="{B7FF35C6-CEE3-43FE-8A31-E7C5DFBAB62E}"/>
    <cellStyle name="Normal 37 4 2 2 2" xfId="1245" xr:uid="{32D2CAF6-7971-4E58-B29B-B6AA369C028C}"/>
    <cellStyle name="Normal 37 4 2 2 2 2" xfId="3368" xr:uid="{436C8828-5799-4A03-89F9-D55CBE62D0F4}"/>
    <cellStyle name="Normal 37 4 2 2 2 2 2" xfId="7143" xr:uid="{CD5F2E63-6896-4135-B50B-B52A02D37AE4}"/>
    <cellStyle name="Normal 37 4 2 2 2 2 2 2" xfId="29915" xr:uid="{CE58E3C9-43D0-4C49-9909-DD5FDC15EC04}"/>
    <cellStyle name="Normal 37 4 2 2 2 2 2 2 2" xfId="52713" xr:uid="{0C0AD2A8-2024-4CBF-AB72-3D16CACB5743}"/>
    <cellStyle name="Normal 37 4 2 2 2 2 2 3" xfId="22337" xr:uid="{53C72289-ACDF-4D67-B669-B68BB76FD328}"/>
    <cellStyle name="Normal 37 4 2 2 2 2 2 4" xfId="45121" xr:uid="{290CE47D-8889-4D17-84C0-60AAB80E2963}"/>
    <cellStyle name="Normal 37 4 2 2 2 2 3" xfId="10930" xr:uid="{EE96CA54-25F2-4581-821F-25F9FB168B3F}"/>
    <cellStyle name="Normal 37 4 2 2 2 2 3 2" xfId="33702" xr:uid="{C858680B-2DB4-4E1D-946B-42DCC1BCC68B}"/>
    <cellStyle name="Normal 37 4 2 2 2 2 3 2 2" xfId="56500" xr:uid="{A4FFE409-E688-48A0-8BCF-73589CD02AED}"/>
    <cellStyle name="Normal 37 4 2 2 2 2 3 3" xfId="18562" xr:uid="{6DFB68DC-B8A4-41AA-8567-EE89A74E8269}"/>
    <cellStyle name="Normal 37 4 2 2 2 2 3 4" xfId="41346" xr:uid="{50206511-D5D5-4FE8-88E5-4D9C71B89677}"/>
    <cellStyle name="Normal 37 4 2 2 2 2 4" xfId="26140" xr:uid="{48178D2B-BA40-45C2-9E17-C01AAEFD6265}"/>
    <cellStyle name="Normal 37 4 2 2 2 2 4 2" xfId="48938" xr:uid="{BD265873-FCCC-4C5E-B9E3-798234FE4396}"/>
    <cellStyle name="Normal 37 4 2 2 2 2 5" xfId="14761" xr:uid="{6623E00B-601C-4162-A7C5-2D87ED1C6830}"/>
    <cellStyle name="Normal 37 4 2 2 2 2 6" xfId="37545" xr:uid="{349004C0-8DD2-4F6D-9093-0267DEF111D4}"/>
    <cellStyle name="Normal 37 4 2 2 2 3" xfId="2304" xr:uid="{C2808CDB-A8DC-482D-9846-061CFF97EBF9}"/>
    <cellStyle name="Normal 37 4 2 2 2 3 2" xfId="6079" xr:uid="{5927FD09-E1F7-4347-A359-8A784D231731}"/>
    <cellStyle name="Normal 37 4 2 2 2 3 2 2" xfId="28851" xr:uid="{35E6D30E-1C8E-4F24-BC4B-36605646714A}"/>
    <cellStyle name="Normal 37 4 2 2 2 3 2 2 2" xfId="51649" xr:uid="{58247C9F-9B75-4333-BD0C-A0C1AEE4A32E}"/>
    <cellStyle name="Normal 37 4 2 2 2 3 2 3" xfId="21273" xr:uid="{90283C63-439E-4D48-82AD-A48E07B1A108}"/>
    <cellStyle name="Normal 37 4 2 2 2 3 2 4" xfId="44057" xr:uid="{938A81B6-EC6D-4685-B508-37AA4FD77791}"/>
    <cellStyle name="Normal 37 4 2 2 2 3 3" xfId="9866" xr:uid="{110DE35B-2DE6-4B3C-9C4A-9FFBF0914490}"/>
    <cellStyle name="Normal 37 4 2 2 2 3 3 2" xfId="32638" xr:uid="{EB83E1CA-A8FB-4DB9-BE76-A66B35F675B6}"/>
    <cellStyle name="Normal 37 4 2 2 2 3 3 2 2" xfId="55436" xr:uid="{4918CC39-77C0-4912-9106-04A4FD36EDFB}"/>
    <cellStyle name="Normal 37 4 2 2 2 3 3 3" xfId="17498" xr:uid="{A13FCA71-8B24-46B1-BC93-971F6057FBD9}"/>
    <cellStyle name="Normal 37 4 2 2 2 3 3 4" xfId="40282" xr:uid="{39BEE50F-674B-453B-A7A5-EE6CCA99F340}"/>
    <cellStyle name="Normal 37 4 2 2 2 3 4" xfId="25076" xr:uid="{2587530D-B965-4995-8C2C-7626820E9700}"/>
    <cellStyle name="Normal 37 4 2 2 2 3 4 2" xfId="47874" xr:uid="{DDDC5EF1-ED60-413A-BB2A-F663B3E2FDF7}"/>
    <cellStyle name="Normal 37 4 2 2 2 3 5" xfId="13697" xr:uid="{93BB7C04-16A7-4A07-ADC2-DCBC527C4F81}"/>
    <cellStyle name="Normal 37 4 2 2 2 3 6" xfId="36481" xr:uid="{5FA13B82-01C3-4C33-B356-250D212CF02A}"/>
    <cellStyle name="Normal 37 4 2 2 2 4" xfId="5027" xr:uid="{C44753EB-0747-45A7-80A0-54E8F03D9036}"/>
    <cellStyle name="Normal 37 4 2 2 2 4 2" xfId="27799" xr:uid="{19DA9EBD-B34D-4B34-A70C-9CF1F0F1A000}"/>
    <cellStyle name="Normal 37 4 2 2 2 4 2 2" xfId="50597" xr:uid="{0070E7D5-DD3A-4665-B44D-D8B11701B16B}"/>
    <cellStyle name="Normal 37 4 2 2 2 4 3" xfId="20221" xr:uid="{5C25BE35-49FD-43EB-889F-0C99BF81EB16}"/>
    <cellStyle name="Normal 37 4 2 2 2 4 4" xfId="43005" xr:uid="{C380D60E-2374-4AAE-B1FB-6EAEA8162956}"/>
    <cellStyle name="Normal 37 4 2 2 2 5" xfId="8802" xr:uid="{CFB30A79-9C15-4B19-B790-BAE56625C032}"/>
    <cellStyle name="Normal 37 4 2 2 2 5 2" xfId="31574" xr:uid="{1485217A-2FA2-4FC6-A3B3-7231C6B2165C}"/>
    <cellStyle name="Normal 37 4 2 2 2 5 2 2" xfId="54372" xr:uid="{4ACC6152-E48C-4636-B850-76707DF00AAA}"/>
    <cellStyle name="Normal 37 4 2 2 2 5 3" xfId="16434" xr:uid="{D49F256F-71A3-4739-9571-8FCF015119B9}"/>
    <cellStyle name="Normal 37 4 2 2 2 5 4" xfId="39218" xr:uid="{B527E342-361A-445A-97B1-27849F4505BF}"/>
    <cellStyle name="Normal 37 4 2 2 2 6" xfId="24024" xr:uid="{D02A06E5-8F24-4CD7-AF57-27CD2DD86C3E}"/>
    <cellStyle name="Normal 37 4 2 2 2 6 2" xfId="46822" xr:uid="{1CBF3A37-DC0A-44FF-A0CD-E931DD98BBFA}"/>
    <cellStyle name="Normal 37 4 2 2 2 7" xfId="12645" xr:uid="{08A343ED-0BB7-454B-8A4D-FFB32D9D2662}"/>
    <cellStyle name="Normal 37 4 2 2 2 8" xfId="35417" xr:uid="{83377F3B-A5F2-4A9B-BB21-F31DC520A08C}"/>
    <cellStyle name="Normal 37 4 2 2 3" xfId="2843" xr:uid="{92AF12E7-69FD-4310-B11D-3FBA3715C672}"/>
    <cellStyle name="Normal 37 4 2 2 3 2" xfId="6618" xr:uid="{09B082E6-4EA5-4C7F-903C-E90D28D3938F}"/>
    <cellStyle name="Normal 37 4 2 2 3 2 2" xfId="29390" xr:uid="{2A61CF7A-240A-4373-8855-F17A7AB39B30}"/>
    <cellStyle name="Normal 37 4 2 2 3 2 2 2" xfId="52188" xr:uid="{68A80FB5-CCD2-4BCB-A192-4976F090C416}"/>
    <cellStyle name="Normal 37 4 2 2 3 2 3" xfId="21812" xr:uid="{2724B2AC-A1AA-4349-807A-8715B1F881E1}"/>
    <cellStyle name="Normal 37 4 2 2 3 2 4" xfId="44596" xr:uid="{351614AC-290C-4D77-855B-7188EEEB4923}"/>
    <cellStyle name="Normal 37 4 2 2 3 3" xfId="10405" xr:uid="{C2B73BB7-67D7-457D-B051-23CA2CF3BAF8}"/>
    <cellStyle name="Normal 37 4 2 2 3 3 2" xfId="33177" xr:uid="{A953FA50-1456-4E5F-B55B-47D1AD3DD530}"/>
    <cellStyle name="Normal 37 4 2 2 3 3 2 2" xfId="55975" xr:uid="{6EA1E141-63F2-4253-968E-E22F7D9D47FA}"/>
    <cellStyle name="Normal 37 4 2 2 3 3 3" xfId="18037" xr:uid="{B3CA7A4B-B3DB-41B6-8E27-F9F762790BBE}"/>
    <cellStyle name="Normal 37 4 2 2 3 3 4" xfId="40821" xr:uid="{88E488AE-D8C6-4C12-986C-A2FFCE987921}"/>
    <cellStyle name="Normal 37 4 2 2 3 4" xfId="25615" xr:uid="{1704C1B6-FDC3-4F65-B8EA-F0D434CA2605}"/>
    <cellStyle name="Normal 37 4 2 2 3 4 2" xfId="48413" xr:uid="{0C44F0EB-7D5E-48CA-B5EE-BAEAE742382C}"/>
    <cellStyle name="Normal 37 4 2 2 3 5" xfId="14236" xr:uid="{59E07B44-8C6C-4DD0-BA99-13D841AA53D5}"/>
    <cellStyle name="Normal 37 4 2 2 3 6" xfId="37020" xr:uid="{9848C513-96D6-4E8E-B711-DF8E35C8F4CE}"/>
    <cellStyle name="Normal 37 4 2 2 4" xfId="1779" xr:uid="{7751A616-4EB3-45DD-B977-4DC2C3AAAF8A}"/>
    <cellStyle name="Normal 37 4 2 2 4 2" xfId="5554" xr:uid="{07D4649C-D379-46DB-B75D-C23F24180DF0}"/>
    <cellStyle name="Normal 37 4 2 2 4 2 2" xfId="28326" xr:uid="{4EEC7114-E114-4335-AAD6-680F0BB6BAAF}"/>
    <cellStyle name="Normal 37 4 2 2 4 2 2 2" xfId="51124" xr:uid="{BB16E257-6053-4FB0-B398-DF5A7332622D}"/>
    <cellStyle name="Normal 37 4 2 2 4 2 3" xfId="20748" xr:uid="{DAA82704-002B-4512-9169-C296AE6D166C}"/>
    <cellStyle name="Normal 37 4 2 2 4 2 4" xfId="43532" xr:uid="{221451C9-43A1-4399-BEBF-7862F78D9EC0}"/>
    <cellStyle name="Normal 37 4 2 2 4 3" xfId="9341" xr:uid="{74514545-B420-459D-A832-FC241B848A7D}"/>
    <cellStyle name="Normal 37 4 2 2 4 3 2" xfId="32113" xr:uid="{0BBBE8A7-7E83-416E-93FD-8B6676A5C9F9}"/>
    <cellStyle name="Normal 37 4 2 2 4 3 2 2" xfId="54911" xr:uid="{D5EC70C8-EE30-43C9-90C2-B2F6508C74AD}"/>
    <cellStyle name="Normal 37 4 2 2 4 3 3" xfId="16973" xr:uid="{5F677C87-FDED-46A4-9D82-04C08E8F0651}"/>
    <cellStyle name="Normal 37 4 2 2 4 3 4" xfId="39757" xr:uid="{9D4DF0F4-234A-4B9F-B505-50A35C459DEE}"/>
    <cellStyle name="Normal 37 4 2 2 4 4" xfId="24551" xr:uid="{91926218-9DAD-4D81-A6C2-27855E0E1100}"/>
    <cellStyle name="Normal 37 4 2 2 4 4 2" xfId="47349" xr:uid="{30284FFA-9D1C-4325-A4F1-954026EB6422}"/>
    <cellStyle name="Normal 37 4 2 2 4 5" xfId="13172" xr:uid="{198FB8A4-7D84-4327-A30A-7695167B42F1}"/>
    <cellStyle name="Normal 37 4 2 2 4 6" xfId="35956" xr:uid="{A9EDA05B-974B-4A5E-967E-D8ECCAC1DA18}"/>
    <cellStyle name="Normal 37 4 2 2 5" xfId="3935" xr:uid="{863219A4-EE78-49DB-89C0-4BA647225C00}"/>
    <cellStyle name="Normal 37 4 2 2 5 2" xfId="7710" xr:uid="{AFA8539A-3FD5-46AE-94A5-5F73E96B9193}"/>
    <cellStyle name="Normal 37 4 2 2 5 2 2" xfId="30482" xr:uid="{54E3DD8D-946E-4CB7-A3A4-C04548D9D4F2}"/>
    <cellStyle name="Normal 37 4 2 2 5 2 2 2" xfId="53280" xr:uid="{03DBBC27-ED13-49DB-8448-F922A945A395}"/>
    <cellStyle name="Normal 37 4 2 2 5 2 3" xfId="22904" xr:uid="{F45C171B-47B7-4F5C-973C-76773A9B1D08}"/>
    <cellStyle name="Normal 37 4 2 2 5 2 4" xfId="45688" xr:uid="{35DFF4C5-CCDA-4A6C-9545-3B75AD9FBF80}"/>
    <cellStyle name="Normal 37 4 2 2 5 3" xfId="11497" xr:uid="{86F64E6A-6209-40CE-AB5D-0F20B6045C08}"/>
    <cellStyle name="Normal 37 4 2 2 5 3 2" xfId="34269" xr:uid="{2CF63065-4072-41CC-BE00-33F11121B090}"/>
    <cellStyle name="Normal 37 4 2 2 5 3 2 2" xfId="57067" xr:uid="{0E2ED608-F35E-455A-821A-283862D915B3}"/>
    <cellStyle name="Normal 37 4 2 2 5 3 3" xfId="19129" xr:uid="{ADD1A085-5FDD-42F1-BB52-100D0EE64C89}"/>
    <cellStyle name="Normal 37 4 2 2 5 3 4" xfId="41913" xr:uid="{8DE0E000-1F27-4587-BF09-4B2C47568F41}"/>
    <cellStyle name="Normal 37 4 2 2 5 4" xfId="26707" xr:uid="{3511CCAA-8718-4E74-901B-BBC4939B6661}"/>
    <cellStyle name="Normal 37 4 2 2 5 4 2" xfId="49505" xr:uid="{316DFFAE-10AF-45CF-B624-586F2B15E1B7}"/>
    <cellStyle name="Normal 37 4 2 2 5 5" xfId="15328" xr:uid="{E686A528-2B49-4E55-8388-E9635228FF14}"/>
    <cellStyle name="Normal 37 4 2 2 5 6" xfId="38112" xr:uid="{8DD6E30D-3B6E-4347-B0A7-880E2549050C}"/>
    <cellStyle name="Normal 37 4 2 2 6" xfId="4502" xr:uid="{47189B81-91A4-4096-823D-D9A3A8999FD1}"/>
    <cellStyle name="Normal 37 4 2 2 6 2" xfId="27274" xr:uid="{EF67FED7-F3DE-491A-9FF8-97CBBAFE4826}"/>
    <cellStyle name="Normal 37 4 2 2 6 2 2" xfId="50072" xr:uid="{05A4E3D5-2295-441D-9ABA-E8EF80FA496C}"/>
    <cellStyle name="Normal 37 4 2 2 6 3" xfId="19696" xr:uid="{A97DB3F1-752C-4F10-A620-ECC9D1D9E754}"/>
    <cellStyle name="Normal 37 4 2 2 6 4" xfId="42480" xr:uid="{881D5413-EECD-4143-BF28-A68957773118}"/>
    <cellStyle name="Normal 37 4 2 2 7" xfId="8277" xr:uid="{E312C83A-FBCF-4EE0-B325-FDA963D088AC}"/>
    <cellStyle name="Normal 37 4 2 2 7 2" xfId="31049" xr:uid="{A11326BF-9710-4182-800F-34C823750E1C}"/>
    <cellStyle name="Normal 37 4 2 2 7 2 2" xfId="53847" xr:uid="{FCCF798C-CA09-4B4D-9340-22C7DA478A24}"/>
    <cellStyle name="Normal 37 4 2 2 7 3" xfId="15909" xr:uid="{0F186A57-7DBA-4BB7-9F8A-EA6770C28CD6}"/>
    <cellStyle name="Normal 37 4 2 2 7 4" xfId="38693" xr:uid="{B657D897-F68C-4729-9287-DEE9E331ECB1}"/>
    <cellStyle name="Normal 37 4 2 2 8" xfId="23499" xr:uid="{1406F54B-CA3A-4F5A-A027-2842C8415E57}"/>
    <cellStyle name="Normal 37 4 2 2 8 2" xfId="46297" xr:uid="{C650EFFF-36B0-4BEE-A769-838C2EB02D6D}"/>
    <cellStyle name="Normal 37 4 2 2 9" xfId="12120" xr:uid="{7CBEA26E-11F1-4C2E-A86B-2180806FB5B9}"/>
    <cellStyle name="Normal 37 4 2 3" xfId="984" xr:uid="{A1351C7C-5707-48DA-A9AE-55E44EA16C74}"/>
    <cellStyle name="Normal 37 4 2 3 2" xfId="3107" xr:uid="{5B9F8850-8261-4E4D-82BC-D1E0CAB857ED}"/>
    <cellStyle name="Normal 37 4 2 3 2 2" xfId="6882" xr:uid="{59132D55-DFD2-49E3-BCD6-24F5C8D34F52}"/>
    <cellStyle name="Normal 37 4 2 3 2 2 2" xfId="29654" xr:uid="{AC4F0E15-0CFE-43AA-8EEC-BAB7966BC081}"/>
    <cellStyle name="Normal 37 4 2 3 2 2 2 2" xfId="52452" xr:uid="{A0208892-8F4B-408B-94B2-9324CC4E2330}"/>
    <cellStyle name="Normal 37 4 2 3 2 2 3" xfId="22076" xr:uid="{EF5B9CE8-C8CE-4D12-9BC3-A2D5A6528079}"/>
    <cellStyle name="Normal 37 4 2 3 2 2 4" xfId="44860" xr:uid="{80B67146-A588-4253-945E-D3A03DD43DE7}"/>
    <cellStyle name="Normal 37 4 2 3 2 3" xfId="10669" xr:uid="{CB89FE71-E370-4801-93FA-E1E91A65BA78}"/>
    <cellStyle name="Normal 37 4 2 3 2 3 2" xfId="33441" xr:uid="{4748AD9F-A161-40D3-A13D-AF959EBA087B}"/>
    <cellStyle name="Normal 37 4 2 3 2 3 2 2" xfId="56239" xr:uid="{7AA2FA58-CF97-4E6A-8C3B-C253E9535546}"/>
    <cellStyle name="Normal 37 4 2 3 2 3 3" xfId="18301" xr:uid="{C118715D-0977-4E1E-A0F5-722B306F3FC7}"/>
    <cellStyle name="Normal 37 4 2 3 2 3 4" xfId="41085" xr:uid="{500E6929-4948-42CF-99C8-465442876274}"/>
    <cellStyle name="Normal 37 4 2 3 2 4" xfId="25879" xr:uid="{F5B897DD-B3A4-48C6-B72C-C50593A458AB}"/>
    <cellStyle name="Normal 37 4 2 3 2 4 2" xfId="48677" xr:uid="{DA1361E6-FA25-407A-B50E-577EECD8B678}"/>
    <cellStyle name="Normal 37 4 2 3 2 5" xfId="14500" xr:uid="{88C18D24-53FD-4097-96D7-26F9D203211F}"/>
    <cellStyle name="Normal 37 4 2 3 2 6" xfId="37284" xr:uid="{DF141BD4-2048-44A8-9C1D-90D7F404A645}"/>
    <cellStyle name="Normal 37 4 2 3 3" xfId="2043" xr:uid="{E3EFAD9B-09A8-43FD-B995-14D3C1D9700B}"/>
    <cellStyle name="Normal 37 4 2 3 3 2" xfId="5818" xr:uid="{D94E5D8C-74F3-40FC-83A6-4CF0FE0B2801}"/>
    <cellStyle name="Normal 37 4 2 3 3 2 2" xfId="28590" xr:uid="{6A970DCA-6F88-4425-96E5-CE1FD52F317F}"/>
    <cellStyle name="Normal 37 4 2 3 3 2 2 2" xfId="51388" xr:uid="{674CE421-9148-43CA-A6D8-6075909D954B}"/>
    <cellStyle name="Normal 37 4 2 3 3 2 3" xfId="21012" xr:uid="{1E48E3E0-8AA4-47BD-9366-3A2F8BD9F6CE}"/>
    <cellStyle name="Normal 37 4 2 3 3 2 4" xfId="43796" xr:uid="{4815B426-2F9A-4C44-945F-825FFD656ABD}"/>
    <cellStyle name="Normal 37 4 2 3 3 3" xfId="9605" xr:uid="{3E62CD83-9F53-4FCA-B9A9-AB80B99F3740}"/>
    <cellStyle name="Normal 37 4 2 3 3 3 2" xfId="32377" xr:uid="{CA3BACC4-6322-47B1-902F-4885F87C9834}"/>
    <cellStyle name="Normal 37 4 2 3 3 3 2 2" xfId="55175" xr:uid="{30F89DF1-A3AC-425C-AA46-02F6272A8933}"/>
    <cellStyle name="Normal 37 4 2 3 3 3 3" xfId="17237" xr:uid="{D6FF8DAC-6DED-4D69-8AB1-4249FCE2C128}"/>
    <cellStyle name="Normal 37 4 2 3 3 3 4" xfId="40021" xr:uid="{9F4D8707-87A5-461C-B68C-A1EF753487C4}"/>
    <cellStyle name="Normal 37 4 2 3 3 4" xfId="24815" xr:uid="{005873E5-F53E-4B74-82D7-BC5C0C1DDDC7}"/>
    <cellStyle name="Normal 37 4 2 3 3 4 2" xfId="47613" xr:uid="{3AF60E12-EA97-40D9-A738-0F5B043C19EA}"/>
    <cellStyle name="Normal 37 4 2 3 3 5" xfId="13436" xr:uid="{CF214AE1-C659-4D9A-B4B8-4E398E99926C}"/>
    <cellStyle name="Normal 37 4 2 3 3 6" xfId="36220" xr:uid="{B5A8564B-9627-4893-B6EF-8B933762D3A5}"/>
    <cellStyle name="Normal 37 4 2 3 4" xfId="4766" xr:uid="{08CFD3C8-90FC-470F-BE1A-1242780613F9}"/>
    <cellStyle name="Normal 37 4 2 3 4 2" xfId="27538" xr:uid="{91CEEB61-C4D0-4A3D-AE1D-17D38ED6E77C}"/>
    <cellStyle name="Normal 37 4 2 3 4 2 2" xfId="50336" xr:uid="{52BE3BD9-847A-4F8B-8C52-F6D36DD7777B}"/>
    <cellStyle name="Normal 37 4 2 3 4 3" xfId="19960" xr:uid="{624FD930-86C4-49AE-8B97-F27514158806}"/>
    <cellStyle name="Normal 37 4 2 3 4 4" xfId="42744" xr:uid="{AB933586-77EE-4356-B3ED-3426F72D1EC3}"/>
    <cellStyle name="Normal 37 4 2 3 5" xfId="8541" xr:uid="{7E2FB075-A8EE-40EE-A3B8-7248B3038B47}"/>
    <cellStyle name="Normal 37 4 2 3 5 2" xfId="31313" xr:uid="{046310E2-67A9-4C25-83AE-4190B65FEFD9}"/>
    <cellStyle name="Normal 37 4 2 3 5 2 2" xfId="54111" xr:uid="{18A84790-1DCF-40AE-82B4-31405D9F5112}"/>
    <cellStyle name="Normal 37 4 2 3 5 3" xfId="16173" xr:uid="{0EC5B6AD-E073-433C-BDEF-878305097155}"/>
    <cellStyle name="Normal 37 4 2 3 5 4" xfId="38957" xr:uid="{5595E4EC-D3EC-4723-9D90-41BA94DC0705}"/>
    <cellStyle name="Normal 37 4 2 3 6" xfId="23763" xr:uid="{BF1F10B6-37C0-4D9E-B37B-45647BEE778B}"/>
    <cellStyle name="Normal 37 4 2 3 6 2" xfId="46561" xr:uid="{19B031DA-D9D4-4050-8B28-52F1561D7910}"/>
    <cellStyle name="Normal 37 4 2 3 7" xfId="12384" xr:uid="{2B9086C0-0D6F-45F1-8C4E-A00AF823E031}"/>
    <cellStyle name="Normal 37 4 2 3 8" xfId="35156" xr:uid="{94A2FB40-48C7-4E7F-9DDF-FE44D2FF469F}"/>
    <cellStyle name="Normal 37 4 2 4" xfId="2582" xr:uid="{84882338-E393-42DE-ADED-35E97F704AE8}"/>
    <cellStyle name="Normal 37 4 2 4 2" xfId="6357" xr:uid="{AB3C17B8-D7BA-425A-BA1E-79DCC6858A17}"/>
    <cellStyle name="Normal 37 4 2 4 2 2" xfId="29129" xr:uid="{BD249083-19D1-4E50-9D70-795669D2612A}"/>
    <cellStyle name="Normal 37 4 2 4 2 2 2" xfId="51927" xr:uid="{BD2BB992-FE0A-442C-B510-96A8107647C5}"/>
    <cellStyle name="Normal 37 4 2 4 2 3" xfId="21551" xr:uid="{35433102-702A-4FF6-B88E-417F78B6ABD3}"/>
    <cellStyle name="Normal 37 4 2 4 2 4" xfId="44335" xr:uid="{0602FD6D-A840-4A64-A446-2D4B24895CD2}"/>
    <cellStyle name="Normal 37 4 2 4 3" xfId="10144" xr:uid="{C80DE9D5-3AC9-429B-B3F7-28BBC46F5DCE}"/>
    <cellStyle name="Normal 37 4 2 4 3 2" xfId="32916" xr:uid="{63477F0B-98D4-416C-BD8C-20CCA3BCA4A2}"/>
    <cellStyle name="Normal 37 4 2 4 3 2 2" xfId="55714" xr:uid="{4E633D7A-DD50-4AFD-AADD-C3E7A82543A7}"/>
    <cellStyle name="Normal 37 4 2 4 3 3" xfId="17776" xr:uid="{620E4D51-79D8-4262-95C1-6B6F0C53965E}"/>
    <cellStyle name="Normal 37 4 2 4 3 4" xfId="40560" xr:uid="{5BBE3060-7E4D-4B52-8B02-0095363DC77D}"/>
    <cellStyle name="Normal 37 4 2 4 4" xfId="25354" xr:uid="{9A8F7CEE-EF8A-4FC9-BEC7-9F7D6629ECF0}"/>
    <cellStyle name="Normal 37 4 2 4 4 2" xfId="48152" xr:uid="{AF14EED1-B877-4006-98DF-17A5205B5DEE}"/>
    <cellStyle name="Normal 37 4 2 4 5" xfId="13975" xr:uid="{AC398C13-6E35-48A8-ABE3-CF1C6587738E}"/>
    <cellStyle name="Normal 37 4 2 4 6" xfId="36759" xr:uid="{13B3EBF9-EE53-419A-97A2-A58A88419157}"/>
    <cellStyle name="Normal 37 4 2 5" xfId="1518" xr:uid="{A5657CC3-5A61-44FC-8BD8-F7E3DD8B8289}"/>
    <cellStyle name="Normal 37 4 2 5 2" xfId="5293" xr:uid="{D096F03E-8E76-4E9D-899A-B47485D33E8D}"/>
    <cellStyle name="Normal 37 4 2 5 2 2" xfId="28065" xr:uid="{A2F432B0-8858-41CD-83E7-14E6207D83EA}"/>
    <cellStyle name="Normal 37 4 2 5 2 2 2" xfId="50863" xr:uid="{632A233E-7DA4-4800-AC6F-DDB6AEF04513}"/>
    <cellStyle name="Normal 37 4 2 5 2 3" xfId="20487" xr:uid="{DCA3407F-3039-425A-B68A-3CC5D15BFDBF}"/>
    <cellStyle name="Normal 37 4 2 5 2 4" xfId="43271" xr:uid="{E3BC7B92-11A9-44BB-ADF5-6B572AC70A7D}"/>
    <cellStyle name="Normal 37 4 2 5 3" xfId="9080" xr:uid="{4DACB851-29A9-4B99-BC08-0947717123B6}"/>
    <cellStyle name="Normal 37 4 2 5 3 2" xfId="31852" xr:uid="{EE13A84C-AAB4-456E-B184-FA48613754D8}"/>
    <cellStyle name="Normal 37 4 2 5 3 2 2" xfId="54650" xr:uid="{34A09627-7B54-464E-BFC5-1A29FCB8DE0E}"/>
    <cellStyle name="Normal 37 4 2 5 3 3" xfId="16712" xr:uid="{A32EFEE3-D95D-48EC-B91F-E20992A3CD4F}"/>
    <cellStyle name="Normal 37 4 2 5 3 4" xfId="39496" xr:uid="{F519CF3C-F0E3-4529-A752-66DE8FCB84DD}"/>
    <cellStyle name="Normal 37 4 2 5 4" xfId="24290" xr:uid="{5AF449F4-9C04-45EE-8229-5D9FE2300BA5}"/>
    <cellStyle name="Normal 37 4 2 5 4 2" xfId="47088" xr:uid="{3B786328-EE9B-473C-8215-317BD927D507}"/>
    <cellStyle name="Normal 37 4 2 5 5" xfId="12911" xr:uid="{0DE41C55-1223-44D4-9225-4B631EC1DFF1}"/>
    <cellStyle name="Normal 37 4 2 5 6" xfId="35695" xr:uid="{222E1D30-4538-4AD9-AA74-8A7DB5BF8EF8}"/>
    <cellStyle name="Normal 37 4 2 6" xfId="3674" xr:uid="{C4955382-0713-4E1F-83E7-75075821127F}"/>
    <cellStyle name="Normal 37 4 2 6 2" xfId="7449" xr:uid="{607DF4D7-7903-446D-AA43-776F8CE0C5C1}"/>
    <cellStyle name="Normal 37 4 2 6 2 2" xfId="30221" xr:uid="{6DD80E7C-FE51-44FD-ADA9-3DFD7E1C2A37}"/>
    <cellStyle name="Normal 37 4 2 6 2 2 2" xfId="53019" xr:uid="{4FFFD2B6-ED93-4D16-B4A4-D46B236B4790}"/>
    <cellStyle name="Normal 37 4 2 6 2 3" xfId="22643" xr:uid="{C4B1E123-278A-41EA-BC6A-0B2BE72DDE48}"/>
    <cellStyle name="Normal 37 4 2 6 2 4" xfId="45427" xr:uid="{36820F39-9387-48C2-AA4E-25B5A32B9652}"/>
    <cellStyle name="Normal 37 4 2 6 3" xfId="11236" xr:uid="{7525B0F4-47A7-427F-AA7D-189E714D937A}"/>
    <cellStyle name="Normal 37 4 2 6 3 2" xfId="34008" xr:uid="{CF009383-D9B7-4D64-9EC7-049F843D0E9D}"/>
    <cellStyle name="Normal 37 4 2 6 3 2 2" xfId="56806" xr:uid="{129E338D-0EAA-4A1D-9C45-41A49C190857}"/>
    <cellStyle name="Normal 37 4 2 6 3 3" xfId="18868" xr:uid="{F9BF0F6C-5583-4694-B7E6-7F209FB44E4C}"/>
    <cellStyle name="Normal 37 4 2 6 3 4" xfId="41652" xr:uid="{7FE787CE-4C93-4D4B-A4CA-AC6A496FFF6D}"/>
    <cellStyle name="Normal 37 4 2 6 4" xfId="26446" xr:uid="{5635181D-56D9-45F3-83EA-45AE0FE676BD}"/>
    <cellStyle name="Normal 37 4 2 6 4 2" xfId="49244" xr:uid="{76DC85BC-C9A0-4FD2-ABAE-9B32F05A5E02}"/>
    <cellStyle name="Normal 37 4 2 6 5" xfId="15067" xr:uid="{301FDF8C-70DC-4A14-9437-4FCE28D48A9C}"/>
    <cellStyle name="Normal 37 4 2 6 6" xfId="37851" xr:uid="{933EE6B5-B348-422A-8B59-0B6F4494ED92}"/>
    <cellStyle name="Normal 37 4 2 7" xfId="4241" xr:uid="{AA69CA00-2289-42A5-89B2-0A9AC9D584F6}"/>
    <cellStyle name="Normal 37 4 2 7 2" xfId="27013" xr:uid="{45E15E29-F4FE-4678-A515-1424D76FF9B8}"/>
    <cellStyle name="Normal 37 4 2 7 2 2" xfId="49811" xr:uid="{C2212911-360E-4337-813E-A17901A5C9D6}"/>
    <cellStyle name="Normal 37 4 2 7 3" xfId="19435" xr:uid="{1633B132-58FB-4EA8-AF82-C4A361ACE7F7}"/>
    <cellStyle name="Normal 37 4 2 7 4" xfId="42219" xr:uid="{8F666CA3-B666-4D51-84C0-A8B720FE6A2B}"/>
    <cellStyle name="Normal 37 4 2 8" xfId="8016" xr:uid="{2F64E891-F61A-45D8-B5A0-3A0CA9F28F5C}"/>
    <cellStyle name="Normal 37 4 2 8 2" xfId="30788" xr:uid="{E5B96DF3-1098-48B6-908A-E63391107D55}"/>
    <cellStyle name="Normal 37 4 2 8 2 2" xfId="53586" xr:uid="{E69DD6E8-0202-4CB1-8B8F-E33F79033892}"/>
    <cellStyle name="Normal 37 4 2 8 3" xfId="15648" xr:uid="{5B8F107C-3790-49B2-975A-58AA10655F49}"/>
    <cellStyle name="Normal 37 4 2 8 4" xfId="38432" xr:uid="{0C0E7784-2630-4759-BA2A-9879BF2058AF}"/>
    <cellStyle name="Normal 37 4 2 9" xfId="23238" xr:uid="{39E5C785-8D68-4143-A1D9-A234C70FED39}"/>
    <cellStyle name="Normal 37 4 2 9 2" xfId="46036" xr:uid="{F889E93D-36A2-4EF5-8459-674379120763}"/>
    <cellStyle name="Normal 37 4 3" xfId="590" xr:uid="{D8FA09A3-EB92-43CD-9B9B-FD5AE9520716}"/>
    <cellStyle name="Normal 37 4 3 10" xfId="34762" xr:uid="{BA84358C-2510-4E48-98B9-70D318A32E17}"/>
    <cellStyle name="Normal 37 4 3 2" xfId="1115" xr:uid="{6373370E-A269-4517-BAFB-39D93595FD46}"/>
    <cellStyle name="Normal 37 4 3 2 2" xfId="3238" xr:uid="{5E8A8939-E82C-46D7-AE5B-0F22EF9AA1BE}"/>
    <cellStyle name="Normal 37 4 3 2 2 2" xfId="7013" xr:uid="{D8CDF21E-4F6B-4978-BCFB-F313B04D451C}"/>
    <cellStyle name="Normal 37 4 3 2 2 2 2" xfId="29785" xr:uid="{49E00313-EAF2-420A-8EE7-125168B40F7E}"/>
    <cellStyle name="Normal 37 4 3 2 2 2 2 2" xfId="52583" xr:uid="{ECA6D8A0-73C7-4A41-9CAD-DDF8F062023D}"/>
    <cellStyle name="Normal 37 4 3 2 2 2 3" xfId="22207" xr:uid="{7F6DBC41-F333-463E-A795-659133DD2781}"/>
    <cellStyle name="Normal 37 4 3 2 2 2 4" xfId="44991" xr:uid="{FDBAE5A8-F64D-4241-8FCB-BE04DF2E8612}"/>
    <cellStyle name="Normal 37 4 3 2 2 3" xfId="10800" xr:uid="{FE4E821D-1372-4024-A0DD-DC92F9AB9CC9}"/>
    <cellStyle name="Normal 37 4 3 2 2 3 2" xfId="33572" xr:uid="{E1EBAF95-806D-434A-BA59-E73C7257373D}"/>
    <cellStyle name="Normal 37 4 3 2 2 3 2 2" xfId="56370" xr:uid="{5DD62E50-8AF4-4F27-B381-A7A55C2E2852}"/>
    <cellStyle name="Normal 37 4 3 2 2 3 3" xfId="18432" xr:uid="{1D94BBB6-83CB-490B-859D-8FFFA95D7C50}"/>
    <cellStyle name="Normal 37 4 3 2 2 3 4" xfId="41216" xr:uid="{C2A00D7C-9593-46E3-8643-F9F2BCD7B4D2}"/>
    <cellStyle name="Normal 37 4 3 2 2 4" xfId="26010" xr:uid="{81871D1D-01A0-48D3-90F2-480DA316183C}"/>
    <cellStyle name="Normal 37 4 3 2 2 4 2" xfId="48808" xr:uid="{B5D3CE87-40FE-497E-B7D6-936857E8A47D}"/>
    <cellStyle name="Normal 37 4 3 2 2 5" xfId="14631" xr:uid="{9EA15C19-4622-4127-8720-BCC3AAAA59BA}"/>
    <cellStyle name="Normal 37 4 3 2 2 6" xfId="37415" xr:uid="{3546C745-ECF4-4C74-BE91-A1599D5E6940}"/>
    <cellStyle name="Normal 37 4 3 2 3" xfId="2174" xr:uid="{35DD231A-B279-4261-B6F9-1B2427BAE41B}"/>
    <cellStyle name="Normal 37 4 3 2 3 2" xfId="5949" xr:uid="{F8B6DA0B-E4C6-48EE-A6DB-B684C67D32F8}"/>
    <cellStyle name="Normal 37 4 3 2 3 2 2" xfId="28721" xr:uid="{7670DA4C-62E6-4772-B6BB-E332E88AEA62}"/>
    <cellStyle name="Normal 37 4 3 2 3 2 2 2" xfId="51519" xr:uid="{C71E29C0-6CFB-4E07-BCE7-E44E482EB46A}"/>
    <cellStyle name="Normal 37 4 3 2 3 2 3" xfId="21143" xr:uid="{B084CFFD-646A-48CC-8095-F11753D3090A}"/>
    <cellStyle name="Normal 37 4 3 2 3 2 4" xfId="43927" xr:uid="{46280B00-B5B8-42BB-9352-A201B233D9F0}"/>
    <cellStyle name="Normal 37 4 3 2 3 3" xfId="9736" xr:uid="{D8F2CABA-8FF8-4A3D-90B4-62A0A6F822C3}"/>
    <cellStyle name="Normal 37 4 3 2 3 3 2" xfId="32508" xr:uid="{97495DFC-6A8A-4FFA-8659-BFE5201E28AF}"/>
    <cellStyle name="Normal 37 4 3 2 3 3 2 2" xfId="55306" xr:uid="{488F0091-CC7B-42DB-866B-BCB6C297DCAE}"/>
    <cellStyle name="Normal 37 4 3 2 3 3 3" xfId="17368" xr:uid="{D8191AE6-6BC4-48BD-9B1B-33B8F205786D}"/>
    <cellStyle name="Normal 37 4 3 2 3 3 4" xfId="40152" xr:uid="{9B925D3D-3844-4692-B030-F85B1CF224FE}"/>
    <cellStyle name="Normal 37 4 3 2 3 4" xfId="24946" xr:uid="{821AC22D-E102-4D33-86C8-4DAF568E4E55}"/>
    <cellStyle name="Normal 37 4 3 2 3 4 2" xfId="47744" xr:uid="{EE364661-59E9-4F67-9D7C-90F10AC0A604}"/>
    <cellStyle name="Normal 37 4 3 2 3 5" xfId="13567" xr:uid="{D005CD64-C6DC-4BDC-963A-130AAA9852BF}"/>
    <cellStyle name="Normal 37 4 3 2 3 6" xfId="36351" xr:uid="{80CCB9DC-452E-47BB-B522-DC0763E639B6}"/>
    <cellStyle name="Normal 37 4 3 2 4" xfId="4897" xr:uid="{4FD172ED-4B12-4B70-ADCA-2A1DF498C73E}"/>
    <cellStyle name="Normal 37 4 3 2 4 2" xfId="27669" xr:uid="{5408934F-A818-4969-95D7-0553EE2FB6D5}"/>
    <cellStyle name="Normal 37 4 3 2 4 2 2" xfId="50467" xr:uid="{5893AA6D-50CC-47BE-8811-51B717CFFA05}"/>
    <cellStyle name="Normal 37 4 3 2 4 3" xfId="20091" xr:uid="{C79FA026-B13E-4EEF-ADF9-A7CD141EA771}"/>
    <cellStyle name="Normal 37 4 3 2 4 4" xfId="42875" xr:uid="{1FB2EB26-FE08-4251-BBCE-C3966FCEB3AA}"/>
    <cellStyle name="Normal 37 4 3 2 5" xfId="8672" xr:uid="{DB7260FB-D543-4F01-946C-1F01EA24FE4A}"/>
    <cellStyle name="Normal 37 4 3 2 5 2" xfId="31444" xr:uid="{12A8B849-5E8C-45AF-A8E8-ADA3D3A7C078}"/>
    <cellStyle name="Normal 37 4 3 2 5 2 2" xfId="54242" xr:uid="{DB09E200-E3B6-406B-90E8-AAA4E239BD29}"/>
    <cellStyle name="Normal 37 4 3 2 5 3" xfId="16304" xr:uid="{5BA7EAF8-C569-453F-8987-173F33DC2438}"/>
    <cellStyle name="Normal 37 4 3 2 5 4" xfId="39088" xr:uid="{5DA6A041-1369-4A4E-9DD2-B54896F8ACCC}"/>
    <cellStyle name="Normal 37 4 3 2 6" xfId="23894" xr:uid="{16DA10F7-AB94-4D5B-B85D-11308EA2F426}"/>
    <cellStyle name="Normal 37 4 3 2 6 2" xfId="46692" xr:uid="{478BAD7D-155B-449C-B71A-99CEE2290050}"/>
    <cellStyle name="Normal 37 4 3 2 7" xfId="12515" xr:uid="{6E2DD172-4FA6-4AE4-944B-D5C6C2B0833B}"/>
    <cellStyle name="Normal 37 4 3 2 8" xfId="35287" xr:uid="{BDD1595D-C7CD-4F40-933C-255C5B333FCF}"/>
    <cellStyle name="Normal 37 4 3 3" xfId="2713" xr:uid="{6CEBDF4C-899D-4453-8506-5E7B4B3EC521}"/>
    <cellStyle name="Normal 37 4 3 3 2" xfId="6488" xr:uid="{3F80C678-8C28-41C6-9971-E8E745A30DFF}"/>
    <cellStyle name="Normal 37 4 3 3 2 2" xfId="29260" xr:uid="{CFDC9FD9-7871-4279-82B2-FD35409C36F1}"/>
    <cellStyle name="Normal 37 4 3 3 2 2 2" xfId="52058" xr:uid="{B7D67B89-404D-45AF-96B8-0A1D86D88D11}"/>
    <cellStyle name="Normal 37 4 3 3 2 3" xfId="21682" xr:uid="{A8B50A5B-77B2-455A-821D-005F96A3613D}"/>
    <cellStyle name="Normal 37 4 3 3 2 4" xfId="44466" xr:uid="{1040BCB3-7120-45F5-9883-6D7DC6B566E9}"/>
    <cellStyle name="Normal 37 4 3 3 3" xfId="10275" xr:uid="{3815719E-10D9-427D-9943-DAFA1B42BD22}"/>
    <cellStyle name="Normal 37 4 3 3 3 2" xfId="33047" xr:uid="{24BC24CD-13CC-426D-81D1-6F4BC535A2CD}"/>
    <cellStyle name="Normal 37 4 3 3 3 2 2" xfId="55845" xr:uid="{9E719177-6AC5-4ABC-BC89-BD06D66B97E0}"/>
    <cellStyle name="Normal 37 4 3 3 3 3" xfId="17907" xr:uid="{09D951DA-8119-45BE-808D-966B8AE4E922}"/>
    <cellStyle name="Normal 37 4 3 3 3 4" xfId="40691" xr:uid="{44AE5C2A-E0D0-43CE-B1BA-0D92192CC1DA}"/>
    <cellStyle name="Normal 37 4 3 3 4" xfId="25485" xr:uid="{3348BE05-BA9F-4221-A511-EC250D0683A2}"/>
    <cellStyle name="Normal 37 4 3 3 4 2" xfId="48283" xr:uid="{53DF3EA0-B65D-4C3F-86AA-D3DCA21EC638}"/>
    <cellStyle name="Normal 37 4 3 3 5" xfId="14106" xr:uid="{E1C1FE9A-0937-45CA-BD6F-DF93A24ED72A}"/>
    <cellStyle name="Normal 37 4 3 3 6" xfId="36890" xr:uid="{8D89FE66-64FC-43A7-A617-4C3E6C4BD4A2}"/>
    <cellStyle name="Normal 37 4 3 4" xfId="1649" xr:uid="{9AA89DC5-4BEF-45EB-86F2-525945F52474}"/>
    <cellStyle name="Normal 37 4 3 4 2" xfId="5424" xr:uid="{3012CCDC-043B-42E2-BF3A-5E0AFDEA8AA5}"/>
    <cellStyle name="Normal 37 4 3 4 2 2" xfId="28196" xr:uid="{D9C43AC2-0135-4559-84B2-5C84261C9E6D}"/>
    <cellStyle name="Normal 37 4 3 4 2 2 2" xfId="50994" xr:uid="{E15EACF7-F7B5-48D7-938A-6D6C413AE97B}"/>
    <cellStyle name="Normal 37 4 3 4 2 3" xfId="20618" xr:uid="{7BA8C9DC-9C7C-469A-BEE3-9EF087C62D19}"/>
    <cellStyle name="Normal 37 4 3 4 2 4" xfId="43402" xr:uid="{CB16D2DC-00D7-4901-AA7E-E73352F706FA}"/>
    <cellStyle name="Normal 37 4 3 4 3" xfId="9211" xr:uid="{A5B32625-C7DA-49A1-9DDA-D7E0C9DB6E68}"/>
    <cellStyle name="Normal 37 4 3 4 3 2" xfId="31983" xr:uid="{500B6EC4-B4E5-4B07-9D19-F3A633AA3113}"/>
    <cellStyle name="Normal 37 4 3 4 3 2 2" xfId="54781" xr:uid="{7B2BD71F-4459-4CC3-8F21-A89F0F65A5D0}"/>
    <cellStyle name="Normal 37 4 3 4 3 3" xfId="16843" xr:uid="{095AB999-7468-4836-82CE-E94F8DD16D58}"/>
    <cellStyle name="Normal 37 4 3 4 3 4" xfId="39627" xr:uid="{046A5B79-01C5-4A91-BA6E-87C3142DBB0A}"/>
    <cellStyle name="Normal 37 4 3 4 4" xfId="24421" xr:uid="{1C2860EB-19B4-4B05-931C-9DC417308C15}"/>
    <cellStyle name="Normal 37 4 3 4 4 2" xfId="47219" xr:uid="{1182444F-A7EB-47F6-8F7A-899FCF00231D}"/>
    <cellStyle name="Normal 37 4 3 4 5" xfId="13042" xr:uid="{8D24806B-AB5F-4606-AA47-7E40DBC49BD6}"/>
    <cellStyle name="Normal 37 4 3 4 6" xfId="35826" xr:uid="{028A454A-B6F9-4F4E-95C4-BC20D85EC508}"/>
    <cellStyle name="Normal 37 4 3 5" xfId="3805" xr:uid="{26D45CBF-78C4-4E9D-B35C-C5492484556A}"/>
    <cellStyle name="Normal 37 4 3 5 2" xfId="7580" xr:uid="{1516D43D-2C73-4CF1-B1DC-78155DDAFF6C}"/>
    <cellStyle name="Normal 37 4 3 5 2 2" xfId="30352" xr:uid="{6D38B752-150D-4274-B16D-DE598524D5C0}"/>
    <cellStyle name="Normal 37 4 3 5 2 2 2" xfId="53150" xr:uid="{5F07498F-4614-4D6E-A267-06DF46D99338}"/>
    <cellStyle name="Normal 37 4 3 5 2 3" xfId="22774" xr:uid="{F7EC019E-AC80-4CB5-B8CE-8424EE6EFD08}"/>
    <cellStyle name="Normal 37 4 3 5 2 4" xfId="45558" xr:uid="{CC4C0C28-3FA2-4638-B25B-E58B960A06B6}"/>
    <cellStyle name="Normal 37 4 3 5 3" xfId="11367" xr:uid="{455D24A0-2CFE-4B20-8B59-01BDA5901171}"/>
    <cellStyle name="Normal 37 4 3 5 3 2" xfId="34139" xr:uid="{40F530E1-2A24-42A1-A69E-99443E5BFE52}"/>
    <cellStyle name="Normal 37 4 3 5 3 2 2" xfId="56937" xr:uid="{D9CD5295-446E-4E6C-84B3-EBECE1C32392}"/>
    <cellStyle name="Normal 37 4 3 5 3 3" xfId="18999" xr:uid="{C4D1E963-0AF6-4B83-9167-B7E879BA5C4F}"/>
    <cellStyle name="Normal 37 4 3 5 3 4" xfId="41783" xr:uid="{C5EB06BF-2B0C-4410-A554-3DD8053B3E50}"/>
    <cellStyle name="Normal 37 4 3 5 4" xfId="26577" xr:uid="{133E6CFE-E6FD-472D-9395-40284D032F26}"/>
    <cellStyle name="Normal 37 4 3 5 4 2" xfId="49375" xr:uid="{54416B83-DFF5-4F13-BE94-A20C0CAD9D98}"/>
    <cellStyle name="Normal 37 4 3 5 5" xfId="15198" xr:uid="{A0DA10DB-1244-47A2-8779-EE80057EC0A0}"/>
    <cellStyle name="Normal 37 4 3 5 6" xfId="37982" xr:uid="{CB5B5A89-FEB1-492A-9C96-CE067E9C8B61}"/>
    <cellStyle name="Normal 37 4 3 6" xfId="4372" xr:uid="{95ADCB9F-3F64-4BF1-AF88-F50F22FE6C51}"/>
    <cellStyle name="Normal 37 4 3 6 2" xfId="27144" xr:uid="{C83CA51F-4528-41D2-8778-94E7CD82D1A0}"/>
    <cellStyle name="Normal 37 4 3 6 2 2" xfId="49942" xr:uid="{8EACA2CF-333D-45D3-8382-5DC9C1964667}"/>
    <cellStyle name="Normal 37 4 3 6 3" xfId="19566" xr:uid="{8B0BE222-1FAD-4AFE-839B-32D6EF2A971D}"/>
    <cellStyle name="Normal 37 4 3 6 4" xfId="42350" xr:uid="{669CF28D-C4B3-4D95-9328-BFEA33C6B9D9}"/>
    <cellStyle name="Normal 37 4 3 7" xfId="8147" xr:uid="{2D95B7B8-93C2-4D7C-AE90-CCF4A729327D}"/>
    <cellStyle name="Normal 37 4 3 7 2" xfId="30919" xr:uid="{FAE9BFF0-8EA6-484A-BCEC-2E9CD424B864}"/>
    <cellStyle name="Normal 37 4 3 7 2 2" xfId="53717" xr:uid="{A4518458-ABA9-4DA1-84BE-306140B29F51}"/>
    <cellStyle name="Normal 37 4 3 7 3" xfId="15779" xr:uid="{C6D2E56A-73D1-46AF-91FB-40793C7ADABA}"/>
    <cellStyle name="Normal 37 4 3 7 4" xfId="38563" xr:uid="{890D4746-75F0-40CC-B62D-C3F9499ECD8F}"/>
    <cellStyle name="Normal 37 4 3 8" xfId="23369" xr:uid="{6BD35BEF-FF35-4F43-9969-26D1C1BA7FA2}"/>
    <cellStyle name="Normal 37 4 3 8 2" xfId="46167" xr:uid="{A006B454-A505-4DCF-BD74-2F5B0227F7E2}"/>
    <cellStyle name="Normal 37 4 3 9" xfId="11990" xr:uid="{B724F7F4-2C9F-47C9-B9DD-360788BF0C00}"/>
    <cellStyle name="Normal 37 4 4" xfId="854" xr:uid="{5D3F261C-A70B-4EB0-83A8-671184C66C78}"/>
    <cellStyle name="Normal 37 4 4 2" xfId="2977" xr:uid="{6058FE41-EE61-482F-86BE-A38F159AB120}"/>
    <cellStyle name="Normal 37 4 4 2 2" xfId="6752" xr:uid="{B7A623AB-D149-4951-AF38-238BA584AA46}"/>
    <cellStyle name="Normal 37 4 4 2 2 2" xfId="29524" xr:uid="{A6015615-61FE-4613-A685-D95FFDEFE0AA}"/>
    <cellStyle name="Normal 37 4 4 2 2 2 2" xfId="52322" xr:uid="{7A08F46D-8081-470B-9563-D9BBDA1E0777}"/>
    <cellStyle name="Normal 37 4 4 2 2 3" xfId="21946" xr:uid="{494A8BC9-C4D3-4A9F-83D8-3C83B53CA910}"/>
    <cellStyle name="Normal 37 4 4 2 2 4" xfId="44730" xr:uid="{4C02383A-4A35-43E0-9572-2496AA2F6DEC}"/>
    <cellStyle name="Normal 37 4 4 2 3" xfId="10539" xr:uid="{C97ADC17-4188-45E6-996A-1388653862A8}"/>
    <cellStyle name="Normal 37 4 4 2 3 2" xfId="33311" xr:uid="{ABEEF937-534F-487F-9F6F-FFF0DEFDFD23}"/>
    <cellStyle name="Normal 37 4 4 2 3 2 2" xfId="56109" xr:uid="{E95A4706-AD6E-446A-84DA-74BA2286E08A}"/>
    <cellStyle name="Normal 37 4 4 2 3 3" xfId="18171" xr:uid="{2EC45941-2175-411D-9781-1FD698DDA3E1}"/>
    <cellStyle name="Normal 37 4 4 2 3 4" xfId="40955" xr:uid="{5D32BC67-378A-4FB0-841A-097243742241}"/>
    <cellStyle name="Normal 37 4 4 2 4" xfId="25749" xr:uid="{5222F8CD-24F5-4ACC-B3BF-AAB34B25A211}"/>
    <cellStyle name="Normal 37 4 4 2 4 2" xfId="48547" xr:uid="{F2E1555B-CA9B-4562-B660-C174463D8196}"/>
    <cellStyle name="Normal 37 4 4 2 5" xfId="14370" xr:uid="{50C87533-A632-4CBC-BD7F-1E4E1939FEE4}"/>
    <cellStyle name="Normal 37 4 4 2 6" xfId="37154" xr:uid="{EB3C4A5F-F974-4762-B78D-CC3F746FC846}"/>
    <cellStyle name="Normal 37 4 4 3" xfId="1913" xr:uid="{32301135-5F33-4F33-992A-3F9C703BBC85}"/>
    <cellStyle name="Normal 37 4 4 3 2" xfId="5688" xr:uid="{92A675F9-AA0B-4020-B4D9-C4583AD315FA}"/>
    <cellStyle name="Normal 37 4 4 3 2 2" xfId="28460" xr:uid="{918D63AD-6D05-404A-835C-A9F47778278D}"/>
    <cellStyle name="Normal 37 4 4 3 2 2 2" xfId="51258" xr:uid="{017EA157-09FF-49F2-B86C-3C936ED2F9E2}"/>
    <cellStyle name="Normal 37 4 4 3 2 3" xfId="20882" xr:uid="{BD33FACF-ABE0-4B99-AEF5-974A5F524164}"/>
    <cellStyle name="Normal 37 4 4 3 2 4" xfId="43666" xr:uid="{5874CD47-C889-45D8-AB6D-599353B0A9EF}"/>
    <cellStyle name="Normal 37 4 4 3 3" xfId="9475" xr:uid="{0D50456C-0B16-447A-BEBE-BB6912C527C5}"/>
    <cellStyle name="Normal 37 4 4 3 3 2" xfId="32247" xr:uid="{AF4B00C0-B07A-4C96-AB97-8023FC67F071}"/>
    <cellStyle name="Normal 37 4 4 3 3 2 2" xfId="55045" xr:uid="{9FA98788-3821-4ABF-9F90-0586EAC19058}"/>
    <cellStyle name="Normal 37 4 4 3 3 3" xfId="17107" xr:uid="{B5E4D583-711A-4491-83F2-38364E829F58}"/>
    <cellStyle name="Normal 37 4 4 3 3 4" xfId="39891" xr:uid="{0578201F-08FD-49C1-873E-77B0793A89FB}"/>
    <cellStyle name="Normal 37 4 4 3 4" xfId="24685" xr:uid="{90F837FD-4874-445B-8E41-8DA6005F1627}"/>
    <cellStyle name="Normal 37 4 4 3 4 2" xfId="47483" xr:uid="{098E10AE-ACA1-4403-B782-F04B54425C6A}"/>
    <cellStyle name="Normal 37 4 4 3 5" xfId="13306" xr:uid="{70FBA413-AB72-408B-BC76-48F898CDB0F6}"/>
    <cellStyle name="Normal 37 4 4 3 6" xfId="36090" xr:uid="{B153490C-BC97-45DD-8EF4-03CAEC57169F}"/>
    <cellStyle name="Normal 37 4 4 4" xfId="4636" xr:uid="{E7B1C0B4-696F-463C-BE05-6283F04190BA}"/>
    <cellStyle name="Normal 37 4 4 4 2" xfId="27408" xr:uid="{9F4BE72C-2AA9-40AA-BBEB-6487381D60C8}"/>
    <cellStyle name="Normal 37 4 4 4 2 2" xfId="50206" xr:uid="{1AF7098B-4860-4556-87D9-9E0E508E87FB}"/>
    <cellStyle name="Normal 37 4 4 4 3" xfId="19830" xr:uid="{6CC5D906-0F8A-4593-8B24-C0305E258093}"/>
    <cellStyle name="Normal 37 4 4 4 4" xfId="42614" xr:uid="{090E748B-F463-409D-8CEB-E2164F49AAE8}"/>
    <cellStyle name="Normal 37 4 4 5" xfId="8411" xr:uid="{123B950D-8347-4721-AA35-73C03365B3D2}"/>
    <cellStyle name="Normal 37 4 4 5 2" xfId="31183" xr:uid="{37E973E5-8236-43CF-BF6C-31F59E2BD0FE}"/>
    <cellStyle name="Normal 37 4 4 5 2 2" xfId="53981" xr:uid="{13289736-A3A9-40FE-894B-E4BF7D117491}"/>
    <cellStyle name="Normal 37 4 4 5 3" xfId="16043" xr:uid="{15BD613B-7C2F-4F5F-B3F6-93AA58CC8F78}"/>
    <cellStyle name="Normal 37 4 4 5 4" xfId="38827" xr:uid="{7477597A-DCF8-4702-94A3-BE04695D64C0}"/>
    <cellStyle name="Normal 37 4 4 6" xfId="23633" xr:uid="{16D1B21A-369A-439A-850E-E856F5481395}"/>
    <cellStyle name="Normal 37 4 4 6 2" xfId="46431" xr:uid="{1635DC8B-E01D-4754-9C92-BE262B492C09}"/>
    <cellStyle name="Normal 37 4 4 7" xfId="12254" xr:uid="{377C0085-66BB-4485-8D05-CC8A4CC5273A}"/>
    <cellStyle name="Normal 37 4 4 8" xfId="35026" xr:uid="{D8185ADC-20BC-4A3D-98B7-DD261F2C364E}"/>
    <cellStyle name="Normal 37 4 5" xfId="2452" xr:uid="{F6319F3F-AF74-4AC9-A7FF-DA61E8AFBD20}"/>
    <cellStyle name="Normal 37 4 5 2" xfId="6227" xr:uid="{82964B23-54D7-40B8-9EB5-BB7A88CE4E38}"/>
    <cellStyle name="Normal 37 4 5 2 2" xfId="28999" xr:uid="{FED8AAED-5571-4295-878E-7ADAB61E66AB}"/>
    <cellStyle name="Normal 37 4 5 2 2 2" xfId="51797" xr:uid="{62772017-76AA-4564-AA30-CB0C7DC456E6}"/>
    <cellStyle name="Normal 37 4 5 2 3" xfId="21421" xr:uid="{4ED77B82-ECFA-4C06-8812-4AB42D2BD9F6}"/>
    <cellStyle name="Normal 37 4 5 2 4" xfId="44205" xr:uid="{301CC2AE-424E-4E44-AD13-33C3400C378F}"/>
    <cellStyle name="Normal 37 4 5 3" xfId="10014" xr:uid="{E1F66006-F254-476A-9F65-E067238AFB24}"/>
    <cellStyle name="Normal 37 4 5 3 2" xfId="32786" xr:uid="{3938C3AE-BB05-40E2-8E14-CA4A4FB0D661}"/>
    <cellStyle name="Normal 37 4 5 3 2 2" xfId="55584" xr:uid="{D2E21017-01F2-4B27-B412-BF5D9340AC85}"/>
    <cellStyle name="Normal 37 4 5 3 3" xfId="17646" xr:uid="{AB521EF6-D23A-48E0-A87D-267CEC386178}"/>
    <cellStyle name="Normal 37 4 5 3 4" xfId="40430" xr:uid="{32BB6B38-F2C5-40B2-A2C8-1AADEC03702E}"/>
    <cellStyle name="Normal 37 4 5 4" xfId="25224" xr:uid="{8DAE0F57-4E4C-490E-A116-6DD19C7479BD}"/>
    <cellStyle name="Normal 37 4 5 4 2" xfId="48022" xr:uid="{FFB4354B-035C-4C25-AA4F-0019AE83B7EB}"/>
    <cellStyle name="Normal 37 4 5 5" xfId="13845" xr:uid="{DC280680-FD04-4820-B5D6-67ECEE5D854F}"/>
    <cellStyle name="Normal 37 4 5 6" xfId="36629" xr:uid="{40D808F9-7F5D-483E-A17D-A309F4413062}"/>
    <cellStyle name="Normal 37 4 6" xfId="1388" xr:uid="{0D49FFF6-8101-43D6-A6A1-133B05B83CB8}"/>
    <cellStyle name="Normal 37 4 6 2" xfId="5163" xr:uid="{E0C00DF5-C693-4FF7-864B-CFD923BE3776}"/>
    <cellStyle name="Normal 37 4 6 2 2" xfId="27935" xr:uid="{D971FC16-8C66-4073-9435-47A71AA30717}"/>
    <cellStyle name="Normal 37 4 6 2 2 2" xfId="50733" xr:uid="{911A2FB3-5622-49F8-AA89-E306448BE23D}"/>
    <cellStyle name="Normal 37 4 6 2 3" xfId="20357" xr:uid="{732286F2-2F52-4700-BDF0-D5936E26DB89}"/>
    <cellStyle name="Normal 37 4 6 2 4" xfId="43141" xr:uid="{D62F1A6A-8880-4362-AF8B-712D9A45DAE0}"/>
    <cellStyle name="Normal 37 4 6 3" xfId="8950" xr:uid="{AB420E1B-FA51-4FCF-B1A5-E62F01F193FF}"/>
    <cellStyle name="Normal 37 4 6 3 2" xfId="31722" xr:uid="{21BDB4E6-EF76-4A3D-BCD7-C59A6E41FB28}"/>
    <cellStyle name="Normal 37 4 6 3 2 2" xfId="54520" xr:uid="{BA91F3EE-15F9-4831-B3EA-70C2D9ECBF04}"/>
    <cellStyle name="Normal 37 4 6 3 3" xfId="16582" xr:uid="{7DCAFE5E-B5E3-4FAB-9221-47780B35430C}"/>
    <cellStyle name="Normal 37 4 6 3 4" xfId="39366" xr:uid="{C778C827-E5D6-4D81-B5E6-364F11F13880}"/>
    <cellStyle name="Normal 37 4 6 4" xfId="24160" xr:uid="{60F5A09F-80D2-4BD8-9E09-BD97AAD87278}"/>
    <cellStyle name="Normal 37 4 6 4 2" xfId="46958" xr:uid="{76FA89D0-3668-4986-B085-5BD043CCFC6E}"/>
    <cellStyle name="Normal 37 4 6 5" xfId="12781" xr:uid="{3D205999-BBBE-4D3E-9953-CC4C77347109}"/>
    <cellStyle name="Normal 37 4 6 6" xfId="35565" xr:uid="{25AE5C0B-E043-4D1D-A2FA-DA774CE4C82B}"/>
    <cellStyle name="Normal 37 4 7" xfId="3544" xr:uid="{05CE9E81-FFF2-4B61-89EA-97E4DC3A4851}"/>
    <cellStyle name="Normal 37 4 7 2" xfId="7319" xr:uid="{79AEF690-8356-4FE5-A15C-0CEBFDCD7639}"/>
    <cellStyle name="Normal 37 4 7 2 2" xfId="30091" xr:uid="{60ABEA50-7BB2-4396-ADB7-D85CD8760550}"/>
    <cellStyle name="Normal 37 4 7 2 2 2" xfId="52889" xr:uid="{E5BD0538-8772-435D-B977-64D3CF84760B}"/>
    <cellStyle name="Normal 37 4 7 2 3" xfId="22513" xr:uid="{C3777783-1DCC-4F32-8CA1-EBBF2A1452CE}"/>
    <cellStyle name="Normal 37 4 7 2 4" xfId="45297" xr:uid="{A4CCD199-92CE-47B1-A5DE-9CACB9E683DE}"/>
    <cellStyle name="Normal 37 4 7 3" xfId="11106" xr:uid="{1F34F996-79FF-4841-9333-AB3B90F9502E}"/>
    <cellStyle name="Normal 37 4 7 3 2" xfId="33878" xr:uid="{EEFF13BB-4296-4C29-8B06-680EBC2DECFC}"/>
    <cellStyle name="Normal 37 4 7 3 2 2" xfId="56676" xr:uid="{4F24BCBB-A63D-4872-A648-51AC01EFEBD4}"/>
    <cellStyle name="Normal 37 4 7 3 3" xfId="18738" xr:uid="{477C7DCC-E5A3-4359-B123-87FA9E462910}"/>
    <cellStyle name="Normal 37 4 7 3 4" xfId="41522" xr:uid="{B20D938C-5EC4-4C8C-A683-9CF68CAC3D69}"/>
    <cellStyle name="Normal 37 4 7 4" xfId="26316" xr:uid="{88379692-CFA1-4614-8CB4-E34E91771B5F}"/>
    <cellStyle name="Normal 37 4 7 4 2" xfId="49114" xr:uid="{341D97CB-6470-4C5F-8782-F0C30297609B}"/>
    <cellStyle name="Normal 37 4 7 5" xfId="14937" xr:uid="{CC1D0095-1553-441D-98C4-DB4192EBDB43}"/>
    <cellStyle name="Normal 37 4 7 6" xfId="37721" xr:uid="{1BC258D9-F56B-435D-BA32-1962469D6CC1}"/>
    <cellStyle name="Normal 37 4 8" xfId="4111" xr:uid="{EE03C256-D658-4696-A086-092DDEDEC726}"/>
    <cellStyle name="Normal 37 4 8 2" xfId="26883" xr:uid="{2CDF458A-E2E3-4A7F-9523-B4D7F000EB05}"/>
    <cellStyle name="Normal 37 4 8 2 2" xfId="49681" xr:uid="{A49246A0-9504-458C-A3A1-07AAD101AF6A}"/>
    <cellStyle name="Normal 37 4 8 3" xfId="19305" xr:uid="{C7867E04-944A-4800-8A66-B68E93CA3B90}"/>
    <cellStyle name="Normal 37 4 8 4" xfId="42089" xr:uid="{12EF0632-0104-43FE-AFE6-2AADAC11E8C8}"/>
    <cellStyle name="Normal 37 4 9" xfId="7886" xr:uid="{575C981C-DAA5-4550-AD61-66CE53B97BB7}"/>
    <cellStyle name="Normal 37 4 9 2" xfId="30658" xr:uid="{4C9E1B92-2316-47A6-B694-A41770E0736A}"/>
    <cellStyle name="Normal 37 4 9 2 2" xfId="53456" xr:uid="{4517D6CB-702F-485E-B17D-3C41906AC6BB}"/>
    <cellStyle name="Normal 37 4 9 3" xfId="15518" xr:uid="{DE3D45D7-A41A-4CF9-87AE-AA8863C1022C}"/>
    <cellStyle name="Normal 37 4 9 4" xfId="38302" xr:uid="{0696ED78-1D60-4215-A5E4-085A1867C862}"/>
    <cellStyle name="Normal 37 5" xfId="456" xr:uid="{2B33F58F-4D26-43B4-B7C0-468CB5CA1DD7}"/>
    <cellStyle name="Normal 37 5 10" xfId="11856" xr:uid="{79E3E8B9-2BAA-428A-8647-EF6DFFFE9443}"/>
    <cellStyle name="Normal 37 5 11" xfId="34628" xr:uid="{69B62EB0-4438-4BED-9841-A2D14616F784}"/>
    <cellStyle name="Normal 37 5 2" xfId="717" xr:uid="{5335E44A-27AD-43BA-97DA-CD2C6A34AE18}"/>
    <cellStyle name="Normal 37 5 2 10" xfId="34889" xr:uid="{4704CE37-2479-429A-A730-E9913A969F9A}"/>
    <cellStyle name="Normal 37 5 2 2" xfId="1242" xr:uid="{22D82B55-03F0-4F08-9BDB-B13B98489E55}"/>
    <cellStyle name="Normal 37 5 2 2 2" xfId="3365" xr:uid="{78F3375F-B183-4B88-A012-C62B1B1343A0}"/>
    <cellStyle name="Normal 37 5 2 2 2 2" xfId="7140" xr:uid="{DA63C79E-48DB-480C-9B6A-ED6B7C94D5F7}"/>
    <cellStyle name="Normal 37 5 2 2 2 2 2" xfId="29912" xr:uid="{42BADBB5-D077-44DF-9E77-E334EF2EB9D2}"/>
    <cellStyle name="Normal 37 5 2 2 2 2 2 2" xfId="52710" xr:uid="{4B7DAEF1-76FC-4772-BD1A-F469060DAE92}"/>
    <cellStyle name="Normal 37 5 2 2 2 2 3" xfId="22334" xr:uid="{4B00788B-B99A-4A9D-9A4B-77078E388BD7}"/>
    <cellStyle name="Normal 37 5 2 2 2 2 4" xfId="45118" xr:uid="{53261B18-9C3F-4B57-9458-D0EBC0DD42A2}"/>
    <cellStyle name="Normal 37 5 2 2 2 3" xfId="10927" xr:uid="{C832A236-9CE8-44A9-9E31-EB1F77939228}"/>
    <cellStyle name="Normal 37 5 2 2 2 3 2" xfId="33699" xr:uid="{4CD7E512-2623-485C-B9B8-314DCD4D9160}"/>
    <cellStyle name="Normal 37 5 2 2 2 3 2 2" xfId="56497" xr:uid="{5873DC5F-809D-4B20-A29C-3D0819A438F0}"/>
    <cellStyle name="Normal 37 5 2 2 2 3 3" xfId="18559" xr:uid="{BB1B01A7-4F72-4715-A445-2B0A1AB8084E}"/>
    <cellStyle name="Normal 37 5 2 2 2 3 4" xfId="41343" xr:uid="{72FAA0C1-6E16-43C4-8508-A1A03B85238A}"/>
    <cellStyle name="Normal 37 5 2 2 2 4" xfId="26137" xr:uid="{1E8DC05B-5836-4DD1-85AA-137666573F27}"/>
    <cellStyle name="Normal 37 5 2 2 2 4 2" xfId="48935" xr:uid="{A657AC29-3661-4032-909E-5774B4A300E6}"/>
    <cellStyle name="Normal 37 5 2 2 2 5" xfId="14758" xr:uid="{DD3AFBF2-F728-4C6F-8367-4CCC1C24C471}"/>
    <cellStyle name="Normal 37 5 2 2 2 6" xfId="37542" xr:uid="{45206382-35CA-4A9F-A766-718AF7B87760}"/>
    <cellStyle name="Normal 37 5 2 2 3" xfId="2301" xr:uid="{61CEEF93-60F2-4029-AE09-77FC639249E5}"/>
    <cellStyle name="Normal 37 5 2 2 3 2" xfId="6076" xr:uid="{3B787EB0-1478-4509-A19E-59CDE942222B}"/>
    <cellStyle name="Normal 37 5 2 2 3 2 2" xfId="28848" xr:uid="{F214BB9E-2A3F-4BB5-928A-A99CA95C54F5}"/>
    <cellStyle name="Normal 37 5 2 2 3 2 2 2" xfId="51646" xr:uid="{B7646214-D386-4CFD-846D-07B87FD4E5AE}"/>
    <cellStyle name="Normal 37 5 2 2 3 2 3" xfId="21270" xr:uid="{3EC4F828-1A10-4247-B106-ADDE8E489414}"/>
    <cellStyle name="Normal 37 5 2 2 3 2 4" xfId="44054" xr:uid="{EB0B1A65-0D21-46A6-AA8A-32E0A5F0CA3F}"/>
    <cellStyle name="Normal 37 5 2 2 3 3" xfId="9863" xr:uid="{604B624C-EB3F-4B7D-AA02-9547F22BCDE5}"/>
    <cellStyle name="Normal 37 5 2 2 3 3 2" xfId="32635" xr:uid="{E3AB470D-CA20-450E-91D8-5C980759656E}"/>
    <cellStyle name="Normal 37 5 2 2 3 3 2 2" xfId="55433" xr:uid="{281826F7-1E38-4E5F-9E2C-ADDA639442AF}"/>
    <cellStyle name="Normal 37 5 2 2 3 3 3" xfId="17495" xr:uid="{22488F83-79C4-4B06-8EE6-B18A7DDBC177}"/>
    <cellStyle name="Normal 37 5 2 2 3 3 4" xfId="40279" xr:uid="{0A563112-3AF9-41F4-8CA5-8801558279DD}"/>
    <cellStyle name="Normal 37 5 2 2 3 4" xfId="25073" xr:uid="{08C01716-D5AD-404D-9C81-3528A9DF3745}"/>
    <cellStyle name="Normal 37 5 2 2 3 4 2" xfId="47871" xr:uid="{806FBCC6-6357-41C2-B467-3400990CCCD1}"/>
    <cellStyle name="Normal 37 5 2 2 3 5" xfId="13694" xr:uid="{242AD23A-1278-4225-8D25-7622B29C4D1D}"/>
    <cellStyle name="Normal 37 5 2 2 3 6" xfId="36478" xr:uid="{54427C32-102B-471F-9883-367251397E8D}"/>
    <cellStyle name="Normal 37 5 2 2 4" xfId="5024" xr:uid="{42C3E2C4-75D8-43B5-ABEC-D82E964677AA}"/>
    <cellStyle name="Normal 37 5 2 2 4 2" xfId="27796" xr:uid="{A0A3BCE9-9DB8-455A-89E1-4D0C26B121C9}"/>
    <cellStyle name="Normal 37 5 2 2 4 2 2" xfId="50594" xr:uid="{A7A8B7B9-D9C2-457D-8CD5-650F29F564BE}"/>
    <cellStyle name="Normal 37 5 2 2 4 3" xfId="20218" xr:uid="{4EC34C78-5C1F-4724-BC96-9B2E3277A413}"/>
    <cellStyle name="Normal 37 5 2 2 4 4" xfId="43002" xr:uid="{02AE2DFB-0EBA-4B90-A3C0-CDD56E4F4180}"/>
    <cellStyle name="Normal 37 5 2 2 5" xfId="8799" xr:uid="{E203526B-45D8-4A0B-B219-F52B09D27447}"/>
    <cellStyle name="Normal 37 5 2 2 5 2" xfId="31571" xr:uid="{C25ED109-4843-4BD9-B1DC-B7CDA5B39CCA}"/>
    <cellStyle name="Normal 37 5 2 2 5 2 2" xfId="54369" xr:uid="{63EA2234-FBC1-4B34-8943-A61CEFC6A416}"/>
    <cellStyle name="Normal 37 5 2 2 5 3" xfId="16431" xr:uid="{A09DE6D5-F278-4ED4-B365-EEA0A653C114}"/>
    <cellStyle name="Normal 37 5 2 2 5 4" xfId="39215" xr:uid="{02397DCB-7A02-4015-B360-6F4AC6510FDC}"/>
    <cellStyle name="Normal 37 5 2 2 6" xfId="24021" xr:uid="{09045ECC-55D9-481E-8462-269411AFEBEA}"/>
    <cellStyle name="Normal 37 5 2 2 6 2" xfId="46819" xr:uid="{36591EA9-EB2E-4AAA-9A32-62010159B81E}"/>
    <cellStyle name="Normal 37 5 2 2 7" xfId="12642" xr:uid="{CDC4B05D-9592-4E12-9FA4-43AF3F850A53}"/>
    <cellStyle name="Normal 37 5 2 2 8" xfId="35414" xr:uid="{DEA72028-7D6F-4F03-BC1F-658F6777CCAD}"/>
    <cellStyle name="Normal 37 5 2 3" xfId="2840" xr:uid="{CA575156-D441-466E-B3E9-362B2023AE21}"/>
    <cellStyle name="Normal 37 5 2 3 2" xfId="6615" xr:uid="{8EB4F6EC-D9D2-4416-ACE2-E6CA67F908FF}"/>
    <cellStyle name="Normal 37 5 2 3 2 2" xfId="29387" xr:uid="{68B261B5-6C6B-468D-81FD-F6A16B1CCD4F}"/>
    <cellStyle name="Normal 37 5 2 3 2 2 2" xfId="52185" xr:uid="{B935B52C-188C-4AAA-A926-62BE120546F6}"/>
    <cellStyle name="Normal 37 5 2 3 2 3" xfId="21809" xr:uid="{4B74EB04-6183-4CAB-82EF-8199BAA738EA}"/>
    <cellStyle name="Normal 37 5 2 3 2 4" xfId="44593" xr:uid="{ED5AD983-ACD4-409A-8C9B-0B25C45824F4}"/>
    <cellStyle name="Normal 37 5 2 3 3" xfId="10402" xr:uid="{85128FEE-135E-44AF-9C54-2FC6BDC9C018}"/>
    <cellStyle name="Normal 37 5 2 3 3 2" xfId="33174" xr:uid="{9FDC5DCE-BE99-4A4B-81D4-90326C7C8751}"/>
    <cellStyle name="Normal 37 5 2 3 3 2 2" xfId="55972" xr:uid="{AF35D592-7857-4DB2-86D5-2D021D49E275}"/>
    <cellStyle name="Normal 37 5 2 3 3 3" xfId="18034" xr:uid="{5D1275EB-EF7E-4BE5-A1E3-7DA772DE3EE4}"/>
    <cellStyle name="Normal 37 5 2 3 3 4" xfId="40818" xr:uid="{5BE9A108-F255-4C2A-92C5-539B73BC6988}"/>
    <cellStyle name="Normal 37 5 2 3 4" xfId="25612" xr:uid="{6B38CA32-6B7A-4128-94C9-10AB817E767D}"/>
    <cellStyle name="Normal 37 5 2 3 4 2" xfId="48410" xr:uid="{8D982203-278E-4797-AE76-BEE01946322C}"/>
    <cellStyle name="Normal 37 5 2 3 5" xfId="14233" xr:uid="{4F988219-B83B-4787-A666-9325BA788E70}"/>
    <cellStyle name="Normal 37 5 2 3 6" xfId="37017" xr:uid="{A8D30E09-994E-4B28-BD64-1EEE3ECC500C}"/>
    <cellStyle name="Normal 37 5 2 4" xfId="1776" xr:uid="{F4CC0D4E-9969-4E78-BF42-C580F376871E}"/>
    <cellStyle name="Normal 37 5 2 4 2" xfId="5551" xr:uid="{C4D7314A-D095-4E9B-AF3A-029C83FB31C4}"/>
    <cellStyle name="Normal 37 5 2 4 2 2" xfId="28323" xr:uid="{F3D6B81B-F0AC-4BCB-9701-1ACAFED6D3FC}"/>
    <cellStyle name="Normal 37 5 2 4 2 2 2" xfId="51121" xr:uid="{DBE64CBE-4898-4517-AC65-4F6DE0C2BCEC}"/>
    <cellStyle name="Normal 37 5 2 4 2 3" xfId="20745" xr:uid="{B7DB12FC-E3A8-4A14-A9D8-E18D5D3DAA89}"/>
    <cellStyle name="Normal 37 5 2 4 2 4" xfId="43529" xr:uid="{4350B0A6-CC50-4856-8361-4F0A910AEB15}"/>
    <cellStyle name="Normal 37 5 2 4 3" xfId="9338" xr:uid="{EB8A4C3A-E6E5-42B9-BA5C-044AB163DB34}"/>
    <cellStyle name="Normal 37 5 2 4 3 2" xfId="32110" xr:uid="{94DF010D-0698-46AA-AEA1-76B9DE07190A}"/>
    <cellStyle name="Normal 37 5 2 4 3 2 2" xfId="54908" xr:uid="{B7A9B071-7396-4302-A26E-BEFFFA5060D7}"/>
    <cellStyle name="Normal 37 5 2 4 3 3" xfId="16970" xr:uid="{CC8E19CC-53DB-483F-8651-CC6C5E39FDF9}"/>
    <cellStyle name="Normal 37 5 2 4 3 4" xfId="39754" xr:uid="{98D72711-51EB-41F8-A4E1-3BECEE0B3DFB}"/>
    <cellStyle name="Normal 37 5 2 4 4" xfId="24548" xr:uid="{F6C79B4A-9D2C-492F-8B44-D21A624ABBBC}"/>
    <cellStyle name="Normal 37 5 2 4 4 2" xfId="47346" xr:uid="{1BA59A66-F1DA-48F6-9C51-1F138A206D66}"/>
    <cellStyle name="Normal 37 5 2 4 5" xfId="13169" xr:uid="{5247FF86-D04D-41FF-8060-A555355AD00B}"/>
    <cellStyle name="Normal 37 5 2 4 6" xfId="35953" xr:uid="{A2456E82-4A8C-4360-8252-F46BE163D37E}"/>
    <cellStyle name="Normal 37 5 2 5" xfId="3932" xr:uid="{B6DE450B-AF5F-4E09-8E52-F66828A39B53}"/>
    <cellStyle name="Normal 37 5 2 5 2" xfId="7707" xr:uid="{D224DAC6-B4C2-4EA0-AD87-9D0B0B19088F}"/>
    <cellStyle name="Normal 37 5 2 5 2 2" xfId="30479" xr:uid="{9F27FDF3-7E8C-4425-8863-5FEA52530B99}"/>
    <cellStyle name="Normal 37 5 2 5 2 2 2" xfId="53277" xr:uid="{D6E4DBFF-C2F2-489A-9230-93E2AF1C8A4A}"/>
    <cellStyle name="Normal 37 5 2 5 2 3" xfId="22901" xr:uid="{06762DDF-B210-4332-A8B6-7191EBD3B283}"/>
    <cellStyle name="Normal 37 5 2 5 2 4" xfId="45685" xr:uid="{49F99149-88BA-40D6-8816-642F162A89DF}"/>
    <cellStyle name="Normal 37 5 2 5 3" xfId="11494" xr:uid="{8360D49A-0D60-4D4F-B7F2-5636D624F25F}"/>
    <cellStyle name="Normal 37 5 2 5 3 2" xfId="34266" xr:uid="{63AA5CBE-9ABE-4A02-B9B8-1F5516971C30}"/>
    <cellStyle name="Normal 37 5 2 5 3 2 2" xfId="57064" xr:uid="{E308606C-B0F3-4E40-834C-E1E043020DE8}"/>
    <cellStyle name="Normal 37 5 2 5 3 3" xfId="19126" xr:uid="{6FD2EE83-442A-4629-9A55-3BD96D342618}"/>
    <cellStyle name="Normal 37 5 2 5 3 4" xfId="41910" xr:uid="{D678AFC4-5C31-4AE2-86A4-59EF0377E624}"/>
    <cellStyle name="Normal 37 5 2 5 4" xfId="26704" xr:uid="{05181B27-EE9B-45D9-8022-A74374B7BB67}"/>
    <cellStyle name="Normal 37 5 2 5 4 2" xfId="49502" xr:uid="{7C9479C2-BB54-47A3-9E0C-22B21B8C4E96}"/>
    <cellStyle name="Normal 37 5 2 5 5" xfId="15325" xr:uid="{04DF2DD3-DD64-4597-87FE-6283BB5E604F}"/>
    <cellStyle name="Normal 37 5 2 5 6" xfId="38109" xr:uid="{438034E0-0947-49F2-954F-F02F03AA3628}"/>
    <cellStyle name="Normal 37 5 2 6" xfId="4499" xr:uid="{B2FFF683-AC02-4AD0-9422-E2CB38D819F1}"/>
    <cellStyle name="Normal 37 5 2 6 2" xfId="27271" xr:uid="{9D3EAD48-8832-4E32-8258-77AE54F53977}"/>
    <cellStyle name="Normal 37 5 2 6 2 2" xfId="50069" xr:uid="{3798A269-FDA9-497A-A95B-FC22EACC7589}"/>
    <cellStyle name="Normal 37 5 2 6 3" xfId="19693" xr:uid="{B07E6086-F589-4CC2-B4E2-CA857D2B88D0}"/>
    <cellStyle name="Normal 37 5 2 6 4" xfId="42477" xr:uid="{B6D88BAF-B1AA-4CB3-B541-6C70D80267AC}"/>
    <cellStyle name="Normal 37 5 2 7" xfId="8274" xr:uid="{7CD2D305-B07B-484B-930E-60B6770A5A8D}"/>
    <cellStyle name="Normal 37 5 2 7 2" xfId="31046" xr:uid="{C6382831-9F5B-480F-AFF8-8CBD2DF8A817}"/>
    <cellStyle name="Normal 37 5 2 7 2 2" xfId="53844" xr:uid="{7128B508-7F12-465C-A2C9-6F3C966C7B56}"/>
    <cellStyle name="Normal 37 5 2 7 3" xfId="15906" xr:uid="{6E668A7A-B412-457C-9743-793E109F4C54}"/>
    <cellStyle name="Normal 37 5 2 7 4" xfId="38690" xr:uid="{015B4D92-2E54-4755-BEBF-13917BB0CC0B}"/>
    <cellStyle name="Normal 37 5 2 8" xfId="23496" xr:uid="{F73C9658-DB19-4618-AD09-42667240FF76}"/>
    <cellStyle name="Normal 37 5 2 8 2" xfId="46294" xr:uid="{93869FD2-BF2E-4E87-81C0-90CD60D4E0D1}"/>
    <cellStyle name="Normal 37 5 2 9" xfId="12117" xr:uid="{C1116A0E-7F8C-40F5-AFB8-93957BE5D0B7}"/>
    <cellStyle name="Normal 37 5 3" xfId="981" xr:uid="{2F525D7F-BD63-4C8C-BF05-942A73B417F7}"/>
    <cellStyle name="Normal 37 5 3 2" xfId="3104" xr:uid="{76942331-5852-4FAE-8D9E-060239F0A3EC}"/>
    <cellStyle name="Normal 37 5 3 2 2" xfId="6879" xr:uid="{C6610F1B-A727-46C0-AAED-3A80F5BAEFCE}"/>
    <cellStyle name="Normal 37 5 3 2 2 2" xfId="29651" xr:uid="{8D343690-FB28-4B2F-B7EC-4DA041FC7F3D}"/>
    <cellStyle name="Normal 37 5 3 2 2 2 2" xfId="52449" xr:uid="{F7E10553-CEAB-43F0-A88A-89C392171558}"/>
    <cellStyle name="Normal 37 5 3 2 2 3" xfId="22073" xr:uid="{CD8A4945-5377-4A5D-B4FC-5B78DF5E3FBF}"/>
    <cellStyle name="Normal 37 5 3 2 2 4" xfId="44857" xr:uid="{C4D8D868-FBB9-46C0-8230-CD6BC7F834B8}"/>
    <cellStyle name="Normal 37 5 3 2 3" xfId="10666" xr:uid="{7A8271D3-FF6E-4D27-A1A0-163869C42520}"/>
    <cellStyle name="Normal 37 5 3 2 3 2" xfId="33438" xr:uid="{574E74EE-1600-4B6C-8986-A03FFC0780F8}"/>
    <cellStyle name="Normal 37 5 3 2 3 2 2" xfId="56236" xr:uid="{5AFD519D-BAA4-4231-8E81-D1EA9976DE95}"/>
    <cellStyle name="Normal 37 5 3 2 3 3" xfId="18298" xr:uid="{2A560465-097D-4F43-9052-1B1A804C75AA}"/>
    <cellStyle name="Normal 37 5 3 2 3 4" xfId="41082" xr:uid="{C2610588-6BDD-4A40-9400-0F216AB181CB}"/>
    <cellStyle name="Normal 37 5 3 2 4" xfId="25876" xr:uid="{AC694AFD-5D50-445F-9643-A338897970B8}"/>
    <cellStyle name="Normal 37 5 3 2 4 2" xfId="48674" xr:uid="{6B6AF933-C143-44A0-8A79-C45581C8F511}"/>
    <cellStyle name="Normal 37 5 3 2 5" xfId="14497" xr:uid="{1DCC91D3-6FE2-4944-B92A-2CC0F17D5AD6}"/>
    <cellStyle name="Normal 37 5 3 2 6" xfId="37281" xr:uid="{966151E5-99BB-4096-8256-CE2DB86E0D30}"/>
    <cellStyle name="Normal 37 5 3 3" xfId="2040" xr:uid="{D6AAE1B4-2E2D-4E3F-8CDA-385ABB1E3649}"/>
    <cellStyle name="Normal 37 5 3 3 2" xfId="5815" xr:uid="{67BAC070-1D9E-411C-9B65-17687242D313}"/>
    <cellStyle name="Normal 37 5 3 3 2 2" xfId="28587" xr:uid="{F36FBB7C-05DD-4E9B-9861-779B0CB9736F}"/>
    <cellStyle name="Normal 37 5 3 3 2 2 2" xfId="51385" xr:uid="{B46F7452-048A-438B-95EF-7146378CDFAA}"/>
    <cellStyle name="Normal 37 5 3 3 2 3" xfId="21009" xr:uid="{037ECAE9-3AD7-4A33-A789-577649539C75}"/>
    <cellStyle name="Normal 37 5 3 3 2 4" xfId="43793" xr:uid="{A5E3CFB6-0883-44FA-9C73-1038CA02711A}"/>
    <cellStyle name="Normal 37 5 3 3 3" xfId="9602" xr:uid="{821A7337-FD37-4E78-8333-AF5233B07D1B}"/>
    <cellStyle name="Normal 37 5 3 3 3 2" xfId="32374" xr:uid="{6B348426-6F6E-4C57-A1B3-439C93606672}"/>
    <cellStyle name="Normal 37 5 3 3 3 2 2" xfId="55172" xr:uid="{5094337A-D146-4B47-A448-FE583B15A511}"/>
    <cellStyle name="Normal 37 5 3 3 3 3" xfId="17234" xr:uid="{E143AD32-E740-4EF1-9676-4B8CE0827A8E}"/>
    <cellStyle name="Normal 37 5 3 3 3 4" xfId="40018" xr:uid="{E1A88943-5DCF-415E-9084-C8748FEEBE87}"/>
    <cellStyle name="Normal 37 5 3 3 4" xfId="24812" xr:uid="{809083E1-5094-4389-BBC2-C4B147A2356A}"/>
    <cellStyle name="Normal 37 5 3 3 4 2" xfId="47610" xr:uid="{B72EA27E-84B5-4626-960F-18EDFDE70022}"/>
    <cellStyle name="Normal 37 5 3 3 5" xfId="13433" xr:uid="{C75936AD-7684-4B9A-8792-7E9A0A7C2E84}"/>
    <cellStyle name="Normal 37 5 3 3 6" xfId="36217" xr:uid="{DF47C588-A60A-488A-AD60-6C0DA8A6793A}"/>
    <cellStyle name="Normal 37 5 3 4" xfId="4763" xr:uid="{ABF59799-0446-4A71-B11C-BC37EA0EF074}"/>
    <cellStyle name="Normal 37 5 3 4 2" xfId="27535" xr:uid="{237C60B8-3E4E-4235-A7D6-99971D79F849}"/>
    <cellStyle name="Normal 37 5 3 4 2 2" xfId="50333" xr:uid="{CEFA3AF9-E01A-4EF8-A118-AE0CD05C900B}"/>
    <cellStyle name="Normal 37 5 3 4 3" xfId="19957" xr:uid="{F1F7D432-7BF4-4134-BC9C-5701747E0069}"/>
    <cellStyle name="Normal 37 5 3 4 4" xfId="42741" xr:uid="{1B874D2A-8A80-47E5-8F60-CCE2C3A34EAA}"/>
    <cellStyle name="Normal 37 5 3 5" xfId="8538" xr:uid="{0ED615F4-79E1-46FA-9ECD-079D31B71054}"/>
    <cellStyle name="Normal 37 5 3 5 2" xfId="31310" xr:uid="{1F7661EF-EA1F-425B-BF56-69CD89E8D00F}"/>
    <cellStyle name="Normal 37 5 3 5 2 2" xfId="54108" xr:uid="{51F70A3C-8B06-4870-ADDF-07C3743AF457}"/>
    <cellStyle name="Normal 37 5 3 5 3" xfId="16170" xr:uid="{B082D688-44EA-4162-858B-59218B927D61}"/>
    <cellStyle name="Normal 37 5 3 5 4" xfId="38954" xr:uid="{98752284-A588-49A1-8309-54499284AC71}"/>
    <cellStyle name="Normal 37 5 3 6" xfId="23760" xr:uid="{F4AA312C-6A4A-4DA5-9DBD-5613500D9E5F}"/>
    <cellStyle name="Normal 37 5 3 6 2" xfId="46558" xr:uid="{C53B7A12-944D-41DA-A1C5-C70A9BA06086}"/>
    <cellStyle name="Normal 37 5 3 7" xfId="12381" xr:uid="{93E4C392-01C3-4B67-AB25-6CC414D9D060}"/>
    <cellStyle name="Normal 37 5 3 8" xfId="35153" xr:uid="{66100BF5-F13C-4C74-B82F-6864B1604F20}"/>
    <cellStyle name="Normal 37 5 4" xfId="2579" xr:uid="{AE96302B-43C9-475B-A5D0-468823156CD9}"/>
    <cellStyle name="Normal 37 5 4 2" xfId="6354" xr:uid="{5847A763-090D-4EE2-A2D4-60645B22E331}"/>
    <cellStyle name="Normal 37 5 4 2 2" xfId="29126" xr:uid="{CA0AE4E7-4AA1-4554-B850-BF13758BD197}"/>
    <cellStyle name="Normal 37 5 4 2 2 2" xfId="51924" xr:uid="{29899350-7B59-4F5C-B3C6-4A03B78FF6EC}"/>
    <cellStyle name="Normal 37 5 4 2 3" xfId="21548" xr:uid="{9951164A-5584-4899-9936-8FDDA6C0506B}"/>
    <cellStyle name="Normal 37 5 4 2 4" xfId="44332" xr:uid="{47770700-DC63-4BEB-BA4D-0EB651734812}"/>
    <cellStyle name="Normal 37 5 4 3" xfId="10141" xr:uid="{F1546872-D857-4CF1-8398-73392473773C}"/>
    <cellStyle name="Normal 37 5 4 3 2" xfId="32913" xr:uid="{E6431E5E-71C7-47C6-866C-62FBB71966A0}"/>
    <cellStyle name="Normal 37 5 4 3 2 2" xfId="55711" xr:uid="{1860F7FC-1ED4-4FB3-A523-FB2A5FE7D986}"/>
    <cellStyle name="Normal 37 5 4 3 3" xfId="17773" xr:uid="{5F226135-2667-45B7-82C9-4B31785A18ED}"/>
    <cellStyle name="Normal 37 5 4 3 4" xfId="40557" xr:uid="{74FCB9B0-E4D4-46BE-910B-438E1ED97730}"/>
    <cellStyle name="Normal 37 5 4 4" xfId="25351" xr:uid="{AD8375B8-712E-4D91-9559-0D21EEE0FCB6}"/>
    <cellStyle name="Normal 37 5 4 4 2" xfId="48149" xr:uid="{E05FE6E0-621D-4B35-8961-9E2CB17A29AF}"/>
    <cellStyle name="Normal 37 5 4 5" xfId="13972" xr:uid="{63596BDE-50BF-4AA6-9EBA-185FA1A0BD16}"/>
    <cellStyle name="Normal 37 5 4 6" xfId="36756" xr:uid="{5B32D203-69B8-4713-BBFD-2A665D020893}"/>
    <cellStyle name="Normal 37 5 5" xfId="1515" xr:uid="{31C8B469-A498-4114-8AB8-F034028FC128}"/>
    <cellStyle name="Normal 37 5 5 2" xfId="5290" xr:uid="{D7E4C58C-EBE2-4F0F-AB69-52AE457FA235}"/>
    <cellStyle name="Normal 37 5 5 2 2" xfId="28062" xr:uid="{AB91A124-455C-42D9-B13A-3EEAE4DD3363}"/>
    <cellStyle name="Normal 37 5 5 2 2 2" xfId="50860" xr:uid="{6B210798-2977-4406-B788-29D560302BA0}"/>
    <cellStyle name="Normal 37 5 5 2 3" xfId="20484" xr:uid="{18AFA0EE-F04D-459B-842F-ABD1D3FB0DF1}"/>
    <cellStyle name="Normal 37 5 5 2 4" xfId="43268" xr:uid="{0168DEB9-58DC-493C-A9DC-EB46A11502E0}"/>
    <cellStyle name="Normal 37 5 5 3" xfId="9077" xr:uid="{DA29354F-74F6-4D53-905B-3C9241D13AB5}"/>
    <cellStyle name="Normal 37 5 5 3 2" xfId="31849" xr:uid="{0524C5EF-5587-41EC-A8AA-F0CDE0A4EAA6}"/>
    <cellStyle name="Normal 37 5 5 3 2 2" xfId="54647" xr:uid="{D9D54013-B2F4-4311-8F91-0666EEDE1F87}"/>
    <cellStyle name="Normal 37 5 5 3 3" xfId="16709" xr:uid="{BD862841-522C-4044-ADA9-729B0700EA64}"/>
    <cellStyle name="Normal 37 5 5 3 4" xfId="39493" xr:uid="{6167B443-E782-4D93-9DEB-75EFD672582B}"/>
    <cellStyle name="Normal 37 5 5 4" xfId="24287" xr:uid="{F9854BEC-34BF-42BC-9167-4AB4601FB44F}"/>
    <cellStyle name="Normal 37 5 5 4 2" xfId="47085" xr:uid="{DE6F21E9-AEB4-4E0A-8405-38FBF22C856C}"/>
    <cellStyle name="Normal 37 5 5 5" xfId="12908" xr:uid="{DC7F3946-BA85-45E3-BEF7-2DC3FF3E086A}"/>
    <cellStyle name="Normal 37 5 5 6" xfId="35692" xr:uid="{71396921-535A-4661-9974-59D3B9A4F84D}"/>
    <cellStyle name="Normal 37 5 6" xfId="3671" xr:uid="{798EE491-991E-45AE-A510-5854878E6374}"/>
    <cellStyle name="Normal 37 5 6 2" xfId="7446" xr:uid="{1D9D4E10-926D-491D-953B-1BF589521908}"/>
    <cellStyle name="Normal 37 5 6 2 2" xfId="30218" xr:uid="{30311A23-040B-4522-9D91-06E4F40F8581}"/>
    <cellStyle name="Normal 37 5 6 2 2 2" xfId="53016" xr:uid="{8FD4B67C-352F-43E5-A487-D124456E5546}"/>
    <cellStyle name="Normal 37 5 6 2 3" xfId="22640" xr:uid="{4760B47B-04AE-4709-A173-9085CD6D69BA}"/>
    <cellStyle name="Normal 37 5 6 2 4" xfId="45424" xr:uid="{1FDE0CFA-69B6-4584-BEE4-4BA5458256AC}"/>
    <cellStyle name="Normal 37 5 6 3" xfId="11233" xr:uid="{80266CB8-92CF-4B3D-8F2C-BC1BFBB3913B}"/>
    <cellStyle name="Normal 37 5 6 3 2" xfId="34005" xr:uid="{DC921F02-3A9F-418E-909A-E153597F1773}"/>
    <cellStyle name="Normal 37 5 6 3 2 2" xfId="56803" xr:uid="{732BCAD6-F252-428B-BB74-8709D4A0FE4B}"/>
    <cellStyle name="Normal 37 5 6 3 3" xfId="18865" xr:uid="{55F3D1E7-D963-4BD2-96DE-1EE0DF477EBE}"/>
    <cellStyle name="Normal 37 5 6 3 4" xfId="41649" xr:uid="{E9667C1A-2F67-4726-9711-5F94F8EFB7E3}"/>
    <cellStyle name="Normal 37 5 6 4" xfId="26443" xr:uid="{FC3FE26A-6171-4894-B5C5-B4F16ADE52DE}"/>
    <cellStyle name="Normal 37 5 6 4 2" xfId="49241" xr:uid="{4DA0A224-8CE4-47D7-A456-721AE27113D5}"/>
    <cellStyle name="Normal 37 5 6 5" xfId="15064" xr:uid="{2D177578-2852-4B55-82B1-DFCA60E5A066}"/>
    <cellStyle name="Normal 37 5 6 6" xfId="37848" xr:uid="{CC084605-C776-4493-BC8D-F5D6DEDFDD30}"/>
    <cellStyle name="Normal 37 5 7" xfId="4238" xr:uid="{5A470A42-7A40-43FB-BED4-180DD0722191}"/>
    <cellStyle name="Normal 37 5 7 2" xfId="27010" xr:uid="{306C3CF4-0FA6-4D3D-8547-C231D46CAA0A}"/>
    <cellStyle name="Normal 37 5 7 2 2" xfId="49808" xr:uid="{80A2AD43-E5E7-4B03-BD3D-DAF0B0536E12}"/>
    <cellStyle name="Normal 37 5 7 3" xfId="19432" xr:uid="{A0551D07-67D0-4E53-BCEC-AF5ED6649FE4}"/>
    <cellStyle name="Normal 37 5 7 4" xfId="42216" xr:uid="{36BA72BD-4323-4654-8599-87A3AC896199}"/>
    <cellStyle name="Normal 37 5 8" xfId="8013" xr:uid="{DB4029A5-BB46-4C78-BB99-782B7EF16F82}"/>
    <cellStyle name="Normal 37 5 8 2" xfId="30785" xr:uid="{5276D5EC-D13A-496E-9F05-77739071170B}"/>
    <cellStyle name="Normal 37 5 8 2 2" xfId="53583" xr:uid="{1A2346EE-6543-45A1-BB47-285B8D779D74}"/>
    <cellStyle name="Normal 37 5 8 3" xfId="15645" xr:uid="{0578DECC-6877-4043-AC8B-B73D9E962D06}"/>
    <cellStyle name="Normal 37 5 8 4" xfId="38429" xr:uid="{E656DCBE-40A9-4D23-B149-27F7C28A3C21}"/>
    <cellStyle name="Normal 37 5 9" xfId="23235" xr:uid="{65EA748D-ED2E-4449-B492-F3DB39835647}"/>
    <cellStyle name="Normal 37 5 9 2" xfId="46033" xr:uid="{E4C84319-E7B5-4F94-B399-EB5BA3EE4A4C}"/>
    <cellStyle name="Normal 37 6" xfId="587" xr:uid="{A4AA3679-560B-4C2F-8A50-3910AD58AD40}"/>
    <cellStyle name="Normal 37 6 10" xfId="34759" xr:uid="{E78C0F34-8527-459C-876E-19AF9D8C2C1C}"/>
    <cellStyle name="Normal 37 6 2" xfId="1112" xr:uid="{E0C3F9AC-E23F-4993-BE16-3415F25E2287}"/>
    <cellStyle name="Normal 37 6 2 2" xfId="3235" xr:uid="{E5562F5A-1C3A-484F-A492-8830541A2E99}"/>
    <cellStyle name="Normal 37 6 2 2 2" xfId="7010" xr:uid="{850D0328-36C7-4EBC-849E-7F3271CF608F}"/>
    <cellStyle name="Normal 37 6 2 2 2 2" xfId="29782" xr:uid="{1237F39E-D664-44B3-84F6-EE4F96D36F9A}"/>
    <cellStyle name="Normal 37 6 2 2 2 2 2" xfId="52580" xr:uid="{1845E149-1721-4EAB-AF42-E6CCE610DF1D}"/>
    <cellStyle name="Normal 37 6 2 2 2 3" xfId="22204" xr:uid="{DF94E961-0D22-4C24-B482-A632F2CAA90C}"/>
    <cellStyle name="Normal 37 6 2 2 2 4" xfId="44988" xr:uid="{B8138C70-5B4C-4979-AF4E-78A64A61D9F1}"/>
    <cellStyle name="Normal 37 6 2 2 3" xfId="10797" xr:uid="{4FB991C4-47FD-47A0-86B2-74F7FE93F413}"/>
    <cellStyle name="Normal 37 6 2 2 3 2" xfId="33569" xr:uid="{7743D8B6-0B3E-47E4-804E-B5B68B135808}"/>
    <cellStyle name="Normal 37 6 2 2 3 2 2" xfId="56367" xr:uid="{1AB14081-381E-45C3-9F73-B1D58881F447}"/>
    <cellStyle name="Normal 37 6 2 2 3 3" xfId="18429" xr:uid="{9A9EA959-8E92-4AD7-87CB-16CE54D55E32}"/>
    <cellStyle name="Normal 37 6 2 2 3 4" xfId="41213" xr:uid="{51FB4C50-3653-40D3-ADCA-1D4AEB9EA0B4}"/>
    <cellStyle name="Normal 37 6 2 2 4" xfId="26007" xr:uid="{58655987-3D0A-42D6-BED1-0836ACE70BD3}"/>
    <cellStyle name="Normal 37 6 2 2 4 2" xfId="48805" xr:uid="{DE105FD3-96A7-4190-A66A-8625A58ADEEA}"/>
    <cellStyle name="Normal 37 6 2 2 5" xfId="14628" xr:uid="{0C34CB23-525F-4BA2-9DB0-C8E2A230639C}"/>
    <cellStyle name="Normal 37 6 2 2 6" xfId="37412" xr:uid="{A08AB9B2-2FFB-4B04-A48B-E338DB931C5E}"/>
    <cellStyle name="Normal 37 6 2 3" xfId="2171" xr:uid="{146ABFE7-D438-4823-AA8F-3CD19B116A72}"/>
    <cellStyle name="Normal 37 6 2 3 2" xfId="5946" xr:uid="{EDED5B3E-4098-4183-A3D2-6EA884CFDFA7}"/>
    <cellStyle name="Normal 37 6 2 3 2 2" xfId="28718" xr:uid="{C0DCDFE8-FF38-4661-BCA9-DC5109AA67EA}"/>
    <cellStyle name="Normal 37 6 2 3 2 2 2" xfId="51516" xr:uid="{0D7CB3B1-CC12-410C-A680-1D5F778BF5F7}"/>
    <cellStyle name="Normal 37 6 2 3 2 3" xfId="21140" xr:uid="{8C675BD9-BE7E-4B25-84A6-A3A0B2028734}"/>
    <cellStyle name="Normal 37 6 2 3 2 4" xfId="43924" xr:uid="{B5BE8E4B-F914-432C-8D93-03B6986CE179}"/>
    <cellStyle name="Normal 37 6 2 3 3" xfId="9733" xr:uid="{7A0628AF-373C-4917-B5B7-B871B2C90AD3}"/>
    <cellStyle name="Normal 37 6 2 3 3 2" xfId="32505" xr:uid="{26F8DE97-012B-47CB-980A-2319EC281E1D}"/>
    <cellStyle name="Normal 37 6 2 3 3 2 2" xfId="55303" xr:uid="{6D99F184-8190-41D5-AD12-F0DD54714A5C}"/>
    <cellStyle name="Normal 37 6 2 3 3 3" xfId="17365" xr:uid="{B613DEEB-887D-4C9C-A611-EFC56E584F88}"/>
    <cellStyle name="Normal 37 6 2 3 3 4" xfId="40149" xr:uid="{C5468EFF-96E7-45E1-B5CC-EEEAE5BA41A0}"/>
    <cellStyle name="Normal 37 6 2 3 4" xfId="24943" xr:uid="{0D1539EF-48BB-4B56-A1C9-CD95C4D96256}"/>
    <cellStyle name="Normal 37 6 2 3 4 2" xfId="47741" xr:uid="{51132F44-ED7A-4A75-8FAB-96DE2019FE5E}"/>
    <cellStyle name="Normal 37 6 2 3 5" xfId="13564" xr:uid="{4EBD508D-548C-4F89-8414-A72D2388F0CC}"/>
    <cellStyle name="Normal 37 6 2 3 6" xfId="36348" xr:uid="{8F3307D2-0203-4CD5-8CF1-123278606973}"/>
    <cellStyle name="Normal 37 6 2 4" xfId="4894" xr:uid="{894A5D9B-C445-47EC-8424-0A7485DBC5E6}"/>
    <cellStyle name="Normal 37 6 2 4 2" xfId="27666" xr:uid="{9D80946E-46C0-4F2C-B0B4-9C6461C9E2F2}"/>
    <cellStyle name="Normal 37 6 2 4 2 2" xfId="50464" xr:uid="{D3E39612-C8C2-4498-B3C1-E09C91FD23D6}"/>
    <cellStyle name="Normal 37 6 2 4 3" xfId="20088" xr:uid="{4D22A08E-8C13-49F8-B81E-9EE343AF06F7}"/>
    <cellStyle name="Normal 37 6 2 4 4" xfId="42872" xr:uid="{9A5AFBB5-BB55-4B4D-B5B5-DE8E63ED0F50}"/>
    <cellStyle name="Normal 37 6 2 5" xfId="8669" xr:uid="{74F2AEF7-C6FE-453B-8F58-F884DAEA59B3}"/>
    <cellStyle name="Normal 37 6 2 5 2" xfId="31441" xr:uid="{541A44E5-9B40-46D6-A0AD-BA22D3B74E2C}"/>
    <cellStyle name="Normal 37 6 2 5 2 2" xfId="54239" xr:uid="{652E8FFA-0534-476E-B702-1CE1BDCDC961}"/>
    <cellStyle name="Normal 37 6 2 5 3" xfId="16301" xr:uid="{2F21B18B-3A7E-4D97-90BA-C662432307D0}"/>
    <cellStyle name="Normal 37 6 2 5 4" xfId="39085" xr:uid="{C55A0773-8133-4601-99DF-C9554A39F766}"/>
    <cellStyle name="Normal 37 6 2 6" xfId="23891" xr:uid="{5234F0B3-57B9-47E0-BDBD-307EC7724F55}"/>
    <cellStyle name="Normal 37 6 2 6 2" xfId="46689" xr:uid="{B37EBD67-083F-46E8-A894-EA2319300002}"/>
    <cellStyle name="Normal 37 6 2 7" xfId="12512" xr:uid="{A63CC0C1-48D3-4BBD-AFAD-C362EC59B9A9}"/>
    <cellStyle name="Normal 37 6 2 8" xfId="35284" xr:uid="{2FF4B8DA-8001-4C60-935B-32021A9BF47F}"/>
    <cellStyle name="Normal 37 6 3" xfId="2710" xr:uid="{AAB6B6BE-E49B-483D-8FCE-31EE34F5D8DC}"/>
    <cellStyle name="Normal 37 6 3 2" xfId="6485" xr:uid="{CB8EB9B8-74B7-4733-BB76-B707AD78C805}"/>
    <cellStyle name="Normal 37 6 3 2 2" xfId="29257" xr:uid="{5FEC88D2-A50C-43D0-960F-F8FD0716F2E5}"/>
    <cellStyle name="Normal 37 6 3 2 2 2" xfId="52055" xr:uid="{CAD4EB33-E13C-40FF-9828-EFF3A52DB32A}"/>
    <cellStyle name="Normal 37 6 3 2 3" xfId="21679" xr:uid="{0A1CCDDF-AC70-44B9-A21F-072B311821CB}"/>
    <cellStyle name="Normal 37 6 3 2 4" xfId="44463" xr:uid="{A90192C0-BEFF-419D-9606-464DE6659216}"/>
    <cellStyle name="Normal 37 6 3 3" xfId="10272" xr:uid="{9D88EB7D-F4DA-4551-A0D0-5D7E229F1622}"/>
    <cellStyle name="Normal 37 6 3 3 2" xfId="33044" xr:uid="{CC11DEB0-9AF9-47BB-A500-A7941CD02E1F}"/>
    <cellStyle name="Normal 37 6 3 3 2 2" xfId="55842" xr:uid="{A65F9B0A-6512-4E76-96FD-5F44602A1A87}"/>
    <cellStyle name="Normal 37 6 3 3 3" xfId="17904" xr:uid="{7A463D35-E6B0-486C-80F5-69D8FA3DF1E5}"/>
    <cellStyle name="Normal 37 6 3 3 4" xfId="40688" xr:uid="{30F037CB-9701-4CF8-9B9F-5739BA4DF1DB}"/>
    <cellStyle name="Normal 37 6 3 4" xfId="25482" xr:uid="{E2EDCCC7-7A6B-47B2-8E02-A08B04554C77}"/>
    <cellStyle name="Normal 37 6 3 4 2" xfId="48280" xr:uid="{3C775E54-0254-48D0-B4AF-974AD7A12033}"/>
    <cellStyle name="Normal 37 6 3 5" xfId="14103" xr:uid="{C56C4FBA-92D5-4170-8FAC-8B07787BF6A6}"/>
    <cellStyle name="Normal 37 6 3 6" xfId="36887" xr:uid="{6C50E13C-8B13-4DD9-9A0D-40DC3A891848}"/>
    <cellStyle name="Normal 37 6 4" xfId="1646" xr:uid="{1F31F288-03D2-415B-B3E0-EA72CB23DC6E}"/>
    <cellStyle name="Normal 37 6 4 2" xfId="5421" xr:uid="{130969DD-469F-42C8-8216-E21CACAC7C7E}"/>
    <cellStyle name="Normal 37 6 4 2 2" xfId="28193" xr:uid="{42CEE82C-F64E-49DE-823D-05FC304C307B}"/>
    <cellStyle name="Normal 37 6 4 2 2 2" xfId="50991" xr:uid="{9A5911CC-C2D9-4FE2-981F-EBFC3E896FEE}"/>
    <cellStyle name="Normal 37 6 4 2 3" xfId="20615" xr:uid="{5B76A49F-C3F6-4AB8-A096-0382B84FA8F7}"/>
    <cellStyle name="Normal 37 6 4 2 4" xfId="43399" xr:uid="{B7AE11FC-FB38-44D9-96DE-F9EE89EB6B5D}"/>
    <cellStyle name="Normal 37 6 4 3" xfId="9208" xr:uid="{FC3EE47B-86C2-41F2-AB29-DB871601168D}"/>
    <cellStyle name="Normal 37 6 4 3 2" xfId="31980" xr:uid="{7EC0C992-DAD3-4924-8149-C1A64ECE7ABC}"/>
    <cellStyle name="Normal 37 6 4 3 2 2" xfId="54778" xr:uid="{60B1C032-0EA5-4607-9692-A3E9A96FA721}"/>
    <cellStyle name="Normal 37 6 4 3 3" xfId="16840" xr:uid="{EF9E065C-8777-4986-A00F-390132C33383}"/>
    <cellStyle name="Normal 37 6 4 3 4" xfId="39624" xr:uid="{C03A8F09-03A0-4637-A051-0495B358CABA}"/>
    <cellStyle name="Normal 37 6 4 4" xfId="24418" xr:uid="{3358CC1F-735D-429A-9E2C-FEC91FD746D7}"/>
    <cellStyle name="Normal 37 6 4 4 2" xfId="47216" xr:uid="{ADD2631A-E916-4A4B-95A1-63EAEED6FD21}"/>
    <cellStyle name="Normal 37 6 4 5" xfId="13039" xr:uid="{2A160918-2368-4546-8913-5B085969364C}"/>
    <cellStyle name="Normal 37 6 4 6" xfId="35823" xr:uid="{E2D92F29-8453-484C-81BB-DF56F7769438}"/>
    <cellStyle name="Normal 37 6 5" xfId="3802" xr:uid="{35A38607-0546-42E0-BE4A-4F9A3ADF877C}"/>
    <cellStyle name="Normal 37 6 5 2" xfId="7577" xr:uid="{08ECE80B-9CDC-4EBB-AF0F-53BCFDF8E224}"/>
    <cellStyle name="Normal 37 6 5 2 2" xfId="30349" xr:uid="{E3660F06-B0E3-4E5A-BE17-74BC25532CBF}"/>
    <cellStyle name="Normal 37 6 5 2 2 2" xfId="53147" xr:uid="{8670DE7C-F6E3-4F9E-B88E-30489B93C7D6}"/>
    <cellStyle name="Normal 37 6 5 2 3" xfId="22771" xr:uid="{8ED6D059-A393-4FF8-928A-1CE2169153E6}"/>
    <cellStyle name="Normal 37 6 5 2 4" xfId="45555" xr:uid="{28D32806-2884-42A6-9415-1BD83F0048E6}"/>
    <cellStyle name="Normal 37 6 5 3" xfId="11364" xr:uid="{66B7D506-A040-42CE-8B9C-98CE7215A849}"/>
    <cellStyle name="Normal 37 6 5 3 2" xfId="34136" xr:uid="{9FED1C0A-5FDF-4902-9DF9-31E8CD94DD06}"/>
    <cellStyle name="Normal 37 6 5 3 2 2" xfId="56934" xr:uid="{08F6E5CB-FFB8-442A-8241-BF5DACADA65E}"/>
    <cellStyle name="Normal 37 6 5 3 3" xfId="18996" xr:uid="{E74BFE0C-521D-4AC1-A9B1-0A956FE45C02}"/>
    <cellStyle name="Normal 37 6 5 3 4" xfId="41780" xr:uid="{C355CFE5-6686-4120-9D50-F051F7EB2870}"/>
    <cellStyle name="Normal 37 6 5 4" xfId="26574" xr:uid="{0ADE982A-7FE2-48A1-B77A-A28F3762B76C}"/>
    <cellStyle name="Normal 37 6 5 4 2" xfId="49372" xr:uid="{316C7234-707C-4E12-8EB1-E6472EB2DEE3}"/>
    <cellStyle name="Normal 37 6 5 5" xfId="15195" xr:uid="{BCD74AEE-55BD-4E10-A24C-41A3FACE9353}"/>
    <cellStyle name="Normal 37 6 5 6" xfId="37979" xr:uid="{C87E6BD8-61CB-4A12-8E32-F4EA283EF719}"/>
    <cellStyle name="Normal 37 6 6" xfId="4369" xr:uid="{5438B395-48FC-4855-BA4E-37E6052E31B8}"/>
    <cellStyle name="Normal 37 6 6 2" xfId="27141" xr:uid="{0EA18392-1B0E-40BE-96DA-72AEA004EDA4}"/>
    <cellStyle name="Normal 37 6 6 2 2" xfId="49939" xr:uid="{AE59930E-2CF9-4654-BBEA-2349069FD7B8}"/>
    <cellStyle name="Normal 37 6 6 3" xfId="19563" xr:uid="{41C1F6A1-92D4-4E70-86D9-CE29BB864EB9}"/>
    <cellStyle name="Normal 37 6 6 4" xfId="42347" xr:uid="{00D7DD3B-92E3-4CDD-9FCB-D1A48001F67E}"/>
    <cellStyle name="Normal 37 6 7" xfId="8144" xr:uid="{9B7A2910-DF6B-42B1-806D-BEA89BC1CF0E}"/>
    <cellStyle name="Normal 37 6 7 2" xfId="30916" xr:uid="{EB49B481-1E5F-4825-AC6C-9F283C0B2CED}"/>
    <cellStyle name="Normal 37 6 7 2 2" xfId="53714" xr:uid="{D58FDF20-0F0F-4CEF-AED6-44960DB42E38}"/>
    <cellStyle name="Normal 37 6 7 3" xfId="15776" xr:uid="{46EE2AE1-A5BC-43A4-9CFB-206C5E0906B7}"/>
    <cellStyle name="Normal 37 6 7 4" xfId="38560" xr:uid="{F28FAB34-C062-4119-972F-E7325598976B}"/>
    <cellStyle name="Normal 37 6 8" xfId="23366" xr:uid="{A8F380D1-16D8-4496-97F2-C973F8ADCB36}"/>
    <cellStyle name="Normal 37 6 8 2" xfId="46164" xr:uid="{64CB5459-4F81-44E5-967A-11192B58332D}"/>
    <cellStyle name="Normal 37 6 9" xfId="11987" xr:uid="{0691E838-49DE-4784-8239-78818D72DEE4}"/>
    <cellStyle name="Normal 37 7" xfId="851" xr:uid="{C43C583D-A346-45EB-AFA9-ECA9CD42B1C0}"/>
    <cellStyle name="Normal 37 7 2" xfId="2974" xr:uid="{CE326543-B841-4BF0-A455-210F1AAE6310}"/>
    <cellStyle name="Normal 37 7 2 2" xfId="6749" xr:uid="{B413C5CB-4F07-4D6C-AB8C-E9B10BBCD1B7}"/>
    <cellStyle name="Normal 37 7 2 2 2" xfId="29521" xr:uid="{F369E2CF-8E54-45FA-9736-B2BD40F01BFF}"/>
    <cellStyle name="Normal 37 7 2 2 2 2" xfId="52319" xr:uid="{8936A8A2-1156-4D29-9D35-E16944C8194F}"/>
    <cellStyle name="Normal 37 7 2 2 3" xfId="21943" xr:uid="{6B08C335-B6A7-44A0-836B-3C8FB8EE396E}"/>
    <cellStyle name="Normal 37 7 2 2 4" xfId="44727" xr:uid="{8ABAD095-94AE-42B8-9743-D2AA971205E3}"/>
    <cellStyle name="Normal 37 7 2 3" xfId="10536" xr:uid="{0662E808-0EED-4FB1-820C-C861EB90DD19}"/>
    <cellStyle name="Normal 37 7 2 3 2" xfId="33308" xr:uid="{00A637B7-521F-412D-A97C-3AD11F5F142C}"/>
    <cellStyle name="Normal 37 7 2 3 2 2" xfId="56106" xr:uid="{0227CA26-EAFC-4D96-B1C8-D21B4B9EEAEF}"/>
    <cellStyle name="Normal 37 7 2 3 3" xfId="18168" xr:uid="{CE981722-77A3-45B4-8B1E-DEBAED00E337}"/>
    <cellStyle name="Normal 37 7 2 3 4" xfId="40952" xr:uid="{2FD7F027-BC87-47C4-8FEE-CAC341010F18}"/>
    <cellStyle name="Normal 37 7 2 4" xfId="25746" xr:uid="{1AFACFD3-2407-40E0-A8F0-7372132318E9}"/>
    <cellStyle name="Normal 37 7 2 4 2" xfId="48544" xr:uid="{53B39124-C19F-478A-8FED-92378AD6DA78}"/>
    <cellStyle name="Normal 37 7 2 5" xfId="14367" xr:uid="{EEE69DA8-843E-4364-AA0A-D5E74393DB58}"/>
    <cellStyle name="Normal 37 7 2 6" xfId="37151" xr:uid="{E23990AC-2A54-421D-98E5-DDC782A0D107}"/>
    <cellStyle name="Normal 37 7 3" xfId="1910" xr:uid="{4E22F2A2-89C6-4496-8EF5-B889DB2A3B46}"/>
    <cellStyle name="Normal 37 7 3 2" xfId="5685" xr:uid="{35CC1B0A-CBC1-4BAB-86DD-FCF69D0CD4AE}"/>
    <cellStyle name="Normal 37 7 3 2 2" xfId="28457" xr:uid="{BE448233-91BA-4C39-BB9D-2170D0FFAD03}"/>
    <cellStyle name="Normal 37 7 3 2 2 2" xfId="51255" xr:uid="{DC68E95C-FB0B-434C-95B4-C52896BEEB1F}"/>
    <cellStyle name="Normal 37 7 3 2 3" xfId="20879" xr:uid="{40466C54-A992-4A64-91DC-C6DF41EBEFAE}"/>
    <cellStyle name="Normal 37 7 3 2 4" xfId="43663" xr:uid="{8A79CEDC-0E35-4882-8E5E-7B59F1219AE9}"/>
    <cellStyle name="Normal 37 7 3 3" xfId="9472" xr:uid="{EE5E5B16-1F28-429E-A4B3-E69FA6978F58}"/>
    <cellStyle name="Normal 37 7 3 3 2" xfId="32244" xr:uid="{8EC04524-6805-4746-A4E2-C2A8CDF78DFA}"/>
    <cellStyle name="Normal 37 7 3 3 2 2" xfId="55042" xr:uid="{35FF5688-5514-4621-85D6-40D8E1A66F2D}"/>
    <cellStyle name="Normal 37 7 3 3 3" xfId="17104" xr:uid="{76A50BA5-00D4-4A39-8A4F-07833E55376D}"/>
    <cellStyle name="Normal 37 7 3 3 4" xfId="39888" xr:uid="{472C24CB-9096-4E21-96CB-BF329978A966}"/>
    <cellStyle name="Normal 37 7 3 4" xfId="24682" xr:uid="{0A586377-2ED9-4EDE-9AD2-5129B5C77AFB}"/>
    <cellStyle name="Normal 37 7 3 4 2" xfId="47480" xr:uid="{E9F90484-9388-4AE7-985F-440A6200D1D6}"/>
    <cellStyle name="Normal 37 7 3 5" xfId="13303" xr:uid="{F536D432-0AE6-46A7-A58F-66714CF6CD32}"/>
    <cellStyle name="Normal 37 7 3 6" xfId="36087" xr:uid="{DBD29B11-EA4C-4029-A577-015DCA601BD6}"/>
    <cellStyle name="Normal 37 7 4" xfId="4633" xr:uid="{0CE2617F-2F8C-44B3-8634-61B0C6AD4DB7}"/>
    <cellStyle name="Normal 37 7 4 2" xfId="27405" xr:uid="{02E4B79F-8177-4B94-A7C9-CE41E05565B0}"/>
    <cellStyle name="Normal 37 7 4 2 2" xfId="50203" xr:uid="{DF13DEF1-35D6-45A1-B130-D133FC7E64C3}"/>
    <cellStyle name="Normal 37 7 4 3" xfId="19827" xr:uid="{73AFB7CB-71C4-48B3-8C57-62B0C8C8BA49}"/>
    <cellStyle name="Normal 37 7 4 4" xfId="42611" xr:uid="{025B3BA8-49A6-47B6-B468-13626EAB9193}"/>
    <cellStyle name="Normal 37 7 5" xfId="8408" xr:uid="{7BE71F55-644E-468E-9F60-698830CE804E}"/>
    <cellStyle name="Normal 37 7 5 2" xfId="31180" xr:uid="{4BCEDC0C-C633-4353-95ED-5ED1A0F56ABC}"/>
    <cellStyle name="Normal 37 7 5 2 2" xfId="53978" xr:uid="{A9ACA353-3740-453C-ACF7-A2F52AE6F022}"/>
    <cellStyle name="Normal 37 7 5 3" xfId="16040" xr:uid="{4674F47C-3EA2-47D0-9BC3-1379D4D0C376}"/>
    <cellStyle name="Normal 37 7 5 4" xfId="38824" xr:uid="{4426A487-E882-40CF-8BD4-FEED2F8AB2E4}"/>
    <cellStyle name="Normal 37 7 6" xfId="23630" xr:uid="{2A490DAD-E916-4963-9A90-F0A8C5C74B3E}"/>
    <cellStyle name="Normal 37 7 6 2" xfId="46428" xr:uid="{2E00D59D-A245-4C11-A253-776E980348F9}"/>
    <cellStyle name="Normal 37 7 7" xfId="12251" xr:uid="{B0E565E6-FEA7-43FE-BF8A-351013940A6B}"/>
    <cellStyle name="Normal 37 7 8" xfId="35023" xr:uid="{4879B656-DB9A-4A86-8147-A6A77D966147}"/>
    <cellStyle name="Normal 37 8" xfId="2449" xr:uid="{3871FD7E-F631-49A3-A767-ED29AACDD7D7}"/>
    <cellStyle name="Normal 37 8 2" xfId="6224" xr:uid="{5A4DDFC6-AC40-4E9B-8298-E3D157478DE9}"/>
    <cellStyle name="Normal 37 8 2 2" xfId="28996" xr:uid="{840F9291-3558-4A75-A6A6-088668BB7B9C}"/>
    <cellStyle name="Normal 37 8 2 2 2" xfId="51794" xr:uid="{F4A13D70-02E6-499D-9D9D-222A27DF7BC8}"/>
    <cellStyle name="Normal 37 8 2 3" xfId="21418" xr:uid="{40562C63-0FDE-4842-BE38-E005B5424252}"/>
    <cellStyle name="Normal 37 8 2 4" xfId="44202" xr:uid="{D7BE9826-95E9-427A-9A7C-F4E21E39211D}"/>
    <cellStyle name="Normal 37 8 3" xfId="10011" xr:uid="{A10CB765-BFC3-414D-BCEB-A47710F8930C}"/>
    <cellStyle name="Normal 37 8 3 2" xfId="32783" xr:uid="{D39B5030-9F7A-4F6E-B581-21A353D41BF2}"/>
    <cellStyle name="Normal 37 8 3 2 2" xfId="55581" xr:uid="{A417BDCD-19D6-458E-8FE1-626D416141E2}"/>
    <cellStyle name="Normal 37 8 3 3" xfId="17643" xr:uid="{7B37E566-E273-4CFF-B0CA-06C4443289DE}"/>
    <cellStyle name="Normal 37 8 3 4" xfId="40427" xr:uid="{BE343B9D-8BC1-45A4-B81F-4A66054B1CB8}"/>
    <cellStyle name="Normal 37 8 4" xfId="25221" xr:uid="{55C21DB6-68BD-41BD-AD05-A7A8F84BC98A}"/>
    <cellStyle name="Normal 37 8 4 2" xfId="48019" xr:uid="{6507AF14-77C8-421A-89FD-80FEE6860270}"/>
    <cellStyle name="Normal 37 8 5" xfId="13842" xr:uid="{02AE24E7-6476-4135-A5F6-9A142DE9CC11}"/>
    <cellStyle name="Normal 37 8 6" xfId="36626" xr:uid="{D3501DA2-892D-4877-B2E7-F9FF19453396}"/>
    <cellStyle name="Normal 37 9" xfId="1385" xr:uid="{6ABCCF5C-7633-4F6F-81DF-418369BF589B}"/>
    <cellStyle name="Normal 37 9 2" xfId="5160" xr:uid="{C834556C-7214-4D57-B185-220BA0448D53}"/>
    <cellStyle name="Normal 37 9 2 2" xfId="27932" xr:uid="{23B0B869-0DA1-4FF5-81B3-BC7EEDB62DD4}"/>
    <cellStyle name="Normal 37 9 2 2 2" xfId="50730" xr:uid="{512D7157-3516-4F03-9C1A-D16A207A2283}"/>
    <cellStyle name="Normal 37 9 2 3" xfId="20354" xr:uid="{9F33087D-615B-4A11-96DB-D236F0031ED4}"/>
    <cellStyle name="Normal 37 9 2 4" xfId="43138" xr:uid="{B69A4835-4CB5-49D5-ACC7-0E67157F19B6}"/>
    <cellStyle name="Normal 37 9 3" xfId="8947" xr:uid="{EB55F950-3AE5-4470-8C15-F06358440C7B}"/>
    <cellStyle name="Normal 37 9 3 2" xfId="31719" xr:uid="{B74027C6-608B-4C1C-97BC-156634E52FC2}"/>
    <cellStyle name="Normal 37 9 3 2 2" xfId="54517" xr:uid="{EE03D137-ED8C-4D49-BCAC-255B04DADA34}"/>
    <cellStyle name="Normal 37 9 3 3" xfId="16579" xr:uid="{4687B626-552F-4FFE-A10A-E21FA14D3333}"/>
    <cellStyle name="Normal 37 9 3 4" xfId="39363" xr:uid="{C82A4B8D-9211-441C-8BF1-1B5E0C750EB1}"/>
    <cellStyle name="Normal 37 9 4" xfId="24157" xr:uid="{4CD39485-B698-4740-8F25-7A6079C601F4}"/>
    <cellStyle name="Normal 37 9 4 2" xfId="46955" xr:uid="{9E5A3BB5-E82F-43BB-91C9-C69BB2F6DF0E}"/>
    <cellStyle name="Normal 37 9 5" xfId="12778" xr:uid="{7B897BE0-86FD-4B76-9F59-DCB11CAB0FB4}"/>
    <cellStyle name="Normal 37 9 6" xfId="35562" xr:uid="{1635F170-B3C8-4C29-8402-DD86C3F04346}"/>
    <cellStyle name="Normal 38" xfId="316" xr:uid="{90E8EBCE-4BBF-4D7E-9D7F-7898B226056A}"/>
    <cellStyle name="Normal 38 10" xfId="3545" xr:uid="{24C78C94-A36D-496C-AE59-951C29F7B911}"/>
    <cellStyle name="Normal 38 10 2" xfId="7320" xr:uid="{93132946-9F4C-48FE-BF04-5D7078EB8FC9}"/>
    <cellStyle name="Normal 38 10 2 2" xfId="30092" xr:uid="{596090A5-7936-4DD7-AE34-787F95E2514D}"/>
    <cellStyle name="Normal 38 10 2 2 2" xfId="52890" xr:uid="{D53935A3-469A-4F82-BA9B-5C5F4EF60481}"/>
    <cellStyle name="Normal 38 10 2 3" xfId="22514" xr:uid="{301232BC-CCEC-43B9-8B58-E5B857185265}"/>
    <cellStyle name="Normal 38 10 2 4" xfId="45298" xr:uid="{6E150659-5675-4ED0-8BD5-2361902BBE62}"/>
    <cellStyle name="Normal 38 10 3" xfId="11107" xr:uid="{FD21CE0F-F941-4F8E-9057-8C6F924E2773}"/>
    <cellStyle name="Normal 38 10 3 2" xfId="33879" xr:uid="{8BB80923-FD21-4E1F-B67F-15864A0A4DEE}"/>
    <cellStyle name="Normal 38 10 3 2 2" xfId="56677" xr:uid="{0568B94E-9229-4398-B510-91FE07DD63FD}"/>
    <cellStyle name="Normal 38 10 3 3" xfId="18739" xr:uid="{AA996FFA-6398-45A1-9CAD-71369508B008}"/>
    <cellStyle name="Normal 38 10 3 4" xfId="41523" xr:uid="{E6075C70-33C8-49B8-A30A-2C6F03B6613A}"/>
    <cellStyle name="Normal 38 10 4" xfId="26317" xr:uid="{3D8B6C37-DE4A-416C-8FDD-8781E8BEAADC}"/>
    <cellStyle name="Normal 38 10 4 2" xfId="49115" xr:uid="{D810FC17-4279-4061-82E9-A0AA862A39A4}"/>
    <cellStyle name="Normal 38 10 5" xfId="14938" xr:uid="{000B72BE-2707-4245-B83F-085232713836}"/>
    <cellStyle name="Normal 38 10 6" xfId="37722" xr:uid="{499CBA18-1226-45BD-9738-8A0E5B8E961F}"/>
    <cellStyle name="Normal 38 11" xfId="4112" xr:uid="{60B9AE8E-2A03-44EB-9E49-5EC0C7A35AC6}"/>
    <cellStyle name="Normal 38 11 2" xfId="26884" xr:uid="{20B390F9-9850-4CDE-8246-A452F36E3204}"/>
    <cellStyle name="Normal 38 11 2 2" xfId="49682" xr:uid="{2F36BDE5-1856-492B-A4C6-C9126ECF8145}"/>
    <cellStyle name="Normal 38 11 3" xfId="19306" xr:uid="{82985072-E27B-41AE-927C-C94062986F5C}"/>
    <cellStyle name="Normal 38 11 4" xfId="42090" xr:uid="{EA6C613E-9175-40D1-A3BD-48D87C658E81}"/>
    <cellStyle name="Normal 38 12" xfId="7887" xr:uid="{24C6AD25-F6EB-4FB1-9A2B-D8EF378F284E}"/>
    <cellStyle name="Normal 38 12 2" xfId="30659" xr:uid="{62129D64-8289-424C-B17B-B01D9DA2320F}"/>
    <cellStyle name="Normal 38 12 2 2" xfId="53457" xr:uid="{F0E85FBE-ED9D-4C92-B7AB-B3F81EC2F74C}"/>
    <cellStyle name="Normal 38 12 3" xfId="15519" xr:uid="{DB1EC624-49DF-49A8-8B0C-512200D86C9F}"/>
    <cellStyle name="Normal 38 12 4" xfId="38303" xr:uid="{EEBDD373-1D87-4981-B58B-818451517449}"/>
    <cellStyle name="Normal 38 13" xfId="23109" xr:uid="{E67737D5-B91A-4F46-8757-3E2E7B0A639A}"/>
    <cellStyle name="Normal 38 13 2" xfId="45907" xr:uid="{A3C8F37C-B676-441A-8A65-4E40A11A99CB}"/>
    <cellStyle name="Normal 38 14" xfId="11730" xr:uid="{84F33E66-69B0-4217-9DBA-EF19C6AEE80B}"/>
    <cellStyle name="Normal 38 15" xfId="34502" xr:uid="{F02B4CCB-6AC9-4568-95DD-533E3C59297A}"/>
    <cellStyle name="Normal 38 2" xfId="317" xr:uid="{39A77155-401C-4424-8BEB-0A91EB3A1BEF}"/>
    <cellStyle name="Normal 38 2 10" xfId="23110" xr:uid="{55263071-DD6F-4F57-9A29-BCDF5CA8A31D}"/>
    <cellStyle name="Normal 38 2 10 2" xfId="45908" xr:uid="{7271AF0D-C0A5-43A6-BBB4-271FEDD88D12}"/>
    <cellStyle name="Normal 38 2 11" xfId="11731" xr:uid="{B432CCE3-F3B9-497C-91F9-FC24E1B95DDB}"/>
    <cellStyle name="Normal 38 2 12" xfId="34503" xr:uid="{1BECFAEC-85CE-44F1-8273-E6D505EBD970}"/>
    <cellStyle name="Normal 38 2 2" xfId="461" xr:uid="{0CBBCA7D-A0EA-4E95-B9FF-30BF2183CF90}"/>
    <cellStyle name="Normal 38 2 2 10" xfId="11861" xr:uid="{00798155-1D10-4B13-A1ED-52C2F272B26C}"/>
    <cellStyle name="Normal 38 2 2 11" xfId="34633" xr:uid="{E57BA993-5871-4B06-8193-23326630E6FD}"/>
    <cellStyle name="Normal 38 2 2 2" xfId="722" xr:uid="{23713A91-C5F5-4BDB-BB83-F75C3B7C7C07}"/>
    <cellStyle name="Normal 38 2 2 2 10" xfId="34894" xr:uid="{F221D730-7557-48BF-ADB0-9C83D64539E4}"/>
    <cellStyle name="Normal 38 2 2 2 2" xfId="1247" xr:uid="{A86AB2A4-0ACB-4EAA-87F4-193D9BEEC1AE}"/>
    <cellStyle name="Normal 38 2 2 2 2 2" xfId="3370" xr:uid="{2443AEE2-2ABD-4A3A-8EE6-EF1CA087A286}"/>
    <cellStyle name="Normal 38 2 2 2 2 2 2" xfId="7145" xr:uid="{BC0E92DC-EB71-4FCB-939A-7441BBF451AF}"/>
    <cellStyle name="Normal 38 2 2 2 2 2 2 2" xfId="29917" xr:uid="{A70081B6-C6AB-4BF8-A381-AD2640832D36}"/>
    <cellStyle name="Normal 38 2 2 2 2 2 2 2 2" xfId="52715" xr:uid="{9BDCDB20-3B11-4487-B872-70C70768CA0E}"/>
    <cellStyle name="Normal 38 2 2 2 2 2 2 3" xfId="22339" xr:uid="{AFE09F18-BC4A-4588-BD52-756215572417}"/>
    <cellStyle name="Normal 38 2 2 2 2 2 2 4" xfId="45123" xr:uid="{F126C3D1-2735-41D7-901A-52E22E0CEAC0}"/>
    <cellStyle name="Normal 38 2 2 2 2 2 3" xfId="10932" xr:uid="{024555FF-0CE0-4C87-8970-BDEA9D14E725}"/>
    <cellStyle name="Normal 38 2 2 2 2 2 3 2" xfId="33704" xr:uid="{9AD0C7FF-E8C6-444A-BEE5-A31A5ABF2BE4}"/>
    <cellStyle name="Normal 38 2 2 2 2 2 3 2 2" xfId="56502" xr:uid="{63F00549-BB1B-4E07-A2DA-27DFE5D0DCB9}"/>
    <cellStyle name="Normal 38 2 2 2 2 2 3 3" xfId="18564" xr:uid="{B66CAAB7-387D-4B6D-8904-703C84753147}"/>
    <cellStyle name="Normal 38 2 2 2 2 2 3 4" xfId="41348" xr:uid="{4A43E9B9-757A-435A-8A71-62307F6D1624}"/>
    <cellStyle name="Normal 38 2 2 2 2 2 4" xfId="26142" xr:uid="{DC2D0440-0A98-44C0-8100-DD430F494D85}"/>
    <cellStyle name="Normal 38 2 2 2 2 2 4 2" xfId="48940" xr:uid="{C41AC870-5D13-4377-B1F3-4FAF8CD1F229}"/>
    <cellStyle name="Normal 38 2 2 2 2 2 5" xfId="14763" xr:uid="{0F9AB93A-206B-41AB-A66C-F30636CC783C}"/>
    <cellStyle name="Normal 38 2 2 2 2 2 6" xfId="37547" xr:uid="{C681C3BC-0BF9-40BF-A415-64383C9C6E0B}"/>
    <cellStyle name="Normal 38 2 2 2 2 3" xfId="2306" xr:uid="{2D98435B-B004-4F8A-B48A-B2F02BE0F03D}"/>
    <cellStyle name="Normal 38 2 2 2 2 3 2" xfId="6081" xr:uid="{8A2F1D2D-6491-46D0-A84A-5905F86318B0}"/>
    <cellStyle name="Normal 38 2 2 2 2 3 2 2" xfId="28853" xr:uid="{73AA019D-A8F6-4D11-B350-46756631270A}"/>
    <cellStyle name="Normal 38 2 2 2 2 3 2 2 2" xfId="51651" xr:uid="{C650A1B6-6C4F-4B26-BFEA-99436A68B7F8}"/>
    <cellStyle name="Normal 38 2 2 2 2 3 2 3" xfId="21275" xr:uid="{5A445AFF-F3B3-4C5A-921F-B20BD5CF8E8F}"/>
    <cellStyle name="Normal 38 2 2 2 2 3 2 4" xfId="44059" xr:uid="{4B459984-1FD6-4596-96E5-C7562D0B532E}"/>
    <cellStyle name="Normal 38 2 2 2 2 3 3" xfId="9868" xr:uid="{0FDAC630-D723-4434-9B70-295E0D02BE68}"/>
    <cellStyle name="Normal 38 2 2 2 2 3 3 2" xfId="32640" xr:uid="{C34B944C-6009-4C79-BB90-EF6A26AD0182}"/>
    <cellStyle name="Normal 38 2 2 2 2 3 3 2 2" xfId="55438" xr:uid="{417FB4A7-495F-40BE-91B7-BBCABB55F60E}"/>
    <cellStyle name="Normal 38 2 2 2 2 3 3 3" xfId="17500" xr:uid="{0D65EB6B-6621-48B1-AA17-03EE14E27825}"/>
    <cellStyle name="Normal 38 2 2 2 2 3 3 4" xfId="40284" xr:uid="{3FFE2FED-B715-4BAC-999B-024868314401}"/>
    <cellStyle name="Normal 38 2 2 2 2 3 4" xfId="25078" xr:uid="{75419873-D417-4D7F-9515-3595273C1B5F}"/>
    <cellStyle name="Normal 38 2 2 2 2 3 4 2" xfId="47876" xr:uid="{2D8FDE72-703F-4B9C-9A0B-D071821DA552}"/>
    <cellStyle name="Normal 38 2 2 2 2 3 5" xfId="13699" xr:uid="{9B2BE1BE-46EC-49EE-80E7-794378809882}"/>
    <cellStyle name="Normal 38 2 2 2 2 3 6" xfId="36483" xr:uid="{CA0FFBAC-3B5D-4FFF-BC1E-AC5FF1C628A6}"/>
    <cellStyle name="Normal 38 2 2 2 2 4" xfId="5029" xr:uid="{6CC0F3F2-F686-49B4-B905-F947913C2408}"/>
    <cellStyle name="Normal 38 2 2 2 2 4 2" xfId="27801" xr:uid="{893B43BB-4E72-465C-985E-ABAB83B3EE4C}"/>
    <cellStyle name="Normal 38 2 2 2 2 4 2 2" xfId="50599" xr:uid="{3260343C-2DFD-4640-BC4A-0EAC66543745}"/>
    <cellStyle name="Normal 38 2 2 2 2 4 3" xfId="20223" xr:uid="{CF6A4B55-5BB6-4F81-AC26-485622770885}"/>
    <cellStyle name="Normal 38 2 2 2 2 4 4" xfId="43007" xr:uid="{B81BBB14-1598-42A5-8A2F-860B99DE7A77}"/>
    <cellStyle name="Normal 38 2 2 2 2 5" xfId="8804" xr:uid="{54CF3881-F167-4036-8836-EC50BA262E9E}"/>
    <cellStyle name="Normal 38 2 2 2 2 5 2" xfId="31576" xr:uid="{5124B1DA-4F0D-4DE0-94BD-7CCA9A8EECA1}"/>
    <cellStyle name="Normal 38 2 2 2 2 5 2 2" xfId="54374" xr:uid="{B37A1ABA-52C0-44A7-B1F0-9AFB133F0907}"/>
    <cellStyle name="Normal 38 2 2 2 2 5 3" xfId="16436" xr:uid="{BF8778A5-9E05-44F6-AA67-5A50D6B0C28E}"/>
    <cellStyle name="Normal 38 2 2 2 2 5 4" xfId="39220" xr:uid="{A0EFFCD7-AB16-46B0-BE77-D036A74D3A0A}"/>
    <cellStyle name="Normal 38 2 2 2 2 6" xfId="24026" xr:uid="{AE761CEE-1426-41A4-B53B-657BFC365D1E}"/>
    <cellStyle name="Normal 38 2 2 2 2 6 2" xfId="46824" xr:uid="{C3457213-F146-4D3B-A551-CC1EF10798AC}"/>
    <cellStyle name="Normal 38 2 2 2 2 7" xfId="12647" xr:uid="{165E59AA-140C-4838-A558-D31BBBD850BA}"/>
    <cellStyle name="Normal 38 2 2 2 2 8" xfId="35419" xr:uid="{9AE549D5-1820-46B9-A8E4-509E30DC812F}"/>
    <cellStyle name="Normal 38 2 2 2 3" xfId="2845" xr:uid="{9E5F9DC1-93F2-49B5-8904-7F7B4719A4A9}"/>
    <cellStyle name="Normal 38 2 2 2 3 2" xfId="6620" xr:uid="{733D2C78-FA12-41CE-BDFE-9B3476F88621}"/>
    <cellStyle name="Normal 38 2 2 2 3 2 2" xfId="29392" xr:uid="{8EF61073-D9A6-4D43-A1D1-E7E4C303E737}"/>
    <cellStyle name="Normal 38 2 2 2 3 2 2 2" xfId="52190" xr:uid="{E2A3D003-39BF-4407-8E10-A248A9A0CB2C}"/>
    <cellStyle name="Normal 38 2 2 2 3 2 3" xfId="21814" xr:uid="{D5A01119-F0F2-405D-B73E-92D54C37439A}"/>
    <cellStyle name="Normal 38 2 2 2 3 2 4" xfId="44598" xr:uid="{FB36D06F-3D44-4F4E-8929-64246B74C85B}"/>
    <cellStyle name="Normal 38 2 2 2 3 3" xfId="10407" xr:uid="{5F4C8718-8819-4636-8528-D965C0F5AFCC}"/>
    <cellStyle name="Normal 38 2 2 2 3 3 2" xfId="33179" xr:uid="{B1AF9353-10D3-4C4A-9243-A869E660785D}"/>
    <cellStyle name="Normal 38 2 2 2 3 3 2 2" xfId="55977" xr:uid="{0E85B5DD-B509-4768-B26F-811B63159879}"/>
    <cellStyle name="Normal 38 2 2 2 3 3 3" xfId="18039" xr:uid="{1E413C41-4C10-4627-BEBC-55C5A074AA70}"/>
    <cellStyle name="Normal 38 2 2 2 3 3 4" xfId="40823" xr:uid="{159BC537-8735-4212-99C4-DAFE8CC94D70}"/>
    <cellStyle name="Normal 38 2 2 2 3 4" xfId="25617" xr:uid="{A8A23564-AAF4-4117-9B16-B90747544A4A}"/>
    <cellStyle name="Normal 38 2 2 2 3 4 2" xfId="48415" xr:uid="{8F585F4E-9459-42D5-96F8-982F6825EE71}"/>
    <cellStyle name="Normal 38 2 2 2 3 5" xfId="14238" xr:uid="{90B90C9A-B414-4568-9403-D2BFF8C59E41}"/>
    <cellStyle name="Normal 38 2 2 2 3 6" xfId="37022" xr:uid="{ABF46082-2512-4441-BA54-4C24615D9A46}"/>
    <cellStyle name="Normal 38 2 2 2 4" xfId="1781" xr:uid="{D8858F85-1517-4554-AD67-446E59AC40C0}"/>
    <cellStyle name="Normal 38 2 2 2 4 2" xfId="5556" xr:uid="{49895AD5-2DFA-470D-9F0C-97F85587FAAB}"/>
    <cellStyle name="Normal 38 2 2 2 4 2 2" xfId="28328" xr:uid="{5462336A-6E50-4A02-AA5D-F26403DE2CEB}"/>
    <cellStyle name="Normal 38 2 2 2 4 2 2 2" xfId="51126" xr:uid="{2B662156-6ACC-4E26-9072-9599C6B56F7D}"/>
    <cellStyle name="Normal 38 2 2 2 4 2 3" xfId="20750" xr:uid="{B8881C2B-0CAF-410D-891A-DB24FEEBE9AA}"/>
    <cellStyle name="Normal 38 2 2 2 4 2 4" xfId="43534" xr:uid="{9595C0CA-1C4C-42C8-8E5F-1E5F60C2451E}"/>
    <cellStyle name="Normal 38 2 2 2 4 3" xfId="9343" xr:uid="{1B323C70-E5EE-4D4E-819F-9EBF55460C13}"/>
    <cellStyle name="Normal 38 2 2 2 4 3 2" xfId="32115" xr:uid="{F605F81D-8B04-4B34-87E6-E2C061F08B51}"/>
    <cellStyle name="Normal 38 2 2 2 4 3 2 2" xfId="54913" xr:uid="{2198B6B5-32AA-453C-88FD-EB5A9E4049F9}"/>
    <cellStyle name="Normal 38 2 2 2 4 3 3" xfId="16975" xr:uid="{BD02142A-A43D-4299-AAED-29864AD5C6F9}"/>
    <cellStyle name="Normal 38 2 2 2 4 3 4" xfId="39759" xr:uid="{7AC73507-D2E1-4EAD-BBE0-CA55125ECB06}"/>
    <cellStyle name="Normal 38 2 2 2 4 4" xfId="24553" xr:uid="{E88F40ED-2F90-4D68-9246-69AE1D4B4CCA}"/>
    <cellStyle name="Normal 38 2 2 2 4 4 2" xfId="47351" xr:uid="{D1713FE4-70EE-4DEB-8BC0-D93F29F72190}"/>
    <cellStyle name="Normal 38 2 2 2 4 5" xfId="13174" xr:uid="{3100958A-06CB-4146-8132-534C8E109BBA}"/>
    <cellStyle name="Normal 38 2 2 2 4 6" xfId="35958" xr:uid="{437A3073-8602-4923-BD5E-D5E9D166F562}"/>
    <cellStyle name="Normal 38 2 2 2 5" xfId="3937" xr:uid="{0DA42AB0-2BEF-484A-B8F1-44B72D9B2B85}"/>
    <cellStyle name="Normal 38 2 2 2 5 2" xfId="7712" xr:uid="{9EF893BD-53CC-4112-A028-69A8AD353BD5}"/>
    <cellStyle name="Normal 38 2 2 2 5 2 2" xfId="30484" xr:uid="{243DEA0D-6702-4FB9-8919-11642C1384ED}"/>
    <cellStyle name="Normal 38 2 2 2 5 2 2 2" xfId="53282" xr:uid="{4EC7B48B-6555-4EE0-95F6-E457CBD63C7D}"/>
    <cellStyle name="Normal 38 2 2 2 5 2 3" xfId="22906" xr:uid="{E50573F3-2F78-47B7-8EF4-F8EA14CA7253}"/>
    <cellStyle name="Normal 38 2 2 2 5 2 4" xfId="45690" xr:uid="{C0E98500-28E8-4DB6-8757-8D1569BB3D13}"/>
    <cellStyle name="Normal 38 2 2 2 5 3" xfId="11499" xr:uid="{E9896B3D-FC19-408F-A094-E9FA316EDA93}"/>
    <cellStyle name="Normal 38 2 2 2 5 3 2" xfId="34271" xr:uid="{51BF2977-DC2E-4A96-87CB-75BE84630258}"/>
    <cellStyle name="Normal 38 2 2 2 5 3 2 2" xfId="57069" xr:uid="{E8DE311C-90DE-4B33-8A86-6A6565EAC06A}"/>
    <cellStyle name="Normal 38 2 2 2 5 3 3" xfId="19131" xr:uid="{025C215A-6AEE-4CA5-AFB0-0A7058393F87}"/>
    <cellStyle name="Normal 38 2 2 2 5 3 4" xfId="41915" xr:uid="{DB84FAEE-47B3-46AA-B1D4-3176C427C592}"/>
    <cellStyle name="Normal 38 2 2 2 5 4" xfId="26709" xr:uid="{E31718B1-483A-4039-ADC4-3DB6A68EEC15}"/>
    <cellStyle name="Normal 38 2 2 2 5 4 2" xfId="49507" xr:uid="{B539AF81-5070-4D63-9A2A-0DDE7AF1AEA3}"/>
    <cellStyle name="Normal 38 2 2 2 5 5" xfId="15330" xr:uid="{FC642E2E-153F-41C2-BADB-534E24E49475}"/>
    <cellStyle name="Normal 38 2 2 2 5 6" xfId="38114" xr:uid="{C750CE0F-BEBE-4BEF-8267-98F85BF4BB59}"/>
    <cellStyle name="Normal 38 2 2 2 6" xfId="4504" xr:uid="{5CD292F5-AEE0-4315-A437-A9C08758C721}"/>
    <cellStyle name="Normal 38 2 2 2 6 2" xfId="27276" xr:uid="{A6083D1B-C538-43A3-B1DF-54632E5BB3F6}"/>
    <cellStyle name="Normal 38 2 2 2 6 2 2" xfId="50074" xr:uid="{DEBD96A9-B868-4899-8582-CC9322F3BBD6}"/>
    <cellStyle name="Normal 38 2 2 2 6 3" xfId="19698" xr:uid="{15DDE263-21BD-4D51-88C0-4DDD009A6EBB}"/>
    <cellStyle name="Normal 38 2 2 2 6 4" xfId="42482" xr:uid="{C4AC5E9C-4D24-443C-9C4E-0E0A741DCFEB}"/>
    <cellStyle name="Normal 38 2 2 2 7" xfId="8279" xr:uid="{7B5EA6E8-6D95-444A-9AE6-EF90825F8521}"/>
    <cellStyle name="Normal 38 2 2 2 7 2" xfId="31051" xr:uid="{035DAF4F-F288-4DBB-A381-03299333074F}"/>
    <cellStyle name="Normal 38 2 2 2 7 2 2" xfId="53849" xr:uid="{3998A111-01A4-478A-98BA-EF72CEE515C3}"/>
    <cellStyle name="Normal 38 2 2 2 7 3" xfId="15911" xr:uid="{E027E676-DBA9-4BC1-A329-F46C28802958}"/>
    <cellStyle name="Normal 38 2 2 2 7 4" xfId="38695" xr:uid="{EEE6AB80-DD78-4B65-B735-DC896345D813}"/>
    <cellStyle name="Normal 38 2 2 2 8" xfId="23501" xr:uid="{9370A09D-27A0-401D-BE0F-E49776484AA3}"/>
    <cellStyle name="Normal 38 2 2 2 8 2" xfId="46299" xr:uid="{475A60CF-081D-4C2D-B7DB-A950AF8FDB8B}"/>
    <cellStyle name="Normal 38 2 2 2 9" xfId="12122" xr:uid="{12C525DC-E4F6-46A5-9E26-458270C0F124}"/>
    <cellStyle name="Normal 38 2 2 3" xfId="986" xr:uid="{C617F9BB-4881-40F3-A410-53A14CEA88D2}"/>
    <cellStyle name="Normal 38 2 2 3 2" xfId="3109" xr:uid="{4636E66E-EBFD-44B4-A646-D0BDDE935A37}"/>
    <cellStyle name="Normal 38 2 2 3 2 2" xfId="6884" xr:uid="{093C6FC3-3B75-4CD4-827E-4376F8161ADD}"/>
    <cellStyle name="Normal 38 2 2 3 2 2 2" xfId="29656" xr:uid="{5C8FACE5-4B4C-4D7A-9DAB-00D0F4B70463}"/>
    <cellStyle name="Normal 38 2 2 3 2 2 2 2" xfId="52454" xr:uid="{DF25154D-B948-4428-B2A0-01557CE4DCBF}"/>
    <cellStyle name="Normal 38 2 2 3 2 2 3" xfId="22078" xr:uid="{165D17EA-4E03-4E63-AEBC-1C1653D28E9F}"/>
    <cellStyle name="Normal 38 2 2 3 2 2 4" xfId="44862" xr:uid="{D3380011-3025-405D-B8DD-B651BDDA2ED7}"/>
    <cellStyle name="Normal 38 2 2 3 2 3" xfId="10671" xr:uid="{3B068D72-3D34-4659-AE1F-356BF3D1E364}"/>
    <cellStyle name="Normal 38 2 2 3 2 3 2" xfId="33443" xr:uid="{8D30010F-FE23-4B9E-B554-CE98576D0BD8}"/>
    <cellStyle name="Normal 38 2 2 3 2 3 2 2" xfId="56241" xr:uid="{04D053AE-FF85-4431-951C-9C109A2CC858}"/>
    <cellStyle name="Normal 38 2 2 3 2 3 3" xfId="18303" xr:uid="{1EA8B983-0CE3-435C-BD8B-B3633A981A8C}"/>
    <cellStyle name="Normal 38 2 2 3 2 3 4" xfId="41087" xr:uid="{2CB571DB-E325-4A2D-8A75-E5871606F488}"/>
    <cellStyle name="Normal 38 2 2 3 2 4" xfId="25881" xr:uid="{1AE7ADD1-CC64-449F-B0CB-C7B7D084AF89}"/>
    <cellStyle name="Normal 38 2 2 3 2 4 2" xfId="48679" xr:uid="{45F191E9-D58D-4D53-97EE-DF17A3B1D6BD}"/>
    <cellStyle name="Normal 38 2 2 3 2 5" xfId="14502" xr:uid="{75223964-A568-48B4-86EE-4A3D52456359}"/>
    <cellStyle name="Normal 38 2 2 3 2 6" xfId="37286" xr:uid="{34F77EEE-970E-4972-B776-3EB3110E3032}"/>
    <cellStyle name="Normal 38 2 2 3 3" xfId="2045" xr:uid="{1B943480-F2A1-45A7-B137-232941D3A240}"/>
    <cellStyle name="Normal 38 2 2 3 3 2" xfId="5820" xr:uid="{4E9FF77D-DA34-4C90-B5B2-BB7A9BB6E787}"/>
    <cellStyle name="Normal 38 2 2 3 3 2 2" xfId="28592" xr:uid="{173491F3-C9BA-472B-9A86-22DF70036FE1}"/>
    <cellStyle name="Normal 38 2 2 3 3 2 2 2" xfId="51390" xr:uid="{76007D4F-5A51-4D36-8C9D-B3B33336212B}"/>
    <cellStyle name="Normal 38 2 2 3 3 2 3" xfId="21014" xr:uid="{551D413F-0C24-4D19-8A79-EEB1D4104E93}"/>
    <cellStyle name="Normal 38 2 2 3 3 2 4" xfId="43798" xr:uid="{1954965D-7323-4645-8541-B17DF20A7D20}"/>
    <cellStyle name="Normal 38 2 2 3 3 3" xfId="9607" xr:uid="{F73764E4-6628-4479-B7DC-AA712643D727}"/>
    <cellStyle name="Normal 38 2 2 3 3 3 2" xfId="32379" xr:uid="{1219867E-4746-4C1D-A4C4-606E7606F0CD}"/>
    <cellStyle name="Normal 38 2 2 3 3 3 2 2" xfId="55177" xr:uid="{D2AE86CA-7BEE-481F-A4F4-024EF29EBCCD}"/>
    <cellStyle name="Normal 38 2 2 3 3 3 3" xfId="17239" xr:uid="{802F37F3-BA54-4B88-A0A0-FC231F3110E5}"/>
    <cellStyle name="Normal 38 2 2 3 3 3 4" xfId="40023" xr:uid="{4B016FD2-4E45-4B6D-9FD3-3FE928D1742C}"/>
    <cellStyle name="Normal 38 2 2 3 3 4" xfId="24817" xr:uid="{D06515E2-E661-4C13-BDDF-B9E6A83C0A65}"/>
    <cellStyle name="Normal 38 2 2 3 3 4 2" xfId="47615" xr:uid="{E0448DE5-F8A3-4BFA-937F-57F96FD0F575}"/>
    <cellStyle name="Normal 38 2 2 3 3 5" xfId="13438" xr:uid="{402A67AC-55C6-4A6F-A8AF-DE5048ABFA6F}"/>
    <cellStyle name="Normal 38 2 2 3 3 6" xfId="36222" xr:uid="{78C57263-871D-4B02-A429-85BB69A58E04}"/>
    <cellStyle name="Normal 38 2 2 3 4" xfId="4768" xr:uid="{0C910A2B-0AB3-4427-8D6B-7CFB2538E837}"/>
    <cellStyle name="Normal 38 2 2 3 4 2" xfId="27540" xr:uid="{6D290A86-CEA2-4C6F-BE35-230C2261E754}"/>
    <cellStyle name="Normal 38 2 2 3 4 2 2" xfId="50338" xr:uid="{73B1CC57-D565-4FA4-ACE1-A651F5041704}"/>
    <cellStyle name="Normal 38 2 2 3 4 3" xfId="19962" xr:uid="{02E31D14-FF40-4A05-9068-75A516D2089B}"/>
    <cellStyle name="Normal 38 2 2 3 4 4" xfId="42746" xr:uid="{E35BD5E7-AC20-41D2-944A-EF3AC9D29072}"/>
    <cellStyle name="Normal 38 2 2 3 5" xfId="8543" xr:uid="{CFA128DF-322F-4D92-AF9C-392CBD7D6E63}"/>
    <cellStyle name="Normal 38 2 2 3 5 2" xfId="31315" xr:uid="{8169DBF5-3D85-49B3-8C58-36D3C826AAEB}"/>
    <cellStyle name="Normal 38 2 2 3 5 2 2" xfId="54113" xr:uid="{9A569F9A-CEB4-4FF4-87BC-F3FDCEB7EF9F}"/>
    <cellStyle name="Normal 38 2 2 3 5 3" xfId="16175" xr:uid="{922B2768-3754-403C-B8D9-C7CDFB3627AE}"/>
    <cellStyle name="Normal 38 2 2 3 5 4" xfId="38959" xr:uid="{100D9DD4-2564-4F6B-A4AC-72617CE814FF}"/>
    <cellStyle name="Normal 38 2 2 3 6" xfId="23765" xr:uid="{E8D4DA4B-C526-4802-9589-090A7CBF574B}"/>
    <cellStyle name="Normal 38 2 2 3 6 2" xfId="46563" xr:uid="{D2F57291-F344-45C9-A4F8-F468E6FF4850}"/>
    <cellStyle name="Normal 38 2 2 3 7" xfId="12386" xr:uid="{9A0B0D50-5C10-4BC7-A4F8-EE44D4B3D880}"/>
    <cellStyle name="Normal 38 2 2 3 8" xfId="35158" xr:uid="{AFDCE418-5E9C-416F-B8B8-E9201A9CF8BD}"/>
    <cellStyle name="Normal 38 2 2 4" xfId="2584" xr:uid="{E9A2287F-D974-4612-9A30-7AD490E48DC4}"/>
    <cellStyle name="Normal 38 2 2 4 2" xfId="6359" xr:uid="{7A365B32-9469-4863-B722-39140D123CA0}"/>
    <cellStyle name="Normal 38 2 2 4 2 2" xfId="29131" xr:uid="{11ADB5F7-72A2-4AA6-A59F-35CBA597CF20}"/>
    <cellStyle name="Normal 38 2 2 4 2 2 2" xfId="51929" xr:uid="{4194E368-FF06-4EFA-ADDB-2059B847D9B5}"/>
    <cellStyle name="Normal 38 2 2 4 2 3" xfId="21553" xr:uid="{478F7337-4FD3-4E3C-9547-44BD95C1D706}"/>
    <cellStyle name="Normal 38 2 2 4 2 4" xfId="44337" xr:uid="{4B4701B2-3070-49C4-B062-0F29F3190C09}"/>
    <cellStyle name="Normal 38 2 2 4 3" xfId="10146" xr:uid="{C07D8765-A324-4E0B-ADCE-FA1576CD7BDB}"/>
    <cellStyle name="Normal 38 2 2 4 3 2" xfId="32918" xr:uid="{13609AAE-E15D-485E-A054-0C1326CA379B}"/>
    <cellStyle name="Normal 38 2 2 4 3 2 2" xfId="55716" xr:uid="{CFD491A7-5621-49DF-B187-C9E112983B3A}"/>
    <cellStyle name="Normal 38 2 2 4 3 3" xfId="17778" xr:uid="{07DD003E-EC62-4A67-906B-AEAD83D5ADC9}"/>
    <cellStyle name="Normal 38 2 2 4 3 4" xfId="40562" xr:uid="{FD2AD94F-1A7F-4BAB-8550-448DC6552EDA}"/>
    <cellStyle name="Normal 38 2 2 4 4" xfId="25356" xr:uid="{BAB3F300-6786-4F49-8A83-D5E9F48A98DD}"/>
    <cellStyle name="Normal 38 2 2 4 4 2" xfId="48154" xr:uid="{DBBAC5EC-6D70-4375-B603-4D0D7A2328A3}"/>
    <cellStyle name="Normal 38 2 2 4 5" xfId="13977" xr:uid="{8FB35783-B5A6-449C-82C1-00319215310F}"/>
    <cellStyle name="Normal 38 2 2 4 6" xfId="36761" xr:uid="{536B284E-83D8-4227-9AA5-69907B43D1B7}"/>
    <cellStyle name="Normal 38 2 2 5" xfId="1520" xr:uid="{23524100-D99C-449A-9A2B-58B5F0B1496D}"/>
    <cellStyle name="Normal 38 2 2 5 2" xfId="5295" xr:uid="{F27E3945-D3BF-4FF4-B92E-36BA30AD4BA0}"/>
    <cellStyle name="Normal 38 2 2 5 2 2" xfId="28067" xr:uid="{4C34042C-1A3F-4674-8896-204A14ADC654}"/>
    <cellStyle name="Normal 38 2 2 5 2 2 2" xfId="50865" xr:uid="{4B082F9D-3799-4157-A366-8E73A00223DC}"/>
    <cellStyle name="Normal 38 2 2 5 2 3" xfId="20489" xr:uid="{D8E61279-432A-4B14-8103-73A0A2E62263}"/>
    <cellStyle name="Normal 38 2 2 5 2 4" xfId="43273" xr:uid="{D0B7E656-39D4-4E9D-B2FE-A7D0354F790A}"/>
    <cellStyle name="Normal 38 2 2 5 3" xfId="9082" xr:uid="{802150DA-65C7-4751-BFF0-39A29C659B39}"/>
    <cellStyle name="Normal 38 2 2 5 3 2" xfId="31854" xr:uid="{A615BAE6-5621-421C-B0E4-B882BB2DD812}"/>
    <cellStyle name="Normal 38 2 2 5 3 2 2" xfId="54652" xr:uid="{3D8BAEDE-87E3-44C4-91F0-57200C5D51A9}"/>
    <cellStyle name="Normal 38 2 2 5 3 3" xfId="16714" xr:uid="{E11E183A-1CFA-4123-9F7B-5A67123B16AD}"/>
    <cellStyle name="Normal 38 2 2 5 3 4" xfId="39498" xr:uid="{1E045D5B-757E-4BA8-851E-009D9E8C3317}"/>
    <cellStyle name="Normal 38 2 2 5 4" xfId="24292" xr:uid="{581C0F25-B69E-4C47-8FA0-A528AF372E79}"/>
    <cellStyle name="Normal 38 2 2 5 4 2" xfId="47090" xr:uid="{D7545162-E132-46C8-9C04-77AA61D16D04}"/>
    <cellStyle name="Normal 38 2 2 5 5" xfId="12913" xr:uid="{C63A4116-C297-4CD3-8C99-E865F1745FE5}"/>
    <cellStyle name="Normal 38 2 2 5 6" xfId="35697" xr:uid="{CF76AFBA-E7FD-488C-8ED8-404E8617AE07}"/>
    <cellStyle name="Normal 38 2 2 6" xfId="3676" xr:uid="{61230524-853E-48FC-8C37-82D8CA75B929}"/>
    <cellStyle name="Normal 38 2 2 6 2" xfId="7451" xr:uid="{399AF21B-B316-4676-AB53-AE76443644A2}"/>
    <cellStyle name="Normal 38 2 2 6 2 2" xfId="30223" xr:uid="{A4E66425-DD24-4F8E-911D-216A7FC2148F}"/>
    <cellStyle name="Normal 38 2 2 6 2 2 2" xfId="53021" xr:uid="{C63C6BE1-E52D-473E-BDE2-D73706D384B4}"/>
    <cellStyle name="Normal 38 2 2 6 2 3" xfId="22645" xr:uid="{83EE9710-0E06-4534-A59C-1CF58F0F8806}"/>
    <cellStyle name="Normal 38 2 2 6 2 4" xfId="45429" xr:uid="{B78EEAA5-23DE-4B5C-93DA-25FEF5B2EC1A}"/>
    <cellStyle name="Normal 38 2 2 6 3" xfId="11238" xr:uid="{DCB24957-FD37-4844-8ECF-D864B3ED1022}"/>
    <cellStyle name="Normal 38 2 2 6 3 2" xfId="34010" xr:uid="{333BC484-2AC4-46C2-8C4D-20D26D831ABF}"/>
    <cellStyle name="Normal 38 2 2 6 3 2 2" xfId="56808" xr:uid="{4964E84C-5D9B-44ED-AE86-96C53F6C89E5}"/>
    <cellStyle name="Normal 38 2 2 6 3 3" xfId="18870" xr:uid="{5839CDF0-A74C-4BF7-A10E-8C750DA400F0}"/>
    <cellStyle name="Normal 38 2 2 6 3 4" xfId="41654" xr:uid="{5BA50CB4-F3D4-4E61-A481-C2D6987FA702}"/>
    <cellStyle name="Normal 38 2 2 6 4" xfId="26448" xr:uid="{3D1E951D-7781-402A-8B63-F8AF277EF093}"/>
    <cellStyle name="Normal 38 2 2 6 4 2" xfId="49246" xr:uid="{723EE3B5-FC3E-4D44-B882-ABF6F4E0E0C6}"/>
    <cellStyle name="Normal 38 2 2 6 5" xfId="15069" xr:uid="{0E2BAB7B-012A-4F6B-9CFE-4F6F462460AF}"/>
    <cellStyle name="Normal 38 2 2 6 6" xfId="37853" xr:uid="{493B577B-77B4-4784-80A2-16C836711555}"/>
    <cellStyle name="Normal 38 2 2 7" xfId="4243" xr:uid="{8A97BBC9-AC16-4F17-8AE5-C6CC93BEC3A6}"/>
    <cellStyle name="Normal 38 2 2 7 2" xfId="27015" xr:uid="{42167A87-BB0E-41A5-8D6E-4E8B48743DE1}"/>
    <cellStyle name="Normal 38 2 2 7 2 2" xfId="49813" xr:uid="{3D21B141-805E-4132-8F55-4D389E903E12}"/>
    <cellStyle name="Normal 38 2 2 7 3" xfId="19437" xr:uid="{FDD096EA-EC32-4835-B040-5724840660E0}"/>
    <cellStyle name="Normal 38 2 2 7 4" xfId="42221" xr:uid="{B604C242-33D1-486B-B724-C68972280266}"/>
    <cellStyle name="Normal 38 2 2 8" xfId="8018" xr:uid="{0B933B64-F9D2-491D-9D1A-191AF00417F7}"/>
    <cellStyle name="Normal 38 2 2 8 2" xfId="30790" xr:uid="{EB90B4BF-47CC-4880-ADA7-1C169F8BB9F6}"/>
    <cellStyle name="Normal 38 2 2 8 2 2" xfId="53588" xr:uid="{3A65D379-1754-4190-BC9A-E26FD9560A8A}"/>
    <cellStyle name="Normal 38 2 2 8 3" xfId="15650" xr:uid="{E94CA316-8A7B-488B-9270-4FE4D51AE4C8}"/>
    <cellStyle name="Normal 38 2 2 8 4" xfId="38434" xr:uid="{284AE327-B2FF-4F7E-8B87-0DC8F1829ABE}"/>
    <cellStyle name="Normal 38 2 2 9" xfId="23240" xr:uid="{ADCCFB3D-D850-48FC-AD4E-52963B8087C1}"/>
    <cellStyle name="Normal 38 2 2 9 2" xfId="46038" xr:uid="{CAEDAF59-D326-4018-AB66-CCD89226A816}"/>
    <cellStyle name="Normal 38 2 3" xfId="592" xr:uid="{31919BE9-998C-499A-B950-7A6863257A69}"/>
    <cellStyle name="Normal 38 2 3 10" xfId="34764" xr:uid="{56F9420A-BF32-48E5-AF41-2C4065E9F4DB}"/>
    <cellStyle name="Normal 38 2 3 2" xfId="1117" xr:uid="{860970B9-FB87-4881-81E1-7AB0C4DFBBB7}"/>
    <cellStyle name="Normal 38 2 3 2 2" xfId="3240" xr:uid="{04D3CB4D-BB8C-45AE-9FE2-3E85673A5922}"/>
    <cellStyle name="Normal 38 2 3 2 2 2" xfId="7015" xr:uid="{F2792BBB-6EAF-40E3-9124-6410EA0BE36E}"/>
    <cellStyle name="Normal 38 2 3 2 2 2 2" xfId="29787" xr:uid="{F7C2CC6D-DC34-4BCD-90C0-75CE12BE4372}"/>
    <cellStyle name="Normal 38 2 3 2 2 2 2 2" xfId="52585" xr:uid="{42E9A607-13E1-43A4-BF5E-52B8ECFFAA89}"/>
    <cellStyle name="Normal 38 2 3 2 2 2 3" xfId="22209" xr:uid="{2F1FE170-A7E5-418F-AA7A-842B853E6253}"/>
    <cellStyle name="Normal 38 2 3 2 2 2 4" xfId="44993" xr:uid="{0C2B135E-4E20-4079-B2C7-8ED47235698B}"/>
    <cellStyle name="Normal 38 2 3 2 2 3" xfId="10802" xr:uid="{E0B2C953-FA03-43ED-B102-65233425BABA}"/>
    <cellStyle name="Normal 38 2 3 2 2 3 2" xfId="33574" xr:uid="{B1CF0A6B-5AC7-4BDE-9EB0-0B72AE7F51F4}"/>
    <cellStyle name="Normal 38 2 3 2 2 3 2 2" xfId="56372" xr:uid="{960C10C9-9FE0-47DE-B24E-9E128E18C0DD}"/>
    <cellStyle name="Normal 38 2 3 2 2 3 3" xfId="18434" xr:uid="{228ABC0A-9B29-4ED2-8B7A-D078DED2535A}"/>
    <cellStyle name="Normal 38 2 3 2 2 3 4" xfId="41218" xr:uid="{A113446E-4576-42AD-BA79-68D83CA3D861}"/>
    <cellStyle name="Normal 38 2 3 2 2 4" xfId="26012" xr:uid="{1DB7523C-14B7-43AE-933A-C0A24D3ADDE7}"/>
    <cellStyle name="Normal 38 2 3 2 2 4 2" xfId="48810" xr:uid="{515ABB46-ADF2-4E58-9BC4-E0FC41F4C7DE}"/>
    <cellStyle name="Normal 38 2 3 2 2 5" xfId="14633" xr:uid="{770BA554-C8A8-4626-91CC-37F28BB8BA98}"/>
    <cellStyle name="Normal 38 2 3 2 2 6" xfId="37417" xr:uid="{1FC08186-79E2-4BC5-929A-0B9BF54FDA7F}"/>
    <cellStyle name="Normal 38 2 3 2 3" xfId="2176" xr:uid="{C9A6F9FE-7F62-4E79-918D-1CADBCE0B775}"/>
    <cellStyle name="Normal 38 2 3 2 3 2" xfId="5951" xr:uid="{CFE13B23-CB67-4F31-8653-90C4885B6133}"/>
    <cellStyle name="Normal 38 2 3 2 3 2 2" xfId="28723" xr:uid="{B10E8AAF-B449-4D2E-8755-8A549B90AD88}"/>
    <cellStyle name="Normal 38 2 3 2 3 2 2 2" xfId="51521" xr:uid="{FA917928-8B46-43D5-A479-853A4B611176}"/>
    <cellStyle name="Normal 38 2 3 2 3 2 3" xfId="21145" xr:uid="{DD617E50-10D2-4351-865E-937C258B6DDD}"/>
    <cellStyle name="Normal 38 2 3 2 3 2 4" xfId="43929" xr:uid="{EC9370C3-883B-47C2-95D3-E61837287393}"/>
    <cellStyle name="Normal 38 2 3 2 3 3" xfId="9738" xr:uid="{B4639046-3860-4D99-BAF1-0E136EED8803}"/>
    <cellStyle name="Normal 38 2 3 2 3 3 2" xfId="32510" xr:uid="{CCC685BE-0059-487B-8F5D-765E52301696}"/>
    <cellStyle name="Normal 38 2 3 2 3 3 2 2" xfId="55308" xr:uid="{F7F2558D-782B-492A-9B5A-64C1FD39AB69}"/>
    <cellStyle name="Normal 38 2 3 2 3 3 3" xfId="17370" xr:uid="{24145DAD-C6B8-47FA-9D0D-094B843E062F}"/>
    <cellStyle name="Normal 38 2 3 2 3 3 4" xfId="40154" xr:uid="{CBB5C38C-D052-4A0A-93CC-1A93F4802115}"/>
    <cellStyle name="Normal 38 2 3 2 3 4" xfId="24948" xr:uid="{2134E521-8CBD-47BB-AD7D-96C5DFB2B627}"/>
    <cellStyle name="Normal 38 2 3 2 3 4 2" xfId="47746" xr:uid="{508A9229-CF89-4199-90E8-C111B08B3D76}"/>
    <cellStyle name="Normal 38 2 3 2 3 5" xfId="13569" xr:uid="{AB653E72-14BE-4E95-9E93-15494F81FBF4}"/>
    <cellStyle name="Normal 38 2 3 2 3 6" xfId="36353" xr:uid="{FD1A26C6-A84B-4384-B306-64DC77BAB1BA}"/>
    <cellStyle name="Normal 38 2 3 2 4" xfId="4899" xr:uid="{7486018B-6068-4BF0-BFF6-F1EFE34283B2}"/>
    <cellStyle name="Normal 38 2 3 2 4 2" xfId="27671" xr:uid="{3B1F72AF-C64B-4B06-A521-4483E721B712}"/>
    <cellStyle name="Normal 38 2 3 2 4 2 2" xfId="50469" xr:uid="{E0DB5A52-8297-4FE5-8B37-41032CFE92F9}"/>
    <cellStyle name="Normal 38 2 3 2 4 3" xfId="20093" xr:uid="{68FEBB71-DE5F-4C07-BD7E-87B51957F001}"/>
    <cellStyle name="Normal 38 2 3 2 4 4" xfId="42877" xr:uid="{F6602F1F-3274-4AE2-9A1D-38006EE58CE3}"/>
    <cellStyle name="Normal 38 2 3 2 5" xfId="8674" xr:uid="{F832604F-D1EA-467C-BA38-744CE184F70D}"/>
    <cellStyle name="Normal 38 2 3 2 5 2" xfId="31446" xr:uid="{6269087D-74D2-41E7-941A-3C6A4C442F4B}"/>
    <cellStyle name="Normal 38 2 3 2 5 2 2" xfId="54244" xr:uid="{DAC9C2CE-80C5-4A87-9562-554485F0C972}"/>
    <cellStyle name="Normal 38 2 3 2 5 3" xfId="16306" xr:uid="{1AB492FB-6EB4-4B88-9E29-C9B1022F89C7}"/>
    <cellStyle name="Normal 38 2 3 2 5 4" xfId="39090" xr:uid="{05D3DC1E-8C6A-4AAD-B619-E27F37EA1323}"/>
    <cellStyle name="Normal 38 2 3 2 6" xfId="23896" xr:uid="{B5969D2F-9336-4242-B2C0-07C24E83CD5B}"/>
    <cellStyle name="Normal 38 2 3 2 6 2" xfId="46694" xr:uid="{C6399697-45DA-4EC8-9458-944C11C2E7C0}"/>
    <cellStyle name="Normal 38 2 3 2 7" xfId="12517" xr:uid="{868C8171-9E62-45F2-8006-7FAC6A601A15}"/>
    <cellStyle name="Normal 38 2 3 2 8" xfId="35289" xr:uid="{666C93A1-4137-4C99-8841-CABD2970E441}"/>
    <cellStyle name="Normal 38 2 3 3" xfId="2715" xr:uid="{6FB6EAD2-4542-4591-9BD4-34B4A83D2EC1}"/>
    <cellStyle name="Normal 38 2 3 3 2" xfId="6490" xr:uid="{7C9CB466-C314-40C0-B94B-960DD60BBC59}"/>
    <cellStyle name="Normal 38 2 3 3 2 2" xfId="29262" xr:uid="{7FFB317D-2973-42AA-A039-E6B08086143E}"/>
    <cellStyle name="Normal 38 2 3 3 2 2 2" xfId="52060" xr:uid="{59794A76-F26B-4FA9-9157-8DF402F68014}"/>
    <cellStyle name="Normal 38 2 3 3 2 3" xfId="21684" xr:uid="{48F4CADA-7E81-43C3-B6B8-5B14F75841E2}"/>
    <cellStyle name="Normal 38 2 3 3 2 4" xfId="44468" xr:uid="{4351B927-6228-43B6-A3E8-FA4B49A835E9}"/>
    <cellStyle name="Normal 38 2 3 3 3" xfId="10277" xr:uid="{AA5423CB-AA72-4550-A917-8325D79FF5FB}"/>
    <cellStyle name="Normal 38 2 3 3 3 2" xfId="33049" xr:uid="{F86AC134-EFFC-47F4-B24C-9FD59824F957}"/>
    <cellStyle name="Normal 38 2 3 3 3 2 2" xfId="55847" xr:uid="{97718D5C-E2EC-46EC-8616-1196F7E79B0A}"/>
    <cellStyle name="Normal 38 2 3 3 3 3" xfId="17909" xr:uid="{E477BE91-932E-4C38-B2BA-CFBAFFCC818D}"/>
    <cellStyle name="Normal 38 2 3 3 3 4" xfId="40693" xr:uid="{DDF1A5DF-E16A-469C-8947-9CE2396991ED}"/>
    <cellStyle name="Normal 38 2 3 3 4" xfId="25487" xr:uid="{DA1B9918-7C18-48D5-A159-054C4681384C}"/>
    <cellStyle name="Normal 38 2 3 3 4 2" xfId="48285" xr:uid="{80597CE8-E750-4AF9-8653-4BF74FF69917}"/>
    <cellStyle name="Normal 38 2 3 3 5" xfId="14108" xr:uid="{53A73EF4-4192-46F6-9A74-1A4B3E312CA5}"/>
    <cellStyle name="Normal 38 2 3 3 6" xfId="36892" xr:uid="{AF54E3FD-779F-4D25-AEB0-DF299E56CEF3}"/>
    <cellStyle name="Normal 38 2 3 4" xfId="1651" xr:uid="{D69BBC0B-1C0F-4BDE-BE9F-AE5CB18B5899}"/>
    <cellStyle name="Normal 38 2 3 4 2" xfId="5426" xr:uid="{0945F36D-D860-43EE-8EF1-8573A54FDF23}"/>
    <cellStyle name="Normal 38 2 3 4 2 2" xfId="28198" xr:uid="{3DF1E75E-7044-4BDD-A97F-D180B0F0D3D5}"/>
    <cellStyle name="Normal 38 2 3 4 2 2 2" xfId="50996" xr:uid="{805C2695-E36E-4AA7-BE1F-61B63D8463CC}"/>
    <cellStyle name="Normal 38 2 3 4 2 3" xfId="20620" xr:uid="{2C67C962-B3AF-4CF1-B801-C4CD7972BB16}"/>
    <cellStyle name="Normal 38 2 3 4 2 4" xfId="43404" xr:uid="{3D0D6A63-0C1B-43C4-949D-6268D87B5407}"/>
    <cellStyle name="Normal 38 2 3 4 3" xfId="9213" xr:uid="{0506A07F-ED98-4286-A200-3B394F3A2A1E}"/>
    <cellStyle name="Normal 38 2 3 4 3 2" xfId="31985" xr:uid="{F68E2FC9-080D-47F9-A514-3CC666589CA0}"/>
    <cellStyle name="Normal 38 2 3 4 3 2 2" xfId="54783" xr:uid="{9D7A4812-F4C7-4EFD-AEBE-DC2E04291AD7}"/>
    <cellStyle name="Normal 38 2 3 4 3 3" xfId="16845" xr:uid="{129606B5-68F1-4001-A798-F7ECFF562C32}"/>
    <cellStyle name="Normal 38 2 3 4 3 4" xfId="39629" xr:uid="{A8C96F92-CEA6-40A4-B2DC-FA4F6A3DA8FB}"/>
    <cellStyle name="Normal 38 2 3 4 4" xfId="24423" xr:uid="{DF0F2619-4188-48B0-B7F8-42C6D1804275}"/>
    <cellStyle name="Normal 38 2 3 4 4 2" xfId="47221" xr:uid="{8E9F931B-5CDE-4F08-B66C-1C91259D8586}"/>
    <cellStyle name="Normal 38 2 3 4 5" xfId="13044" xr:uid="{EC9BD66B-3DCC-42C6-9D65-D2E9C038E342}"/>
    <cellStyle name="Normal 38 2 3 4 6" xfId="35828" xr:uid="{509D1A01-799D-4B39-A177-A1A30A91F7E6}"/>
    <cellStyle name="Normal 38 2 3 5" xfId="3807" xr:uid="{3237CA9F-D818-41BF-8243-845046C98146}"/>
    <cellStyle name="Normal 38 2 3 5 2" xfId="7582" xr:uid="{002D1688-1B3E-4466-BE08-7CFB1A492595}"/>
    <cellStyle name="Normal 38 2 3 5 2 2" xfId="30354" xr:uid="{3AD56143-6D2C-4BCF-8521-F472B5E2E401}"/>
    <cellStyle name="Normal 38 2 3 5 2 2 2" xfId="53152" xr:uid="{B0969553-6DD7-4270-B516-C4295639C2AD}"/>
    <cellStyle name="Normal 38 2 3 5 2 3" xfId="22776" xr:uid="{702B1724-AFB6-44C8-9ACF-AF3451490895}"/>
    <cellStyle name="Normal 38 2 3 5 2 4" xfId="45560" xr:uid="{3A0E7675-EC13-481A-95C1-A79E34D8CB58}"/>
    <cellStyle name="Normal 38 2 3 5 3" xfId="11369" xr:uid="{28C96B3E-11F7-4EAB-A745-340ADC21082C}"/>
    <cellStyle name="Normal 38 2 3 5 3 2" xfId="34141" xr:uid="{DA4BE814-50C1-42B7-8407-B6E10DF91A62}"/>
    <cellStyle name="Normal 38 2 3 5 3 2 2" xfId="56939" xr:uid="{8B8DBDAA-A514-444B-8468-92268F878232}"/>
    <cellStyle name="Normal 38 2 3 5 3 3" xfId="19001" xr:uid="{F41E8949-34E6-44DB-B90A-8D3DBB7851A2}"/>
    <cellStyle name="Normal 38 2 3 5 3 4" xfId="41785" xr:uid="{BA9ABC47-0A20-42A7-A533-2806BD12222A}"/>
    <cellStyle name="Normal 38 2 3 5 4" xfId="26579" xr:uid="{5F5423DC-5ABA-45AD-A945-C698464E9B4C}"/>
    <cellStyle name="Normal 38 2 3 5 4 2" xfId="49377" xr:uid="{C7AB9F5E-9630-47AD-A01B-92663CCE8BDB}"/>
    <cellStyle name="Normal 38 2 3 5 5" xfId="15200" xr:uid="{D06ACAB2-A8D2-4CFC-AD6E-9F00A7B46440}"/>
    <cellStyle name="Normal 38 2 3 5 6" xfId="37984" xr:uid="{61583EDA-88D4-4A25-A45F-49AE9D08CD33}"/>
    <cellStyle name="Normal 38 2 3 6" xfId="4374" xr:uid="{27890507-A126-4517-A5F2-90C094413F1B}"/>
    <cellStyle name="Normal 38 2 3 6 2" xfId="27146" xr:uid="{C9C4575D-61A5-4D6D-8E26-A5FD73316EAC}"/>
    <cellStyle name="Normal 38 2 3 6 2 2" xfId="49944" xr:uid="{182CE8D2-C471-458D-89D5-24AB32A3ABB2}"/>
    <cellStyle name="Normal 38 2 3 6 3" xfId="19568" xr:uid="{AB3191CB-5A45-40A3-9A87-E9FE91EE328D}"/>
    <cellStyle name="Normal 38 2 3 6 4" xfId="42352" xr:uid="{A6CAA790-F8C7-4487-967D-C4F582038080}"/>
    <cellStyle name="Normal 38 2 3 7" xfId="8149" xr:uid="{69212315-1D8E-4DF7-9FBC-A46C5BA81E8C}"/>
    <cellStyle name="Normal 38 2 3 7 2" xfId="30921" xr:uid="{07A25049-EA2A-49F6-9A01-4B05C9E492B5}"/>
    <cellStyle name="Normal 38 2 3 7 2 2" xfId="53719" xr:uid="{C82C6421-FE4F-4D22-89E3-185742933416}"/>
    <cellStyle name="Normal 38 2 3 7 3" xfId="15781" xr:uid="{EA1DB442-5D8A-409A-AA21-A48D9997B482}"/>
    <cellStyle name="Normal 38 2 3 7 4" xfId="38565" xr:uid="{A21E1857-A63F-4BCA-B487-1F790A5933A6}"/>
    <cellStyle name="Normal 38 2 3 8" xfId="23371" xr:uid="{FC2950C0-61BF-4DB3-A62D-05EF665E9005}"/>
    <cellStyle name="Normal 38 2 3 8 2" xfId="46169" xr:uid="{194C36C4-775D-45FA-8305-F41A4F0A49F9}"/>
    <cellStyle name="Normal 38 2 3 9" xfId="11992" xr:uid="{431EC46A-9A28-4D27-BDB5-5FD3E76FA642}"/>
    <cellStyle name="Normal 38 2 4" xfId="856" xr:uid="{3A05AAA3-6392-45CE-8351-CA2B4CFF3709}"/>
    <cellStyle name="Normal 38 2 4 2" xfId="2979" xr:uid="{C8CCB2EF-200E-491D-B6AE-2B10EF4683EC}"/>
    <cellStyle name="Normal 38 2 4 2 2" xfId="6754" xr:uid="{89BD029C-9501-4691-A543-9893193E1965}"/>
    <cellStyle name="Normal 38 2 4 2 2 2" xfId="29526" xr:uid="{E7DF3325-F112-4B9E-B3B0-3C822C452641}"/>
    <cellStyle name="Normal 38 2 4 2 2 2 2" xfId="52324" xr:uid="{0BFBA3AD-773C-45A6-B963-26A2950DDE90}"/>
    <cellStyle name="Normal 38 2 4 2 2 3" xfId="21948" xr:uid="{F1EFD811-03B3-49C4-9E76-CCF054C35AE4}"/>
    <cellStyle name="Normal 38 2 4 2 2 4" xfId="44732" xr:uid="{58092BCC-F7E9-4F90-9671-CE03F5057A0E}"/>
    <cellStyle name="Normal 38 2 4 2 3" xfId="10541" xr:uid="{27B46D71-ACB9-489C-89EF-B6D9C37F162C}"/>
    <cellStyle name="Normal 38 2 4 2 3 2" xfId="33313" xr:uid="{9FA29557-FEE4-4CC6-8BFA-26290DDFAE36}"/>
    <cellStyle name="Normal 38 2 4 2 3 2 2" xfId="56111" xr:uid="{0915CE98-6B0C-4545-95A2-F4455D2D2D9F}"/>
    <cellStyle name="Normal 38 2 4 2 3 3" xfId="18173" xr:uid="{D089364D-E1D5-4A6F-AC2C-4D49627A62AC}"/>
    <cellStyle name="Normal 38 2 4 2 3 4" xfId="40957" xr:uid="{7B855D01-C232-49C3-BECD-396BEF3B610F}"/>
    <cellStyle name="Normal 38 2 4 2 4" xfId="25751" xr:uid="{FC3E19D1-41C5-402F-9966-409C6D766B19}"/>
    <cellStyle name="Normal 38 2 4 2 4 2" xfId="48549" xr:uid="{F48FE7F5-51C1-4F33-AC53-B501C04380F6}"/>
    <cellStyle name="Normal 38 2 4 2 5" xfId="14372" xr:uid="{063F9C59-7B15-4351-91F6-A28126E880F1}"/>
    <cellStyle name="Normal 38 2 4 2 6" xfId="37156" xr:uid="{92A0606A-F896-4D96-97BB-09F0B7700038}"/>
    <cellStyle name="Normal 38 2 4 3" xfId="1915" xr:uid="{7D1D56A8-AF3F-4AB1-8CBD-C57A73D71885}"/>
    <cellStyle name="Normal 38 2 4 3 2" xfId="5690" xr:uid="{87E5B857-0146-4C20-8381-CB9B67027461}"/>
    <cellStyle name="Normal 38 2 4 3 2 2" xfId="28462" xr:uid="{0A5B2948-91F8-4406-AAF6-AFEBDAAEE6E5}"/>
    <cellStyle name="Normal 38 2 4 3 2 2 2" xfId="51260" xr:uid="{46D133A4-82FC-41B3-8238-CC79F7B164B9}"/>
    <cellStyle name="Normal 38 2 4 3 2 3" xfId="20884" xr:uid="{9CB02CE9-A605-47C9-8B98-DF18C0CB3976}"/>
    <cellStyle name="Normal 38 2 4 3 2 4" xfId="43668" xr:uid="{9318E522-BE5F-464B-913B-9E80228ECE0E}"/>
    <cellStyle name="Normal 38 2 4 3 3" xfId="9477" xr:uid="{9980653B-2045-4E17-A410-29389321C0BA}"/>
    <cellStyle name="Normal 38 2 4 3 3 2" xfId="32249" xr:uid="{2E412230-6C28-4ECE-92E4-9B2A46712676}"/>
    <cellStyle name="Normal 38 2 4 3 3 2 2" xfId="55047" xr:uid="{F76A3BA2-8187-4641-8455-80DCB6104608}"/>
    <cellStyle name="Normal 38 2 4 3 3 3" xfId="17109" xr:uid="{4E59B57C-B7DB-4FDE-B4B0-7B7BB58E22D9}"/>
    <cellStyle name="Normal 38 2 4 3 3 4" xfId="39893" xr:uid="{7DA94C7F-4F89-47B7-B79B-A558CE111663}"/>
    <cellStyle name="Normal 38 2 4 3 4" xfId="24687" xr:uid="{45AF3249-4A8D-4852-B198-B5A124D8B56D}"/>
    <cellStyle name="Normal 38 2 4 3 4 2" xfId="47485" xr:uid="{A8C7EFDF-AED4-4533-91B4-33674B1D6B15}"/>
    <cellStyle name="Normal 38 2 4 3 5" xfId="13308" xr:uid="{77A57905-E851-4F0E-8AE9-40E570F34C8B}"/>
    <cellStyle name="Normal 38 2 4 3 6" xfId="36092" xr:uid="{7C7059AE-CDF4-4BDF-9956-FA4A7B9CB77F}"/>
    <cellStyle name="Normal 38 2 4 4" xfId="4638" xr:uid="{04385E5B-FD62-48B7-8834-988ADE7F246D}"/>
    <cellStyle name="Normal 38 2 4 4 2" xfId="27410" xr:uid="{BCAFB867-D862-4AF8-B6DE-F543EA962335}"/>
    <cellStyle name="Normal 38 2 4 4 2 2" xfId="50208" xr:uid="{B0746E1A-7CE8-4449-A17A-2E3D81C84ED0}"/>
    <cellStyle name="Normal 38 2 4 4 3" xfId="19832" xr:uid="{FD04DE0E-3219-414A-BC3B-37ADA34C6A46}"/>
    <cellStyle name="Normal 38 2 4 4 4" xfId="42616" xr:uid="{27B9284E-616C-441C-8E40-E5507C8B9525}"/>
    <cellStyle name="Normal 38 2 4 5" xfId="8413" xr:uid="{083C1C33-AC8E-46E4-892D-EFF26EEC5078}"/>
    <cellStyle name="Normal 38 2 4 5 2" xfId="31185" xr:uid="{09F47CF1-A14E-42A4-AF66-004DFD79B3B8}"/>
    <cellStyle name="Normal 38 2 4 5 2 2" xfId="53983" xr:uid="{75A0DE64-49DB-445E-BC89-2BD6C93B30A5}"/>
    <cellStyle name="Normal 38 2 4 5 3" xfId="16045" xr:uid="{C16D3889-F6E7-4C74-A338-880BA600929D}"/>
    <cellStyle name="Normal 38 2 4 5 4" xfId="38829" xr:uid="{6481FD57-8B0D-4756-A60B-B98044C45ED5}"/>
    <cellStyle name="Normal 38 2 4 6" xfId="23635" xr:uid="{70E8E4AF-147F-43CF-9815-69A50EC2719F}"/>
    <cellStyle name="Normal 38 2 4 6 2" xfId="46433" xr:uid="{3DB0A3B2-D63F-4A03-A88D-E6821A6798C0}"/>
    <cellStyle name="Normal 38 2 4 7" xfId="12256" xr:uid="{354DA39C-86CA-41A6-9E77-963AD474276C}"/>
    <cellStyle name="Normal 38 2 4 8" xfId="35028" xr:uid="{EBD170C8-FECC-41CD-A1B9-12ECC0AB0889}"/>
    <cellStyle name="Normal 38 2 5" xfId="2454" xr:uid="{12033EAE-DB78-4231-B2CA-49B89ADEE598}"/>
    <cellStyle name="Normal 38 2 5 2" xfId="6229" xr:uid="{C62B4747-B6E4-4353-B615-9B1024586E6A}"/>
    <cellStyle name="Normal 38 2 5 2 2" xfId="29001" xr:uid="{44B2BB4F-F765-482D-9563-51FCAE1C6307}"/>
    <cellStyle name="Normal 38 2 5 2 2 2" xfId="51799" xr:uid="{CC274DF7-54B1-4BFD-94DB-BD6DD52BE497}"/>
    <cellStyle name="Normal 38 2 5 2 3" xfId="21423" xr:uid="{3FA7E904-E835-4A08-AE40-73711FCD3AC1}"/>
    <cellStyle name="Normal 38 2 5 2 4" xfId="44207" xr:uid="{88040439-19BD-4439-B1C2-F91B892E73DA}"/>
    <cellStyle name="Normal 38 2 5 3" xfId="10016" xr:uid="{ED20241B-600A-469F-AE41-170BC6AE70FF}"/>
    <cellStyle name="Normal 38 2 5 3 2" xfId="32788" xr:uid="{0FC2B1A5-4D64-48BB-9FB2-517E324A3A45}"/>
    <cellStyle name="Normal 38 2 5 3 2 2" xfId="55586" xr:uid="{CC10CE6A-D7AE-4E1C-9C87-FF14E4607201}"/>
    <cellStyle name="Normal 38 2 5 3 3" xfId="17648" xr:uid="{2080B521-3585-4F68-827C-13CC8566B41B}"/>
    <cellStyle name="Normal 38 2 5 3 4" xfId="40432" xr:uid="{4C2ADCC3-B7C1-4FC3-A2A7-DEADBD52A0BE}"/>
    <cellStyle name="Normal 38 2 5 4" xfId="25226" xr:uid="{95487549-E62F-41E1-81E3-250399EDF03A}"/>
    <cellStyle name="Normal 38 2 5 4 2" xfId="48024" xr:uid="{047A5709-5347-438B-A448-2977995E5C67}"/>
    <cellStyle name="Normal 38 2 5 5" xfId="13847" xr:uid="{81D6763F-0779-445B-B19D-5D9B951837E1}"/>
    <cellStyle name="Normal 38 2 5 6" xfId="36631" xr:uid="{98826056-EAF6-473B-A1BC-2477805D2AA7}"/>
    <cellStyle name="Normal 38 2 6" xfId="1390" xr:uid="{1E4FB864-7100-48BC-A010-F4ADE48AFF2E}"/>
    <cellStyle name="Normal 38 2 6 2" xfId="5165" xr:uid="{0056EB0E-8FC9-4D69-BB1D-D20BCE897012}"/>
    <cellStyle name="Normal 38 2 6 2 2" xfId="27937" xr:uid="{9889F3CE-F9B8-48EA-917F-105685CECD41}"/>
    <cellStyle name="Normal 38 2 6 2 2 2" xfId="50735" xr:uid="{AC39334A-895E-45DE-8DDB-37EC82F79DB1}"/>
    <cellStyle name="Normal 38 2 6 2 3" xfId="20359" xr:uid="{EDB820F9-D183-48D6-9193-18C538341169}"/>
    <cellStyle name="Normal 38 2 6 2 4" xfId="43143" xr:uid="{B59BB5E6-0138-419D-83AB-E933004463C3}"/>
    <cellStyle name="Normal 38 2 6 3" xfId="8952" xr:uid="{27BDE7DC-9AA7-4910-895E-7E058EFA1FBF}"/>
    <cellStyle name="Normal 38 2 6 3 2" xfId="31724" xr:uid="{33C4E361-706B-4EBE-81B0-605EE9ADEF8B}"/>
    <cellStyle name="Normal 38 2 6 3 2 2" xfId="54522" xr:uid="{1D853968-C455-4FBA-AFA2-7758CA1307EB}"/>
    <cellStyle name="Normal 38 2 6 3 3" xfId="16584" xr:uid="{CA19F996-79D9-4B35-9564-E4E95C82234C}"/>
    <cellStyle name="Normal 38 2 6 3 4" xfId="39368" xr:uid="{85E00B6E-BDD8-4C73-B35F-5F573EAEFE91}"/>
    <cellStyle name="Normal 38 2 6 4" xfId="24162" xr:uid="{3E6FB9B7-BD78-477F-A570-73EBDCCA67BB}"/>
    <cellStyle name="Normal 38 2 6 4 2" xfId="46960" xr:uid="{5B9A4887-BA3F-432D-B28F-1CFFCF6B9463}"/>
    <cellStyle name="Normal 38 2 6 5" xfId="12783" xr:uid="{9DA0C29D-BE35-42E3-840C-652AF4EFEE1F}"/>
    <cellStyle name="Normal 38 2 6 6" xfId="35567" xr:uid="{E6841167-E84E-4B12-A18E-9D48EB0D5CC2}"/>
    <cellStyle name="Normal 38 2 7" xfId="3546" xr:uid="{7B1974C7-D5E8-4923-B3DC-711EDBE270B0}"/>
    <cellStyle name="Normal 38 2 7 2" xfId="7321" xr:uid="{9A8F9AAB-832A-407C-A716-D7AA83C05060}"/>
    <cellStyle name="Normal 38 2 7 2 2" xfId="30093" xr:uid="{B1342594-0ED6-4182-A8DA-A93572888E30}"/>
    <cellStyle name="Normal 38 2 7 2 2 2" xfId="52891" xr:uid="{6C54A265-002C-4728-863E-BF6E693119B3}"/>
    <cellStyle name="Normal 38 2 7 2 3" xfId="22515" xr:uid="{76C6CBC5-2DE9-43C4-8668-2453779930D1}"/>
    <cellStyle name="Normal 38 2 7 2 4" xfId="45299" xr:uid="{EF0F66DF-B942-422D-ACE3-D89FA5DF73D8}"/>
    <cellStyle name="Normal 38 2 7 3" xfId="11108" xr:uid="{D3E9FF89-BFEA-4518-B2B7-C5CBA73DFF2B}"/>
    <cellStyle name="Normal 38 2 7 3 2" xfId="33880" xr:uid="{BD62AD3A-9631-49EA-BAF1-6DC45012579E}"/>
    <cellStyle name="Normal 38 2 7 3 2 2" xfId="56678" xr:uid="{CAABDFBA-751D-4A12-B128-E1E4760584F3}"/>
    <cellStyle name="Normal 38 2 7 3 3" xfId="18740" xr:uid="{48BFA147-FAA8-4EFE-987F-462124D0ED64}"/>
    <cellStyle name="Normal 38 2 7 3 4" xfId="41524" xr:uid="{5FF99EEA-CCB5-4C58-82F3-53B8777839BD}"/>
    <cellStyle name="Normal 38 2 7 4" xfId="26318" xr:uid="{5E7D739C-3D2C-4F39-92B7-4BF0207643AC}"/>
    <cellStyle name="Normal 38 2 7 4 2" xfId="49116" xr:uid="{62661A01-7E05-43FC-833B-C31D6150E1D7}"/>
    <cellStyle name="Normal 38 2 7 5" xfId="14939" xr:uid="{13D69F56-97B1-4A60-BDDC-07D04BA1E9D1}"/>
    <cellStyle name="Normal 38 2 7 6" xfId="37723" xr:uid="{BFE33879-10AC-41C9-A75D-962D199471DF}"/>
    <cellStyle name="Normal 38 2 8" xfId="4113" xr:uid="{6D358D79-7352-4442-9278-B6427F1756E9}"/>
    <cellStyle name="Normal 38 2 8 2" xfId="26885" xr:uid="{32F521E0-8995-4195-9568-B63A6475658C}"/>
    <cellStyle name="Normal 38 2 8 2 2" xfId="49683" xr:uid="{23D40C43-3758-4D2F-BC1D-9AA9D8B5D8C9}"/>
    <cellStyle name="Normal 38 2 8 3" xfId="19307" xr:uid="{96B17F71-8445-41EE-87C2-BDD6242663C5}"/>
    <cellStyle name="Normal 38 2 8 4" xfId="42091" xr:uid="{E0B498C4-E281-4CCF-BEA0-DA1BBCFF5F8E}"/>
    <cellStyle name="Normal 38 2 9" xfId="7888" xr:uid="{260284BF-5DBF-4F12-B838-74E881C33ACC}"/>
    <cellStyle name="Normal 38 2 9 2" xfId="30660" xr:uid="{FD035836-AD5C-4161-92B9-1F6038D20703}"/>
    <cellStyle name="Normal 38 2 9 2 2" xfId="53458" xr:uid="{7F6AB488-8898-45A5-8F20-14AF1B3CDD6F}"/>
    <cellStyle name="Normal 38 2 9 3" xfId="15520" xr:uid="{EFDDBC9B-FEA9-4B21-A035-DEDAFB561C35}"/>
    <cellStyle name="Normal 38 2 9 4" xfId="38304" xr:uid="{1C8DD2CE-B5A1-43CC-A610-EF63C760C7A8}"/>
    <cellStyle name="Normal 38 3" xfId="318" xr:uid="{3091EEBE-0693-48C3-868B-5601DFA055AB}"/>
    <cellStyle name="Normal 38 3 10" xfId="23111" xr:uid="{E5ED29FC-DE6B-4735-A565-215487FC545B}"/>
    <cellStyle name="Normal 38 3 10 2" xfId="45909" xr:uid="{9E1505CE-2F79-4DC0-8E64-F6181FBD99B1}"/>
    <cellStyle name="Normal 38 3 11" xfId="11732" xr:uid="{685B8A19-F6D1-4FCA-AE19-3E7B44DB98F4}"/>
    <cellStyle name="Normal 38 3 12" xfId="34504" xr:uid="{3952B9B4-BF5C-42B1-AB19-8A0DD75721EF}"/>
    <cellStyle name="Normal 38 3 2" xfId="462" xr:uid="{C9527D6C-23E6-4D5C-BE33-57F833832EB4}"/>
    <cellStyle name="Normal 38 3 2 10" xfId="11862" xr:uid="{50636BEC-CB21-407F-BC79-A81BD50ABF4D}"/>
    <cellStyle name="Normal 38 3 2 11" xfId="34634" xr:uid="{25FDFA51-72D7-4032-BAC7-EA7857C9E39B}"/>
    <cellStyle name="Normal 38 3 2 2" xfId="723" xr:uid="{7C5D3448-987C-4AFE-A8AA-A2A1BA1D7E55}"/>
    <cellStyle name="Normal 38 3 2 2 10" xfId="34895" xr:uid="{95EA18F7-A20D-4D61-9086-B58F61A3D8B2}"/>
    <cellStyle name="Normal 38 3 2 2 2" xfId="1248" xr:uid="{9490F86C-BBE7-4214-B08B-5BC1F0C49E98}"/>
    <cellStyle name="Normal 38 3 2 2 2 2" xfId="3371" xr:uid="{3F31256E-DB94-48C0-8A59-7AF88F75D289}"/>
    <cellStyle name="Normal 38 3 2 2 2 2 2" xfId="7146" xr:uid="{9E615C2F-036D-48F8-A77F-AE64E7944DC3}"/>
    <cellStyle name="Normal 38 3 2 2 2 2 2 2" xfId="29918" xr:uid="{A84285E1-85FA-4B5B-8562-43B70240053A}"/>
    <cellStyle name="Normal 38 3 2 2 2 2 2 2 2" xfId="52716" xr:uid="{2C875443-0812-4C44-8DCF-841FFA9B54B8}"/>
    <cellStyle name="Normal 38 3 2 2 2 2 2 3" xfId="22340" xr:uid="{503BB97E-B097-4523-A5BC-AFCA08F2BEDE}"/>
    <cellStyle name="Normal 38 3 2 2 2 2 2 4" xfId="45124" xr:uid="{1BECCCE0-43B2-4E9D-A062-D55739E9DC51}"/>
    <cellStyle name="Normal 38 3 2 2 2 2 3" xfId="10933" xr:uid="{953850F3-64CF-4C1F-8B40-BA1D53D3B965}"/>
    <cellStyle name="Normal 38 3 2 2 2 2 3 2" xfId="33705" xr:uid="{B187BE9B-6F9E-4C46-9381-E2AC74C56E96}"/>
    <cellStyle name="Normal 38 3 2 2 2 2 3 2 2" xfId="56503" xr:uid="{EA676A3F-2894-430E-883C-25285766F019}"/>
    <cellStyle name="Normal 38 3 2 2 2 2 3 3" xfId="18565" xr:uid="{838CB509-E004-46A7-A8E4-6144994162D6}"/>
    <cellStyle name="Normal 38 3 2 2 2 2 3 4" xfId="41349" xr:uid="{B79D480D-93AF-4BBE-AAEE-7B180BC7554D}"/>
    <cellStyle name="Normal 38 3 2 2 2 2 4" xfId="26143" xr:uid="{494EA4E9-2807-405D-85B8-204B10E4CDA4}"/>
    <cellStyle name="Normal 38 3 2 2 2 2 4 2" xfId="48941" xr:uid="{8717C8D1-8EAD-41EA-B6FA-83DA1C42326A}"/>
    <cellStyle name="Normal 38 3 2 2 2 2 5" xfId="14764" xr:uid="{BD530FB5-ADBE-4A89-9BD9-430DA50E6107}"/>
    <cellStyle name="Normal 38 3 2 2 2 2 6" xfId="37548" xr:uid="{B920C3E2-C198-4B59-A99B-2A148AF763A2}"/>
    <cellStyle name="Normal 38 3 2 2 2 3" xfId="2307" xr:uid="{BD337C03-F349-42C5-B906-FBF078723157}"/>
    <cellStyle name="Normal 38 3 2 2 2 3 2" xfId="6082" xr:uid="{9FD3367E-700B-4C72-8511-59ACBE78288F}"/>
    <cellStyle name="Normal 38 3 2 2 2 3 2 2" xfId="28854" xr:uid="{50CFA7A2-FAD3-4D24-AFE2-CEA4A274475F}"/>
    <cellStyle name="Normal 38 3 2 2 2 3 2 2 2" xfId="51652" xr:uid="{4AE5821A-EA1C-4446-B47D-194832B3D1C2}"/>
    <cellStyle name="Normal 38 3 2 2 2 3 2 3" xfId="21276" xr:uid="{D866F33D-F72D-4AE0-8E5B-022EE0E807F4}"/>
    <cellStyle name="Normal 38 3 2 2 2 3 2 4" xfId="44060" xr:uid="{251A6259-467C-4A50-9ABD-CC65368FA9C9}"/>
    <cellStyle name="Normal 38 3 2 2 2 3 3" xfId="9869" xr:uid="{D0E13267-09D5-4E48-AC04-F1D0348FAC0E}"/>
    <cellStyle name="Normal 38 3 2 2 2 3 3 2" xfId="32641" xr:uid="{FDE8AE5E-6D79-4145-A6F7-BA6AF4689B60}"/>
    <cellStyle name="Normal 38 3 2 2 2 3 3 2 2" xfId="55439" xr:uid="{E15D0595-ABB9-4BCA-8609-6BCDBE5E9255}"/>
    <cellStyle name="Normal 38 3 2 2 2 3 3 3" xfId="17501" xr:uid="{62519FD8-557E-4A3F-97B2-0281CC4D33C9}"/>
    <cellStyle name="Normal 38 3 2 2 2 3 3 4" xfId="40285" xr:uid="{60A0F0D1-0A20-45BC-A0AD-3C2E77D51A4A}"/>
    <cellStyle name="Normal 38 3 2 2 2 3 4" xfId="25079" xr:uid="{27BFD4F0-B02A-4FDF-A962-3D0850E3B1FB}"/>
    <cellStyle name="Normal 38 3 2 2 2 3 4 2" xfId="47877" xr:uid="{E75E564B-D10B-4A08-AAFA-A835E897523C}"/>
    <cellStyle name="Normal 38 3 2 2 2 3 5" xfId="13700" xr:uid="{010FF763-06DA-46FC-B4D4-4ACC18079022}"/>
    <cellStyle name="Normal 38 3 2 2 2 3 6" xfId="36484" xr:uid="{24249526-2C42-4FF7-823C-F11180D7E5A3}"/>
    <cellStyle name="Normal 38 3 2 2 2 4" xfId="5030" xr:uid="{A3B98CA0-B835-4F40-86F6-73B810A12169}"/>
    <cellStyle name="Normal 38 3 2 2 2 4 2" xfId="27802" xr:uid="{E1BF5E23-30DB-4E12-86BF-64D6C482F222}"/>
    <cellStyle name="Normal 38 3 2 2 2 4 2 2" xfId="50600" xr:uid="{B1397E39-B6FE-442C-B1BF-A7E6D3E98280}"/>
    <cellStyle name="Normal 38 3 2 2 2 4 3" xfId="20224" xr:uid="{908B100A-AA23-49CE-B4C6-B08FE29B4D57}"/>
    <cellStyle name="Normal 38 3 2 2 2 4 4" xfId="43008" xr:uid="{A29A2A46-6862-48CA-9BEB-B94F56F61AC0}"/>
    <cellStyle name="Normal 38 3 2 2 2 5" xfId="8805" xr:uid="{30C8401F-6588-4997-A03A-F32641C1E944}"/>
    <cellStyle name="Normal 38 3 2 2 2 5 2" xfId="31577" xr:uid="{F7810423-B569-491C-A992-7655B2399E1D}"/>
    <cellStyle name="Normal 38 3 2 2 2 5 2 2" xfId="54375" xr:uid="{E3F2E374-3E37-4017-A0BF-89A093A45B7A}"/>
    <cellStyle name="Normal 38 3 2 2 2 5 3" xfId="16437" xr:uid="{A98E3BA6-84FD-4EB6-AF33-A0479822BDD2}"/>
    <cellStyle name="Normal 38 3 2 2 2 5 4" xfId="39221" xr:uid="{3A3FAE29-D648-43D4-A4B9-57336C473C60}"/>
    <cellStyle name="Normal 38 3 2 2 2 6" xfId="24027" xr:uid="{0094EB3B-2DBE-4C97-B79B-374C5250017B}"/>
    <cellStyle name="Normal 38 3 2 2 2 6 2" xfId="46825" xr:uid="{AE23BA09-C400-42F9-BE75-A4E3D36317A4}"/>
    <cellStyle name="Normal 38 3 2 2 2 7" xfId="12648" xr:uid="{0C4B8892-DC2E-4D2C-AD06-BB1C88097714}"/>
    <cellStyle name="Normal 38 3 2 2 2 8" xfId="35420" xr:uid="{2AD01665-245D-4219-945D-DBED49FBE3F6}"/>
    <cellStyle name="Normal 38 3 2 2 3" xfId="2846" xr:uid="{2D16F104-F61C-44C6-9631-298EE0C046BD}"/>
    <cellStyle name="Normal 38 3 2 2 3 2" xfId="6621" xr:uid="{39E942D1-E60B-4189-864F-D0B1FF98A3BF}"/>
    <cellStyle name="Normal 38 3 2 2 3 2 2" xfId="29393" xr:uid="{D4E6E341-240E-42E0-92EC-8F1A3FFC9BDB}"/>
    <cellStyle name="Normal 38 3 2 2 3 2 2 2" xfId="52191" xr:uid="{E509C58E-3A76-4FC8-B164-28532F58EA75}"/>
    <cellStyle name="Normal 38 3 2 2 3 2 3" xfId="21815" xr:uid="{68033FF8-51F5-4B33-9BB7-361C74E2F876}"/>
    <cellStyle name="Normal 38 3 2 2 3 2 4" xfId="44599" xr:uid="{3ADA4760-6704-428B-92AA-27DCA711404A}"/>
    <cellStyle name="Normal 38 3 2 2 3 3" xfId="10408" xr:uid="{A2CC4893-27CD-46C3-8747-61AAE7A33B72}"/>
    <cellStyle name="Normal 38 3 2 2 3 3 2" xfId="33180" xr:uid="{C18F7BC4-4288-49B5-B6F8-593D5725B45B}"/>
    <cellStyle name="Normal 38 3 2 2 3 3 2 2" xfId="55978" xr:uid="{94D29249-805C-4560-AACD-9DF669DB7BB0}"/>
    <cellStyle name="Normal 38 3 2 2 3 3 3" xfId="18040" xr:uid="{2E4C16C8-EC90-47A0-BF20-621C74DBC5ED}"/>
    <cellStyle name="Normal 38 3 2 2 3 3 4" xfId="40824" xr:uid="{F9FA4809-2841-44BE-A173-0CFBC4D5DEE2}"/>
    <cellStyle name="Normal 38 3 2 2 3 4" xfId="25618" xr:uid="{97DE5CEC-BA45-4635-BB84-84ADC05B0395}"/>
    <cellStyle name="Normal 38 3 2 2 3 4 2" xfId="48416" xr:uid="{5E505F25-2236-44CA-AD70-0FE7D7DB27C9}"/>
    <cellStyle name="Normal 38 3 2 2 3 5" xfId="14239" xr:uid="{DFBE2999-E3F1-4464-B2DE-8A61DF67523A}"/>
    <cellStyle name="Normal 38 3 2 2 3 6" xfId="37023" xr:uid="{E33B0736-196F-46B6-8E8C-2A2E3E6C0FFA}"/>
    <cellStyle name="Normal 38 3 2 2 4" xfId="1782" xr:uid="{E70BB6B8-F62C-4EAD-A0A8-43F04FA4651E}"/>
    <cellStyle name="Normal 38 3 2 2 4 2" xfId="5557" xr:uid="{9947FB75-96E8-4A89-BFE2-88E9ACB95B77}"/>
    <cellStyle name="Normal 38 3 2 2 4 2 2" xfId="28329" xr:uid="{A96837E8-E6D7-491B-A70F-66F232D90B75}"/>
    <cellStyle name="Normal 38 3 2 2 4 2 2 2" xfId="51127" xr:uid="{69564E31-8FF2-4BC2-8ED5-BEE16C264D72}"/>
    <cellStyle name="Normal 38 3 2 2 4 2 3" xfId="20751" xr:uid="{E9E2A35F-4740-410F-BFC3-78D26BFEBC80}"/>
    <cellStyle name="Normal 38 3 2 2 4 2 4" xfId="43535" xr:uid="{7A4162CB-DB0D-4653-817B-2341F9528ECA}"/>
    <cellStyle name="Normal 38 3 2 2 4 3" xfId="9344" xr:uid="{ABA520DD-FE79-4FAF-88B8-9D12CBC970DA}"/>
    <cellStyle name="Normal 38 3 2 2 4 3 2" xfId="32116" xr:uid="{606006EE-5128-4B1E-B879-D83DAC13940C}"/>
    <cellStyle name="Normal 38 3 2 2 4 3 2 2" xfId="54914" xr:uid="{24F2828B-50D5-4BFE-A50D-7E8C7321D843}"/>
    <cellStyle name="Normal 38 3 2 2 4 3 3" xfId="16976" xr:uid="{E0D77562-C0BC-4750-B686-9037EF124F99}"/>
    <cellStyle name="Normal 38 3 2 2 4 3 4" xfId="39760" xr:uid="{3E0F9509-AE1D-4951-9620-2475EBE92D24}"/>
    <cellStyle name="Normal 38 3 2 2 4 4" xfId="24554" xr:uid="{0B7BF40E-6B1D-4C10-B9A4-94756015A83C}"/>
    <cellStyle name="Normal 38 3 2 2 4 4 2" xfId="47352" xr:uid="{9E4C689A-F2FD-4B95-A9AF-FEEF5D3A1874}"/>
    <cellStyle name="Normal 38 3 2 2 4 5" xfId="13175" xr:uid="{7F39C6F9-28F2-41CC-A21D-86FC98931D7D}"/>
    <cellStyle name="Normal 38 3 2 2 4 6" xfId="35959" xr:uid="{12869D2C-4447-4ED9-AAF8-726C276F4728}"/>
    <cellStyle name="Normal 38 3 2 2 5" xfId="3938" xr:uid="{AA7B3B47-B8AC-4682-878D-DE9894BABB7E}"/>
    <cellStyle name="Normal 38 3 2 2 5 2" xfId="7713" xr:uid="{DE92C9FA-88DD-4EFF-BD9B-8C5352A8065A}"/>
    <cellStyle name="Normal 38 3 2 2 5 2 2" xfId="30485" xr:uid="{83A25369-A198-40BC-91AF-674DDC799C60}"/>
    <cellStyle name="Normal 38 3 2 2 5 2 2 2" xfId="53283" xr:uid="{66FFACE0-D095-4AEB-83CF-CA4B18FCC132}"/>
    <cellStyle name="Normal 38 3 2 2 5 2 3" xfId="22907" xr:uid="{A3424AE9-77AB-4DB1-B662-DC4A260B2662}"/>
    <cellStyle name="Normal 38 3 2 2 5 2 4" xfId="45691" xr:uid="{5B088CF7-689F-4DB2-A8B2-937DF794EFF2}"/>
    <cellStyle name="Normal 38 3 2 2 5 3" xfId="11500" xr:uid="{E1F1F5E1-2230-44A7-A0CC-A3E812B87E17}"/>
    <cellStyle name="Normal 38 3 2 2 5 3 2" xfId="34272" xr:uid="{9C76C959-C498-4C0C-A024-953A75A5CDF9}"/>
    <cellStyle name="Normal 38 3 2 2 5 3 2 2" xfId="57070" xr:uid="{305CE354-7691-499A-8C1A-5DD58DE9ABA4}"/>
    <cellStyle name="Normal 38 3 2 2 5 3 3" xfId="19132" xr:uid="{B401F6AD-6CB9-4182-9B03-1BD87EA107B1}"/>
    <cellStyle name="Normal 38 3 2 2 5 3 4" xfId="41916" xr:uid="{FAAD19BC-E8CD-4B15-9DC5-201785594D95}"/>
    <cellStyle name="Normal 38 3 2 2 5 4" xfId="26710" xr:uid="{D51FC58D-4306-45F0-A37E-B7DC77ADCABE}"/>
    <cellStyle name="Normal 38 3 2 2 5 4 2" xfId="49508" xr:uid="{4F50D832-474C-4693-BE53-131A40A389AC}"/>
    <cellStyle name="Normal 38 3 2 2 5 5" xfId="15331" xr:uid="{4045FB91-6D1E-433E-BB9A-2593708FB601}"/>
    <cellStyle name="Normal 38 3 2 2 5 6" xfId="38115" xr:uid="{5DF0E76C-FB84-4127-8CBE-AB6267E54ED8}"/>
    <cellStyle name="Normal 38 3 2 2 6" xfId="4505" xr:uid="{C9FA42B9-908E-4E07-8A24-EBB38E0C4D7A}"/>
    <cellStyle name="Normal 38 3 2 2 6 2" xfId="27277" xr:uid="{8ADAACC7-4125-400D-B9AC-B372454681C5}"/>
    <cellStyle name="Normal 38 3 2 2 6 2 2" xfId="50075" xr:uid="{8C63728D-8CE1-4198-895A-EA532E841A43}"/>
    <cellStyle name="Normal 38 3 2 2 6 3" xfId="19699" xr:uid="{482287F7-A3FE-4D89-B436-F1BDF461BC34}"/>
    <cellStyle name="Normal 38 3 2 2 6 4" xfId="42483" xr:uid="{26652644-E2A9-4EEB-8026-541D331F100C}"/>
    <cellStyle name="Normal 38 3 2 2 7" xfId="8280" xr:uid="{D795881D-1DB7-4AC6-AA11-94E85945A844}"/>
    <cellStyle name="Normal 38 3 2 2 7 2" xfId="31052" xr:uid="{2DBD40BE-AE61-46D9-BDCB-7B79F9A7753E}"/>
    <cellStyle name="Normal 38 3 2 2 7 2 2" xfId="53850" xr:uid="{249E16C6-F7D5-4EF3-A979-1808A323366D}"/>
    <cellStyle name="Normal 38 3 2 2 7 3" xfId="15912" xr:uid="{82587F2E-8B1F-41B6-B43C-3954C80DD363}"/>
    <cellStyle name="Normal 38 3 2 2 7 4" xfId="38696" xr:uid="{36DE6A31-6B9B-4C74-AD8C-630D3191DED7}"/>
    <cellStyle name="Normal 38 3 2 2 8" xfId="23502" xr:uid="{F503FE33-68BE-416D-8B96-7402BF52C502}"/>
    <cellStyle name="Normal 38 3 2 2 8 2" xfId="46300" xr:uid="{7BB502F2-8B05-446C-A48F-1D8CCCD3F301}"/>
    <cellStyle name="Normal 38 3 2 2 9" xfId="12123" xr:uid="{063D31AD-44F4-46A0-A037-B00ACA21DC8D}"/>
    <cellStyle name="Normal 38 3 2 3" xfId="987" xr:uid="{9B11D806-EE70-40F1-8DD3-E4FB8F118F32}"/>
    <cellStyle name="Normal 38 3 2 3 2" xfId="3110" xr:uid="{9EACBB85-AE9D-4937-B8B9-27E12884C580}"/>
    <cellStyle name="Normal 38 3 2 3 2 2" xfId="6885" xr:uid="{15D1C5E9-718A-43B4-8737-4865CD5FD359}"/>
    <cellStyle name="Normal 38 3 2 3 2 2 2" xfId="29657" xr:uid="{697140D0-9946-48E7-9CE8-C23F98ECB16F}"/>
    <cellStyle name="Normal 38 3 2 3 2 2 2 2" xfId="52455" xr:uid="{AFC21CE2-3489-4489-A299-D157C966635F}"/>
    <cellStyle name="Normal 38 3 2 3 2 2 3" xfId="22079" xr:uid="{DDC0A031-8897-422D-890B-D9A36F923779}"/>
    <cellStyle name="Normal 38 3 2 3 2 2 4" xfId="44863" xr:uid="{D70525DB-1AC8-4D14-B22A-002F80B58164}"/>
    <cellStyle name="Normal 38 3 2 3 2 3" xfId="10672" xr:uid="{65ABC95C-1455-4000-87C4-77BCDB962CB4}"/>
    <cellStyle name="Normal 38 3 2 3 2 3 2" xfId="33444" xr:uid="{2C71D657-4AC6-41D8-B89F-F20E105BEDD7}"/>
    <cellStyle name="Normal 38 3 2 3 2 3 2 2" xfId="56242" xr:uid="{58CD6223-186C-46B5-B67C-A4BBA314BE52}"/>
    <cellStyle name="Normal 38 3 2 3 2 3 3" xfId="18304" xr:uid="{7311DAA2-D2D2-4477-AD2D-5D17253FD4AA}"/>
    <cellStyle name="Normal 38 3 2 3 2 3 4" xfId="41088" xr:uid="{70BD6447-B61B-49B2-A20B-F0ABB80E23FB}"/>
    <cellStyle name="Normal 38 3 2 3 2 4" xfId="25882" xr:uid="{4C635C27-C99A-4911-87CA-ABC2EBD26408}"/>
    <cellStyle name="Normal 38 3 2 3 2 4 2" xfId="48680" xr:uid="{70C60AD9-55AC-494E-B639-50788E65792E}"/>
    <cellStyle name="Normal 38 3 2 3 2 5" xfId="14503" xr:uid="{24C10EAB-B8B9-4C80-8CA8-4B6B4CD426DD}"/>
    <cellStyle name="Normal 38 3 2 3 2 6" xfId="37287" xr:uid="{8C61E82F-5B93-43FE-B3A8-C89E538CA563}"/>
    <cellStyle name="Normal 38 3 2 3 3" xfId="2046" xr:uid="{EFC436B1-0F73-4B74-AB03-DAC100DD3697}"/>
    <cellStyle name="Normal 38 3 2 3 3 2" xfId="5821" xr:uid="{4EB88049-DD62-4905-A5F8-202CF445C66C}"/>
    <cellStyle name="Normal 38 3 2 3 3 2 2" xfId="28593" xr:uid="{963C7385-782A-4F6F-9F0C-6510C8E99589}"/>
    <cellStyle name="Normal 38 3 2 3 3 2 2 2" xfId="51391" xr:uid="{2828A0E4-5D44-40AB-84DC-1AA883A56848}"/>
    <cellStyle name="Normal 38 3 2 3 3 2 3" xfId="21015" xr:uid="{FBE131EF-AA71-4795-BB8D-937735BA18F1}"/>
    <cellStyle name="Normal 38 3 2 3 3 2 4" xfId="43799" xr:uid="{953FABB5-6507-42F7-949D-94D622E661A8}"/>
    <cellStyle name="Normal 38 3 2 3 3 3" xfId="9608" xr:uid="{4B7D3D80-B29C-4845-AFD9-95A9BD99E94A}"/>
    <cellStyle name="Normal 38 3 2 3 3 3 2" xfId="32380" xr:uid="{45BBD0CC-A3A2-4521-B00E-BB38939682AA}"/>
    <cellStyle name="Normal 38 3 2 3 3 3 2 2" xfId="55178" xr:uid="{A418E206-359B-4684-BB65-B4CE22EB01D8}"/>
    <cellStyle name="Normal 38 3 2 3 3 3 3" xfId="17240" xr:uid="{A35B45EC-BF96-4AA8-BB35-E02B14FDB811}"/>
    <cellStyle name="Normal 38 3 2 3 3 3 4" xfId="40024" xr:uid="{CC225079-C886-48BB-B192-57267B7992D8}"/>
    <cellStyle name="Normal 38 3 2 3 3 4" xfId="24818" xr:uid="{C9FB350B-A10B-413A-A35A-631B55AC9BAD}"/>
    <cellStyle name="Normal 38 3 2 3 3 4 2" xfId="47616" xr:uid="{E5CC56EB-294D-450E-B4AF-35EA3AA9E55A}"/>
    <cellStyle name="Normal 38 3 2 3 3 5" xfId="13439" xr:uid="{EC2ABC8C-E8AC-4EC1-A0C6-C4C4D64B7194}"/>
    <cellStyle name="Normal 38 3 2 3 3 6" xfId="36223" xr:uid="{CC91B3D4-A298-4374-AC2A-097DE6A83CAA}"/>
    <cellStyle name="Normal 38 3 2 3 4" xfId="4769" xr:uid="{EFBC95B8-3738-4465-B578-BF71DD5DB9EB}"/>
    <cellStyle name="Normal 38 3 2 3 4 2" xfId="27541" xr:uid="{3E8729B9-1298-4434-8E72-3BC6428090C2}"/>
    <cellStyle name="Normal 38 3 2 3 4 2 2" xfId="50339" xr:uid="{4747D4E3-406B-4610-B1DC-BA01C393DE0A}"/>
    <cellStyle name="Normal 38 3 2 3 4 3" xfId="19963" xr:uid="{8123752B-6087-46BC-91E2-735FCEDA8102}"/>
    <cellStyle name="Normal 38 3 2 3 4 4" xfId="42747" xr:uid="{5CF852B4-4228-4ABB-A3D9-F7AC1E8EF6BE}"/>
    <cellStyle name="Normal 38 3 2 3 5" xfId="8544" xr:uid="{15EFB7AB-0D52-48DC-85D7-B0FE53DA51CE}"/>
    <cellStyle name="Normal 38 3 2 3 5 2" xfId="31316" xr:uid="{5B9CE91D-7E3E-40E0-A5D0-A69E143E1F6B}"/>
    <cellStyle name="Normal 38 3 2 3 5 2 2" xfId="54114" xr:uid="{F7A0825F-C94B-4AA8-BC32-D8A1DA410D3D}"/>
    <cellStyle name="Normal 38 3 2 3 5 3" xfId="16176" xr:uid="{B31DC968-DAD9-429A-99FD-B83144A8F07C}"/>
    <cellStyle name="Normal 38 3 2 3 5 4" xfId="38960" xr:uid="{71C1A7FA-584B-4F00-A30D-A34D2E34029B}"/>
    <cellStyle name="Normal 38 3 2 3 6" xfId="23766" xr:uid="{319384FF-D5F1-4979-9981-AFB80E3C5449}"/>
    <cellStyle name="Normal 38 3 2 3 6 2" xfId="46564" xr:uid="{D3C37B3F-0BA5-4BA8-AA05-A6545F087A8D}"/>
    <cellStyle name="Normal 38 3 2 3 7" xfId="12387" xr:uid="{9CB88E89-BD4D-4DD6-9327-079F61144778}"/>
    <cellStyle name="Normal 38 3 2 3 8" xfId="35159" xr:uid="{5E11AA3D-5BBC-426C-BCF2-375CCBDD7605}"/>
    <cellStyle name="Normal 38 3 2 4" xfId="2585" xr:uid="{EF700E28-1904-4CEB-9F5B-B6227A25D2B0}"/>
    <cellStyle name="Normal 38 3 2 4 2" xfId="6360" xr:uid="{D66042E7-811B-42FD-A4C9-CDA0094E7428}"/>
    <cellStyle name="Normal 38 3 2 4 2 2" xfId="29132" xr:uid="{DE30950D-2B64-470B-98B0-E961CE8735C5}"/>
    <cellStyle name="Normal 38 3 2 4 2 2 2" xfId="51930" xr:uid="{C2E5612F-35B3-4C75-B000-3E46D579F08A}"/>
    <cellStyle name="Normal 38 3 2 4 2 3" xfId="21554" xr:uid="{76EE11A9-E635-4C05-97F7-9B9B296BD60A}"/>
    <cellStyle name="Normal 38 3 2 4 2 4" xfId="44338" xr:uid="{150F317D-4E8E-4C40-A32B-0C3793EEB1F0}"/>
    <cellStyle name="Normal 38 3 2 4 3" xfId="10147" xr:uid="{78927035-CA47-4D60-B5C2-FFBE21925E63}"/>
    <cellStyle name="Normal 38 3 2 4 3 2" xfId="32919" xr:uid="{05046061-CFD5-4CE7-93B4-862294B3A8DF}"/>
    <cellStyle name="Normal 38 3 2 4 3 2 2" xfId="55717" xr:uid="{D1E34D98-0051-47B9-8414-4DE164183D21}"/>
    <cellStyle name="Normal 38 3 2 4 3 3" xfId="17779" xr:uid="{1EFBC7B5-A614-423C-99F7-AC20D8BA3046}"/>
    <cellStyle name="Normal 38 3 2 4 3 4" xfId="40563" xr:uid="{3483E118-DEC2-4E50-A313-DC26F67904E8}"/>
    <cellStyle name="Normal 38 3 2 4 4" xfId="25357" xr:uid="{D0197037-6688-4190-8B76-C3ACCFBE47D0}"/>
    <cellStyle name="Normal 38 3 2 4 4 2" xfId="48155" xr:uid="{30CEE685-D3B9-4F59-9BDE-DCF6ABC0630C}"/>
    <cellStyle name="Normal 38 3 2 4 5" xfId="13978" xr:uid="{040A4CB8-20E4-4D0D-A5A1-D8AADAEC7A56}"/>
    <cellStyle name="Normal 38 3 2 4 6" xfId="36762" xr:uid="{03FF0775-82A0-4E2D-9C42-C0713DCB7432}"/>
    <cellStyle name="Normal 38 3 2 5" xfId="1521" xr:uid="{F396718B-F524-4D83-B025-C3A7209586A7}"/>
    <cellStyle name="Normal 38 3 2 5 2" xfId="5296" xr:uid="{AFEB20B1-B576-4467-8ED4-8ED061805BBE}"/>
    <cellStyle name="Normal 38 3 2 5 2 2" xfId="28068" xr:uid="{B19387F6-543E-4B78-8B97-EDE14D591D61}"/>
    <cellStyle name="Normal 38 3 2 5 2 2 2" xfId="50866" xr:uid="{591565EB-5505-4F0A-80D4-082DF45656CE}"/>
    <cellStyle name="Normal 38 3 2 5 2 3" xfId="20490" xr:uid="{14A49DDA-6958-436F-AB7F-DC4092AAFF8F}"/>
    <cellStyle name="Normal 38 3 2 5 2 4" xfId="43274" xr:uid="{836B4168-D1E7-48A9-8D82-4814C3A94D1E}"/>
    <cellStyle name="Normal 38 3 2 5 3" xfId="9083" xr:uid="{3867B118-C728-43BE-95FD-C7E2DEAA8546}"/>
    <cellStyle name="Normal 38 3 2 5 3 2" xfId="31855" xr:uid="{3FD54FB9-9797-4305-876A-777A9FCD486D}"/>
    <cellStyle name="Normal 38 3 2 5 3 2 2" xfId="54653" xr:uid="{846CC1AB-9485-4558-8626-A7E119ACD84B}"/>
    <cellStyle name="Normal 38 3 2 5 3 3" xfId="16715" xr:uid="{C6525E58-181C-4ED6-AE7A-E2E2165B3E53}"/>
    <cellStyle name="Normal 38 3 2 5 3 4" xfId="39499" xr:uid="{F5C76971-9002-4C41-A185-FCD969EE4EB6}"/>
    <cellStyle name="Normal 38 3 2 5 4" xfId="24293" xr:uid="{FCE6537D-E8FC-4785-A5CF-B913F73F925F}"/>
    <cellStyle name="Normal 38 3 2 5 4 2" xfId="47091" xr:uid="{CE8DDC3A-6024-4BCF-B3B1-474F3483C36C}"/>
    <cellStyle name="Normal 38 3 2 5 5" xfId="12914" xr:uid="{51493F9B-BB37-4F60-8FE2-189A21F80F50}"/>
    <cellStyle name="Normal 38 3 2 5 6" xfId="35698" xr:uid="{540433F8-8B31-4D6E-9C90-0DB00B06417A}"/>
    <cellStyle name="Normal 38 3 2 6" xfId="3677" xr:uid="{41BADE6A-FD23-4160-A86F-9D118AE1CD99}"/>
    <cellStyle name="Normal 38 3 2 6 2" xfId="7452" xr:uid="{1E9E30DF-AFA4-4CF0-A1A5-682673CE43CD}"/>
    <cellStyle name="Normal 38 3 2 6 2 2" xfId="30224" xr:uid="{504CB9F7-FE82-4AEE-AA81-D9F6D91C4983}"/>
    <cellStyle name="Normal 38 3 2 6 2 2 2" xfId="53022" xr:uid="{7C9F17F0-AA70-4090-BF2D-28A438BD30E0}"/>
    <cellStyle name="Normal 38 3 2 6 2 3" xfId="22646" xr:uid="{60EE1617-2A5C-45A2-9D76-FD73B4BE2C70}"/>
    <cellStyle name="Normal 38 3 2 6 2 4" xfId="45430" xr:uid="{E1CD03DB-7101-461A-85F0-EA8DB5397F78}"/>
    <cellStyle name="Normal 38 3 2 6 3" xfId="11239" xr:uid="{C2CC004A-0868-4371-8276-AB09FD48A31B}"/>
    <cellStyle name="Normal 38 3 2 6 3 2" xfId="34011" xr:uid="{B805FA2A-346B-4845-AB39-8B39B63E7C02}"/>
    <cellStyle name="Normal 38 3 2 6 3 2 2" xfId="56809" xr:uid="{ED1DB7BC-ACD5-4551-967B-0C6D4B0278A6}"/>
    <cellStyle name="Normal 38 3 2 6 3 3" xfId="18871" xr:uid="{15B263E2-94C8-4956-93A5-602414E63FE2}"/>
    <cellStyle name="Normal 38 3 2 6 3 4" xfId="41655" xr:uid="{86BB516C-1689-4E4B-92C1-F607022D1095}"/>
    <cellStyle name="Normal 38 3 2 6 4" xfId="26449" xr:uid="{0F9B549E-AADD-42A5-83CC-13DE5FBA5E1F}"/>
    <cellStyle name="Normal 38 3 2 6 4 2" xfId="49247" xr:uid="{53BB034D-A06B-4C96-981B-72F00618F98B}"/>
    <cellStyle name="Normal 38 3 2 6 5" xfId="15070" xr:uid="{6D56A696-A2EF-49F2-8E3E-21F271449612}"/>
    <cellStyle name="Normal 38 3 2 6 6" xfId="37854" xr:uid="{5B9E9F42-1427-43A0-86F3-B1BDD5725E61}"/>
    <cellStyle name="Normal 38 3 2 7" xfId="4244" xr:uid="{62955AB8-4803-4170-8232-6003EFD5A390}"/>
    <cellStyle name="Normal 38 3 2 7 2" xfId="27016" xr:uid="{DB6FDFB7-8ADD-4088-9858-EA2905E68FCA}"/>
    <cellStyle name="Normal 38 3 2 7 2 2" xfId="49814" xr:uid="{AC328AD0-6ADF-462B-B910-94D4C6ED1FB2}"/>
    <cellStyle name="Normal 38 3 2 7 3" xfId="19438" xr:uid="{5526FDC1-CECD-4C36-8297-B4FEF4965DB6}"/>
    <cellStyle name="Normal 38 3 2 7 4" xfId="42222" xr:uid="{369DF2CB-619D-4931-8249-F3759A209ED2}"/>
    <cellStyle name="Normal 38 3 2 8" xfId="8019" xr:uid="{0BE0F892-D341-4925-AACE-C110CC6A995D}"/>
    <cellStyle name="Normal 38 3 2 8 2" xfId="30791" xr:uid="{E32BA9C2-CA3B-411A-A947-9EE048013C9C}"/>
    <cellStyle name="Normal 38 3 2 8 2 2" xfId="53589" xr:uid="{7C93D69C-5FE7-4E4B-8BE2-A9B7BE8446AE}"/>
    <cellStyle name="Normal 38 3 2 8 3" xfId="15651" xr:uid="{040113AA-23C3-422B-93AC-5240B174A43F}"/>
    <cellStyle name="Normal 38 3 2 8 4" xfId="38435" xr:uid="{5521129D-1CEE-4ED2-9497-5105843969F2}"/>
    <cellStyle name="Normal 38 3 2 9" xfId="23241" xr:uid="{2CEC0F11-33C7-4C91-8C04-EB26B8F7C181}"/>
    <cellStyle name="Normal 38 3 2 9 2" xfId="46039" xr:uid="{20815097-686E-4756-8DF0-569FBA737AD8}"/>
    <cellStyle name="Normal 38 3 3" xfId="593" xr:uid="{EC93B676-8E14-4F92-91F7-BE2DEA3A357C}"/>
    <cellStyle name="Normal 38 3 3 10" xfId="34765" xr:uid="{57EBD0F5-AA91-4F73-B773-ADCD83E0559D}"/>
    <cellStyle name="Normal 38 3 3 2" xfId="1118" xr:uid="{BEC512C5-54BE-425B-8157-C01BF66E0D9C}"/>
    <cellStyle name="Normal 38 3 3 2 2" xfId="3241" xr:uid="{4236E5FE-E124-4836-9922-10C7B94D500C}"/>
    <cellStyle name="Normal 38 3 3 2 2 2" xfId="7016" xr:uid="{CA1B3733-048E-41AF-9507-2DF643DC30FC}"/>
    <cellStyle name="Normal 38 3 3 2 2 2 2" xfId="29788" xr:uid="{FC628011-79C1-485A-B7B8-E9279C0C5B75}"/>
    <cellStyle name="Normal 38 3 3 2 2 2 2 2" xfId="52586" xr:uid="{46E08B07-D1CC-412C-B49A-1C5C3425D608}"/>
    <cellStyle name="Normal 38 3 3 2 2 2 3" xfId="22210" xr:uid="{9363B758-0C25-4950-A097-BF0275255942}"/>
    <cellStyle name="Normal 38 3 3 2 2 2 4" xfId="44994" xr:uid="{87698DCB-EF98-4179-B712-AE2CB8D21135}"/>
    <cellStyle name="Normal 38 3 3 2 2 3" xfId="10803" xr:uid="{A857F2E3-4C3B-4757-B0AD-C7DC9907E3B7}"/>
    <cellStyle name="Normal 38 3 3 2 2 3 2" xfId="33575" xr:uid="{D70328A8-1D3A-4589-9DDD-8748B29E64F7}"/>
    <cellStyle name="Normal 38 3 3 2 2 3 2 2" xfId="56373" xr:uid="{88E7814F-CCAD-48E3-A239-294C07FBDB58}"/>
    <cellStyle name="Normal 38 3 3 2 2 3 3" xfId="18435" xr:uid="{BF8AB17C-9FF4-4583-912E-6E12697BA8BE}"/>
    <cellStyle name="Normal 38 3 3 2 2 3 4" xfId="41219" xr:uid="{FD4E49EA-27C4-4698-8354-0EC496532FBA}"/>
    <cellStyle name="Normal 38 3 3 2 2 4" xfId="26013" xr:uid="{504BC2AB-7307-4512-BDC2-59E6A03AF845}"/>
    <cellStyle name="Normal 38 3 3 2 2 4 2" xfId="48811" xr:uid="{062FCC6D-8C5B-4308-A835-EDABCA5A7ED0}"/>
    <cellStyle name="Normal 38 3 3 2 2 5" xfId="14634" xr:uid="{0235005E-1813-41B9-91BA-396B151AD7A4}"/>
    <cellStyle name="Normal 38 3 3 2 2 6" xfId="37418" xr:uid="{37BDFF8E-7244-4533-BCEB-B01652F94228}"/>
    <cellStyle name="Normal 38 3 3 2 3" xfId="2177" xr:uid="{ED43C4DC-9E23-4273-B4FD-61411449ECF7}"/>
    <cellStyle name="Normal 38 3 3 2 3 2" xfId="5952" xr:uid="{BAFBACF7-9ECD-4FBC-A37B-357E80C7ED58}"/>
    <cellStyle name="Normal 38 3 3 2 3 2 2" xfId="28724" xr:uid="{5DC0D568-9548-4BA1-819D-00D3A69DA3FE}"/>
    <cellStyle name="Normal 38 3 3 2 3 2 2 2" xfId="51522" xr:uid="{FF8EFA1F-B1A0-417F-B144-42BFBC455998}"/>
    <cellStyle name="Normal 38 3 3 2 3 2 3" xfId="21146" xr:uid="{22C22560-3E35-4EB8-B536-E85DAD13440D}"/>
    <cellStyle name="Normal 38 3 3 2 3 2 4" xfId="43930" xr:uid="{F043F211-922C-4696-BE81-2934153852D8}"/>
    <cellStyle name="Normal 38 3 3 2 3 3" xfId="9739" xr:uid="{53B6C953-56EE-48B9-A01E-64866D99C0F2}"/>
    <cellStyle name="Normal 38 3 3 2 3 3 2" xfId="32511" xr:uid="{91E0BAE0-5AE6-4D6D-A0CC-2FEE522771C5}"/>
    <cellStyle name="Normal 38 3 3 2 3 3 2 2" xfId="55309" xr:uid="{8F6964F5-9E97-4E0E-B593-1257DCED0FA6}"/>
    <cellStyle name="Normal 38 3 3 2 3 3 3" xfId="17371" xr:uid="{F3935613-A218-4A0A-A53E-73B02A1C8FDB}"/>
    <cellStyle name="Normal 38 3 3 2 3 3 4" xfId="40155" xr:uid="{8886943B-02DC-473E-8411-62B1A25F0937}"/>
    <cellStyle name="Normal 38 3 3 2 3 4" xfId="24949" xr:uid="{FFAA2A93-96A5-471F-BEAE-9C3DD6E6F5A0}"/>
    <cellStyle name="Normal 38 3 3 2 3 4 2" xfId="47747" xr:uid="{E03E3D23-CDF9-40CA-9B9A-CE1256E2386D}"/>
    <cellStyle name="Normal 38 3 3 2 3 5" xfId="13570" xr:uid="{28F45421-A242-4225-8AB2-D0CAA6AE6361}"/>
    <cellStyle name="Normal 38 3 3 2 3 6" xfId="36354" xr:uid="{4B6DA1C1-11E4-48E6-B199-8C60C9B2C9C8}"/>
    <cellStyle name="Normal 38 3 3 2 4" xfId="4900" xr:uid="{B444B5A2-B9BC-428D-8648-6B7AA306CC77}"/>
    <cellStyle name="Normal 38 3 3 2 4 2" xfId="27672" xr:uid="{9E28B740-0598-4AA0-A287-426587338BDF}"/>
    <cellStyle name="Normal 38 3 3 2 4 2 2" xfId="50470" xr:uid="{D042EF3C-E691-42CB-ADB4-A2ED6D90F842}"/>
    <cellStyle name="Normal 38 3 3 2 4 3" xfId="20094" xr:uid="{3EA52B37-3956-47A4-8A61-89CD174FFA62}"/>
    <cellStyle name="Normal 38 3 3 2 4 4" xfId="42878" xr:uid="{BBEEFD76-C331-47E9-9546-22BAACEC0A5C}"/>
    <cellStyle name="Normal 38 3 3 2 5" xfId="8675" xr:uid="{69CC3E9E-1840-4C77-8FE9-92156047E105}"/>
    <cellStyle name="Normal 38 3 3 2 5 2" xfId="31447" xr:uid="{2821607A-C66A-4973-95C5-C0FAF9154A3B}"/>
    <cellStyle name="Normal 38 3 3 2 5 2 2" xfId="54245" xr:uid="{993CFEFF-FA6D-438C-8E20-992EFA84DF10}"/>
    <cellStyle name="Normal 38 3 3 2 5 3" xfId="16307" xr:uid="{F289233A-5CD3-4F84-B96C-1A5E3E0FBE38}"/>
    <cellStyle name="Normal 38 3 3 2 5 4" xfId="39091" xr:uid="{4A015C92-8973-4E66-A7B1-50085A5EC6C6}"/>
    <cellStyle name="Normal 38 3 3 2 6" xfId="23897" xr:uid="{71A80147-0929-4452-9E66-FA13CCB3BA88}"/>
    <cellStyle name="Normal 38 3 3 2 6 2" xfId="46695" xr:uid="{6EE8835F-E6C5-406B-BC49-43865E1A27D5}"/>
    <cellStyle name="Normal 38 3 3 2 7" xfId="12518" xr:uid="{0F25D4DB-A423-452E-8069-9AD1051F2431}"/>
    <cellStyle name="Normal 38 3 3 2 8" xfId="35290" xr:uid="{1D970C79-0671-40A7-8156-1076F675B9B7}"/>
    <cellStyle name="Normal 38 3 3 3" xfId="2716" xr:uid="{3DF96601-4BEC-4E52-8ACA-1F5784236F6E}"/>
    <cellStyle name="Normal 38 3 3 3 2" xfId="6491" xr:uid="{20FDDE8D-09B5-454D-8EB5-DCDBDC17B6D5}"/>
    <cellStyle name="Normal 38 3 3 3 2 2" xfId="29263" xr:uid="{835E2A7E-7824-4F42-994E-85AAAE9863EB}"/>
    <cellStyle name="Normal 38 3 3 3 2 2 2" xfId="52061" xr:uid="{09FD067B-9570-4778-9763-9B9FF56D8F62}"/>
    <cellStyle name="Normal 38 3 3 3 2 3" xfId="21685" xr:uid="{F5584683-B43D-4D57-9409-6DE76F67EB18}"/>
    <cellStyle name="Normal 38 3 3 3 2 4" xfId="44469" xr:uid="{B2F6311B-0832-4FF0-8C27-B241D31DCABB}"/>
    <cellStyle name="Normal 38 3 3 3 3" xfId="10278" xr:uid="{9E2A2D73-6CD2-41E7-94E6-7A4CD68F617C}"/>
    <cellStyle name="Normal 38 3 3 3 3 2" xfId="33050" xr:uid="{3E816151-FD3E-4656-9D50-5384D308D0E3}"/>
    <cellStyle name="Normal 38 3 3 3 3 2 2" xfId="55848" xr:uid="{A0119366-C675-43E2-AA2F-E94879CF2035}"/>
    <cellStyle name="Normal 38 3 3 3 3 3" xfId="17910" xr:uid="{526D216A-332B-4201-A180-38FDF6F44457}"/>
    <cellStyle name="Normal 38 3 3 3 3 4" xfId="40694" xr:uid="{555DA3F9-9100-4AA0-9E21-D0D8295D852C}"/>
    <cellStyle name="Normal 38 3 3 3 4" xfId="25488" xr:uid="{0295D876-D1A4-4FA2-95C0-1588F085A9CE}"/>
    <cellStyle name="Normal 38 3 3 3 4 2" xfId="48286" xr:uid="{F5B73C24-98AA-4CFC-A406-8C54757544E3}"/>
    <cellStyle name="Normal 38 3 3 3 5" xfId="14109" xr:uid="{490945BB-0E0A-4AF4-B36F-5DBB0A2925B1}"/>
    <cellStyle name="Normal 38 3 3 3 6" xfId="36893" xr:uid="{8654752D-3CB1-42AA-8534-7B34AE2BBD8D}"/>
    <cellStyle name="Normal 38 3 3 4" xfId="1652" xr:uid="{CB247220-8938-4726-BE19-7611FF926B52}"/>
    <cellStyle name="Normal 38 3 3 4 2" xfId="5427" xr:uid="{C3058E00-2D3F-4C76-A736-62F4CA98B108}"/>
    <cellStyle name="Normal 38 3 3 4 2 2" xfId="28199" xr:uid="{5A7E99C4-E619-4F55-A454-D44E960BB422}"/>
    <cellStyle name="Normal 38 3 3 4 2 2 2" xfId="50997" xr:uid="{47D4389C-57E4-4FA8-B896-F2D380118C1F}"/>
    <cellStyle name="Normal 38 3 3 4 2 3" xfId="20621" xr:uid="{6304F281-89BE-4ACE-8448-7E122A7F7D7C}"/>
    <cellStyle name="Normal 38 3 3 4 2 4" xfId="43405" xr:uid="{E1F7C5F3-3394-418F-AB66-682BA7D91B4B}"/>
    <cellStyle name="Normal 38 3 3 4 3" xfId="9214" xr:uid="{4F70C480-0E53-4BBE-9232-BAF1987E5CBE}"/>
    <cellStyle name="Normal 38 3 3 4 3 2" xfId="31986" xr:uid="{862DF0E3-0F6C-4F19-8CF1-2DAA6A9DA81A}"/>
    <cellStyle name="Normal 38 3 3 4 3 2 2" xfId="54784" xr:uid="{8889BD16-2A52-475F-B9C5-6ACA1854AF20}"/>
    <cellStyle name="Normal 38 3 3 4 3 3" xfId="16846" xr:uid="{70352729-F115-4F4C-BBE3-200BF771A578}"/>
    <cellStyle name="Normal 38 3 3 4 3 4" xfId="39630" xr:uid="{B44182F0-0615-4F51-A0AC-4D14DFAE7D89}"/>
    <cellStyle name="Normal 38 3 3 4 4" xfId="24424" xr:uid="{3E7E489B-4AAE-44D1-935A-EA9172374591}"/>
    <cellStyle name="Normal 38 3 3 4 4 2" xfId="47222" xr:uid="{223F7216-D772-4146-9743-03FE615A133F}"/>
    <cellStyle name="Normal 38 3 3 4 5" xfId="13045" xr:uid="{0D7F61C7-6FFF-4EC3-88FB-C3A81CECE990}"/>
    <cellStyle name="Normal 38 3 3 4 6" xfId="35829" xr:uid="{888F2068-C64C-4475-9CC0-18467B5DE11C}"/>
    <cellStyle name="Normal 38 3 3 5" xfId="3808" xr:uid="{F51B7470-78A4-4DB1-B774-68F244DC9663}"/>
    <cellStyle name="Normal 38 3 3 5 2" xfId="7583" xr:uid="{2E014AE2-DABB-49BE-BC8D-B36A8632AFF8}"/>
    <cellStyle name="Normal 38 3 3 5 2 2" xfId="30355" xr:uid="{32A35409-E172-48AB-9797-78CE66C2510A}"/>
    <cellStyle name="Normal 38 3 3 5 2 2 2" xfId="53153" xr:uid="{C33ABC42-E660-476E-93D9-7CBA7D79C5AE}"/>
    <cellStyle name="Normal 38 3 3 5 2 3" xfId="22777" xr:uid="{45A5776C-B2FE-47F4-87C6-538D78327445}"/>
    <cellStyle name="Normal 38 3 3 5 2 4" xfId="45561" xr:uid="{CB66A61C-0956-4EBE-88AE-10A19257613B}"/>
    <cellStyle name="Normal 38 3 3 5 3" xfId="11370" xr:uid="{64E2DFF6-28FC-47DE-A41A-9EE194B3F70A}"/>
    <cellStyle name="Normal 38 3 3 5 3 2" xfId="34142" xr:uid="{CEC554A6-8268-43D4-83CB-74B25683361D}"/>
    <cellStyle name="Normal 38 3 3 5 3 2 2" xfId="56940" xr:uid="{3F9207FF-9084-4B46-91C0-837605BB6F74}"/>
    <cellStyle name="Normal 38 3 3 5 3 3" xfId="19002" xr:uid="{42160BE1-22E0-49B5-9113-88C46B616527}"/>
    <cellStyle name="Normal 38 3 3 5 3 4" xfId="41786" xr:uid="{9DD1CF4B-86F6-4A38-8A2A-664B1FAF71B1}"/>
    <cellStyle name="Normal 38 3 3 5 4" xfId="26580" xr:uid="{945781E4-6FE7-4FEE-B2B2-9CA00D6303C1}"/>
    <cellStyle name="Normal 38 3 3 5 4 2" xfId="49378" xr:uid="{8CAA8B9B-C8BD-4A43-B5B6-C18A4BEF1445}"/>
    <cellStyle name="Normal 38 3 3 5 5" xfId="15201" xr:uid="{AF5EE5D4-16BF-41D2-A835-DA77C6B1326A}"/>
    <cellStyle name="Normal 38 3 3 5 6" xfId="37985" xr:uid="{A28668E1-DC96-4956-B6CD-ECA25E2AB690}"/>
    <cellStyle name="Normal 38 3 3 6" xfId="4375" xr:uid="{FE55EB54-B6FA-43A0-B6A2-1D50D49D24A6}"/>
    <cellStyle name="Normal 38 3 3 6 2" xfId="27147" xr:uid="{A8BC2997-6D6B-4F9C-A9BE-7904A6EEAFAA}"/>
    <cellStyle name="Normal 38 3 3 6 2 2" xfId="49945" xr:uid="{4EFF7047-BFD5-4C11-B1C8-263E4290FFE3}"/>
    <cellStyle name="Normal 38 3 3 6 3" xfId="19569" xr:uid="{47F4C2ED-6BF2-40D9-A832-4BF5CBA06246}"/>
    <cellStyle name="Normal 38 3 3 6 4" xfId="42353" xr:uid="{523957D7-0131-4C8D-B0DC-A319DD118BDA}"/>
    <cellStyle name="Normal 38 3 3 7" xfId="8150" xr:uid="{E2A0559A-5966-4946-941C-7FC05BDB2379}"/>
    <cellStyle name="Normal 38 3 3 7 2" xfId="30922" xr:uid="{98D0E675-5827-49CC-8443-432612FBEB1E}"/>
    <cellStyle name="Normal 38 3 3 7 2 2" xfId="53720" xr:uid="{1DAEAB39-5DDA-48FF-BF99-C931D7C963C1}"/>
    <cellStyle name="Normal 38 3 3 7 3" xfId="15782" xr:uid="{2172AE12-1C72-45FB-B524-5042031BAFE5}"/>
    <cellStyle name="Normal 38 3 3 7 4" xfId="38566" xr:uid="{6D2B90BE-43F6-46F0-9667-D187E86EA661}"/>
    <cellStyle name="Normal 38 3 3 8" xfId="23372" xr:uid="{8CBB3867-4026-4AE9-B091-B8BFF6E99A82}"/>
    <cellStyle name="Normal 38 3 3 8 2" xfId="46170" xr:uid="{E70D8A23-0327-444E-A74F-E7C72C556D2A}"/>
    <cellStyle name="Normal 38 3 3 9" xfId="11993" xr:uid="{0895C5A5-C859-4268-A168-E550F75506D8}"/>
    <cellStyle name="Normal 38 3 4" xfId="857" xr:uid="{64984C0F-BB2B-45AC-A066-C84F3BB34C80}"/>
    <cellStyle name="Normal 38 3 4 2" xfId="2980" xr:uid="{69E6780B-680A-4681-BFE7-E86435A1F541}"/>
    <cellStyle name="Normal 38 3 4 2 2" xfId="6755" xr:uid="{1C6E7AA0-BFFD-4F34-880D-7406FB3020A6}"/>
    <cellStyle name="Normal 38 3 4 2 2 2" xfId="29527" xr:uid="{E63E8610-246A-481B-8955-4D9A1433CA26}"/>
    <cellStyle name="Normal 38 3 4 2 2 2 2" xfId="52325" xr:uid="{3437FB10-0267-45C8-99A7-8FF569D91D42}"/>
    <cellStyle name="Normal 38 3 4 2 2 3" xfId="21949" xr:uid="{206E5EF9-2BF8-4CA1-8655-8530FFAEA825}"/>
    <cellStyle name="Normal 38 3 4 2 2 4" xfId="44733" xr:uid="{6CFDD27A-A07E-41DF-AA1B-9F41B89ADC7E}"/>
    <cellStyle name="Normal 38 3 4 2 3" xfId="10542" xr:uid="{E9092D86-3EA2-4250-AED0-E620591C32A0}"/>
    <cellStyle name="Normal 38 3 4 2 3 2" xfId="33314" xr:uid="{47B835A4-A7AE-4415-92A3-07C8007A8B6D}"/>
    <cellStyle name="Normal 38 3 4 2 3 2 2" xfId="56112" xr:uid="{C9B4A531-F3DC-4420-A1BA-07303E6FE9AC}"/>
    <cellStyle name="Normal 38 3 4 2 3 3" xfId="18174" xr:uid="{34668671-8C88-4E6A-B54F-F3049A28A39D}"/>
    <cellStyle name="Normal 38 3 4 2 3 4" xfId="40958" xr:uid="{9748DB4B-C369-4010-8706-97B9644E1B92}"/>
    <cellStyle name="Normal 38 3 4 2 4" xfId="25752" xr:uid="{B7F16E5D-B37C-40D4-BD03-33F77A5B1366}"/>
    <cellStyle name="Normal 38 3 4 2 4 2" xfId="48550" xr:uid="{0ADB0881-B9CF-447D-9E80-2A8F52E423CF}"/>
    <cellStyle name="Normal 38 3 4 2 5" xfId="14373" xr:uid="{35CCD3EF-F07E-4836-9437-236871931908}"/>
    <cellStyle name="Normal 38 3 4 2 6" xfId="37157" xr:uid="{7C3BBC1C-23BC-40A7-BFA3-010419474A3D}"/>
    <cellStyle name="Normal 38 3 4 3" xfId="1916" xr:uid="{17BF2D22-02B8-4000-BC82-BA52B4738976}"/>
    <cellStyle name="Normal 38 3 4 3 2" xfId="5691" xr:uid="{BB8BEA9F-9178-4558-AA31-725A1846F509}"/>
    <cellStyle name="Normal 38 3 4 3 2 2" xfId="28463" xr:uid="{B32161F4-E10E-48F4-90CE-50E008B7954E}"/>
    <cellStyle name="Normal 38 3 4 3 2 2 2" xfId="51261" xr:uid="{7024CA00-A29E-4827-867D-A9C2387EB483}"/>
    <cellStyle name="Normal 38 3 4 3 2 3" xfId="20885" xr:uid="{9B202181-B0D0-4874-B878-92F1D219CF3B}"/>
    <cellStyle name="Normal 38 3 4 3 2 4" xfId="43669" xr:uid="{E3822776-5532-401C-AD07-95D45CB65BC9}"/>
    <cellStyle name="Normal 38 3 4 3 3" xfId="9478" xr:uid="{DA060262-A4CD-4C51-ABB4-F15E3A7DD995}"/>
    <cellStyle name="Normal 38 3 4 3 3 2" xfId="32250" xr:uid="{D145BBF1-0246-41FF-B1BC-D4BEADC93868}"/>
    <cellStyle name="Normal 38 3 4 3 3 2 2" xfId="55048" xr:uid="{03C494EB-2768-43C4-8622-B026FB5C1792}"/>
    <cellStyle name="Normal 38 3 4 3 3 3" xfId="17110" xr:uid="{AF5489F7-1D8E-47FB-BEBA-84DE07422ABC}"/>
    <cellStyle name="Normal 38 3 4 3 3 4" xfId="39894" xr:uid="{55C8DAD6-2100-492C-B61E-C5FB577020B9}"/>
    <cellStyle name="Normal 38 3 4 3 4" xfId="24688" xr:uid="{EB752141-3CC5-428D-A016-91B40BCB9A4A}"/>
    <cellStyle name="Normal 38 3 4 3 4 2" xfId="47486" xr:uid="{3C2D222C-01C1-4A7A-8022-6245E90C1EA5}"/>
    <cellStyle name="Normal 38 3 4 3 5" xfId="13309" xr:uid="{8E822378-F1B0-4A8B-93C8-2D5B04BF7161}"/>
    <cellStyle name="Normal 38 3 4 3 6" xfId="36093" xr:uid="{AF4944AF-5016-489E-93AD-439BEC7FFFB9}"/>
    <cellStyle name="Normal 38 3 4 4" xfId="4639" xr:uid="{FD33E5E8-442E-44F9-83C1-854BC8A4728B}"/>
    <cellStyle name="Normal 38 3 4 4 2" xfId="27411" xr:uid="{E45EE6CA-410D-4EF2-8A0A-670F190F92AE}"/>
    <cellStyle name="Normal 38 3 4 4 2 2" xfId="50209" xr:uid="{9F07C4CC-0EBC-439D-AF87-B821A1EB351F}"/>
    <cellStyle name="Normal 38 3 4 4 3" xfId="19833" xr:uid="{F195E7A5-6E6B-456E-A6C8-0631B3D6D69E}"/>
    <cellStyle name="Normal 38 3 4 4 4" xfId="42617" xr:uid="{7BCDEF5A-B532-4DB5-8154-297844E4C240}"/>
    <cellStyle name="Normal 38 3 4 5" xfId="8414" xr:uid="{ECEEF546-0DF2-4703-8353-D81DC572553E}"/>
    <cellStyle name="Normal 38 3 4 5 2" xfId="31186" xr:uid="{EACBA21F-E83E-4B09-A75F-04B1EDF2AD66}"/>
    <cellStyle name="Normal 38 3 4 5 2 2" xfId="53984" xr:uid="{E926A940-8C8F-4C22-BFB6-649813DB0E50}"/>
    <cellStyle name="Normal 38 3 4 5 3" xfId="16046" xr:uid="{7724C1B8-1B8B-423D-A534-3CDED8142F6E}"/>
    <cellStyle name="Normal 38 3 4 5 4" xfId="38830" xr:uid="{D35B57A3-21F4-48EA-A6F8-EE85381D8E10}"/>
    <cellStyle name="Normal 38 3 4 6" xfId="23636" xr:uid="{33B09A4E-401A-4E7F-BBBA-6C987606BC14}"/>
    <cellStyle name="Normal 38 3 4 6 2" xfId="46434" xr:uid="{250BBA4D-90AE-4352-9088-DE77B0587BF4}"/>
    <cellStyle name="Normal 38 3 4 7" xfId="12257" xr:uid="{26FF2D75-996E-4C9E-9CE7-F20CD2D253FC}"/>
    <cellStyle name="Normal 38 3 4 8" xfId="35029" xr:uid="{7B969640-1CE3-496C-8050-DF4BE104FC6E}"/>
    <cellStyle name="Normal 38 3 5" xfId="2455" xr:uid="{12E4EB2D-5E0D-4412-9EC3-943EAB685E8C}"/>
    <cellStyle name="Normal 38 3 5 2" xfId="6230" xr:uid="{19C872D7-BC61-420E-A3C1-08D37D2F2E0F}"/>
    <cellStyle name="Normal 38 3 5 2 2" xfId="29002" xr:uid="{32B2BFCF-4BAA-4131-9B07-E5E41A50F76B}"/>
    <cellStyle name="Normal 38 3 5 2 2 2" xfId="51800" xr:uid="{DE050BC0-E332-45BC-9F15-BE682424C0D7}"/>
    <cellStyle name="Normal 38 3 5 2 3" xfId="21424" xr:uid="{0BB1D93A-BC64-4A45-AB05-551A7280C3F1}"/>
    <cellStyle name="Normal 38 3 5 2 4" xfId="44208" xr:uid="{E931398E-5F4F-40CF-8EFC-A9813768B4D6}"/>
    <cellStyle name="Normal 38 3 5 3" xfId="10017" xr:uid="{56C81EDF-106D-4E3E-8B7E-D6B75E04687F}"/>
    <cellStyle name="Normal 38 3 5 3 2" xfId="32789" xr:uid="{9A6CCBBE-6022-4D34-B8DF-3998247AA3BA}"/>
    <cellStyle name="Normal 38 3 5 3 2 2" xfId="55587" xr:uid="{5E19581C-139E-4370-BF3F-D28195CC9BA6}"/>
    <cellStyle name="Normal 38 3 5 3 3" xfId="17649" xr:uid="{2546E197-AC04-442A-B97B-F75FA4777A7C}"/>
    <cellStyle name="Normal 38 3 5 3 4" xfId="40433" xr:uid="{75875CE1-3E22-4A90-AAE7-252022FD377E}"/>
    <cellStyle name="Normal 38 3 5 4" xfId="25227" xr:uid="{B500E136-1E69-4A9E-94A0-251B33063E0D}"/>
    <cellStyle name="Normal 38 3 5 4 2" xfId="48025" xr:uid="{42713809-430E-4D3C-B4D9-DD94E24054AF}"/>
    <cellStyle name="Normal 38 3 5 5" xfId="13848" xr:uid="{90C3DE14-0FD4-47F7-BB57-6ECB0859A3F1}"/>
    <cellStyle name="Normal 38 3 5 6" xfId="36632" xr:uid="{1FFAE956-CEF4-43D8-BB69-155D091DA885}"/>
    <cellStyle name="Normal 38 3 6" xfId="1391" xr:uid="{6207DB1E-6176-4781-BB15-6336BD6E8BE2}"/>
    <cellStyle name="Normal 38 3 6 2" xfId="5166" xr:uid="{3F353FBE-5F87-45F6-B678-5EC267798EE2}"/>
    <cellStyle name="Normal 38 3 6 2 2" xfId="27938" xr:uid="{FD91B081-9D49-4897-98A4-932014928C70}"/>
    <cellStyle name="Normal 38 3 6 2 2 2" xfId="50736" xr:uid="{4EF19B21-C391-48A1-8E64-E6FEFD65EDE9}"/>
    <cellStyle name="Normal 38 3 6 2 3" xfId="20360" xr:uid="{D5F2324A-553B-4FBF-A99B-E2823812F126}"/>
    <cellStyle name="Normal 38 3 6 2 4" xfId="43144" xr:uid="{744D3777-4DD5-430D-BDCD-DB2EC3AC959A}"/>
    <cellStyle name="Normal 38 3 6 3" xfId="8953" xr:uid="{DAEFA33F-4B02-4B58-9E16-C46F412576FC}"/>
    <cellStyle name="Normal 38 3 6 3 2" xfId="31725" xr:uid="{5A2F05E5-362D-46A7-9E7B-BCA70C7EAD69}"/>
    <cellStyle name="Normal 38 3 6 3 2 2" xfId="54523" xr:uid="{F32AF852-70D6-44A6-A7DB-EAD5E4E7EA95}"/>
    <cellStyle name="Normal 38 3 6 3 3" xfId="16585" xr:uid="{D42A37DF-85FE-4E0F-A41D-1AB0B92AA1F9}"/>
    <cellStyle name="Normal 38 3 6 3 4" xfId="39369" xr:uid="{76463B1F-76FA-4A12-ACF4-61436F733E4F}"/>
    <cellStyle name="Normal 38 3 6 4" xfId="24163" xr:uid="{1BD5F6BC-215C-4E00-8154-930FF6A5DF08}"/>
    <cellStyle name="Normal 38 3 6 4 2" xfId="46961" xr:uid="{DB1D21B3-79EF-4BAD-9D13-00660C6EEC95}"/>
    <cellStyle name="Normal 38 3 6 5" xfId="12784" xr:uid="{C6E374E4-CB3A-4347-87A8-CD4808F96CB7}"/>
    <cellStyle name="Normal 38 3 6 6" xfId="35568" xr:uid="{20F5E3C0-72C4-43A5-AD79-067966E3004F}"/>
    <cellStyle name="Normal 38 3 7" xfId="3547" xr:uid="{A6646FFA-1BE8-4781-953B-7219331EA350}"/>
    <cellStyle name="Normal 38 3 7 2" xfId="7322" xr:uid="{CAFAFEFE-C07E-42EE-A9DF-7D2686F1F7CE}"/>
    <cellStyle name="Normal 38 3 7 2 2" xfId="30094" xr:uid="{FE1183C6-1A0E-4D7E-AFE4-3EA828F16ED7}"/>
    <cellStyle name="Normal 38 3 7 2 2 2" xfId="52892" xr:uid="{0FD10607-EE78-443B-AD74-3494F87F5288}"/>
    <cellStyle name="Normal 38 3 7 2 3" xfId="22516" xr:uid="{31A4397D-48B9-499B-BCDF-E34441AF427C}"/>
    <cellStyle name="Normal 38 3 7 2 4" xfId="45300" xr:uid="{62906D7C-D176-4AA8-BA01-4966514FAF33}"/>
    <cellStyle name="Normal 38 3 7 3" xfId="11109" xr:uid="{2955EFB8-F76E-4D23-B418-D4F732E4991B}"/>
    <cellStyle name="Normal 38 3 7 3 2" xfId="33881" xr:uid="{1A9DA738-19EA-4C6C-8977-8FD6B6B5A39A}"/>
    <cellStyle name="Normal 38 3 7 3 2 2" xfId="56679" xr:uid="{5C2DD16D-3925-4955-8BDE-0DCCB40F0A3F}"/>
    <cellStyle name="Normal 38 3 7 3 3" xfId="18741" xr:uid="{24228555-515D-4F66-A8E3-3353B021CF7A}"/>
    <cellStyle name="Normal 38 3 7 3 4" xfId="41525" xr:uid="{7219CF9C-BB64-4061-A652-7DB7B8427241}"/>
    <cellStyle name="Normal 38 3 7 4" xfId="26319" xr:uid="{241C47AD-7655-484A-A4DA-3ABDA3CC3128}"/>
    <cellStyle name="Normal 38 3 7 4 2" xfId="49117" xr:uid="{9E4556CD-D904-4BF9-83C2-290931AA0870}"/>
    <cellStyle name="Normal 38 3 7 5" xfId="14940" xr:uid="{344241F3-89E3-499F-BC23-CDCE6F3F0049}"/>
    <cellStyle name="Normal 38 3 7 6" xfId="37724" xr:uid="{F9B52FB9-BE84-4479-AA45-1AB33A44F3C5}"/>
    <cellStyle name="Normal 38 3 8" xfId="4114" xr:uid="{002A7665-5F95-4D19-980F-6AEDFC48656B}"/>
    <cellStyle name="Normal 38 3 8 2" xfId="26886" xr:uid="{27AE264A-ED8E-4905-BD55-63C06D002BE2}"/>
    <cellStyle name="Normal 38 3 8 2 2" xfId="49684" xr:uid="{75E43E1B-6EBC-4F53-AA69-5DDEB56B4CC1}"/>
    <cellStyle name="Normal 38 3 8 3" xfId="19308" xr:uid="{2BD9A286-201D-499B-9F0A-023C6782A077}"/>
    <cellStyle name="Normal 38 3 8 4" xfId="42092" xr:uid="{F0A893AC-30CF-4161-9361-7AD4167D3390}"/>
    <cellStyle name="Normal 38 3 9" xfId="7889" xr:uid="{0012270B-5BA8-4E6A-9D61-F759A8D4FC71}"/>
    <cellStyle name="Normal 38 3 9 2" xfId="30661" xr:uid="{6D9836A8-42F8-4592-A2C7-9FEF1CB8B0C8}"/>
    <cellStyle name="Normal 38 3 9 2 2" xfId="53459" xr:uid="{E7338624-43F2-421F-98C4-96B6E433B57B}"/>
    <cellStyle name="Normal 38 3 9 3" xfId="15521" xr:uid="{773E1AF2-5C2A-4451-88F3-EA55102863E1}"/>
    <cellStyle name="Normal 38 3 9 4" xfId="38305" xr:uid="{7C75882A-555B-424B-93C3-AC1F561714D0}"/>
    <cellStyle name="Normal 38 4" xfId="319" xr:uid="{67F1B18D-F308-42A8-82EB-4DDB5B83FB15}"/>
    <cellStyle name="Normal 38 4 10" xfId="23112" xr:uid="{D21C29B8-40ED-4636-8D20-664993992BD8}"/>
    <cellStyle name="Normal 38 4 10 2" xfId="45910" xr:uid="{F772F6FD-F885-4CFA-8C30-425E60510DE8}"/>
    <cellStyle name="Normal 38 4 11" xfId="11733" xr:uid="{10FE6882-1588-435F-8613-0D990DF79BB1}"/>
    <cellStyle name="Normal 38 4 12" xfId="34505" xr:uid="{ECD99E97-D7A6-4AAF-AF0F-EE90AB0F1F80}"/>
    <cellStyle name="Normal 38 4 2" xfId="463" xr:uid="{68172721-70D1-4D82-AB15-8DC1FF3CED17}"/>
    <cellStyle name="Normal 38 4 2 10" xfId="11863" xr:uid="{47128FB6-C3D5-4C6C-ACD1-6E2109BC163A}"/>
    <cellStyle name="Normal 38 4 2 11" xfId="34635" xr:uid="{D29BA0E6-0200-4F5D-B122-1E7949AE3850}"/>
    <cellStyle name="Normal 38 4 2 2" xfId="724" xr:uid="{BF8014F0-C335-4E27-AA49-4011889380AC}"/>
    <cellStyle name="Normal 38 4 2 2 10" xfId="34896" xr:uid="{B32D69B4-9AEC-4F96-8540-85272D6F5D92}"/>
    <cellStyle name="Normal 38 4 2 2 2" xfId="1249" xr:uid="{7F038258-2BFB-474B-AB72-6DBF288761A5}"/>
    <cellStyle name="Normal 38 4 2 2 2 2" xfId="3372" xr:uid="{001E6D14-BBBE-417B-9618-80D806788361}"/>
    <cellStyle name="Normal 38 4 2 2 2 2 2" xfId="7147" xr:uid="{4BA4601E-AB2F-430A-A9A7-D5A1F599B1EE}"/>
    <cellStyle name="Normal 38 4 2 2 2 2 2 2" xfId="29919" xr:uid="{B5FFBB95-18FE-4715-B8B4-BB15965F912A}"/>
    <cellStyle name="Normal 38 4 2 2 2 2 2 2 2" xfId="52717" xr:uid="{10CBC17E-C77A-4DD2-88CB-326FC46A4BA7}"/>
    <cellStyle name="Normal 38 4 2 2 2 2 2 3" xfId="22341" xr:uid="{8C2F8363-7755-41E0-9E3F-B0535979D509}"/>
    <cellStyle name="Normal 38 4 2 2 2 2 2 4" xfId="45125" xr:uid="{65F8AB27-12E4-437E-8B9B-9DBB909A0540}"/>
    <cellStyle name="Normal 38 4 2 2 2 2 3" xfId="10934" xr:uid="{F718AD00-EB79-42F7-B2FD-3F8034D48BF3}"/>
    <cellStyle name="Normal 38 4 2 2 2 2 3 2" xfId="33706" xr:uid="{A6347D0C-13DA-4B50-A879-5E3806ADF1A8}"/>
    <cellStyle name="Normal 38 4 2 2 2 2 3 2 2" xfId="56504" xr:uid="{061CA6EC-DC65-47A2-8A88-01AE98C44B3E}"/>
    <cellStyle name="Normal 38 4 2 2 2 2 3 3" xfId="18566" xr:uid="{A5573ACB-F944-4828-AE0B-409BC2E13667}"/>
    <cellStyle name="Normal 38 4 2 2 2 2 3 4" xfId="41350" xr:uid="{275B0F09-D2EF-4CA5-AEA0-7760CBCC5D74}"/>
    <cellStyle name="Normal 38 4 2 2 2 2 4" xfId="26144" xr:uid="{A4540459-F6BF-4F86-8F32-10EA13C34450}"/>
    <cellStyle name="Normal 38 4 2 2 2 2 4 2" xfId="48942" xr:uid="{34237FC0-87DC-47A4-A45D-A332AF0A138C}"/>
    <cellStyle name="Normal 38 4 2 2 2 2 5" xfId="14765" xr:uid="{9D8E715F-C561-43C7-86D8-A866C302309F}"/>
    <cellStyle name="Normal 38 4 2 2 2 2 6" xfId="37549" xr:uid="{A19B94D7-1F40-4AC0-8C5C-BE20A61FECF1}"/>
    <cellStyle name="Normal 38 4 2 2 2 3" xfId="2308" xr:uid="{960FFED0-8C80-43AF-A2AB-A79F4E38BB86}"/>
    <cellStyle name="Normal 38 4 2 2 2 3 2" xfId="6083" xr:uid="{55BC7D8F-5740-4AA1-B607-959F734C03F9}"/>
    <cellStyle name="Normal 38 4 2 2 2 3 2 2" xfId="28855" xr:uid="{9DFE28F6-05B3-4053-B1BB-406B2291515D}"/>
    <cellStyle name="Normal 38 4 2 2 2 3 2 2 2" xfId="51653" xr:uid="{D91F18DC-8474-41B1-99F5-95DD74C4A794}"/>
    <cellStyle name="Normal 38 4 2 2 2 3 2 3" xfId="21277" xr:uid="{85FA0CC9-E632-432C-B025-F4314C6C3A20}"/>
    <cellStyle name="Normal 38 4 2 2 2 3 2 4" xfId="44061" xr:uid="{C3BD02A5-9DFB-4D40-9CCF-63D1E00FA1F1}"/>
    <cellStyle name="Normal 38 4 2 2 2 3 3" xfId="9870" xr:uid="{7FEF560B-99A3-429A-887D-167CB3923FE4}"/>
    <cellStyle name="Normal 38 4 2 2 2 3 3 2" xfId="32642" xr:uid="{D2018B64-957A-488C-A665-88592DCD7775}"/>
    <cellStyle name="Normal 38 4 2 2 2 3 3 2 2" xfId="55440" xr:uid="{F30EE2D4-CA3D-4301-A4AF-5B08F2C40054}"/>
    <cellStyle name="Normal 38 4 2 2 2 3 3 3" xfId="17502" xr:uid="{25381797-9AFA-43D2-B786-1A3AC53D1CE0}"/>
    <cellStyle name="Normal 38 4 2 2 2 3 3 4" xfId="40286" xr:uid="{363BFE2D-1DEE-46B3-A858-277B041C615E}"/>
    <cellStyle name="Normal 38 4 2 2 2 3 4" xfId="25080" xr:uid="{2590F852-BD27-4280-9504-B46E0E5EB19E}"/>
    <cellStyle name="Normal 38 4 2 2 2 3 4 2" xfId="47878" xr:uid="{92D6F1B3-B64C-4E51-96D2-CCA63D3F02A4}"/>
    <cellStyle name="Normal 38 4 2 2 2 3 5" xfId="13701" xr:uid="{892C0D23-D1AF-4BF3-991B-D83C39777248}"/>
    <cellStyle name="Normal 38 4 2 2 2 3 6" xfId="36485" xr:uid="{393EA43A-E184-4B2D-AC45-17BBB66C784F}"/>
    <cellStyle name="Normal 38 4 2 2 2 4" xfId="5031" xr:uid="{F65D3DB7-F398-4C18-8862-9DA6BCA1F2B0}"/>
    <cellStyle name="Normal 38 4 2 2 2 4 2" xfId="27803" xr:uid="{A166AF48-DAFB-463E-9C1E-5E187AE3D03B}"/>
    <cellStyle name="Normal 38 4 2 2 2 4 2 2" xfId="50601" xr:uid="{AED09098-99B2-4219-96B9-5593D8BB286D}"/>
    <cellStyle name="Normal 38 4 2 2 2 4 3" xfId="20225" xr:uid="{C6F2C80C-4E3B-49D7-9058-67FDB247F65C}"/>
    <cellStyle name="Normal 38 4 2 2 2 4 4" xfId="43009" xr:uid="{81A6063C-66A5-4C25-9CF0-A5865E30C27A}"/>
    <cellStyle name="Normal 38 4 2 2 2 5" xfId="8806" xr:uid="{AF68E595-B49D-46B6-BF97-0814A208DE38}"/>
    <cellStyle name="Normal 38 4 2 2 2 5 2" xfId="31578" xr:uid="{5F82CF1B-C31C-4209-B711-2B60C17B278E}"/>
    <cellStyle name="Normal 38 4 2 2 2 5 2 2" xfId="54376" xr:uid="{B849A3F6-B532-4782-A96E-8478F2320639}"/>
    <cellStyle name="Normal 38 4 2 2 2 5 3" xfId="16438" xr:uid="{2F532D28-37C5-4678-AF27-BA770973D781}"/>
    <cellStyle name="Normal 38 4 2 2 2 5 4" xfId="39222" xr:uid="{E33297AF-017F-480E-BC67-F6FE4058995C}"/>
    <cellStyle name="Normal 38 4 2 2 2 6" xfId="24028" xr:uid="{524C7A5E-D932-4AE4-8FFD-7B609AFF4587}"/>
    <cellStyle name="Normal 38 4 2 2 2 6 2" xfId="46826" xr:uid="{7098037F-84AF-45A9-BF20-CE4D00B928F2}"/>
    <cellStyle name="Normal 38 4 2 2 2 7" xfId="12649" xr:uid="{99242B72-F62B-4369-9BAA-18D9B234F5D4}"/>
    <cellStyle name="Normal 38 4 2 2 2 8" xfId="35421" xr:uid="{368F339C-8AE7-460B-8474-A1E536572ACE}"/>
    <cellStyle name="Normal 38 4 2 2 3" xfId="2847" xr:uid="{71477BA0-D734-47C7-AC47-FA8C838EE5C9}"/>
    <cellStyle name="Normal 38 4 2 2 3 2" xfId="6622" xr:uid="{FF60B92B-C771-49FB-B0DA-C569EE9CE3CD}"/>
    <cellStyle name="Normal 38 4 2 2 3 2 2" xfId="29394" xr:uid="{0B72864E-AF4F-4202-BD57-FF8499004C11}"/>
    <cellStyle name="Normal 38 4 2 2 3 2 2 2" xfId="52192" xr:uid="{BF313F49-53BF-4133-841B-4F698A17407D}"/>
    <cellStyle name="Normal 38 4 2 2 3 2 3" xfId="21816" xr:uid="{2BDB1E40-5381-4AA6-9B84-F752B665621E}"/>
    <cellStyle name="Normal 38 4 2 2 3 2 4" xfId="44600" xr:uid="{43438A63-17B6-4D8F-B492-1B773872B8A5}"/>
    <cellStyle name="Normal 38 4 2 2 3 3" xfId="10409" xr:uid="{263A4400-27D8-4C2B-9B57-A1AF3368CF5B}"/>
    <cellStyle name="Normal 38 4 2 2 3 3 2" xfId="33181" xr:uid="{2B2BD1C8-63C6-4C9B-8171-320678454BF8}"/>
    <cellStyle name="Normal 38 4 2 2 3 3 2 2" xfId="55979" xr:uid="{E3B19E52-5EA8-448E-91C1-1BB01033871E}"/>
    <cellStyle name="Normal 38 4 2 2 3 3 3" xfId="18041" xr:uid="{4490F337-AD8E-407C-A805-248D74ACCEF4}"/>
    <cellStyle name="Normal 38 4 2 2 3 3 4" xfId="40825" xr:uid="{23F361B6-3A8D-489F-9C20-0FC37953FB87}"/>
    <cellStyle name="Normal 38 4 2 2 3 4" xfId="25619" xr:uid="{6CAA8E86-CCAE-434E-864B-FA6C4415E780}"/>
    <cellStyle name="Normal 38 4 2 2 3 4 2" xfId="48417" xr:uid="{B6B674AD-2751-4BC1-860C-3893571BEFB8}"/>
    <cellStyle name="Normal 38 4 2 2 3 5" xfId="14240" xr:uid="{CC5DACB7-909B-46ED-9BAE-AD0FCBA7C8FD}"/>
    <cellStyle name="Normal 38 4 2 2 3 6" xfId="37024" xr:uid="{BCCB64C2-2D91-4DDB-8E68-D490F914ED12}"/>
    <cellStyle name="Normal 38 4 2 2 4" xfId="1783" xr:uid="{EAFDA4B9-7313-40F3-A4FA-EEEB77DC2EF7}"/>
    <cellStyle name="Normal 38 4 2 2 4 2" xfId="5558" xr:uid="{A37ACC86-C534-44C0-83BA-752D2FA15DC2}"/>
    <cellStyle name="Normal 38 4 2 2 4 2 2" xfId="28330" xr:uid="{992D91F2-558A-493E-AAE8-C86C20C71E9B}"/>
    <cellStyle name="Normal 38 4 2 2 4 2 2 2" xfId="51128" xr:uid="{F87C3432-F1C1-47E5-898B-FFED005996A9}"/>
    <cellStyle name="Normal 38 4 2 2 4 2 3" xfId="20752" xr:uid="{2AAF4730-CD09-45A5-83F6-23D0668C70EE}"/>
    <cellStyle name="Normal 38 4 2 2 4 2 4" xfId="43536" xr:uid="{04C8A1B4-A555-4817-87D2-FEE35170F9FD}"/>
    <cellStyle name="Normal 38 4 2 2 4 3" xfId="9345" xr:uid="{DB06D1CF-E2E9-46DC-A382-F276F18A313B}"/>
    <cellStyle name="Normal 38 4 2 2 4 3 2" xfId="32117" xr:uid="{CE11B291-02A2-4D0D-87E7-ABB033D835B5}"/>
    <cellStyle name="Normal 38 4 2 2 4 3 2 2" xfId="54915" xr:uid="{07315928-439F-4ECB-8853-F6B25DEF0AE1}"/>
    <cellStyle name="Normal 38 4 2 2 4 3 3" xfId="16977" xr:uid="{45976FFF-0BD7-4D7D-A025-99FD2099E5B1}"/>
    <cellStyle name="Normal 38 4 2 2 4 3 4" xfId="39761" xr:uid="{7419B715-B63F-4CE2-83CB-128EA8046F90}"/>
    <cellStyle name="Normal 38 4 2 2 4 4" xfId="24555" xr:uid="{EE53CB7D-8D8B-4113-A31F-7E2D36CD4F21}"/>
    <cellStyle name="Normal 38 4 2 2 4 4 2" xfId="47353" xr:uid="{38768175-24C1-45B2-9841-475EF48FA7B4}"/>
    <cellStyle name="Normal 38 4 2 2 4 5" xfId="13176" xr:uid="{33F10DDB-22CD-4C1D-82D5-0F78C0A20CE3}"/>
    <cellStyle name="Normal 38 4 2 2 4 6" xfId="35960" xr:uid="{07E0C1D2-D008-4995-BDD4-9AE7166B424E}"/>
    <cellStyle name="Normal 38 4 2 2 5" xfId="3939" xr:uid="{897ED928-EC5A-4A41-8471-945373FCBB3D}"/>
    <cellStyle name="Normal 38 4 2 2 5 2" xfId="7714" xr:uid="{68251F62-A2DC-47EF-BF48-B578B2108BB4}"/>
    <cellStyle name="Normal 38 4 2 2 5 2 2" xfId="30486" xr:uid="{F3F2B688-FAA7-4560-B098-E67BC928E40D}"/>
    <cellStyle name="Normal 38 4 2 2 5 2 2 2" xfId="53284" xr:uid="{684C9219-136F-4335-95F1-6C504DCBED8F}"/>
    <cellStyle name="Normal 38 4 2 2 5 2 3" xfId="22908" xr:uid="{01B65776-A40B-4D25-A4E7-5771857ED973}"/>
    <cellStyle name="Normal 38 4 2 2 5 2 4" xfId="45692" xr:uid="{C1DE48D0-A65E-48C7-B50D-9A32DBFFE6BE}"/>
    <cellStyle name="Normal 38 4 2 2 5 3" xfId="11501" xr:uid="{06966D28-B36F-4732-ADE3-26D3D61E26FD}"/>
    <cellStyle name="Normal 38 4 2 2 5 3 2" xfId="34273" xr:uid="{32CF55A2-CF99-4B5F-A559-2C5CFF1AA3B8}"/>
    <cellStyle name="Normal 38 4 2 2 5 3 2 2" xfId="57071" xr:uid="{F8F46524-CC74-405E-9CAE-A9134719C3D9}"/>
    <cellStyle name="Normal 38 4 2 2 5 3 3" xfId="19133" xr:uid="{4943C91D-52F9-48B7-8489-4E08478897F6}"/>
    <cellStyle name="Normal 38 4 2 2 5 3 4" xfId="41917" xr:uid="{04E80A9F-E5C8-4720-94DA-133399E76C63}"/>
    <cellStyle name="Normal 38 4 2 2 5 4" xfId="26711" xr:uid="{9E486351-BB11-48C7-998B-8CF3B2C5B81E}"/>
    <cellStyle name="Normal 38 4 2 2 5 4 2" xfId="49509" xr:uid="{49871C5C-CB29-455C-8F7F-99998841F023}"/>
    <cellStyle name="Normal 38 4 2 2 5 5" xfId="15332" xr:uid="{79675A44-1DB1-4547-8E36-D996EB071DA4}"/>
    <cellStyle name="Normal 38 4 2 2 5 6" xfId="38116" xr:uid="{92FEE275-E79A-459D-8757-98B0D8C8B02E}"/>
    <cellStyle name="Normal 38 4 2 2 6" xfId="4506" xr:uid="{750C2E79-F10F-49DA-B1D0-ECFFFE37B43B}"/>
    <cellStyle name="Normal 38 4 2 2 6 2" xfId="27278" xr:uid="{75FFE151-B7E5-4310-8D75-73F0AF23E209}"/>
    <cellStyle name="Normal 38 4 2 2 6 2 2" xfId="50076" xr:uid="{FABB7324-B783-4F3B-B21D-F4B954D3A62C}"/>
    <cellStyle name="Normal 38 4 2 2 6 3" xfId="19700" xr:uid="{24B9BF73-2DDE-4194-B112-287CC7BA4D5F}"/>
    <cellStyle name="Normal 38 4 2 2 6 4" xfId="42484" xr:uid="{1EF41F5C-E428-4E7C-B25C-BA074FB48160}"/>
    <cellStyle name="Normal 38 4 2 2 7" xfId="8281" xr:uid="{B93C8BC2-017C-4532-951A-33ECE103CA99}"/>
    <cellStyle name="Normal 38 4 2 2 7 2" xfId="31053" xr:uid="{9B921B58-F229-4B7C-AF65-7D4564071EC2}"/>
    <cellStyle name="Normal 38 4 2 2 7 2 2" xfId="53851" xr:uid="{0E622B73-9BE8-4F7F-BF8E-0CF1959822C6}"/>
    <cellStyle name="Normal 38 4 2 2 7 3" xfId="15913" xr:uid="{A98AE993-02F7-4C0F-A2EE-82B8A0017FD1}"/>
    <cellStyle name="Normal 38 4 2 2 7 4" xfId="38697" xr:uid="{FCC8FB14-7687-45D1-A789-9E60B5A64105}"/>
    <cellStyle name="Normal 38 4 2 2 8" xfId="23503" xr:uid="{42281F8E-4B2F-4490-91A4-E6A8E2A3F88C}"/>
    <cellStyle name="Normal 38 4 2 2 8 2" xfId="46301" xr:uid="{72590A17-3312-46FA-8B8F-07363B68FC0B}"/>
    <cellStyle name="Normal 38 4 2 2 9" xfId="12124" xr:uid="{0DD5ED05-A50F-4D10-8131-FF2FCC0F9648}"/>
    <cellStyle name="Normal 38 4 2 3" xfId="988" xr:uid="{6EF32E46-EC20-4003-9546-C0ED813238F9}"/>
    <cellStyle name="Normal 38 4 2 3 2" xfId="3111" xr:uid="{0EC5F9A0-F3A2-47BB-9AAF-F5B4373C5D4A}"/>
    <cellStyle name="Normal 38 4 2 3 2 2" xfId="6886" xr:uid="{E212BE73-83D9-4DC0-B423-056D987206DB}"/>
    <cellStyle name="Normal 38 4 2 3 2 2 2" xfId="29658" xr:uid="{FBA1C60B-814B-40CF-B97E-04561DAC6990}"/>
    <cellStyle name="Normal 38 4 2 3 2 2 2 2" xfId="52456" xr:uid="{B95A42DA-D8E6-4993-A40A-7237E77E0CD4}"/>
    <cellStyle name="Normal 38 4 2 3 2 2 3" xfId="22080" xr:uid="{9D29780C-0B44-45E5-8C6D-5AB67F5B240C}"/>
    <cellStyle name="Normal 38 4 2 3 2 2 4" xfId="44864" xr:uid="{C4D7082F-EC48-4AF8-849E-3692FEC591D4}"/>
    <cellStyle name="Normal 38 4 2 3 2 3" xfId="10673" xr:uid="{F5CC87DA-8C8E-4C69-A154-6A867031EFAA}"/>
    <cellStyle name="Normal 38 4 2 3 2 3 2" xfId="33445" xr:uid="{9D2FF407-AEA3-449A-9FA8-900EDD584F37}"/>
    <cellStyle name="Normal 38 4 2 3 2 3 2 2" xfId="56243" xr:uid="{69284415-FE8C-4ADD-A8E3-E7E37563B637}"/>
    <cellStyle name="Normal 38 4 2 3 2 3 3" xfId="18305" xr:uid="{5CF6798C-2112-4E79-B4B8-9D13B483BE40}"/>
    <cellStyle name="Normal 38 4 2 3 2 3 4" xfId="41089" xr:uid="{B3E025C8-BF94-45F6-8A61-F9E1D85DBB26}"/>
    <cellStyle name="Normal 38 4 2 3 2 4" xfId="25883" xr:uid="{93DA8B38-0BF9-4204-9966-A6221D03B78D}"/>
    <cellStyle name="Normal 38 4 2 3 2 4 2" xfId="48681" xr:uid="{10AFC9CE-5606-4E50-B1EC-7CB3020D5FDE}"/>
    <cellStyle name="Normal 38 4 2 3 2 5" xfId="14504" xr:uid="{77CEC394-149E-4FFF-94FA-B5A310D7FF8A}"/>
    <cellStyle name="Normal 38 4 2 3 2 6" xfId="37288" xr:uid="{CF991233-8D34-46B7-B9AB-6A6500CA1EE6}"/>
    <cellStyle name="Normal 38 4 2 3 3" xfId="2047" xr:uid="{CD1544BB-7D6F-4766-AB3F-AD0638520C1A}"/>
    <cellStyle name="Normal 38 4 2 3 3 2" xfId="5822" xr:uid="{2E0CC41F-DB8A-4B43-AC41-46B6E872510E}"/>
    <cellStyle name="Normal 38 4 2 3 3 2 2" xfId="28594" xr:uid="{C33680CB-6609-4C1E-87CD-5BC698610467}"/>
    <cellStyle name="Normal 38 4 2 3 3 2 2 2" xfId="51392" xr:uid="{9E0B10E6-5756-4F43-9566-DEA60D88D06C}"/>
    <cellStyle name="Normal 38 4 2 3 3 2 3" xfId="21016" xr:uid="{F3401053-8444-4995-9532-554C123C172D}"/>
    <cellStyle name="Normal 38 4 2 3 3 2 4" xfId="43800" xr:uid="{3DD455CB-CD2A-446F-9705-FD19B8AB1D4E}"/>
    <cellStyle name="Normal 38 4 2 3 3 3" xfId="9609" xr:uid="{D8E9CBA4-6913-41B0-AA57-173D594C2F91}"/>
    <cellStyle name="Normal 38 4 2 3 3 3 2" xfId="32381" xr:uid="{9954E268-20C0-425F-A8B6-BABE2E3B9699}"/>
    <cellStyle name="Normal 38 4 2 3 3 3 2 2" xfId="55179" xr:uid="{CA052948-79DC-4677-B2FF-8BE3D599F60E}"/>
    <cellStyle name="Normal 38 4 2 3 3 3 3" xfId="17241" xr:uid="{3CDD9C06-1AB9-408D-A593-FF522FA18A33}"/>
    <cellStyle name="Normal 38 4 2 3 3 3 4" xfId="40025" xr:uid="{EA39F984-C8EA-4270-B357-D3CBA3D9A6D0}"/>
    <cellStyle name="Normal 38 4 2 3 3 4" xfId="24819" xr:uid="{379E1E42-816D-4A34-B69A-5C9C9D5F7400}"/>
    <cellStyle name="Normal 38 4 2 3 3 4 2" xfId="47617" xr:uid="{2BB5944B-5DB6-41DD-BB1C-09D0D7C5BD79}"/>
    <cellStyle name="Normal 38 4 2 3 3 5" xfId="13440" xr:uid="{3A8BB401-405B-4458-84E2-DC7CB846AEFA}"/>
    <cellStyle name="Normal 38 4 2 3 3 6" xfId="36224" xr:uid="{939569B9-5CA4-4555-91E9-A6309C2CDF50}"/>
    <cellStyle name="Normal 38 4 2 3 4" xfId="4770" xr:uid="{B4AAC431-1127-44BB-B1AF-1591DC244E15}"/>
    <cellStyle name="Normal 38 4 2 3 4 2" xfId="27542" xr:uid="{3A727BA9-2E41-45D8-8CB6-F8EB3D25846B}"/>
    <cellStyle name="Normal 38 4 2 3 4 2 2" xfId="50340" xr:uid="{003FB458-E485-4D6B-86D6-44AD173C0D39}"/>
    <cellStyle name="Normal 38 4 2 3 4 3" xfId="19964" xr:uid="{65E0FBAB-21D3-43C2-A617-DBF86D161650}"/>
    <cellStyle name="Normal 38 4 2 3 4 4" xfId="42748" xr:uid="{8F727C37-F5AC-4A38-B82D-5AAF356C2C6D}"/>
    <cellStyle name="Normal 38 4 2 3 5" xfId="8545" xr:uid="{CA8BD22B-72C9-4BB4-946C-3BB96B5306BF}"/>
    <cellStyle name="Normal 38 4 2 3 5 2" xfId="31317" xr:uid="{72F76965-D162-4AAA-96B3-2E2882392B83}"/>
    <cellStyle name="Normal 38 4 2 3 5 2 2" xfId="54115" xr:uid="{7CC72DD4-AEDE-4C9B-BED6-145086F42DE9}"/>
    <cellStyle name="Normal 38 4 2 3 5 3" xfId="16177" xr:uid="{2CF21299-6FD6-4430-81AB-695A5B1BC66F}"/>
    <cellStyle name="Normal 38 4 2 3 5 4" xfId="38961" xr:uid="{AE89C0D4-4F4F-48A2-AC0F-A82AD047C96F}"/>
    <cellStyle name="Normal 38 4 2 3 6" xfId="23767" xr:uid="{DC78290C-6CC5-46D8-97BF-04FC321FF629}"/>
    <cellStyle name="Normal 38 4 2 3 6 2" xfId="46565" xr:uid="{F23A039E-6A78-4561-A01A-AFF6F08A6798}"/>
    <cellStyle name="Normal 38 4 2 3 7" xfId="12388" xr:uid="{C2CCC4C6-82DF-4807-99DB-B94603E1455D}"/>
    <cellStyle name="Normal 38 4 2 3 8" xfId="35160" xr:uid="{2B6AFC90-4752-4498-BCE4-FCAF033F6AE7}"/>
    <cellStyle name="Normal 38 4 2 4" xfId="2586" xr:uid="{24AAEFD4-42F2-4DE4-909F-C03E9D158C7C}"/>
    <cellStyle name="Normal 38 4 2 4 2" xfId="6361" xr:uid="{3933F003-C125-46FA-A728-27B34CA528A8}"/>
    <cellStyle name="Normal 38 4 2 4 2 2" xfId="29133" xr:uid="{35DF8A55-BBD7-49D5-9B28-C23071CCE074}"/>
    <cellStyle name="Normal 38 4 2 4 2 2 2" xfId="51931" xr:uid="{49BF894F-EA2E-4819-8289-838FC20FED94}"/>
    <cellStyle name="Normal 38 4 2 4 2 3" xfId="21555" xr:uid="{FDCDDAAC-E454-4A78-8E8B-8B63BC5EF243}"/>
    <cellStyle name="Normal 38 4 2 4 2 4" xfId="44339" xr:uid="{81803F70-4B9C-46AF-9E5F-31ED6BD05189}"/>
    <cellStyle name="Normal 38 4 2 4 3" xfId="10148" xr:uid="{53AAFB0F-0AEC-45F6-8C00-69500807AF8D}"/>
    <cellStyle name="Normal 38 4 2 4 3 2" xfId="32920" xr:uid="{A0A33991-B6C2-4EA5-A26A-57E8B3968380}"/>
    <cellStyle name="Normal 38 4 2 4 3 2 2" xfId="55718" xr:uid="{3C6AC47F-CD18-4B97-949F-813061710520}"/>
    <cellStyle name="Normal 38 4 2 4 3 3" xfId="17780" xr:uid="{D3C18BCE-5609-4620-A529-EBB16EE20946}"/>
    <cellStyle name="Normal 38 4 2 4 3 4" xfId="40564" xr:uid="{B86BE49E-947C-494B-80DD-67E335005874}"/>
    <cellStyle name="Normal 38 4 2 4 4" xfId="25358" xr:uid="{9280CAFB-069C-4464-8EFF-643D15167BC4}"/>
    <cellStyle name="Normal 38 4 2 4 4 2" xfId="48156" xr:uid="{718BB7CC-B1B1-4561-8BE8-A369869DBE44}"/>
    <cellStyle name="Normal 38 4 2 4 5" xfId="13979" xr:uid="{9B82195B-E13B-4978-9D4E-7EBE2AFC41C8}"/>
    <cellStyle name="Normal 38 4 2 4 6" xfId="36763" xr:uid="{B8C19D8C-2EAD-471E-B30F-8DF788DA49C4}"/>
    <cellStyle name="Normal 38 4 2 5" xfId="1522" xr:uid="{1419A3EF-E7E2-4615-AA4D-5044A8282ECE}"/>
    <cellStyle name="Normal 38 4 2 5 2" xfId="5297" xr:uid="{2EECD055-1517-41CE-B599-FF164D94A99D}"/>
    <cellStyle name="Normal 38 4 2 5 2 2" xfId="28069" xr:uid="{84F9D228-5953-4FF6-A94A-0666B7099265}"/>
    <cellStyle name="Normal 38 4 2 5 2 2 2" xfId="50867" xr:uid="{7DADD554-1CC7-45AF-B80C-605402582B2F}"/>
    <cellStyle name="Normal 38 4 2 5 2 3" xfId="20491" xr:uid="{A32A249E-9870-4726-8727-2EA0D724556C}"/>
    <cellStyle name="Normal 38 4 2 5 2 4" xfId="43275" xr:uid="{1749E660-00A1-49B9-BE32-D47B8F4072BC}"/>
    <cellStyle name="Normal 38 4 2 5 3" xfId="9084" xr:uid="{78C8732D-9040-4A23-92CC-5D6AA2510BEC}"/>
    <cellStyle name="Normal 38 4 2 5 3 2" xfId="31856" xr:uid="{C31C3083-0106-4B0B-A86F-5CC355BB852E}"/>
    <cellStyle name="Normal 38 4 2 5 3 2 2" xfId="54654" xr:uid="{8CC1AA8E-F2DF-44AB-BCA4-99CB2C64CE8E}"/>
    <cellStyle name="Normal 38 4 2 5 3 3" xfId="16716" xr:uid="{152D2E16-C7E5-4A1C-BCF9-BCAB3537704A}"/>
    <cellStyle name="Normal 38 4 2 5 3 4" xfId="39500" xr:uid="{4C7ADFF7-A9BC-4690-9759-7815A81F0B9A}"/>
    <cellStyle name="Normal 38 4 2 5 4" xfId="24294" xr:uid="{35FF435F-3906-451D-9EAA-97944DFE8FC6}"/>
    <cellStyle name="Normal 38 4 2 5 4 2" xfId="47092" xr:uid="{C2B17D02-C0D0-40D3-8539-7F74F3277506}"/>
    <cellStyle name="Normal 38 4 2 5 5" xfId="12915" xr:uid="{92E2CFBF-194B-4BE6-8CFA-9C57A3878237}"/>
    <cellStyle name="Normal 38 4 2 5 6" xfId="35699" xr:uid="{E3D3A9C5-2AF4-420B-ADA4-8D30A545DAA2}"/>
    <cellStyle name="Normal 38 4 2 6" xfId="3678" xr:uid="{3008E1D0-C62A-4E0A-95E2-9DCB92BA2448}"/>
    <cellStyle name="Normal 38 4 2 6 2" xfId="7453" xr:uid="{5E4E2A0A-6BE4-4003-BA93-605ECB6FE0DF}"/>
    <cellStyle name="Normal 38 4 2 6 2 2" xfId="30225" xr:uid="{B139D88F-9389-448C-B604-F69F738574F2}"/>
    <cellStyle name="Normal 38 4 2 6 2 2 2" xfId="53023" xr:uid="{9C61C334-FBDA-404D-86C3-6BF63AADE6F3}"/>
    <cellStyle name="Normal 38 4 2 6 2 3" xfId="22647" xr:uid="{FD6C7A35-A29A-4C85-9EB6-711EB4B3B90E}"/>
    <cellStyle name="Normal 38 4 2 6 2 4" xfId="45431" xr:uid="{FC24247D-EC23-4538-AE18-837594637CF8}"/>
    <cellStyle name="Normal 38 4 2 6 3" xfId="11240" xr:uid="{73671003-364C-4B7B-A9B6-00A95F867168}"/>
    <cellStyle name="Normal 38 4 2 6 3 2" xfId="34012" xr:uid="{F4D7E6A3-A860-4039-A854-D55768452E25}"/>
    <cellStyle name="Normal 38 4 2 6 3 2 2" xfId="56810" xr:uid="{DD8DAFEE-61B5-446B-8874-3F97391CB711}"/>
    <cellStyle name="Normal 38 4 2 6 3 3" xfId="18872" xr:uid="{4B53D4D2-8578-4220-902E-089B077C3BCF}"/>
    <cellStyle name="Normal 38 4 2 6 3 4" xfId="41656" xr:uid="{5F99AA34-4E57-4E19-A84B-EBF254A9C3FC}"/>
    <cellStyle name="Normal 38 4 2 6 4" xfId="26450" xr:uid="{0370B664-A19A-4BAE-B4A4-317E3F90253F}"/>
    <cellStyle name="Normal 38 4 2 6 4 2" xfId="49248" xr:uid="{9119389A-ABBD-440E-9E9C-F165FFF6C075}"/>
    <cellStyle name="Normal 38 4 2 6 5" xfId="15071" xr:uid="{8F28FDAF-6FAB-48FF-A163-BBB128A56B27}"/>
    <cellStyle name="Normal 38 4 2 6 6" xfId="37855" xr:uid="{F8893943-256D-4A4A-B026-6D16464E60B3}"/>
    <cellStyle name="Normal 38 4 2 7" xfId="4245" xr:uid="{F5F427C4-B3BC-491B-A79D-D14847EDF9E8}"/>
    <cellStyle name="Normal 38 4 2 7 2" xfId="27017" xr:uid="{51901153-80A3-4F93-8DCD-A53BBCBE10CC}"/>
    <cellStyle name="Normal 38 4 2 7 2 2" xfId="49815" xr:uid="{3BFB89BF-6E9E-4A71-A5FA-DD1BC54ABA5A}"/>
    <cellStyle name="Normal 38 4 2 7 3" xfId="19439" xr:uid="{7D476840-57B9-46D9-8F5E-C09E60924A32}"/>
    <cellStyle name="Normal 38 4 2 7 4" xfId="42223" xr:uid="{3A18550F-0635-4F16-BEE7-2F00727D9AD1}"/>
    <cellStyle name="Normal 38 4 2 8" xfId="8020" xr:uid="{4FBDF9B2-B7FF-4D69-AC60-86A5F1749798}"/>
    <cellStyle name="Normal 38 4 2 8 2" xfId="30792" xr:uid="{EF3C0661-2B34-4CF5-8EB6-61EC75BE38D5}"/>
    <cellStyle name="Normal 38 4 2 8 2 2" xfId="53590" xr:uid="{DA810C10-AC0B-4EF7-8825-2B385805767B}"/>
    <cellStyle name="Normal 38 4 2 8 3" xfId="15652" xr:uid="{E6E8F989-06C5-4F9D-9AE7-278EF717C2B2}"/>
    <cellStyle name="Normal 38 4 2 8 4" xfId="38436" xr:uid="{FC42EE94-466F-403E-B4E2-3195408A3F49}"/>
    <cellStyle name="Normal 38 4 2 9" xfId="23242" xr:uid="{B86B3545-776A-412A-8E94-46686C5B8CB2}"/>
    <cellStyle name="Normal 38 4 2 9 2" xfId="46040" xr:uid="{F6B81823-40A5-43B7-81CD-C7DA2DA1B946}"/>
    <cellStyle name="Normal 38 4 3" xfId="594" xr:uid="{F5E679F4-4F90-456F-A6FE-AAAD8595CB75}"/>
    <cellStyle name="Normal 38 4 3 10" xfId="34766" xr:uid="{E58B604D-4A4F-4D74-9E23-A6877DCEE168}"/>
    <cellStyle name="Normal 38 4 3 2" xfId="1119" xr:uid="{A138F486-C9F9-41E6-B4A2-C4D249D41D5E}"/>
    <cellStyle name="Normal 38 4 3 2 2" xfId="3242" xr:uid="{511CE9AD-C32F-4757-88D8-C02C7CB445C5}"/>
    <cellStyle name="Normal 38 4 3 2 2 2" xfId="7017" xr:uid="{BA711DA5-0657-4541-9173-E80EF107B638}"/>
    <cellStyle name="Normal 38 4 3 2 2 2 2" xfId="29789" xr:uid="{215D3028-1267-400F-9330-82BEECE110FF}"/>
    <cellStyle name="Normal 38 4 3 2 2 2 2 2" xfId="52587" xr:uid="{C9D7341C-A456-4A50-B57D-0BCB67F338B2}"/>
    <cellStyle name="Normal 38 4 3 2 2 2 3" xfId="22211" xr:uid="{F62E6554-6167-4386-ABF9-8E4884B54844}"/>
    <cellStyle name="Normal 38 4 3 2 2 2 4" xfId="44995" xr:uid="{0F594EAA-E5CA-4DE4-88D8-AE636E852BD9}"/>
    <cellStyle name="Normal 38 4 3 2 2 3" xfId="10804" xr:uid="{F749817F-E068-4F19-94A6-9ADE222CEB04}"/>
    <cellStyle name="Normal 38 4 3 2 2 3 2" xfId="33576" xr:uid="{5EEB97BA-9730-479A-95EF-9200B07D0B26}"/>
    <cellStyle name="Normal 38 4 3 2 2 3 2 2" xfId="56374" xr:uid="{43B1CA93-6B09-461E-AFF7-E54BC3B03ED4}"/>
    <cellStyle name="Normal 38 4 3 2 2 3 3" xfId="18436" xr:uid="{84BBE189-A0ED-4E74-9E34-B4E375C76819}"/>
    <cellStyle name="Normal 38 4 3 2 2 3 4" xfId="41220" xr:uid="{6174269B-A6EB-4626-9A93-F4BC59C1420F}"/>
    <cellStyle name="Normal 38 4 3 2 2 4" xfId="26014" xr:uid="{406268C5-0062-4D7A-B2BF-205C96834467}"/>
    <cellStyle name="Normal 38 4 3 2 2 4 2" xfId="48812" xr:uid="{39AA5CE4-2E8A-44B8-8004-1BEF361E2BA6}"/>
    <cellStyle name="Normal 38 4 3 2 2 5" xfId="14635" xr:uid="{6525FD6C-75FE-460E-B530-3CF9DEA56D52}"/>
    <cellStyle name="Normal 38 4 3 2 2 6" xfId="37419" xr:uid="{12867403-C8E7-4C50-86A4-F93965E166AE}"/>
    <cellStyle name="Normal 38 4 3 2 3" xfId="2178" xr:uid="{5CBBF0AB-DC61-4AD6-8F9F-EABBE9347DA1}"/>
    <cellStyle name="Normal 38 4 3 2 3 2" xfId="5953" xr:uid="{A3642F2D-F94D-4694-BB32-7E0ED8E0C256}"/>
    <cellStyle name="Normal 38 4 3 2 3 2 2" xfId="28725" xr:uid="{0170B07A-D0B8-484B-A948-ADA3E20FDF88}"/>
    <cellStyle name="Normal 38 4 3 2 3 2 2 2" xfId="51523" xr:uid="{DBB19BE0-744E-413F-9E0A-1E664B230F89}"/>
    <cellStyle name="Normal 38 4 3 2 3 2 3" xfId="21147" xr:uid="{DBB780BC-006F-4B50-9CC4-351E42D6924D}"/>
    <cellStyle name="Normal 38 4 3 2 3 2 4" xfId="43931" xr:uid="{861800B6-B738-4A77-BF8A-D88AA05593DA}"/>
    <cellStyle name="Normal 38 4 3 2 3 3" xfId="9740" xr:uid="{566EDB5A-C0ED-44EE-ADC5-A82358F01DBD}"/>
    <cellStyle name="Normal 38 4 3 2 3 3 2" xfId="32512" xr:uid="{3DD03DCA-606B-47AB-A214-3D0C165B3799}"/>
    <cellStyle name="Normal 38 4 3 2 3 3 2 2" xfId="55310" xr:uid="{E20DF046-72EC-4854-BAB6-B576EF76833A}"/>
    <cellStyle name="Normal 38 4 3 2 3 3 3" xfId="17372" xr:uid="{624796AD-6F2B-49E6-BDC4-725EF7471D06}"/>
    <cellStyle name="Normal 38 4 3 2 3 3 4" xfId="40156" xr:uid="{8E14C199-2EA1-405F-8F3C-D6CD17ECF2BB}"/>
    <cellStyle name="Normal 38 4 3 2 3 4" xfId="24950" xr:uid="{8ED90217-746B-40A5-BB1C-6845B55D8A5E}"/>
    <cellStyle name="Normal 38 4 3 2 3 4 2" xfId="47748" xr:uid="{01D9468C-DB68-44CA-8001-4DF9C3CA7C7A}"/>
    <cellStyle name="Normal 38 4 3 2 3 5" xfId="13571" xr:uid="{7A5F7E95-453B-4D8B-91C3-7F4682A6B359}"/>
    <cellStyle name="Normal 38 4 3 2 3 6" xfId="36355" xr:uid="{B09D4CB5-76F3-4D6A-80DF-76EF2B51A46A}"/>
    <cellStyle name="Normal 38 4 3 2 4" xfId="4901" xr:uid="{52CD7A56-FC95-4AFD-B7EA-2807F7B87C6A}"/>
    <cellStyle name="Normal 38 4 3 2 4 2" xfId="27673" xr:uid="{0FA5733B-EBC0-4481-AF1D-B759163EE2A8}"/>
    <cellStyle name="Normal 38 4 3 2 4 2 2" xfId="50471" xr:uid="{1BC927DE-2C19-49A0-8913-8EF5A42C660B}"/>
    <cellStyle name="Normal 38 4 3 2 4 3" xfId="20095" xr:uid="{22BF2658-C745-42D7-93C3-73F51910043B}"/>
    <cellStyle name="Normal 38 4 3 2 4 4" xfId="42879" xr:uid="{8B2638DD-67C3-48CE-8349-A62C1DD20388}"/>
    <cellStyle name="Normal 38 4 3 2 5" xfId="8676" xr:uid="{C72CC80A-07A1-4C93-9233-A9D62639109B}"/>
    <cellStyle name="Normal 38 4 3 2 5 2" xfId="31448" xr:uid="{665EB758-4A79-4A70-8363-5C6FF8F3AEE2}"/>
    <cellStyle name="Normal 38 4 3 2 5 2 2" xfId="54246" xr:uid="{DF7CC289-4EB7-4AF6-A5B7-1B33FA81DD3A}"/>
    <cellStyle name="Normal 38 4 3 2 5 3" xfId="16308" xr:uid="{A28AB371-C959-493F-97ED-A00D921D0A5E}"/>
    <cellStyle name="Normal 38 4 3 2 5 4" xfId="39092" xr:uid="{56D548FD-6DE1-42BE-A33A-635C9D8E5465}"/>
    <cellStyle name="Normal 38 4 3 2 6" xfId="23898" xr:uid="{F89BA271-1ED7-470B-8BF2-090183CAD00C}"/>
    <cellStyle name="Normal 38 4 3 2 6 2" xfId="46696" xr:uid="{4A291B7C-D9CB-493D-A12B-5FA79FF58607}"/>
    <cellStyle name="Normal 38 4 3 2 7" xfId="12519" xr:uid="{049ACF7C-4FD8-4A5C-A2FE-2BE2D85E669F}"/>
    <cellStyle name="Normal 38 4 3 2 8" xfId="35291" xr:uid="{B05642F7-7761-45B0-AEF4-EEE58F183E92}"/>
    <cellStyle name="Normal 38 4 3 3" xfId="2717" xr:uid="{A0715442-D2BE-4DA2-9C3A-98C16D868013}"/>
    <cellStyle name="Normal 38 4 3 3 2" xfId="6492" xr:uid="{F0EFC2B0-4155-4FCD-A3D4-993D3C9C7970}"/>
    <cellStyle name="Normal 38 4 3 3 2 2" xfId="29264" xr:uid="{504163C4-85F1-46C2-BC60-865B19D2D909}"/>
    <cellStyle name="Normal 38 4 3 3 2 2 2" xfId="52062" xr:uid="{9F2913C4-73D3-49B9-AD3C-92F0FE23AE6C}"/>
    <cellStyle name="Normal 38 4 3 3 2 3" xfId="21686" xr:uid="{CD746B9A-D47B-4F2C-9DE4-717DA9F05EB9}"/>
    <cellStyle name="Normal 38 4 3 3 2 4" xfId="44470" xr:uid="{DA9FBFA6-B71C-4B9C-AE05-1B4E96E264DD}"/>
    <cellStyle name="Normal 38 4 3 3 3" xfId="10279" xr:uid="{AA95E498-F580-4234-A9DF-F5FF184DBD21}"/>
    <cellStyle name="Normal 38 4 3 3 3 2" xfId="33051" xr:uid="{F4F25938-B7B7-4ABF-B105-D41D20B2E149}"/>
    <cellStyle name="Normal 38 4 3 3 3 2 2" xfId="55849" xr:uid="{C53C57F3-9CB4-419E-86C1-6D363FA3A9A8}"/>
    <cellStyle name="Normal 38 4 3 3 3 3" xfId="17911" xr:uid="{95E18319-372F-4E1D-A243-D68F19FF352C}"/>
    <cellStyle name="Normal 38 4 3 3 3 4" xfId="40695" xr:uid="{7C0BB721-E45A-46EA-A3A3-AFA5117E33F5}"/>
    <cellStyle name="Normal 38 4 3 3 4" xfId="25489" xr:uid="{F9F1A214-D51C-46AB-B6B7-B317A4F1491E}"/>
    <cellStyle name="Normal 38 4 3 3 4 2" xfId="48287" xr:uid="{229C1EEC-5C46-4EFD-A87A-D497E6E0AB66}"/>
    <cellStyle name="Normal 38 4 3 3 5" xfId="14110" xr:uid="{1120E468-D59C-4389-B8C2-09248D4F0D15}"/>
    <cellStyle name="Normal 38 4 3 3 6" xfId="36894" xr:uid="{97E61D06-2704-47AE-947D-BFFBF256C72D}"/>
    <cellStyle name="Normal 38 4 3 4" xfId="1653" xr:uid="{E9D7A7B3-4779-4E63-8201-880E7FE0065A}"/>
    <cellStyle name="Normal 38 4 3 4 2" xfId="5428" xr:uid="{9E12719D-CEF7-4F9A-9BE3-E59F5220D8E3}"/>
    <cellStyle name="Normal 38 4 3 4 2 2" xfId="28200" xr:uid="{C23D0AF3-7F8E-40FA-9EE9-894E487D38F7}"/>
    <cellStyle name="Normal 38 4 3 4 2 2 2" xfId="50998" xr:uid="{428115D1-17B9-4018-8901-D4E4AB876DB0}"/>
    <cellStyle name="Normal 38 4 3 4 2 3" xfId="20622" xr:uid="{92D65E4D-80E8-4507-BC66-3DD503174C23}"/>
    <cellStyle name="Normal 38 4 3 4 2 4" xfId="43406" xr:uid="{9072FF2F-6069-4CFC-8D6F-E234692CB1E9}"/>
    <cellStyle name="Normal 38 4 3 4 3" xfId="9215" xr:uid="{91C57874-1EE9-482D-BBB5-5912607AEED2}"/>
    <cellStyle name="Normal 38 4 3 4 3 2" xfId="31987" xr:uid="{30272042-0378-417C-85F6-7424465E8AA7}"/>
    <cellStyle name="Normal 38 4 3 4 3 2 2" xfId="54785" xr:uid="{C67A7F23-5324-43D8-B035-FEA3C76050F4}"/>
    <cellStyle name="Normal 38 4 3 4 3 3" xfId="16847" xr:uid="{7E26EBEB-7E1C-426F-9C7F-4B826ABE1AA0}"/>
    <cellStyle name="Normal 38 4 3 4 3 4" xfId="39631" xr:uid="{5637E0D8-D7B7-446A-94BE-815DF6F98E77}"/>
    <cellStyle name="Normal 38 4 3 4 4" xfId="24425" xr:uid="{6AD8C864-6E0F-4BD7-BAF8-7929158DA1A0}"/>
    <cellStyle name="Normal 38 4 3 4 4 2" xfId="47223" xr:uid="{C9BC7B31-37D1-4F21-A562-F9CEE1E300CC}"/>
    <cellStyle name="Normal 38 4 3 4 5" xfId="13046" xr:uid="{24E436E9-FF8E-4E00-A289-F2125CB5F847}"/>
    <cellStyle name="Normal 38 4 3 4 6" xfId="35830" xr:uid="{D36E98CC-91D0-49B5-B5D4-CE75E9E2DA7E}"/>
    <cellStyle name="Normal 38 4 3 5" xfId="3809" xr:uid="{BC6BFD17-DBE7-445B-AF59-2DC2C4D9CDB4}"/>
    <cellStyle name="Normal 38 4 3 5 2" xfId="7584" xr:uid="{64D9CDD4-24C5-41E7-B1A5-E61843B7FCF6}"/>
    <cellStyle name="Normal 38 4 3 5 2 2" xfId="30356" xr:uid="{9B4B0C3B-02A7-4971-A828-C80DB46B0A12}"/>
    <cellStyle name="Normal 38 4 3 5 2 2 2" xfId="53154" xr:uid="{3DD2AD60-9E34-407A-B1DA-3962E4EF1DDD}"/>
    <cellStyle name="Normal 38 4 3 5 2 3" xfId="22778" xr:uid="{DB6CF959-522C-431F-8332-D18B7A598236}"/>
    <cellStyle name="Normal 38 4 3 5 2 4" xfId="45562" xr:uid="{BEDF25C4-58A1-4C6E-B0EA-1FFBA8DF6CF4}"/>
    <cellStyle name="Normal 38 4 3 5 3" xfId="11371" xr:uid="{C3A6D0A7-C32A-4C02-AEF1-5BC6E660640D}"/>
    <cellStyle name="Normal 38 4 3 5 3 2" xfId="34143" xr:uid="{4489015E-149F-402B-9B2F-8A402CA663A7}"/>
    <cellStyle name="Normal 38 4 3 5 3 2 2" xfId="56941" xr:uid="{5C9D3F83-9512-4C7F-9663-EA409077427F}"/>
    <cellStyle name="Normal 38 4 3 5 3 3" xfId="19003" xr:uid="{B1DF2D45-41DC-4755-ADCE-92240D1F3340}"/>
    <cellStyle name="Normal 38 4 3 5 3 4" xfId="41787" xr:uid="{EEB53092-7066-4E49-9BC4-3AF700AA093B}"/>
    <cellStyle name="Normal 38 4 3 5 4" xfId="26581" xr:uid="{AFE0560D-A295-4EB4-93FB-BA617864BF79}"/>
    <cellStyle name="Normal 38 4 3 5 4 2" xfId="49379" xr:uid="{71E56FDC-3F95-4DDE-85B5-A744309D4ADA}"/>
    <cellStyle name="Normal 38 4 3 5 5" xfId="15202" xr:uid="{AEA546E9-F05D-4E38-A314-6071042393AA}"/>
    <cellStyle name="Normal 38 4 3 5 6" xfId="37986" xr:uid="{D98B0D8A-0EF0-45B5-B484-D90B0B65B16F}"/>
    <cellStyle name="Normal 38 4 3 6" xfId="4376" xr:uid="{F9D930C7-3C9A-4128-9403-1C2BA6021657}"/>
    <cellStyle name="Normal 38 4 3 6 2" xfId="27148" xr:uid="{490398EE-E893-4D9A-8F47-0CF2D5D72B46}"/>
    <cellStyle name="Normal 38 4 3 6 2 2" xfId="49946" xr:uid="{AFDD1816-B32A-4BFD-8E33-0882611AA623}"/>
    <cellStyle name="Normal 38 4 3 6 3" xfId="19570" xr:uid="{3B68B6DA-A0DA-4F30-9D3B-5067D77A8AEE}"/>
    <cellStyle name="Normal 38 4 3 6 4" xfId="42354" xr:uid="{64833B2D-1C09-40BD-8C52-16E629867208}"/>
    <cellStyle name="Normal 38 4 3 7" xfId="8151" xr:uid="{1FF73D85-271C-4BBF-84B4-EF1906BBFC6E}"/>
    <cellStyle name="Normal 38 4 3 7 2" xfId="30923" xr:uid="{30C916AA-F455-41D4-9D3D-2943ADD0E567}"/>
    <cellStyle name="Normal 38 4 3 7 2 2" xfId="53721" xr:uid="{2671CA0E-8071-463C-92B1-D8A82BA46AAD}"/>
    <cellStyle name="Normal 38 4 3 7 3" xfId="15783" xr:uid="{FCF030A6-17E9-4834-A19B-AED7C04D7ED0}"/>
    <cellStyle name="Normal 38 4 3 7 4" xfId="38567" xr:uid="{91EBEB0D-D04A-42C0-B57E-BBAC7E9CB8C2}"/>
    <cellStyle name="Normal 38 4 3 8" xfId="23373" xr:uid="{6D2643B4-E602-4D99-8D44-50899EBECBED}"/>
    <cellStyle name="Normal 38 4 3 8 2" xfId="46171" xr:uid="{294D7404-F19E-4BA7-8A9A-3593FDA8FE01}"/>
    <cellStyle name="Normal 38 4 3 9" xfId="11994" xr:uid="{0D39C80C-6C11-490C-928A-F4C37A51CAAB}"/>
    <cellStyle name="Normal 38 4 4" xfId="858" xr:uid="{312C48C4-B6A9-46DA-BA5C-38A94100D0C2}"/>
    <cellStyle name="Normal 38 4 4 2" xfId="2981" xr:uid="{8BDC7FCF-AD54-4C78-8657-D31754517307}"/>
    <cellStyle name="Normal 38 4 4 2 2" xfId="6756" xr:uid="{6EB33FDE-15AC-4968-8C02-F6023ADB23C9}"/>
    <cellStyle name="Normal 38 4 4 2 2 2" xfId="29528" xr:uid="{33DCD971-211A-4883-B38C-6C1ECEADF0D9}"/>
    <cellStyle name="Normal 38 4 4 2 2 2 2" xfId="52326" xr:uid="{5FA8F69E-0F3E-4A5F-B8F3-45669BAED9BC}"/>
    <cellStyle name="Normal 38 4 4 2 2 3" xfId="21950" xr:uid="{D2F97C48-30C4-4A69-923F-4477DF94DF9F}"/>
    <cellStyle name="Normal 38 4 4 2 2 4" xfId="44734" xr:uid="{50F4A34F-5D5D-49B7-B2D7-45B3EC186ABF}"/>
    <cellStyle name="Normal 38 4 4 2 3" xfId="10543" xr:uid="{6C75E516-1A2E-4593-9660-DEDECD571305}"/>
    <cellStyle name="Normal 38 4 4 2 3 2" xfId="33315" xr:uid="{1972DBA3-A910-4ED5-B511-16B29B5D21AA}"/>
    <cellStyle name="Normal 38 4 4 2 3 2 2" xfId="56113" xr:uid="{8C5A28D5-4725-4B53-B74F-F3491B4A3F28}"/>
    <cellStyle name="Normal 38 4 4 2 3 3" xfId="18175" xr:uid="{26751DC9-6490-4343-81ED-C90D1B587936}"/>
    <cellStyle name="Normal 38 4 4 2 3 4" xfId="40959" xr:uid="{9505C3D2-391F-44BC-ABC0-8EF2CD3FF48B}"/>
    <cellStyle name="Normal 38 4 4 2 4" xfId="25753" xr:uid="{47DB6A1F-D68B-4F94-93E0-68903E2FECB6}"/>
    <cellStyle name="Normal 38 4 4 2 4 2" xfId="48551" xr:uid="{4F6F82C3-D3E9-4A31-BB48-81237A9F38CC}"/>
    <cellStyle name="Normal 38 4 4 2 5" xfId="14374" xr:uid="{6EBBE246-1BAE-404D-99EC-8A92992A9223}"/>
    <cellStyle name="Normal 38 4 4 2 6" xfId="37158" xr:uid="{5D7707E3-9311-491C-A8A9-15649A33A366}"/>
    <cellStyle name="Normal 38 4 4 3" xfId="1917" xr:uid="{EEEA3B22-07A9-480C-AEFF-BF73B0C4A01E}"/>
    <cellStyle name="Normal 38 4 4 3 2" xfId="5692" xr:uid="{4CF6A4D7-82F7-457D-B66F-3A56E2989F46}"/>
    <cellStyle name="Normal 38 4 4 3 2 2" xfId="28464" xr:uid="{CDAC1A88-61D7-44D6-832B-B4A4D4E61203}"/>
    <cellStyle name="Normal 38 4 4 3 2 2 2" xfId="51262" xr:uid="{6A9F961C-CF76-4FF4-96BD-8CE82A0623E2}"/>
    <cellStyle name="Normal 38 4 4 3 2 3" xfId="20886" xr:uid="{B67A7BCA-E282-4F80-8C12-F918134E2A95}"/>
    <cellStyle name="Normal 38 4 4 3 2 4" xfId="43670" xr:uid="{C8A7EE03-B915-4DF7-A041-1E012F9635BB}"/>
    <cellStyle name="Normal 38 4 4 3 3" xfId="9479" xr:uid="{E949A2FE-6781-4F4C-96A9-14ECBCA0A58C}"/>
    <cellStyle name="Normal 38 4 4 3 3 2" xfId="32251" xr:uid="{D71C56CD-7A6D-4A9C-A2E4-00247BA8D3CE}"/>
    <cellStyle name="Normal 38 4 4 3 3 2 2" xfId="55049" xr:uid="{5CBBAD36-0248-4F75-9C2B-A2D1D48688B9}"/>
    <cellStyle name="Normal 38 4 4 3 3 3" xfId="17111" xr:uid="{77F5137A-D7F3-4DDE-8BBB-B0D26EB43FCA}"/>
    <cellStyle name="Normal 38 4 4 3 3 4" xfId="39895" xr:uid="{32BB265A-89E6-4331-AFA7-5B14E9A29C6B}"/>
    <cellStyle name="Normal 38 4 4 3 4" xfId="24689" xr:uid="{ADF6CAE3-1110-40DC-8206-F522ABF653AF}"/>
    <cellStyle name="Normal 38 4 4 3 4 2" xfId="47487" xr:uid="{1EC84504-2CBA-4330-BF6D-BBDF71C46794}"/>
    <cellStyle name="Normal 38 4 4 3 5" xfId="13310" xr:uid="{820DC6EC-81BA-45AB-B746-6AC437975C6A}"/>
    <cellStyle name="Normal 38 4 4 3 6" xfId="36094" xr:uid="{91A6EAD4-5FD0-44CE-BEEC-026CB147C42D}"/>
    <cellStyle name="Normal 38 4 4 4" xfId="4640" xr:uid="{3DEFD221-DFA9-4B52-A312-9471B39D1836}"/>
    <cellStyle name="Normal 38 4 4 4 2" xfId="27412" xr:uid="{7C42BD2A-7438-4038-A711-78BA7B2DBF7A}"/>
    <cellStyle name="Normal 38 4 4 4 2 2" xfId="50210" xr:uid="{47421CEE-8788-4B65-BE46-9670040C1A3B}"/>
    <cellStyle name="Normal 38 4 4 4 3" xfId="19834" xr:uid="{A152F728-C9D8-4C66-92CA-C81AB25B6F20}"/>
    <cellStyle name="Normal 38 4 4 4 4" xfId="42618" xr:uid="{D500DB70-CAA2-489C-85D6-43A6699157C5}"/>
    <cellStyle name="Normal 38 4 4 5" xfId="8415" xr:uid="{5B91B93D-F12B-4852-8439-A27F8415458D}"/>
    <cellStyle name="Normal 38 4 4 5 2" xfId="31187" xr:uid="{E00C4613-B5A8-4007-8A98-80ADBE5FE5C1}"/>
    <cellStyle name="Normal 38 4 4 5 2 2" xfId="53985" xr:uid="{9665A962-FAFF-4794-9553-EB45CAC00A6C}"/>
    <cellStyle name="Normal 38 4 4 5 3" xfId="16047" xr:uid="{1F8CE8F6-249E-4D81-BE77-9E6B91C21CDC}"/>
    <cellStyle name="Normal 38 4 4 5 4" xfId="38831" xr:uid="{B618BC04-30DA-453B-A3B1-22620D87E979}"/>
    <cellStyle name="Normal 38 4 4 6" xfId="23637" xr:uid="{FB83FF5D-FDA7-4413-9848-358A8C45CB61}"/>
    <cellStyle name="Normal 38 4 4 6 2" xfId="46435" xr:uid="{C6742F96-F113-49A5-BFB8-F0658110A21B}"/>
    <cellStyle name="Normal 38 4 4 7" xfId="12258" xr:uid="{F0F3F130-A228-43BB-AEA0-EB45097589AA}"/>
    <cellStyle name="Normal 38 4 4 8" xfId="35030" xr:uid="{C076942E-825C-4D80-8EB1-A6332BE42FC2}"/>
    <cellStyle name="Normal 38 4 5" xfId="2456" xr:uid="{14147258-380C-4B4B-A44C-15693CDCF280}"/>
    <cellStyle name="Normal 38 4 5 2" xfId="6231" xr:uid="{A4BFFE23-3AA2-441B-92BF-3DA923F3F7E5}"/>
    <cellStyle name="Normal 38 4 5 2 2" xfId="29003" xr:uid="{5FEF47C4-F645-401C-A39A-0EDC6212C3A3}"/>
    <cellStyle name="Normal 38 4 5 2 2 2" xfId="51801" xr:uid="{A5BDFCE2-D287-455A-B605-1FD117B6822D}"/>
    <cellStyle name="Normal 38 4 5 2 3" xfId="21425" xr:uid="{50F797D7-8AC4-4A90-A34B-42D1F5DF8F68}"/>
    <cellStyle name="Normal 38 4 5 2 4" xfId="44209" xr:uid="{B5C0EDAD-298B-4436-A0A1-93CB7DA0A510}"/>
    <cellStyle name="Normal 38 4 5 3" xfId="10018" xr:uid="{DCC47B26-0471-4B78-96E0-8875CF72458B}"/>
    <cellStyle name="Normal 38 4 5 3 2" xfId="32790" xr:uid="{F2AC3D1C-BF5E-4317-8700-1F294BD0A0C7}"/>
    <cellStyle name="Normal 38 4 5 3 2 2" xfId="55588" xr:uid="{64319F26-DD56-4972-A350-E31A09728CD7}"/>
    <cellStyle name="Normal 38 4 5 3 3" xfId="17650" xr:uid="{21419638-7B93-4B4B-B1DF-95BE1AD48792}"/>
    <cellStyle name="Normal 38 4 5 3 4" xfId="40434" xr:uid="{B047F0BB-935C-4455-8C53-6E2DABA13E0F}"/>
    <cellStyle name="Normal 38 4 5 4" xfId="25228" xr:uid="{96C1B475-4436-4D39-9DDD-AC02C17C3097}"/>
    <cellStyle name="Normal 38 4 5 4 2" xfId="48026" xr:uid="{99AA3F61-7C73-4F59-BADD-0E49F22B3BED}"/>
    <cellStyle name="Normal 38 4 5 5" xfId="13849" xr:uid="{D419BBF8-B1A9-4373-8072-85C78B614A5C}"/>
    <cellStyle name="Normal 38 4 5 6" xfId="36633" xr:uid="{5E4A937B-999F-453D-80AD-B09CD921AD89}"/>
    <cellStyle name="Normal 38 4 6" xfId="1392" xr:uid="{E22A46AA-295C-43D1-87D2-4F2C9F5EED2D}"/>
    <cellStyle name="Normal 38 4 6 2" xfId="5167" xr:uid="{C99C6B92-13FE-4FF9-8EC8-E3C08C961513}"/>
    <cellStyle name="Normal 38 4 6 2 2" xfId="27939" xr:uid="{20198D96-90D2-4691-A8F1-BE796B59F315}"/>
    <cellStyle name="Normal 38 4 6 2 2 2" xfId="50737" xr:uid="{3D704693-91A4-4C0B-AA70-5C4C34DA7F41}"/>
    <cellStyle name="Normal 38 4 6 2 3" xfId="20361" xr:uid="{08133EE3-FAFD-49D9-B928-73FA6A03DD9B}"/>
    <cellStyle name="Normal 38 4 6 2 4" xfId="43145" xr:uid="{88CE24FF-E474-4E43-AE23-A0347A637602}"/>
    <cellStyle name="Normal 38 4 6 3" xfId="8954" xr:uid="{A07C7F36-91F8-44C5-85F5-790872DF3AAD}"/>
    <cellStyle name="Normal 38 4 6 3 2" xfId="31726" xr:uid="{C659CF5A-1678-4BDA-A6CB-305EEC58F176}"/>
    <cellStyle name="Normal 38 4 6 3 2 2" xfId="54524" xr:uid="{5A367F5C-E406-4BF5-B18F-0F534E2471B6}"/>
    <cellStyle name="Normal 38 4 6 3 3" xfId="16586" xr:uid="{90B26AE2-3AD7-4D46-8F97-026CBA65BEDA}"/>
    <cellStyle name="Normal 38 4 6 3 4" xfId="39370" xr:uid="{504C10BF-7EAB-485F-BD8C-78ED31DEB76F}"/>
    <cellStyle name="Normal 38 4 6 4" xfId="24164" xr:uid="{823797A8-52B8-4611-B0E7-A377D029B747}"/>
    <cellStyle name="Normal 38 4 6 4 2" xfId="46962" xr:uid="{DBF5332D-EDEA-445E-8119-266F5473633F}"/>
    <cellStyle name="Normal 38 4 6 5" xfId="12785" xr:uid="{01E62035-5F56-4667-938F-2189A2FB4D46}"/>
    <cellStyle name="Normal 38 4 6 6" xfId="35569" xr:uid="{8C1B3E11-72C4-496C-9C37-F12E782BB7D0}"/>
    <cellStyle name="Normal 38 4 7" xfId="3548" xr:uid="{3B243208-F5DC-4B67-963B-5314E638B1A0}"/>
    <cellStyle name="Normal 38 4 7 2" xfId="7323" xr:uid="{E95EF6F0-0964-4FA7-83A0-5FF20FF094C2}"/>
    <cellStyle name="Normal 38 4 7 2 2" xfId="30095" xr:uid="{F34406D3-B93D-4898-840F-66F2CB807794}"/>
    <cellStyle name="Normal 38 4 7 2 2 2" xfId="52893" xr:uid="{4263F718-496B-4410-97D5-2B47865D1106}"/>
    <cellStyle name="Normal 38 4 7 2 3" xfId="22517" xr:uid="{BCD68C81-73A8-443E-861E-B764937A6D1D}"/>
    <cellStyle name="Normal 38 4 7 2 4" xfId="45301" xr:uid="{45C05D99-E9DB-4253-AB2A-5BB0299C3965}"/>
    <cellStyle name="Normal 38 4 7 3" xfId="11110" xr:uid="{190EBDC3-A858-4E55-8AD8-8903A394F941}"/>
    <cellStyle name="Normal 38 4 7 3 2" xfId="33882" xr:uid="{967B3AED-57C8-44BB-A375-FE6DD0BB1BB0}"/>
    <cellStyle name="Normal 38 4 7 3 2 2" xfId="56680" xr:uid="{D34B6CF8-C145-457A-9615-648B74805D2E}"/>
    <cellStyle name="Normal 38 4 7 3 3" xfId="18742" xr:uid="{6F1955E4-051C-4C6C-BAB7-E8635AF5B7A3}"/>
    <cellStyle name="Normal 38 4 7 3 4" xfId="41526" xr:uid="{07B1C6BC-3D78-4A39-8CE3-75E9A98108D8}"/>
    <cellStyle name="Normal 38 4 7 4" xfId="26320" xr:uid="{A3A9B89D-A525-4A50-964B-157489A6FCBB}"/>
    <cellStyle name="Normal 38 4 7 4 2" xfId="49118" xr:uid="{CCA5CE42-22B9-4D85-B851-241638A96A64}"/>
    <cellStyle name="Normal 38 4 7 5" xfId="14941" xr:uid="{57A25DED-AA0B-4C80-B5E6-C351C21F6110}"/>
    <cellStyle name="Normal 38 4 7 6" xfId="37725" xr:uid="{95DE4F4A-AD74-4227-BB43-3C3B89F85D1F}"/>
    <cellStyle name="Normal 38 4 8" xfId="4115" xr:uid="{4FF96765-FC67-411F-B094-410974A4B1CD}"/>
    <cellStyle name="Normal 38 4 8 2" xfId="26887" xr:uid="{849D5A13-FF4E-4B9E-B2E2-B2BB4967A8C8}"/>
    <cellStyle name="Normal 38 4 8 2 2" xfId="49685" xr:uid="{9566E5EA-BEC0-4734-91CD-5D4E3BEE4174}"/>
    <cellStyle name="Normal 38 4 8 3" xfId="19309" xr:uid="{583E047B-88D7-40C1-884A-4B0670CD9853}"/>
    <cellStyle name="Normal 38 4 8 4" xfId="42093" xr:uid="{80233304-E61D-4A0C-9722-113CC33DB881}"/>
    <cellStyle name="Normal 38 4 9" xfId="7890" xr:uid="{7BB537E0-7889-44E6-AF20-97B2E82C4813}"/>
    <cellStyle name="Normal 38 4 9 2" xfId="30662" xr:uid="{A29EE97E-7136-4B00-9E8B-C9A773C279C3}"/>
    <cellStyle name="Normal 38 4 9 2 2" xfId="53460" xr:uid="{A91A6D17-D23B-49C2-B538-96E28D5ED729}"/>
    <cellStyle name="Normal 38 4 9 3" xfId="15522" xr:uid="{8767300B-B1DE-41D7-BD60-01D639B4282E}"/>
    <cellStyle name="Normal 38 4 9 4" xfId="38306" xr:uid="{BFC79F14-A342-4C92-8662-8371EDE13032}"/>
    <cellStyle name="Normal 38 5" xfId="460" xr:uid="{77ACFDE7-C9B0-43FB-BB63-374A516D1B80}"/>
    <cellStyle name="Normal 38 5 10" xfId="11860" xr:uid="{AC00412F-572D-4C30-B7D7-39153C3669A8}"/>
    <cellStyle name="Normal 38 5 11" xfId="34632" xr:uid="{CFDE4B0F-060B-4F26-BB2A-CCB1FD105097}"/>
    <cellStyle name="Normal 38 5 2" xfId="721" xr:uid="{3024F48D-E0B4-4430-9892-EBF5CCE02486}"/>
    <cellStyle name="Normal 38 5 2 10" xfId="34893" xr:uid="{4EA481B9-6C8A-4E30-867D-879FA255B79C}"/>
    <cellStyle name="Normal 38 5 2 2" xfId="1246" xr:uid="{83D46680-C93F-48A7-B9E7-FB54141FDDB3}"/>
    <cellStyle name="Normal 38 5 2 2 2" xfId="3369" xr:uid="{4DB268C9-DBE5-416E-874E-88CDB48A419C}"/>
    <cellStyle name="Normal 38 5 2 2 2 2" xfId="7144" xr:uid="{7D40245E-4E23-4CCC-931C-EB6645BA52D0}"/>
    <cellStyle name="Normal 38 5 2 2 2 2 2" xfId="29916" xr:uid="{FC67A761-9A67-4051-AB2A-17819A9C7C1A}"/>
    <cellStyle name="Normal 38 5 2 2 2 2 2 2" xfId="52714" xr:uid="{602A9346-9BEB-4038-ABBA-21A69E5DDF96}"/>
    <cellStyle name="Normal 38 5 2 2 2 2 3" xfId="22338" xr:uid="{75B3F317-238A-4EE6-B1BD-629ED9149627}"/>
    <cellStyle name="Normal 38 5 2 2 2 2 4" xfId="45122" xr:uid="{452808DC-6671-4E54-806D-F722A51CB6E8}"/>
    <cellStyle name="Normal 38 5 2 2 2 3" xfId="10931" xr:uid="{F7310505-5B49-468B-8A70-194CC169EA17}"/>
    <cellStyle name="Normal 38 5 2 2 2 3 2" xfId="33703" xr:uid="{424DA243-03C8-4A16-9E58-9B6D395995AD}"/>
    <cellStyle name="Normal 38 5 2 2 2 3 2 2" xfId="56501" xr:uid="{2B73D8E9-866A-4C70-8E26-B5D1614611E3}"/>
    <cellStyle name="Normal 38 5 2 2 2 3 3" xfId="18563" xr:uid="{EB8CAE9D-8EE6-4157-B1DA-77D9A08DD5D2}"/>
    <cellStyle name="Normal 38 5 2 2 2 3 4" xfId="41347" xr:uid="{BE3DBC4D-8EA5-4CF7-9296-867C76FB4CA3}"/>
    <cellStyle name="Normal 38 5 2 2 2 4" xfId="26141" xr:uid="{A91CFE23-36EF-4EC3-AD1A-BE35BC238C89}"/>
    <cellStyle name="Normal 38 5 2 2 2 4 2" xfId="48939" xr:uid="{BA22D046-C6C1-4E58-92D3-47F260E4C20D}"/>
    <cellStyle name="Normal 38 5 2 2 2 5" xfId="14762" xr:uid="{A4726293-400E-4984-941D-67B324078A1C}"/>
    <cellStyle name="Normal 38 5 2 2 2 6" xfId="37546" xr:uid="{B2DE92E3-D0E5-4A17-8EB8-4C7ACB66318E}"/>
    <cellStyle name="Normal 38 5 2 2 3" xfId="2305" xr:uid="{02834E89-8686-405D-BE27-1B99AC6AFABD}"/>
    <cellStyle name="Normal 38 5 2 2 3 2" xfId="6080" xr:uid="{0595E204-8086-4093-97DC-77AFB96FB9E8}"/>
    <cellStyle name="Normal 38 5 2 2 3 2 2" xfId="28852" xr:uid="{6F03A5B5-B171-43BD-B787-90C48E24EE50}"/>
    <cellStyle name="Normal 38 5 2 2 3 2 2 2" xfId="51650" xr:uid="{3B4ADE47-69AD-4127-9EF1-DB009D9BB7E5}"/>
    <cellStyle name="Normal 38 5 2 2 3 2 3" xfId="21274" xr:uid="{35BE523C-75DB-405D-A63E-577EF7FEE51C}"/>
    <cellStyle name="Normal 38 5 2 2 3 2 4" xfId="44058" xr:uid="{5DDB1FA5-9798-4774-AE11-CDDAFC946BDA}"/>
    <cellStyle name="Normal 38 5 2 2 3 3" xfId="9867" xr:uid="{E96E7345-2CE8-4AA7-A789-CC1A79D05261}"/>
    <cellStyle name="Normal 38 5 2 2 3 3 2" xfId="32639" xr:uid="{2078924A-25BC-4AEA-9FC4-F1B640B458C9}"/>
    <cellStyle name="Normal 38 5 2 2 3 3 2 2" xfId="55437" xr:uid="{6063E9C2-0ABF-45A4-BC05-F13B4616A671}"/>
    <cellStyle name="Normal 38 5 2 2 3 3 3" xfId="17499" xr:uid="{2F9209E4-C821-4F24-A576-AA243EB633F0}"/>
    <cellStyle name="Normal 38 5 2 2 3 3 4" xfId="40283" xr:uid="{577DBF96-D993-4F80-81CF-EA83FC6DE1B6}"/>
    <cellStyle name="Normal 38 5 2 2 3 4" xfId="25077" xr:uid="{036AA279-0E8C-4939-96E0-1EBB9BBB1C68}"/>
    <cellStyle name="Normal 38 5 2 2 3 4 2" xfId="47875" xr:uid="{BB4AFDDC-149E-4381-B5EA-298C77F8B172}"/>
    <cellStyle name="Normal 38 5 2 2 3 5" xfId="13698" xr:uid="{78D6ADAE-D919-4B87-B648-96EE6E7E269F}"/>
    <cellStyle name="Normal 38 5 2 2 3 6" xfId="36482" xr:uid="{EDEC4512-75DC-480B-88DE-F6FCF3B13DE1}"/>
    <cellStyle name="Normal 38 5 2 2 4" xfId="5028" xr:uid="{99E76271-8BF7-4C2E-B9C1-909F984760B9}"/>
    <cellStyle name="Normal 38 5 2 2 4 2" xfId="27800" xr:uid="{CD2CDF7F-A9AE-48AA-8D39-BEC931CE9C2F}"/>
    <cellStyle name="Normal 38 5 2 2 4 2 2" xfId="50598" xr:uid="{D018CA61-FE9A-4ABF-BFF0-1E1BEF4C2640}"/>
    <cellStyle name="Normal 38 5 2 2 4 3" xfId="20222" xr:uid="{5609E2B6-A398-4491-8927-A3158A9DC6DA}"/>
    <cellStyle name="Normal 38 5 2 2 4 4" xfId="43006" xr:uid="{EEBDC8DC-299B-42E1-A3F3-B0A065CD3CC8}"/>
    <cellStyle name="Normal 38 5 2 2 5" xfId="8803" xr:uid="{3B2CB1AA-3C25-4AE2-92A7-4DF9CBC4D01A}"/>
    <cellStyle name="Normal 38 5 2 2 5 2" xfId="31575" xr:uid="{4C3DC1DC-FCE9-4975-A547-A34CD491E9B6}"/>
    <cellStyle name="Normal 38 5 2 2 5 2 2" xfId="54373" xr:uid="{92391796-916A-48A4-BFA1-C8E1D12B89DE}"/>
    <cellStyle name="Normal 38 5 2 2 5 3" xfId="16435" xr:uid="{A9472500-8476-4261-943C-8836DC76232E}"/>
    <cellStyle name="Normal 38 5 2 2 5 4" xfId="39219" xr:uid="{83A7C0F2-E5C7-4A49-B0FD-18E9115850F8}"/>
    <cellStyle name="Normal 38 5 2 2 6" xfId="24025" xr:uid="{36586F59-C78F-4681-B631-7197A4A3A8AA}"/>
    <cellStyle name="Normal 38 5 2 2 6 2" xfId="46823" xr:uid="{7543F7C4-0BCE-4FB8-AC29-592085C75678}"/>
    <cellStyle name="Normal 38 5 2 2 7" xfId="12646" xr:uid="{955BBA50-4646-4C8D-8AC3-966D3307310B}"/>
    <cellStyle name="Normal 38 5 2 2 8" xfId="35418" xr:uid="{376C8F2B-826C-497D-9E77-B3794A041913}"/>
    <cellStyle name="Normal 38 5 2 3" xfId="2844" xr:uid="{8C454D9B-7FB4-4C9D-A7E5-B4307F7F35C1}"/>
    <cellStyle name="Normal 38 5 2 3 2" xfId="6619" xr:uid="{FC327F0C-59F8-45F0-A630-BC1B9665E92F}"/>
    <cellStyle name="Normal 38 5 2 3 2 2" xfId="29391" xr:uid="{B2384C94-76CA-454E-9A89-A15DB1466ACF}"/>
    <cellStyle name="Normal 38 5 2 3 2 2 2" xfId="52189" xr:uid="{2D772089-ED8A-4EC6-991D-13EE201D67F3}"/>
    <cellStyle name="Normal 38 5 2 3 2 3" xfId="21813" xr:uid="{D29A9D0A-BE1E-46CF-B16D-6891C6122DF9}"/>
    <cellStyle name="Normal 38 5 2 3 2 4" xfId="44597" xr:uid="{6870DE42-DC6E-4D3E-9540-BC8FA708F6C7}"/>
    <cellStyle name="Normal 38 5 2 3 3" xfId="10406" xr:uid="{312E87F7-A618-45D8-BE48-7BA9B11C0A05}"/>
    <cellStyle name="Normal 38 5 2 3 3 2" xfId="33178" xr:uid="{DBBB3E76-FBFF-4232-900B-1691454E96CB}"/>
    <cellStyle name="Normal 38 5 2 3 3 2 2" xfId="55976" xr:uid="{CC4F5867-1D91-4791-ACAE-B57007E00F90}"/>
    <cellStyle name="Normal 38 5 2 3 3 3" xfId="18038" xr:uid="{079E4D2E-D448-4E89-AF27-D895DF995100}"/>
    <cellStyle name="Normal 38 5 2 3 3 4" xfId="40822" xr:uid="{B50E6CD3-107F-4C1E-8C01-F35F46357CFE}"/>
    <cellStyle name="Normal 38 5 2 3 4" xfId="25616" xr:uid="{F166D517-CA81-4E73-BE13-C2BCD229053D}"/>
    <cellStyle name="Normal 38 5 2 3 4 2" xfId="48414" xr:uid="{0F3E71F3-4C12-425B-9F6F-284E773C8E07}"/>
    <cellStyle name="Normal 38 5 2 3 5" xfId="14237" xr:uid="{CA277420-7105-4CBB-9489-2263116BF80B}"/>
    <cellStyle name="Normal 38 5 2 3 6" xfId="37021" xr:uid="{AFCE067F-8658-4828-A1F2-F1C5793A6CF6}"/>
    <cellStyle name="Normal 38 5 2 4" xfId="1780" xr:uid="{9DBC33F3-B260-4F69-956A-0017AB34BD35}"/>
    <cellStyle name="Normal 38 5 2 4 2" xfId="5555" xr:uid="{DF0011E1-53FA-46BD-B71A-4F72E0E3D810}"/>
    <cellStyle name="Normal 38 5 2 4 2 2" xfId="28327" xr:uid="{B31AEF8A-6E02-4494-ADBC-0DE465BD428F}"/>
    <cellStyle name="Normal 38 5 2 4 2 2 2" xfId="51125" xr:uid="{76A06A1A-A60C-4EE1-8796-177975A16ED3}"/>
    <cellStyle name="Normal 38 5 2 4 2 3" xfId="20749" xr:uid="{836BE72D-2174-4DC4-A17F-A4DB2D9CEAD3}"/>
    <cellStyle name="Normal 38 5 2 4 2 4" xfId="43533" xr:uid="{2942BFFC-ED7A-4781-8FD4-85F99DCB3509}"/>
    <cellStyle name="Normal 38 5 2 4 3" xfId="9342" xr:uid="{6BACAEAF-3B83-4696-913C-9C8D190B27A5}"/>
    <cellStyle name="Normal 38 5 2 4 3 2" xfId="32114" xr:uid="{8D27E19E-B5CC-49BD-9509-153EB3B114DF}"/>
    <cellStyle name="Normal 38 5 2 4 3 2 2" xfId="54912" xr:uid="{003318FE-A617-4890-80E5-72E09660F43C}"/>
    <cellStyle name="Normal 38 5 2 4 3 3" xfId="16974" xr:uid="{C94385BF-4F3A-4A06-A13A-87732309652E}"/>
    <cellStyle name="Normal 38 5 2 4 3 4" xfId="39758" xr:uid="{0357E68D-4B36-4819-BA3B-3E88A2FF83C6}"/>
    <cellStyle name="Normal 38 5 2 4 4" xfId="24552" xr:uid="{C101E570-D02A-4C0D-A600-EE59A4C228EC}"/>
    <cellStyle name="Normal 38 5 2 4 4 2" xfId="47350" xr:uid="{EE488E96-542B-4A5E-88FF-96461733BDC5}"/>
    <cellStyle name="Normal 38 5 2 4 5" xfId="13173" xr:uid="{78B2A9D0-42AB-4A36-9F9B-004DE8DA8CCB}"/>
    <cellStyle name="Normal 38 5 2 4 6" xfId="35957" xr:uid="{E2BB0D6D-45C3-4416-8C52-B37E4224FD36}"/>
    <cellStyle name="Normal 38 5 2 5" xfId="3936" xr:uid="{583005B5-BC7B-4DAE-A7C4-B01FEC9E80EF}"/>
    <cellStyle name="Normal 38 5 2 5 2" xfId="7711" xr:uid="{080FE9D3-6DCF-42CE-B743-B613BE37A2F3}"/>
    <cellStyle name="Normal 38 5 2 5 2 2" xfId="30483" xr:uid="{51F95237-389E-479A-AB36-55B97280F767}"/>
    <cellStyle name="Normal 38 5 2 5 2 2 2" xfId="53281" xr:uid="{350D320C-2D35-40FE-8736-7DD8AB9AFA16}"/>
    <cellStyle name="Normal 38 5 2 5 2 3" xfId="22905" xr:uid="{DA893357-C03F-4702-A501-6BA08DBE9AB8}"/>
    <cellStyle name="Normal 38 5 2 5 2 4" xfId="45689" xr:uid="{D32A295E-C055-4560-9DEF-F4AA474E2149}"/>
    <cellStyle name="Normal 38 5 2 5 3" xfId="11498" xr:uid="{6397714F-DF6B-4614-88FE-486312D86577}"/>
    <cellStyle name="Normal 38 5 2 5 3 2" xfId="34270" xr:uid="{44B0CC68-188D-491D-879C-387968F97C87}"/>
    <cellStyle name="Normal 38 5 2 5 3 2 2" xfId="57068" xr:uid="{04176294-CD41-475D-A57F-5C94688BC1A0}"/>
    <cellStyle name="Normal 38 5 2 5 3 3" xfId="19130" xr:uid="{E72BF0D9-65A9-4464-9EFE-73F914C42765}"/>
    <cellStyle name="Normal 38 5 2 5 3 4" xfId="41914" xr:uid="{EA0C4AD8-257F-47FC-967D-4E281B7FD296}"/>
    <cellStyle name="Normal 38 5 2 5 4" xfId="26708" xr:uid="{EEC4DA6F-ED74-4932-AE06-9190DFF18584}"/>
    <cellStyle name="Normal 38 5 2 5 4 2" xfId="49506" xr:uid="{B09D6BF2-A881-4BCA-B457-C6E3B1CE96EC}"/>
    <cellStyle name="Normal 38 5 2 5 5" xfId="15329" xr:uid="{44F8B19E-12E8-46CB-8FC7-BA2BBB23DF6F}"/>
    <cellStyle name="Normal 38 5 2 5 6" xfId="38113" xr:uid="{2528DB4B-7858-4F1F-BE78-9CD9942CCCFE}"/>
    <cellStyle name="Normal 38 5 2 6" xfId="4503" xr:uid="{CDAF5157-3A1E-424F-BBB4-D4A8878EDD5F}"/>
    <cellStyle name="Normal 38 5 2 6 2" xfId="27275" xr:uid="{D3AB8E74-E167-4188-A347-D09A3181D73E}"/>
    <cellStyle name="Normal 38 5 2 6 2 2" xfId="50073" xr:uid="{A0BEBBFC-6078-4FBD-8539-B6F46FD4049C}"/>
    <cellStyle name="Normal 38 5 2 6 3" xfId="19697" xr:uid="{7579A084-4FA4-408D-8342-85331DECB7B9}"/>
    <cellStyle name="Normal 38 5 2 6 4" xfId="42481" xr:uid="{7C307836-75C6-46A9-B820-F8481E3D3616}"/>
    <cellStyle name="Normal 38 5 2 7" xfId="8278" xr:uid="{8909BD59-5CFC-49E2-800F-C4DE7109DDF8}"/>
    <cellStyle name="Normal 38 5 2 7 2" xfId="31050" xr:uid="{DA01BFF7-BC88-4307-ADE0-CCE64B24F8ED}"/>
    <cellStyle name="Normal 38 5 2 7 2 2" xfId="53848" xr:uid="{2B6BA099-D156-4B8E-8901-ED78797D01C4}"/>
    <cellStyle name="Normal 38 5 2 7 3" xfId="15910" xr:uid="{7250A20D-E1FF-4454-B35A-99053FA1D3E4}"/>
    <cellStyle name="Normal 38 5 2 7 4" xfId="38694" xr:uid="{490FFD41-BDC1-4211-8EF4-BEAE49D95FE8}"/>
    <cellStyle name="Normal 38 5 2 8" xfId="23500" xr:uid="{68EADDAF-4195-4660-BA4A-F6F5E9126344}"/>
    <cellStyle name="Normal 38 5 2 8 2" xfId="46298" xr:uid="{E1A92798-8906-4AF7-B247-A3A1352DB92D}"/>
    <cellStyle name="Normal 38 5 2 9" xfId="12121" xr:uid="{D16933C5-25F3-4E21-9B9D-B0FC9BCF90B1}"/>
    <cellStyle name="Normal 38 5 3" xfId="985" xr:uid="{9D797FC1-C3D4-4832-96E7-3601EAFFC6D8}"/>
    <cellStyle name="Normal 38 5 3 2" xfId="3108" xr:uid="{F91E59F0-6546-4F27-AE52-6B0EA40A1705}"/>
    <cellStyle name="Normal 38 5 3 2 2" xfId="6883" xr:uid="{F0E171AF-01D5-47FE-AC0E-61F6525ECB35}"/>
    <cellStyle name="Normal 38 5 3 2 2 2" xfId="29655" xr:uid="{4FF7756A-A1A4-4320-BEAC-0FDEC1F40F1B}"/>
    <cellStyle name="Normal 38 5 3 2 2 2 2" xfId="52453" xr:uid="{7B37CCBF-EF20-4BB9-9607-4E97959701DC}"/>
    <cellStyle name="Normal 38 5 3 2 2 3" xfId="22077" xr:uid="{01EB2BAF-2740-4D12-9704-31C347EA6BD5}"/>
    <cellStyle name="Normal 38 5 3 2 2 4" xfId="44861" xr:uid="{8E4A0D60-7054-4122-B7C0-8C8334C4EB8A}"/>
    <cellStyle name="Normal 38 5 3 2 3" xfId="10670" xr:uid="{926CCC83-13FB-4E4F-84A8-56EA275A0E6D}"/>
    <cellStyle name="Normal 38 5 3 2 3 2" xfId="33442" xr:uid="{4CDB0428-DD3C-4DB3-842C-1D30D2009040}"/>
    <cellStyle name="Normal 38 5 3 2 3 2 2" xfId="56240" xr:uid="{87A86C2E-0E05-48EA-B929-2398A0E9BAE5}"/>
    <cellStyle name="Normal 38 5 3 2 3 3" xfId="18302" xr:uid="{770B8BAF-A958-4841-A256-096B49AF2C89}"/>
    <cellStyle name="Normal 38 5 3 2 3 4" xfId="41086" xr:uid="{8F10EDED-3D10-4F37-A329-0DECD88B23AC}"/>
    <cellStyle name="Normal 38 5 3 2 4" xfId="25880" xr:uid="{A203B8EA-4A57-4F7C-80FE-B4354F56893C}"/>
    <cellStyle name="Normal 38 5 3 2 4 2" xfId="48678" xr:uid="{6DE788AB-D24B-4DDB-ABB7-B66CC916CCBD}"/>
    <cellStyle name="Normal 38 5 3 2 5" xfId="14501" xr:uid="{70091440-7BF6-4C44-AA01-EECF747676BD}"/>
    <cellStyle name="Normal 38 5 3 2 6" xfId="37285" xr:uid="{B422CE91-544D-48EF-83B0-C215DD631256}"/>
    <cellStyle name="Normal 38 5 3 3" xfId="2044" xr:uid="{C9A31332-8791-4068-A339-5B18C049A324}"/>
    <cellStyle name="Normal 38 5 3 3 2" xfId="5819" xr:uid="{1B459174-5455-4BFA-950B-D7651868C641}"/>
    <cellStyle name="Normal 38 5 3 3 2 2" xfId="28591" xr:uid="{7ADA4FED-AB59-454D-83D4-20DA526021FE}"/>
    <cellStyle name="Normal 38 5 3 3 2 2 2" xfId="51389" xr:uid="{37E080DF-377F-4A91-872F-EBEC764ED6BE}"/>
    <cellStyle name="Normal 38 5 3 3 2 3" xfId="21013" xr:uid="{0E9505FB-1AB5-48A7-B4C5-1C8E4671D879}"/>
    <cellStyle name="Normal 38 5 3 3 2 4" xfId="43797" xr:uid="{3536E0FB-2CD6-459D-B141-06791FB25F8E}"/>
    <cellStyle name="Normal 38 5 3 3 3" xfId="9606" xr:uid="{4C89F13B-A456-43D4-A908-D36ADB275D4F}"/>
    <cellStyle name="Normal 38 5 3 3 3 2" xfId="32378" xr:uid="{136B555B-30E5-4CB8-8385-C5171A72A9C3}"/>
    <cellStyle name="Normal 38 5 3 3 3 2 2" xfId="55176" xr:uid="{8E440242-6CAD-484E-B21C-ED7513FBA53E}"/>
    <cellStyle name="Normal 38 5 3 3 3 3" xfId="17238" xr:uid="{4367B01C-6096-4DCB-86A9-527F4D8BC1B6}"/>
    <cellStyle name="Normal 38 5 3 3 3 4" xfId="40022" xr:uid="{0EF59F7D-7178-4EC6-A625-FDA32795CACA}"/>
    <cellStyle name="Normal 38 5 3 3 4" xfId="24816" xr:uid="{0647A6AA-05E5-4DED-92C8-95BA91B40D7D}"/>
    <cellStyle name="Normal 38 5 3 3 4 2" xfId="47614" xr:uid="{3EF4CB5C-1570-44B4-8538-582CE1518BF6}"/>
    <cellStyle name="Normal 38 5 3 3 5" xfId="13437" xr:uid="{CA01D62E-1D55-4AE0-BC8D-6BDD39EDAE06}"/>
    <cellStyle name="Normal 38 5 3 3 6" xfId="36221" xr:uid="{5EFC8296-33FE-4071-8A1D-2E58D623FF2C}"/>
    <cellStyle name="Normal 38 5 3 4" xfId="4767" xr:uid="{73AB731A-7ED5-4CEB-891E-335561078563}"/>
    <cellStyle name="Normal 38 5 3 4 2" xfId="27539" xr:uid="{7D60B525-5049-4552-BF59-6C717B6DEEDE}"/>
    <cellStyle name="Normal 38 5 3 4 2 2" xfId="50337" xr:uid="{248D5C4A-2050-4220-AF0D-84ECFF66D9FD}"/>
    <cellStyle name="Normal 38 5 3 4 3" xfId="19961" xr:uid="{D60F4745-F332-4C5D-9669-97B2D50073C4}"/>
    <cellStyle name="Normal 38 5 3 4 4" xfId="42745" xr:uid="{13E6B15A-60DB-4EF5-8AA8-D864A8940119}"/>
    <cellStyle name="Normal 38 5 3 5" xfId="8542" xr:uid="{B2CFA29E-8B9B-4789-90A1-D0FF5FF267FB}"/>
    <cellStyle name="Normal 38 5 3 5 2" xfId="31314" xr:uid="{C0C690DD-7E9D-411A-AE50-0FF605B6399F}"/>
    <cellStyle name="Normal 38 5 3 5 2 2" xfId="54112" xr:uid="{C58297CD-9A9C-4284-ADDC-5D40B51CDCE6}"/>
    <cellStyle name="Normal 38 5 3 5 3" xfId="16174" xr:uid="{6CA25A47-C6F1-483D-9FB4-B1D6BE08D7FA}"/>
    <cellStyle name="Normal 38 5 3 5 4" xfId="38958" xr:uid="{191386B7-CC00-451C-AED7-ABF9C7F3BC50}"/>
    <cellStyle name="Normal 38 5 3 6" xfId="23764" xr:uid="{0CC1A1AF-6D39-48FF-A92C-0E07FA1C30F9}"/>
    <cellStyle name="Normal 38 5 3 6 2" xfId="46562" xr:uid="{9991572E-4692-494B-B902-D9FE7FDD8CA0}"/>
    <cellStyle name="Normal 38 5 3 7" xfId="12385" xr:uid="{73B8D8D1-9230-400C-9364-643E60996274}"/>
    <cellStyle name="Normal 38 5 3 8" xfId="35157" xr:uid="{445ED7F7-B340-42A1-ADCD-F1336D2C4673}"/>
    <cellStyle name="Normal 38 5 4" xfId="2583" xr:uid="{B90FCE34-DC90-4FDB-A3CD-A954366B7858}"/>
    <cellStyle name="Normal 38 5 4 2" xfId="6358" xr:uid="{BC700067-1F4E-4749-8790-679B3B0AF584}"/>
    <cellStyle name="Normal 38 5 4 2 2" xfId="29130" xr:uid="{E983E545-9555-4CA0-8F5B-5D9BBCACD157}"/>
    <cellStyle name="Normal 38 5 4 2 2 2" xfId="51928" xr:uid="{55517801-7E0E-4BDE-8C04-BCB0784D0CD7}"/>
    <cellStyle name="Normal 38 5 4 2 3" xfId="21552" xr:uid="{822D7EB3-05F0-49DE-BF7C-82974010EA46}"/>
    <cellStyle name="Normal 38 5 4 2 4" xfId="44336" xr:uid="{03D73DB9-EDD7-40A3-B6F6-DF5899B6F5DC}"/>
    <cellStyle name="Normal 38 5 4 3" xfId="10145" xr:uid="{63AAB781-9992-4B93-A4CD-98129E52F7AE}"/>
    <cellStyle name="Normal 38 5 4 3 2" xfId="32917" xr:uid="{2D2AA5D6-DA7E-4C37-A030-2EAFBAFBBB6C}"/>
    <cellStyle name="Normal 38 5 4 3 2 2" xfId="55715" xr:uid="{C86DFD43-4CBE-4B08-A04D-BA85B827D4F7}"/>
    <cellStyle name="Normal 38 5 4 3 3" xfId="17777" xr:uid="{DD67D6A0-50A7-44A5-A875-34BEA33CF179}"/>
    <cellStyle name="Normal 38 5 4 3 4" xfId="40561" xr:uid="{D1FE4E54-7CB4-4C8E-93A6-85694CD85401}"/>
    <cellStyle name="Normal 38 5 4 4" xfId="25355" xr:uid="{BD8E3032-F62A-4BEB-9CF9-F664B02632BA}"/>
    <cellStyle name="Normal 38 5 4 4 2" xfId="48153" xr:uid="{C6711C97-F69A-4431-96FD-75BA0EAC9413}"/>
    <cellStyle name="Normal 38 5 4 5" xfId="13976" xr:uid="{3D59103B-743C-4CA2-9D41-9B0707EC7D6A}"/>
    <cellStyle name="Normal 38 5 4 6" xfId="36760" xr:uid="{03B1C5AA-EE4A-4158-A110-50675748987D}"/>
    <cellStyle name="Normal 38 5 5" xfId="1519" xr:uid="{5B47B358-AB59-40C2-A731-5D57640B0363}"/>
    <cellStyle name="Normal 38 5 5 2" xfId="5294" xr:uid="{4F0AADDA-8B27-4D26-99B8-90EE64E6462E}"/>
    <cellStyle name="Normal 38 5 5 2 2" xfId="28066" xr:uid="{B4D28BFE-6552-40A4-BC19-4367A074E67C}"/>
    <cellStyle name="Normal 38 5 5 2 2 2" xfId="50864" xr:uid="{44463C68-8785-4133-B09B-FAE3DE065F61}"/>
    <cellStyle name="Normal 38 5 5 2 3" xfId="20488" xr:uid="{E7856D22-259F-4E5F-A490-D687F3EFC5F8}"/>
    <cellStyle name="Normal 38 5 5 2 4" xfId="43272" xr:uid="{B281FA19-C9A0-451A-B275-668AC56051BC}"/>
    <cellStyle name="Normal 38 5 5 3" xfId="9081" xr:uid="{9CE0BC6E-BA74-478A-9986-3ACDEA63777F}"/>
    <cellStyle name="Normal 38 5 5 3 2" xfId="31853" xr:uid="{371A4C8C-7468-42CE-8554-FE7A951C252F}"/>
    <cellStyle name="Normal 38 5 5 3 2 2" xfId="54651" xr:uid="{36179519-A8B6-4927-8F9E-CD21CD6EA50E}"/>
    <cellStyle name="Normal 38 5 5 3 3" xfId="16713" xr:uid="{126D53C2-23A1-4464-8C0F-7F146BD47F45}"/>
    <cellStyle name="Normal 38 5 5 3 4" xfId="39497" xr:uid="{DE68F01C-DEC4-418E-BFC8-C3F2A00ED79B}"/>
    <cellStyle name="Normal 38 5 5 4" xfId="24291" xr:uid="{EB11BAEA-0362-4928-9BF3-C14647A6EA89}"/>
    <cellStyle name="Normal 38 5 5 4 2" xfId="47089" xr:uid="{EB456F5B-7794-4AB7-9F6F-083F269060B5}"/>
    <cellStyle name="Normal 38 5 5 5" xfId="12912" xr:uid="{19F2A89A-25CF-4E86-B849-21855E8A6DA6}"/>
    <cellStyle name="Normal 38 5 5 6" xfId="35696" xr:uid="{2F8DF20B-8338-410F-BA5D-95492DF6BA79}"/>
    <cellStyle name="Normal 38 5 6" xfId="3675" xr:uid="{B0C2FB82-E1ED-485A-BB4D-42729ACB3E58}"/>
    <cellStyle name="Normal 38 5 6 2" xfId="7450" xr:uid="{8E2269CE-F821-4D6C-BDBF-BBF315EE29BF}"/>
    <cellStyle name="Normal 38 5 6 2 2" xfId="30222" xr:uid="{A1CCCEB2-B824-4870-B2F6-328A753B2A06}"/>
    <cellStyle name="Normal 38 5 6 2 2 2" xfId="53020" xr:uid="{BE5C2FEC-C09D-40C0-BA36-69B2809B304C}"/>
    <cellStyle name="Normal 38 5 6 2 3" xfId="22644" xr:uid="{4845310D-96DE-4537-A91B-40AFC3B02D16}"/>
    <cellStyle name="Normal 38 5 6 2 4" xfId="45428" xr:uid="{A8E3AAEC-E65E-4C32-9E25-EFF92ACCEBD0}"/>
    <cellStyle name="Normal 38 5 6 3" xfId="11237" xr:uid="{5F8BF73D-055A-49C8-8EB9-C46C73FE80CD}"/>
    <cellStyle name="Normal 38 5 6 3 2" xfId="34009" xr:uid="{A0294597-F781-4A1C-9880-C1833F7D30D5}"/>
    <cellStyle name="Normal 38 5 6 3 2 2" xfId="56807" xr:uid="{5682BB12-C742-47F4-91A6-090A5FC32822}"/>
    <cellStyle name="Normal 38 5 6 3 3" xfId="18869" xr:uid="{2BE17084-B867-48A7-A913-1421740526D8}"/>
    <cellStyle name="Normal 38 5 6 3 4" xfId="41653" xr:uid="{03DD35AE-DEA3-4F36-85BE-EC512B10C51A}"/>
    <cellStyle name="Normal 38 5 6 4" xfId="26447" xr:uid="{33216D19-F215-4530-847F-F4169AC4179F}"/>
    <cellStyle name="Normal 38 5 6 4 2" xfId="49245" xr:uid="{8C3DFBDC-DC96-40BA-91A9-2B4F1E1A0D93}"/>
    <cellStyle name="Normal 38 5 6 5" xfId="15068" xr:uid="{A2A01061-AC09-472D-9C2D-B575AA787B3C}"/>
    <cellStyle name="Normal 38 5 6 6" xfId="37852" xr:uid="{0D948DCD-5742-4519-AC2B-62EAE27C6631}"/>
    <cellStyle name="Normal 38 5 7" xfId="4242" xr:uid="{FFAB0DCC-4970-4424-B349-5258A94F3293}"/>
    <cellStyle name="Normal 38 5 7 2" xfId="27014" xr:uid="{915ED036-5681-4E77-8F50-56123FE9B7BC}"/>
    <cellStyle name="Normal 38 5 7 2 2" xfId="49812" xr:uid="{44BE54EE-A36E-4328-ABFC-524324265B9A}"/>
    <cellStyle name="Normal 38 5 7 3" xfId="19436" xr:uid="{FB59305F-792F-4673-B49B-58D4A683580E}"/>
    <cellStyle name="Normal 38 5 7 4" xfId="42220" xr:uid="{07E5FB0A-E33D-4986-80CD-538C58220088}"/>
    <cellStyle name="Normal 38 5 8" xfId="8017" xr:uid="{710A88E5-3A5A-460E-B75F-E649998AE945}"/>
    <cellStyle name="Normal 38 5 8 2" xfId="30789" xr:uid="{BE85E202-E98F-4814-9EEC-64BB6230E05C}"/>
    <cellStyle name="Normal 38 5 8 2 2" xfId="53587" xr:uid="{BCC94B00-B59A-4C21-A478-74123A22C6B1}"/>
    <cellStyle name="Normal 38 5 8 3" xfId="15649" xr:uid="{C9F6DB8A-E229-4F52-959C-004643CCD1B6}"/>
    <cellStyle name="Normal 38 5 8 4" xfId="38433" xr:uid="{64CE4CEB-D030-4C7D-9054-EA759117CF2E}"/>
    <cellStyle name="Normal 38 5 9" xfId="23239" xr:uid="{FB74801C-6B3C-435D-9E2D-8032F37E832B}"/>
    <cellStyle name="Normal 38 5 9 2" xfId="46037" xr:uid="{0485E8CA-EF17-4B19-A585-168E25177EF6}"/>
    <cellStyle name="Normal 38 6" xfId="591" xr:uid="{77710708-D649-46EA-8FB1-B124330BDE8D}"/>
    <cellStyle name="Normal 38 6 10" xfId="34763" xr:uid="{DABCFB14-333C-4DE6-894C-91A134AA11F6}"/>
    <cellStyle name="Normal 38 6 2" xfId="1116" xr:uid="{244F28B9-5F76-44C3-9484-E05D82244706}"/>
    <cellStyle name="Normal 38 6 2 2" xfId="3239" xr:uid="{11C7E916-3E8F-44FF-B7B4-1BECD47A08DA}"/>
    <cellStyle name="Normal 38 6 2 2 2" xfId="7014" xr:uid="{3BE90B2E-8DFE-45BE-8468-596AE0A9FEFB}"/>
    <cellStyle name="Normal 38 6 2 2 2 2" xfId="29786" xr:uid="{1CC1E87D-594A-45C4-A1FC-98525729166B}"/>
    <cellStyle name="Normal 38 6 2 2 2 2 2" xfId="52584" xr:uid="{D12CC630-ED2D-44F2-9F14-A0A26AE2E159}"/>
    <cellStyle name="Normal 38 6 2 2 2 3" xfId="22208" xr:uid="{CCF31319-0ECD-4C25-A933-49B7FAEDEB7A}"/>
    <cellStyle name="Normal 38 6 2 2 2 4" xfId="44992" xr:uid="{7BB52D82-6FEB-4F59-9A59-9A37675D8F11}"/>
    <cellStyle name="Normal 38 6 2 2 3" xfId="10801" xr:uid="{52F00710-C182-49E7-B5E2-D5C99F2E81F5}"/>
    <cellStyle name="Normal 38 6 2 2 3 2" xfId="33573" xr:uid="{D4708875-38AD-4781-813F-9F292B29B87F}"/>
    <cellStyle name="Normal 38 6 2 2 3 2 2" xfId="56371" xr:uid="{FD45DF15-ADAB-4025-A761-88D6444C779C}"/>
    <cellStyle name="Normal 38 6 2 2 3 3" xfId="18433" xr:uid="{27FBD8C7-6853-4926-BB35-BDDAF47CE3F1}"/>
    <cellStyle name="Normal 38 6 2 2 3 4" xfId="41217" xr:uid="{674EB5D5-DEC4-4B79-8767-E3FFB7FECED2}"/>
    <cellStyle name="Normal 38 6 2 2 4" xfId="26011" xr:uid="{C0DBB09C-3122-4C1F-9829-A93967DEDBB6}"/>
    <cellStyle name="Normal 38 6 2 2 4 2" xfId="48809" xr:uid="{53C21DF7-5C24-4377-9329-EB5EE09CBD2E}"/>
    <cellStyle name="Normal 38 6 2 2 5" xfId="14632" xr:uid="{C56B7704-C867-4F24-AB9D-460845F8566A}"/>
    <cellStyle name="Normal 38 6 2 2 6" xfId="37416" xr:uid="{40715B14-09CC-43FA-A921-B6FC29E3F901}"/>
    <cellStyle name="Normal 38 6 2 3" xfId="2175" xr:uid="{9C43797C-11C5-4065-8D33-948E561269CC}"/>
    <cellStyle name="Normal 38 6 2 3 2" xfId="5950" xr:uid="{04AC80D6-57E2-445C-9971-E68422B79C36}"/>
    <cellStyle name="Normal 38 6 2 3 2 2" xfId="28722" xr:uid="{8B47E8D7-2993-48ED-9609-ED9FB4EE0999}"/>
    <cellStyle name="Normal 38 6 2 3 2 2 2" xfId="51520" xr:uid="{22B8DAAC-C863-4B8F-95BA-D7415D65D0CF}"/>
    <cellStyle name="Normal 38 6 2 3 2 3" xfId="21144" xr:uid="{F012A184-15DD-4FA6-B710-12F0F0B3EBD9}"/>
    <cellStyle name="Normal 38 6 2 3 2 4" xfId="43928" xr:uid="{F008F20E-8530-4950-A5FB-92BFA525F53D}"/>
    <cellStyle name="Normal 38 6 2 3 3" xfId="9737" xr:uid="{3718A7CF-E2B6-4AF9-B354-C1222CC20B29}"/>
    <cellStyle name="Normal 38 6 2 3 3 2" xfId="32509" xr:uid="{BFF161CB-C61D-417A-8AE5-5EAE43443F4B}"/>
    <cellStyle name="Normal 38 6 2 3 3 2 2" xfId="55307" xr:uid="{923E7B83-3C96-459F-ACF3-440486A98278}"/>
    <cellStyle name="Normal 38 6 2 3 3 3" xfId="17369" xr:uid="{D466E470-8F61-4F78-B3FD-930822F4249D}"/>
    <cellStyle name="Normal 38 6 2 3 3 4" xfId="40153" xr:uid="{A0168211-8508-4FEE-87AA-872C8CD40A46}"/>
    <cellStyle name="Normal 38 6 2 3 4" xfId="24947" xr:uid="{367355A8-F834-4908-912D-3A3E9C86FEFE}"/>
    <cellStyle name="Normal 38 6 2 3 4 2" xfId="47745" xr:uid="{6D9DF25C-120E-48B0-89E1-125D7A2D28B7}"/>
    <cellStyle name="Normal 38 6 2 3 5" xfId="13568" xr:uid="{10BF81F0-D10F-4F41-8D85-17CFF185F621}"/>
    <cellStyle name="Normal 38 6 2 3 6" xfId="36352" xr:uid="{14CC5CAC-69BC-4641-A85C-2B453850235F}"/>
    <cellStyle name="Normal 38 6 2 4" xfId="4898" xr:uid="{AD4DF9BB-CF9F-4836-8E04-9DF0EB7EBF39}"/>
    <cellStyle name="Normal 38 6 2 4 2" xfId="27670" xr:uid="{221F3CFC-4ACA-44D2-988E-B049E54B540E}"/>
    <cellStyle name="Normal 38 6 2 4 2 2" xfId="50468" xr:uid="{F41E300D-68E3-463B-A0CC-F34ECE1B52FC}"/>
    <cellStyle name="Normal 38 6 2 4 3" xfId="20092" xr:uid="{BD7735F0-43E4-4DD4-AD2D-91C49849B82E}"/>
    <cellStyle name="Normal 38 6 2 4 4" xfId="42876" xr:uid="{494AC1D8-1B2C-405C-9384-7868631778DC}"/>
    <cellStyle name="Normal 38 6 2 5" xfId="8673" xr:uid="{2F511DC1-1C22-463E-8CA5-60A90931E086}"/>
    <cellStyle name="Normal 38 6 2 5 2" xfId="31445" xr:uid="{55A931A1-3F6F-44CA-8515-E364B67C1B7E}"/>
    <cellStyle name="Normal 38 6 2 5 2 2" xfId="54243" xr:uid="{0DE0927E-E031-419D-9E1E-0391FA129114}"/>
    <cellStyle name="Normal 38 6 2 5 3" xfId="16305" xr:uid="{62A01DC0-85D4-451F-A485-25E103FE0A99}"/>
    <cellStyle name="Normal 38 6 2 5 4" xfId="39089" xr:uid="{6AD71DF3-FF72-49D0-9330-9177FF35D424}"/>
    <cellStyle name="Normal 38 6 2 6" xfId="23895" xr:uid="{D715CF4D-51D1-43F0-84AB-FADA243B2A61}"/>
    <cellStyle name="Normal 38 6 2 6 2" xfId="46693" xr:uid="{016606C0-0F0E-4BDD-8008-93A9B999FDC8}"/>
    <cellStyle name="Normal 38 6 2 7" xfId="12516" xr:uid="{DC5B5AC4-7120-4A7C-A3EA-DAF4BBD9B0D2}"/>
    <cellStyle name="Normal 38 6 2 8" xfId="35288" xr:uid="{0D9774AE-A972-4770-9A65-6576D947D23C}"/>
    <cellStyle name="Normal 38 6 3" xfId="2714" xr:uid="{5C48064E-2876-480D-B915-D724295355E1}"/>
    <cellStyle name="Normal 38 6 3 2" xfId="6489" xr:uid="{E30026ED-B0E5-411B-8360-B3975FE57D34}"/>
    <cellStyle name="Normal 38 6 3 2 2" xfId="29261" xr:uid="{F99ECE91-DC1F-4C74-8401-840D0F52F3D7}"/>
    <cellStyle name="Normal 38 6 3 2 2 2" xfId="52059" xr:uid="{B14A2440-4D05-46EF-89CB-72063E38F6A9}"/>
    <cellStyle name="Normal 38 6 3 2 3" xfId="21683" xr:uid="{2D633C83-E797-4A47-B9B1-FE16CD743927}"/>
    <cellStyle name="Normal 38 6 3 2 4" xfId="44467" xr:uid="{5D2467AE-B31A-4584-9169-E4B707C9EE62}"/>
    <cellStyle name="Normal 38 6 3 3" xfId="10276" xr:uid="{AA865547-0CE5-4E57-B47C-756DFD34750D}"/>
    <cellStyle name="Normal 38 6 3 3 2" xfId="33048" xr:uid="{0F1F782E-7159-46C4-9296-87C7B1101F0A}"/>
    <cellStyle name="Normal 38 6 3 3 2 2" xfId="55846" xr:uid="{87EBF682-C4AC-47F1-8401-374DC4CB7B9C}"/>
    <cellStyle name="Normal 38 6 3 3 3" xfId="17908" xr:uid="{39BAD156-B607-4922-9DC4-DC226BBABC42}"/>
    <cellStyle name="Normal 38 6 3 3 4" xfId="40692" xr:uid="{7B044A61-92AA-49DA-9444-C88D1A6D4200}"/>
    <cellStyle name="Normal 38 6 3 4" xfId="25486" xr:uid="{F3126D40-3459-4DC1-B804-89B9BEC76EE3}"/>
    <cellStyle name="Normal 38 6 3 4 2" xfId="48284" xr:uid="{B8A66CC6-CC28-4655-9511-32F2C9415F8D}"/>
    <cellStyle name="Normal 38 6 3 5" xfId="14107" xr:uid="{DE4DB172-6C54-4D6F-8B63-615359D5F494}"/>
    <cellStyle name="Normal 38 6 3 6" xfId="36891" xr:uid="{54E558FD-5A58-4945-A47B-53DBB1A26B01}"/>
    <cellStyle name="Normal 38 6 4" xfId="1650" xr:uid="{E800A951-069A-4032-9B95-DD30375F1037}"/>
    <cellStyle name="Normal 38 6 4 2" xfId="5425" xr:uid="{2C28DD56-4107-4DFE-9C2C-D7478C82E81B}"/>
    <cellStyle name="Normal 38 6 4 2 2" xfId="28197" xr:uid="{BB0075EA-3E6D-4729-90ED-E8249521EE6E}"/>
    <cellStyle name="Normal 38 6 4 2 2 2" xfId="50995" xr:uid="{9C981FCD-0C6A-43B3-9290-9A3EB2479318}"/>
    <cellStyle name="Normal 38 6 4 2 3" xfId="20619" xr:uid="{D2F568D5-0E16-4E8F-9798-F274F853505D}"/>
    <cellStyle name="Normal 38 6 4 2 4" xfId="43403" xr:uid="{5A395A26-2EC2-47E6-B0D1-4E99CC0BCE50}"/>
    <cellStyle name="Normal 38 6 4 3" xfId="9212" xr:uid="{F8C35131-97EE-4F75-8B56-DF1BD0B32E20}"/>
    <cellStyle name="Normal 38 6 4 3 2" xfId="31984" xr:uid="{4CE8FFC9-0F8E-4D4D-8B4A-9157EBA79B40}"/>
    <cellStyle name="Normal 38 6 4 3 2 2" xfId="54782" xr:uid="{80818E39-DC3F-457F-B33C-124837025510}"/>
    <cellStyle name="Normal 38 6 4 3 3" xfId="16844" xr:uid="{0727FEAF-D2CD-42E0-941B-E15B9C14C3A3}"/>
    <cellStyle name="Normal 38 6 4 3 4" xfId="39628" xr:uid="{CFD47480-8663-4F43-BA9F-46C6C77BE66F}"/>
    <cellStyle name="Normal 38 6 4 4" xfId="24422" xr:uid="{30776D2D-86E7-4614-82B4-A73465DCBC81}"/>
    <cellStyle name="Normal 38 6 4 4 2" xfId="47220" xr:uid="{27578CAA-DD6E-44C2-850A-1D8C4F386444}"/>
    <cellStyle name="Normal 38 6 4 5" xfId="13043" xr:uid="{D4300519-8938-49DA-8A00-BA593B69B348}"/>
    <cellStyle name="Normal 38 6 4 6" xfId="35827" xr:uid="{0D74CCF4-886F-4931-B4C1-22479CD796C5}"/>
    <cellStyle name="Normal 38 6 5" xfId="3806" xr:uid="{813343FD-5AC9-4CE2-B163-589FD8BF4A52}"/>
    <cellStyle name="Normal 38 6 5 2" xfId="7581" xr:uid="{E4302EDA-B970-4AE7-8D3A-2E50F1834601}"/>
    <cellStyle name="Normal 38 6 5 2 2" xfId="30353" xr:uid="{1D2D061B-9C3D-4BB6-B706-615233940A51}"/>
    <cellStyle name="Normal 38 6 5 2 2 2" xfId="53151" xr:uid="{7E817BC4-E46B-49D4-B841-486EED41E13D}"/>
    <cellStyle name="Normal 38 6 5 2 3" xfId="22775" xr:uid="{FE98F099-E2C5-45D2-A203-09E34425A003}"/>
    <cellStyle name="Normal 38 6 5 2 4" xfId="45559" xr:uid="{42CA4D39-95CA-48AE-9FFB-3057F1EE635A}"/>
    <cellStyle name="Normal 38 6 5 3" xfId="11368" xr:uid="{1C70EB7F-9673-4BBC-8C47-18342F781FE5}"/>
    <cellStyle name="Normal 38 6 5 3 2" xfId="34140" xr:uid="{E1013FFC-A6DD-4452-950B-2997411E723F}"/>
    <cellStyle name="Normal 38 6 5 3 2 2" xfId="56938" xr:uid="{4D818433-97A9-4630-BFBB-91A9EE8CC60F}"/>
    <cellStyle name="Normal 38 6 5 3 3" xfId="19000" xr:uid="{00128822-7417-4F8C-B5A9-2E7C68073082}"/>
    <cellStyle name="Normal 38 6 5 3 4" xfId="41784" xr:uid="{56DBD996-80A6-4D6D-8045-B8A8A1240AAE}"/>
    <cellStyle name="Normal 38 6 5 4" xfId="26578" xr:uid="{3A1670AD-D199-4F63-81C2-71E19B7B4780}"/>
    <cellStyle name="Normal 38 6 5 4 2" xfId="49376" xr:uid="{51ACB96F-28F0-41E7-BF10-0FE37EBD1337}"/>
    <cellStyle name="Normal 38 6 5 5" xfId="15199" xr:uid="{15B4F31D-A307-44AC-83ED-73C2158CA195}"/>
    <cellStyle name="Normal 38 6 5 6" xfId="37983" xr:uid="{090E232A-3778-41F8-97FE-3FE2172E24F6}"/>
    <cellStyle name="Normal 38 6 6" xfId="4373" xr:uid="{24A8EEAE-BB01-4354-BBF1-A0F4E135C477}"/>
    <cellStyle name="Normal 38 6 6 2" xfId="27145" xr:uid="{C31C187F-A7EA-480F-AB61-D800792B4688}"/>
    <cellStyle name="Normal 38 6 6 2 2" xfId="49943" xr:uid="{114894C1-68FB-4014-B684-5908B7C7383C}"/>
    <cellStyle name="Normal 38 6 6 3" xfId="19567" xr:uid="{E71FD98C-DDCA-4491-92BD-2C8965029968}"/>
    <cellStyle name="Normal 38 6 6 4" xfId="42351" xr:uid="{85687A0C-6997-4CF7-84F9-C93B8A95F930}"/>
    <cellStyle name="Normal 38 6 7" xfId="8148" xr:uid="{EF5CF6B0-CAA2-47B2-8B16-73301F1064E1}"/>
    <cellStyle name="Normal 38 6 7 2" xfId="30920" xr:uid="{3A322C09-F583-4662-9A82-A340DDEBD102}"/>
    <cellStyle name="Normal 38 6 7 2 2" xfId="53718" xr:uid="{029C9D3F-63FA-43A6-A966-E01AD14098F8}"/>
    <cellStyle name="Normal 38 6 7 3" xfId="15780" xr:uid="{2C4D032E-A78F-4D9A-9D41-870EA4E8A53E}"/>
    <cellStyle name="Normal 38 6 7 4" xfId="38564" xr:uid="{60CCE391-6B56-4C85-9444-260A41E8EE0F}"/>
    <cellStyle name="Normal 38 6 8" xfId="23370" xr:uid="{20D86D01-868F-4EA5-AA05-6780C72DA354}"/>
    <cellStyle name="Normal 38 6 8 2" xfId="46168" xr:uid="{57C66EFA-9599-4CDD-9B1A-FCED0834EC35}"/>
    <cellStyle name="Normal 38 6 9" xfId="11991" xr:uid="{BBE7B5AE-D08B-4835-AF3B-A33515E2E6B5}"/>
    <cellStyle name="Normal 38 7" xfId="855" xr:uid="{DB900E32-DC5A-4E57-BAFC-2264AFDEEB99}"/>
    <cellStyle name="Normal 38 7 2" xfId="2978" xr:uid="{FF61CDDA-A619-4769-A4E3-C1F2D1B5C4D1}"/>
    <cellStyle name="Normal 38 7 2 2" xfId="6753" xr:uid="{FE7BE8C6-B22D-4D09-ACF7-BA912952DF1B}"/>
    <cellStyle name="Normal 38 7 2 2 2" xfId="29525" xr:uid="{DCE26E6E-67F1-4D73-B679-C6E6F8CC2633}"/>
    <cellStyle name="Normal 38 7 2 2 2 2" xfId="52323" xr:uid="{411CB140-C36C-44DD-923F-B8894C9ECDD6}"/>
    <cellStyle name="Normal 38 7 2 2 3" xfId="21947" xr:uid="{CB4DE6FA-9031-4B1C-81EF-417B6ACE1E38}"/>
    <cellStyle name="Normal 38 7 2 2 4" xfId="44731" xr:uid="{684A5D33-8029-4CC7-AC65-6579F9836313}"/>
    <cellStyle name="Normal 38 7 2 3" xfId="10540" xr:uid="{50B86A16-F31F-4138-8513-44DBDDAC92FF}"/>
    <cellStyle name="Normal 38 7 2 3 2" xfId="33312" xr:uid="{D42701B6-4DD4-4CAD-814C-D990D5C7CBCB}"/>
    <cellStyle name="Normal 38 7 2 3 2 2" xfId="56110" xr:uid="{2FA367E1-7148-4F0D-80FD-E48E64A1E286}"/>
    <cellStyle name="Normal 38 7 2 3 3" xfId="18172" xr:uid="{A5D1D6C3-AB41-486A-A24D-25B066C30DAF}"/>
    <cellStyle name="Normal 38 7 2 3 4" xfId="40956" xr:uid="{35E03965-D082-427B-B97E-9BDE610E4436}"/>
    <cellStyle name="Normal 38 7 2 4" xfId="25750" xr:uid="{803F27EE-F374-4B2A-B260-5422BB6BAA9A}"/>
    <cellStyle name="Normal 38 7 2 4 2" xfId="48548" xr:uid="{2360F943-5600-4B97-B089-3CE66269AC3C}"/>
    <cellStyle name="Normal 38 7 2 5" xfId="14371" xr:uid="{D1F147C3-2C37-44DC-972E-9D97085FB87D}"/>
    <cellStyle name="Normal 38 7 2 6" xfId="37155" xr:uid="{263D10C0-A7D4-421B-AC5F-EDABC54CDFDA}"/>
    <cellStyle name="Normal 38 7 3" xfId="1914" xr:uid="{E1B78631-ED8B-4BBB-98D7-D13CCB055F19}"/>
    <cellStyle name="Normal 38 7 3 2" xfId="5689" xr:uid="{31EC17FF-912C-4DAB-BA92-8C1C5030C5D8}"/>
    <cellStyle name="Normal 38 7 3 2 2" xfId="28461" xr:uid="{F5E46C19-D8A1-49BA-BC80-2C8FF82642FB}"/>
    <cellStyle name="Normal 38 7 3 2 2 2" xfId="51259" xr:uid="{10B3A7F6-AEFD-4A27-B30D-E93439E2EEB3}"/>
    <cellStyle name="Normal 38 7 3 2 3" xfId="20883" xr:uid="{77416BFC-2A28-4CCC-A814-1E1759378CA6}"/>
    <cellStyle name="Normal 38 7 3 2 4" xfId="43667" xr:uid="{D3C76241-AB77-43B5-BC4D-9B9CBC3DF4BC}"/>
    <cellStyle name="Normal 38 7 3 3" xfId="9476" xr:uid="{146688D0-8C54-4B3F-87BE-657E0C75638E}"/>
    <cellStyle name="Normal 38 7 3 3 2" xfId="32248" xr:uid="{FEE15817-822B-418F-95C5-4E442050F7B4}"/>
    <cellStyle name="Normal 38 7 3 3 2 2" xfId="55046" xr:uid="{68DCF930-FAE6-4193-B2A5-66EC22310FFB}"/>
    <cellStyle name="Normal 38 7 3 3 3" xfId="17108" xr:uid="{9E2ADDE0-A0A8-4895-B7E7-7397290995B1}"/>
    <cellStyle name="Normal 38 7 3 3 4" xfId="39892" xr:uid="{626908A7-1B10-42AA-A956-F348FC406116}"/>
    <cellStyle name="Normal 38 7 3 4" xfId="24686" xr:uid="{DE0C6542-576A-4457-92E0-D2E88E072CB3}"/>
    <cellStyle name="Normal 38 7 3 4 2" xfId="47484" xr:uid="{1ECD3727-E725-4B4C-A6FE-DF3EB102F156}"/>
    <cellStyle name="Normal 38 7 3 5" xfId="13307" xr:uid="{1EFF1034-A6EA-491A-B960-0F730EE07838}"/>
    <cellStyle name="Normal 38 7 3 6" xfId="36091" xr:uid="{7920AF97-127F-4820-A79A-034601822EC2}"/>
    <cellStyle name="Normal 38 7 4" xfId="4637" xr:uid="{D8EAC9D4-7A95-40C6-8BD1-8308A151E520}"/>
    <cellStyle name="Normal 38 7 4 2" xfId="27409" xr:uid="{5D02D90F-F282-4BA5-A461-9D62F670B3D8}"/>
    <cellStyle name="Normal 38 7 4 2 2" xfId="50207" xr:uid="{56B37167-8CC9-4CC6-962A-CA46BA3120BA}"/>
    <cellStyle name="Normal 38 7 4 3" xfId="19831" xr:uid="{090838C6-35D5-4081-8747-FEEC06550743}"/>
    <cellStyle name="Normal 38 7 4 4" xfId="42615" xr:uid="{5430C754-02E3-41A7-9F0E-89D40D6DCBB7}"/>
    <cellStyle name="Normal 38 7 5" xfId="8412" xr:uid="{5AF8672C-0D0F-4501-994C-273326838FF5}"/>
    <cellStyle name="Normal 38 7 5 2" xfId="31184" xr:uid="{BD115F9A-B223-4B28-ADE7-52A2CC317D9D}"/>
    <cellStyle name="Normal 38 7 5 2 2" xfId="53982" xr:uid="{7D4B69AD-4B73-4FA6-8442-522030066EBA}"/>
    <cellStyle name="Normal 38 7 5 3" xfId="16044" xr:uid="{31A89E7E-2BAF-48E3-B578-366EC56C116A}"/>
    <cellStyle name="Normal 38 7 5 4" xfId="38828" xr:uid="{BB1FF714-C23D-4032-9FE6-92C56DCB7954}"/>
    <cellStyle name="Normal 38 7 6" xfId="23634" xr:uid="{CB98E399-3B98-4C86-BFD9-0157C10F73F4}"/>
    <cellStyle name="Normal 38 7 6 2" xfId="46432" xr:uid="{08FF90EF-13BF-443E-9A90-A11116AA6195}"/>
    <cellStyle name="Normal 38 7 7" xfId="12255" xr:uid="{BF5FF0F8-A863-4ED1-AB14-880729B109F8}"/>
    <cellStyle name="Normal 38 7 8" xfId="35027" xr:uid="{8906A582-610F-4787-A66E-C23AC28AEABC}"/>
    <cellStyle name="Normal 38 8" xfId="2453" xr:uid="{0AE0693D-5F3A-400F-8981-8E5D494D0D7A}"/>
    <cellStyle name="Normal 38 8 2" xfId="6228" xr:uid="{7060AAD9-B489-40C1-B008-283985EBBB12}"/>
    <cellStyle name="Normal 38 8 2 2" xfId="29000" xr:uid="{BB1485AD-D130-4384-9FA3-83926F195129}"/>
    <cellStyle name="Normal 38 8 2 2 2" xfId="51798" xr:uid="{E679CEDF-8639-4E13-8ED0-8790449CC000}"/>
    <cellStyle name="Normal 38 8 2 3" xfId="21422" xr:uid="{0F54C2DE-100A-4EC3-901D-9D5BCCCB13C1}"/>
    <cellStyle name="Normal 38 8 2 4" xfId="44206" xr:uid="{E3473708-D6C5-4E76-862C-C4C47DAF0590}"/>
    <cellStyle name="Normal 38 8 3" xfId="10015" xr:uid="{5493B594-E0BE-481F-82AA-41E4E7180F27}"/>
    <cellStyle name="Normal 38 8 3 2" xfId="32787" xr:uid="{992EFA93-AA3F-4640-9982-625D7BE8C643}"/>
    <cellStyle name="Normal 38 8 3 2 2" xfId="55585" xr:uid="{51C0D6B6-2377-4E7E-B760-4142372A1E7A}"/>
    <cellStyle name="Normal 38 8 3 3" xfId="17647" xr:uid="{78B47B2F-C6D4-46BC-ABEC-0890C17FE68B}"/>
    <cellStyle name="Normal 38 8 3 4" xfId="40431" xr:uid="{FE80E19E-650F-4C2C-9D35-A265DD9880D4}"/>
    <cellStyle name="Normal 38 8 4" xfId="25225" xr:uid="{6B225A39-337F-4117-A574-A5CCC6B4E69C}"/>
    <cellStyle name="Normal 38 8 4 2" xfId="48023" xr:uid="{FA55A32A-6A5B-45A2-B998-FFCA7A0F3562}"/>
    <cellStyle name="Normal 38 8 5" xfId="13846" xr:uid="{30B48DD9-EE34-4147-943C-0999397EE4CE}"/>
    <cellStyle name="Normal 38 8 6" xfId="36630" xr:uid="{3C712A35-5EFA-45E2-823B-98BA01A1D687}"/>
    <cellStyle name="Normal 38 9" xfId="1389" xr:uid="{89F22958-6251-4824-8730-FB4B5F6FEA3A}"/>
    <cellStyle name="Normal 38 9 2" xfId="5164" xr:uid="{0F91F431-1793-45B8-83B5-99CE7BE6247E}"/>
    <cellStyle name="Normal 38 9 2 2" xfId="27936" xr:uid="{2960FC56-F29D-4636-ADF7-75CA0CA63AB8}"/>
    <cellStyle name="Normal 38 9 2 2 2" xfId="50734" xr:uid="{886180AA-73F0-48DD-8793-6BCC94CF6959}"/>
    <cellStyle name="Normal 38 9 2 3" xfId="20358" xr:uid="{75D0573B-B576-4B1A-9999-AA387B385DA1}"/>
    <cellStyle name="Normal 38 9 2 4" xfId="43142" xr:uid="{77CA5B9E-936C-45FA-82F4-958E1F4F3672}"/>
    <cellStyle name="Normal 38 9 3" xfId="8951" xr:uid="{CA47E51A-1E6B-46AC-A2E0-A605CED6F3C5}"/>
    <cellStyle name="Normal 38 9 3 2" xfId="31723" xr:uid="{F7876FAD-6254-424D-85EF-930C94025C3D}"/>
    <cellStyle name="Normal 38 9 3 2 2" xfId="54521" xr:uid="{AAB6AFB8-0136-42D4-A589-6823BEBC6E3D}"/>
    <cellStyle name="Normal 38 9 3 3" xfId="16583" xr:uid="{2229C011-DD79-40BA-BAA9-9B572CB8EC68}"/>
    <cellStyle name="Normal 38 9 3 4" xfId="39367" xr:uid="{EC46E9BE-46E7-46AB-8678-EB278F5632F8}"/>
    <cellStyle name="Normal 38 9 4" xfId="24161" xr:uid="{ED811856-8A09-4961-ABDB-31C66383CEEA}"/>
    <cellStyle name="Normal 38 9 4 2" xfId="46959" xr:uid="{F3354E3A-10D2-44D7-9688-3375F52C2EFD}"/>
    <cellStyle name="Normal 38 9 5" xfId="12782" xr:uid="{A04B4628-819D-458A-A0FC-47BAB101FB58}"/>
    <cellStyle name="Normal 38 9 6" xfId="35566" xr:uid="{D4F13D71-A8D7-40B5-94C1-A979CC57B74F}"/>
    <cellStyle name="Normal 39" xfId="320" xr:uid="{158A5F6C-9565-4DE5-9934-55DD2B51587A}"/>
    <cellStyle name="Normal 4" xfId="58" xr:uid="{A02FCD9E-4309-4DC8-9CB5-BA6262E9C087}"/>
    <cellStyle name="Normal 4 10" xfId="473" xr:uid="{73AEDFF3-6E4D-4229-ABD7-FAED8949A108}"/>
    <cellStyle name="Normal 4 10 10" xfId="34645" xr:uid="{20560BB1-A0F3-40D9-A6BC-46AC8EAF7791}"/>
    <cellStyle name="Normal 4 10 2" xfId="998" xr:uid="{9C6FF420-A3CD-4D7F-A20C-6514A82F37DE}"/>
    <cellStyle name="Normal 4 10 2 2" xfId="3121" xr:uid="{E22FE0F4-2F23-4D24-A5EF-2FE583D3E7F0}"/>
    <cellStyle name="Normal 4 10 2 2 2" xfId="6896" xr:uid="{B56E8925-13B8-42DE-B743-216FAAF404CC}"/>
    <cellStyle name="Normal 4 10 2 2 2 2" xfId="29668" xr:uid="{99CBB11E-C804-4E6B-A1E4-985CB5FA827F}"/>
    <cellStyle name="Normal 4 10 2 2 2 2 2" xfId="52466" xr:uid="{6EEA30F6-B320-470A-A7F9-B63A69AFB736}"/>
    <cellStyle name="Normal 4 10 2 2 2 3" xfId="22090" xr:uid="{92BD0FDD-BE3B-4401-8DA6-A6D0DA831444}"/>
    <cellStyle name="Normal 4 10 2 2 2 4" xfId="44874" xr:uid="{5F4E1B60-148B-4286-A815-4B0A2AAB902F}"/>
    <cellStyle name="Normal 4 10 2 2 3" xfId="10683" xr:uid="{F369BFEC-F009-4B3F-A763-97712578F522}"/>
    <cellStyle name="Normal 4 10 2 2 3 2" xfId="33455" xr:uid="{EA637547-7527-4FC6-9E5B-DF9FB2CA5AD5}"/>
    <cellStyle name="Normal 4 10 2 2 3 2 2" xfId="56253" xr:uid="{DE3CEA3F-2629-4AB6-83A1-918A9439FC83}"/>
    <cellStyle name="Normal 4 10 2 2 3 3" xfId="18315" xr:uid="{54A173FC-E51A-461A-9117-8055E5A9F760}"/>
    <cellStyle name="Normal 4 10 2 2 3 4" xfId="41099" xr:uid="{E21F8C2D-9BD8-4BCE-B88C-7B03C911C036}"/>
    <cellStyle name="Normal 4 10 2 2 4" xfId="25893" xr:uid="{281521CB-C09D-49E0-BFCD-6B87A56A76A0}"/>
    <cellStyle name="Normal 4 10 2 2 4 2" xfId="48691" xr:uid="{4255B36D-3BCA-48AF-BF4E-1C670329AED3}"/>
    <cellStyle name="Normal 4 10 2 2 5" xfId="14514" xr:uid="{B1AA61C9-B1F9-4C2A-ADD5-9D288EDBFF31}"/>
    <cellStyle name="Normal 4 10 2 2 6" xfId="37298" xr:uid="{10262734-9D48-49A6-91F2-CBE3EEBAD53C}"/>
    <cellStyle name="Normal 4 10 2 3" xfId="2057" xr:uid="{616F38CA-3A5F-4426-A93D-AE070A163C0B}"/>
    <cellStyle name="Normal 4 10 2 3 2" xfId="5832" xr:uid="{AF39F0AB-FE97-4BCF-9036-BC0E75C7F97D}"/>
    <cellStyle name="Normal 4 10 2 3 2 2" xfId="28604" xr:uid="{3B65495C-3326-44AC-B1AC-C51291CA3EA2}"/>
    <cellStyle name="Normal 4 10 2 3 2 2 2" xfId="51402" xr:uid="{A58DCB1A-5790-4F3C-8D36-90E4852D4271}"/>
    <cellStyle name="Normal 4 10 2 3 2 3" xfId="21026" xr:uid="{AA56A45B-FD4F-40B5-ABF6-CF3FA48C0A9D}"/>
    <cellStyle name="Normal 4 10 2 3 2 4" xfId="43810" xr:uid="{C5953A5A-3401-4593-BB62-8A3E41AEE50F}"/>
    <cellStyle name="Normal 4 10 2 3 3" xfId="9619" xr:uid="{F485AB59-741C-45F6-9309-93D514BA0C95}"/>
    <cellStyle name="Normal 4 10 2 3 3 2" xfId="32391" xr:uid="{B6ABE322-4908-48CE-BC05-34F454C82210}"/>
    <cellStyle name="Normal 4 10 2 3 3 2 2" xfId="55189" xr:uid="{A7F07B82-782C-4A9A-9415-E1D4EB29C533}"/>
    <cellStyle name="Normal 4 10 2 3 3 3" xfId="17251" xr:uid="{B8290B8C-6464-4DA4-B971-D7B14B9FCDA2}"/>
    <cellStyle name="Normal 4 10 2 3 3 4" xfId="40035" xr:uid="{F6AD1EAF-CAC0-4977-A2EF-8E398217FBDE}"/>
    <cellStyle name="Normal 4 10 2 3 4" xfId="24829" xr:uid="{E080EFA1-67E8-47D8-BB9C-1295FA19792D}"/>
    <cellStyle name="Normal 4 10 2 3 4 2" xfId="47627" xr:uid="{84C585F4-AACE-4A05-AB0E-552DC1DD820C}"/>
    <cellStyle name="Normal 4 10 2 3 5" xfId="13450" xr:uid="{8A1D937E-3914-407E-8E64-32F1A1CE2BBF}"/>
    <cellStyle name="Normal 4 10 2 3 6" xfId="36234" xr:uid="{246FBC66-15C1-41BC-8F82-A716761E6F0B}"/>
    <cellStyle name="Normal 4 10 2 4" xfId="4780" xr:uid="{E201ABB6-D124-46F5-A47C-2015308D4B15}"/>
    <cellStyle name="Normal 4 10 2 4 2" xfId="27552" xr:uid="{3BB44B28-CF93-47B9-A150-760177D6F4AA}"/>
    <cellStyle name="Normal 4 10 2 4 2 2" xfId="50350" xr:uid="{83B66A3A-F15D-49B9-B953-004C62A40FDB}"/>
    <cellStyle name="Normal 4 10 2 4 3" xfId="19974" xr:uid="{3CCDBEF4-8BDF-4ECE-A00A-FB62340CC254}"/>
    <cellStyle name="Normal 4 10 2 4 4" xfId="42758" xr:uid="{A349E43A-B0E9-4673-9E85-0ABA77E10473}"/>
    <cellStyle name="Normal 4 10 2 5" xfId="8555" xr:uid="{08A51375-4A24-4E12-AC9B-DFA0606E2FA9}"/>
    <cellStyle name="Normal 4 10 2 5 2" xfId="31327" xr:uid="{EAA02161-BE67-4F23-9432-B36EC5D0A7B1}"/>
    <cellStyle name="Normal 4 10 2 5 2 2" xfId="54125" xr:uid="{3B7FDD45-D4E8-4E37-813B-DA092345AC1E}"/>
    <cellStyle name="Normal 4 10 2 5 3" xfId="16187" xr:uid="{BD6EE49D-5404-4176-9C53-6C16CBE3FB07}"/>
    <cellStyle name="Normal 4 10 2 5 4" xfId="38971" xr:uid="{9431C51F-E822-4927-AAB0-7CB8EADF8E27}"/>
    <cellStyle name="Normal 4 10 2 6" xfId="23777" xr:uid="{8456D884-FA1C-4AC2-91B7-55A04E9D8660}"/>
    <cellStyle name="Normal 4 10 2 6 2" xfId="46575" xr:uid="{6BEF2AB3-B22A-468B-BE56-2901B176479B}"/>
    <cellStyle name="Normal 4 10 2 7" xfId="12398" xr:uid="{D48871E4-21D4-434D-8250-B7063B2B6E0E}"/>
    <cellStyle name="Normal 4 10 2 8" xfId="35170" xr:uid="{59E80C72-FDA8-42B5-985B-7B5C3B44A031}"/>
    <cellStyle name="Normal 4 10 3" xfId="2596" xr:uid="{56AD89BB-86B0-48ED-BC3A-55B481C31ECF}"/>
    <cellStyle name="Normal 4 10 3 2" xfId="6371" xr:uid="{0991D181-81EC-47F6-B667-0462B759EE03}"/>
    <cellStyle name="Normal 4 10 3 2 2" xfId="29143" xr:uid="{55F4C9A7-D9EB-4B8C-8902-BD603B9A2C32}"/>
    <cellStyle name="Normal 4 10 3 2 2 2" xfId="51941" xr:uid="{69758D5A-44DF-4950-9926-993E683E7D29}"/>
    <cellStyle name="Normal 4 10 3 2 3" xfId="21565" xr:uid="{5D23CC19-8774-48B8-86BD-4F7A8A0073A4}"/>
    <cellStyle name="Normal 4 10 3 2 4" xfId="44349" xr:uid="{6C2A69A1-B852-470D-9D2D-5C8B9FE4CE18}"/>
    <cellStyle name="Normal 4 10 3 3" xfId="10158" xr:uid="{CD3D6476-6697-4851-90A2-267AC388860A}"/>
    <cellStyle name="Normal 4 10 3 3 2" xfId="32930" xr:uid="{5746E46D-6303-43F7-8550-CA4F864A1456}"/>
    <cellStyle name="Normal 4 10 3 3 2 2" xfId="55728" xr:uid="{1356A286-C784-40B1-B470-E14264975922}"/>
    <cellStyle name="Normal 4 10 3 3 3" xfId="17790" xr:uid="{23600B11-6066-4823-9B20-34EF3330228A}"/>
    <cellStyle name="Normal 4 10 3 3 4" xfId="40574" xr:uid="{C2769FA8-7C72-4A46-87E5-D69DA8C0D4CD}"/>
    <cellStyle name="Normal 4 10 3 4" xfId="25368" xr:uid="{992CD88D-D72E-4C83-A3BE-5F0CFDA13A63}"/>
    <cellStyle name="Normal 4 10 3 4 2" xfId="48166" xr:uid="{AB143CD6-26C8-4D68-B4A7-8A19B696F5C4}"/>
    <cellStyle name="Normal 4 10 3 5" xfId="13989" xr:uid="{6D324DCD-35A5-4740-8C69-8219C3E95B72}"/>
    <cellStyle name="Normal 4 10 3 6" xfId="36773" xr:uid="{2EDC587F-1F81-47F3-8D2E-CF62589DB99B}"/>
    <cellStyle name="Normal 4 10 4" xfId="1532" xr:uid="{60DB0361-80B4-4DDB-B110-07B6FB4094A2}"/>
    <cellStyle name="Normal 4 10 4 2" xfId="5307" xr:uid="{399303B2-D2AA-40DA-BC48-0DE5CBC63091}"/>
    <cellStyle name="Normal 4 10 4 2 2" xfId="28079" xr:uid="{781A7C8A-42EE-452F-95B8-9ACAC6C7493B}"/>
    <cellStyle name="Normal 4 10 4 2 2 2" xfId="50877" xr:uid="{A9D9C1AE-1DB5-4D0F-8DD3-F8C974A7B446}"/>
    <cellStyle name="Normal 4 10 4 2 3" xfId="20501" xr:uid="{72730A89-475F-454D-B5D6-CCF1C7C5647E}"/>
    <cellStyle name="Normal 4 10 4 2 4" xfId="43285" xr:uid="{2D5EC4C9-546C-49E7-BF09-0786F34622B0}"/>
    <cellStyle name="Normal 4 10 4 3" xfId="9094" xr:uid="{491492A8-37A3-4E15-BCEC-176BF3088DA8}"/>
    <cellStyle name="Normal 4 10 4 3 2" xfId="31866" xr:uid="{8551A54D-8109-4505-9012-FD1A1BECD7A3}"/>
    <cellStyle name="Normal 4 10 4 3 2 2" xfId="54664" xr:uid="{90B29393-2D26-4934-91D2-F22ABE086136}"/>
    <cellStyle name="Normal 4 10 4 3 3" xfId="16726" xr:uid="{16991E12-553D-46F1-B778-432AF33382CB}"/>
    <cellStyle name="Normal 4 10 4 3 4" xfId="39510" xr:uid="{7F8E2FD4-C237-4967-93C2-B12B82AD1D49}"/>
    <cellStyle name="Normal 4 10 4 4" xfId="24304" xr:uid="{771EB2CE-A0B8-4A77-AE81-27DC27981B6D}"/>
    <cellStyle name="Normal 4 10 4 4 2" xfId="47102" xr:uid="{268F9D4A-AB8D-4BD7-8F51-58D440B4E017}"/>
    <cellStyle name="Normal 4 10 4 5" xfId="12925" xr:uid="{373779BB-598D-4AAE-BFCB-6A229BF33CB3}"/>
    <cellStyle name="Normal 4 10 4 6" xfId="35709" xr:uid="{57863CE0-0E28-4D14-99E5-6889A0E446B2}"/>
    <cellStyle name="Normal 4 10 5" xfId="3688" xr:uid="{94FDC519-F343-4301-BD6B-2780317B5026}"/>
    <cellStyle name="Normal 4 10 5 2" xfId="7463" xr:uid="{0CCF624B-FDC2-4CB6-AC73-AF555110CEB9}"/>
    <cellStyle name="Normal 4 10 5 2 2" xfId="30235" xr:uid="{23930936-1A6F-4E24-8C50-64B945B92312}"/>
    <cellStyle name="Normal 4 10 5 2 2 2" xfId="53033" xr:uid="{541BDBD8-DFFB-4ED7-9E00-719612743026}"/>
    <cellStyle name="Normal 4 10 5 2 3" xfId="22657" xr:uid="{2680D404-3858-4529-A5EB-F3F69487B9B2}"/>
    <cellStyle name="Normal 4 10 5 2 4" xfId="45441" xr:uid="{074F65FE-18FB-4654-8933-ACD175BE0B0E}"/>
    <cellStyle name="Normal 4 10 5 3" xfId="11250" xr:uid="{5A91F3E0-6E6E-4532-9933-624899A34847}"/>
    <cellStyle name="Normal 4 10 5 3 2" xfId="34022" xr:uid="{3295F0B0-1EC8-48C0-AC0C-82C8CA595F51}"/>
    <cellStyle name="Normal 4 10 5 3 2 2" xfId="56820" xr:uid="{025FB4FB-46B1-4D6F-9CAF-B58D37531101}"/>
    <cellStyle name="Normal 4 10 5 3 3" xfId="18882" xr:uid="{AC3A619C-425F-4C66-9855-73C9DEA279C1}"/>
    <cellStyle name="Normal 4 10 5 3 4" xfId="41666" xr:uid="{07F2009C-47D3-40D5-8570-F533BEF5D5EB}"/>
    <cellStyle name="Normal 4 10 5 4" xfId="26460" xr:uid="{D4AFC811-A789-4BB8-92E4-3CE0672A762A}"/>
    <cellStyle name="Normal 4 10 5 4 2" xfId="49258" xr:uid="{A4CBE8DB-BCF2-4634-B45B-49BA7233218C}"/>
    <cellStyle name="Normal 4 10 5 5" xfId="15081" xr:uid="{9A5B2227-08CC-4ED9-AF88-D48FE0C941B7}"/>
    <cellStyle name="Normal 4 10 5 6" xfId="37865" xr:uid="{8B630B73-BF52-4E12-B7AE-CD251CBF51B6}"/>
    <cellStyle name="Normal 4 10 6" xfId="4255" xr:uid="{DDE6147A-290D-45B7-9FDD-4D2F31737747}"/>
    <cellStyle name="Normal 4 10 6 2" xfId="27027" xr:uid="{58C7327B-CCC4-49F4-A0EC-E4BD73D4A623}"/>
    <cellStyle name="Normal 4 10 6 2 2" xfId="49825" xr:uid="{82CDFFCC-DBB7-4F5B-A617-B78DAC098CE9}"/>
    <cellStyle name="Normal 4 10 6 3" xfId="19449" xr:uid="{899DF990-B891-4380-9982-DB425EDE76BA}"/>
    <cellStyle name="Normal 4 10 6 4" xfId="42233" xr:uid="{67F318F3-A515-411D-8811-C9BD364695DF}"/>
    <cellStyle name="Normal 4 10 7" xfId="8030" xr:uid="{59B375F3-E5BC-4AD6-81FB-B5CE631BAABD}"/>
    <cellStyle name="Normal 4 10 7 2" xfId="30802" xr:uid="{FBE75FB2-F500-4D9D-84BA-EC21E52805AC}"/>
    <cellStyle name="Normal 4 10 7 2 2" xfId="53600" xr:uid="{23C04DFF-E413-4ED4-A614-CDEFA468A8EE}"/>
    <cellStyle name="Normal 4 10 7 3" xfId="15662" xr:uid="{E188BF3F-3F43-4560-8651-E4B79CCFCBA6}"/>
    <cellStyle name="Normal 4 10 7 4" xfId="38446" xr:uid="{403939F3-8291-4ED2-B410-F76B13EA3679}"/>
    <cellStyle name="Normal 4 10 8" xfId="23252" xr:uid="{5556F2AB-97D9-4083-9BCE-53FDA37FF86A}"/>
    <cellStyle name="Normal 4 10 8 2" xfId="46050" xr:uid="{83B92F0B-68C2-4FBD-B1C6-0195F6B56F5C}"/>
    <cellStyle name="Normal 4 10 9" xfId="11873" xr:uid="{DA576FA4-84C4-4C88-A585-582C1F2729F0}"/>
    <cellStyle name="Normal 4 11" xfId="737" xr:uid="{9450471C-040E-4176-BD98-31CDF6A6A6B0}"/>
    <cellStyle name="Normal 4 11 2" xfId="2860" xr:uid="{14E90E8E-C667-4651-A23C-ECEE3BD3F3A6}"/>
    <cellStyle name="Normal 4 11 2 2" xfId="6635" xr:uid="{AC0FF4C4-7CD9-4DD2-8FF4-0D278BCD2109}"/>
    <cellStyle name="Normal 4 11 2 2 2" xfId="29407" xr:uid="{8B1EA463-96F5-42A3-BC0B-3E3EA2B3DC9E}"/>
    <cellStyle name="Normal 4 11 2 2 2 2" xfId="52205" xr:uid="{71C06D0B-5727-4A9F-932C-6DBB4A77803F}"/>
    <cellStyle name="Normal 4 11 2 2 3" xfId="21829" xr:uid="{D245BDC3-1503-42FD-A3EE-8AD0D4CC2496}"/>
    <cellStyle name="Normal 4 11 2 2 4" xfId="44613" xr:uid="{E63A3AF1-0649-4853-8631-8252D1536EA1}"/>
    <cellStyle name="Normal 4 11 2 3" xfId="10422" xr:uid="{23B563BA-40E1-41C6-8033-7A5BB1245600}"/>
    <cellStyle name="Normal 4 11 2 3 2" xfId="33194" xr:uid="{9764685A-2F43-4CA3-8147-95DADF45A9BF}"/>
    <cellStyle name="Normal 4 11 2 3 2 2" xfId="55992" xr:uid="{AE1E6187-59B2-4EEC-B70A-13B2BD4C0C92}"/>
    <cellStyle name="Normal 4 11 2 3 3" xfId="18054" xr:uid="{7A9C10E9-4742-435B-BFA8-25042CDDBD6F}"/>
    <cellStyle name="Normal 4 11 2 3 4" xfId="40838" xr:uid="{2B3FE869-9CD0-4D21-A8E0-AE5F0D059C05}"/>
    <cellStyle name="Normal 4 11 2 4" xfId="25632" xr:uid="{93E7D873-D169-49FF-A1B7-B6BE8ECE2495}"/>
    <cellStyle name="Normal 4 11 2 4 2" xfId="48430" xr:uid="{2437E214-CBEE-4EB6-8437-76F2FC053E27}"/>
    <cellStyle name="Normal 4 11 2 5" xfId="14253" xr:uid="{8EC3DA38-4F97-4EA6-A742-73460CEFB93D}"/>
    <cellStyle name="Normal 4 11 2 6" xfId="37037" xr:uid="{F77CB837-EAD9-4354-992E-8946F846267A}"/>
    <cellStyle name="Normal 4 11 3" xfId="1796" xr:uid="{BF03A870-C715-4864-8D62-7133D6450DB3}"/>
    <cellStyle name="Normal 4 11 3 2" xfId="5571" xr:uid="{06AFD590-CC2E-4039-BC10-8C85C585E189}"/>
    <cellStyle name="Normal 4 11 3 2 2" xfId="28343" xr:uid="{141B9DBE-792D-410C-A16F-94CEADCEEC02}"/>
    <cellStyle name="Normal 4 11 3 2 2 2" xfId="51141" xr:uid="{26DCFBA9-E556-4466-B6DE-F4E9092AB1B4}"/>
    <cellStyle name="Normal 4 11 3 2 3" xfId="20765" xr:uid="{16332EAF-B9D5-40A5-B9F7-F162698228A0}"/>
    <cellStyle name="Normal 4 11 3 2 4" xfId="43549" xr:uid="{3F988CCD-99B2-4A11-8688-F9F847AEC563}"/>
    <cellStyle name="Normal 4 11 3 3" xfId="9358" xr:uid="{0A2DFF97-E9A3-4910-8BCC-1BF4C918F89B}"/>
    <cellStyle name="Normal 4 11 3 3 2" xfId="32130" xr:uid="{F10FE874-0AA3-4027-90FC-6BFE72A37007}"/>
    <cellStyle name="Normal 4 11 3 3 2 2" xfId="54928" xr:uid="{2841131F-B77E-4CFF-98CF-86C0B13F8CD1}"/>
    <cellStyle name="Normal 4 11 3 3 3" xfId="16990" xr:uid="{8320C472-8D76-455D-974C-CD8161D3807C}"/>
    <cellStyle name="Normal 4 11 3 3 4" xfId="39774" xr:uid="{0CFB15FD-5E19-40E7-8134-159A7B3BF09E}"/>
    <cellStyle name="Normal 4 11 3 4" xfId="24568" xr:uid="{73C94EE3-362D-4ADA-8D6A-BFD0843E409A}"/>
    <cellStyle name="Normal 4 11 3 4 2" xfId="47366" xr:uid="{9B08C6A9-4CCF-4C8D-82CD-D27A86990DFB}"/>
    <cellStyle name="Normal 4 11 3 5" xfId="13189" xr:uid="{5C2F44DE-7767-4E70-86AB-6C6711880864}"/>
    <cellStyle name="Normal 4 11 3 6" xfId="35973" xr:uid="{8A047FFA-B82E-4418-AEC5-05E2C6474D71}"/>
    <cellStyle name="Normal 4 11 4" xfId="4519" xr:uid="{3DDB63CD-7A9B-4127-BED0-D8BBA5EF2D8F}"/>
    <cellStyle name="Normal 4 11 4 2" xfId="27291" xr:uid="{F198EB1E-1DCA-4CA9-96F8-66E34AEB49E6}"/>
    <cellStyle name="Normal 4 11 4 2 2" xfId="50089" xr:uid="{DEE1A78D-3C3F-4228-95DE-86842948F9D4}"/>
    <cellStyle name="Normal 4 11 4 3" xfId="19713" xr:uid="{41DAD210-9661-4996-9588-826C7BA49F67}"/>
    <cellStyle name="Normal 4 11 4 4" xfId="42497" xr:uid="{65DC1470-5294-4ACE-83C6-E16CB3E3CF8A}"/>
    <cellStyle name="Normal 4 11 5" xfId="8294" xr:uid="{20801954-0A45-4394-AA4A-87E56B4F8ED5}"/>
    <cellStyle name="Normal 4 11 5 2" xfId="31066" xr:uid="{C9448534-8D67-4F11-B8E3-F61DCB60FF73}"/>
    <cellStyle name="Normal 4 11 5 2 2" xfId="53864" xr:uid="{5969F275-C521-4CD0-A0BE-81AB889AB3AE}"/>
    <cellStyle name="Normal 4 11 5 3" xfId="15926" xr:uid="{ED52BD49-3E5A-4AD9-A64F-D0DCF538559B}"/>
    <cellStyle name="Normal 4 11 5 4" xfId="38710" xr:uid="{0E443499-3D7A-42FC-B60D-76B35E6E94E6}"/>
    <cellStyle name="Normal 4 11 6" xfId="23516" xr:uid="{7A00A634-17A7-46AD-B93D-D14044D13DAF}"/>
    <cellStyle name="Normal 4 11 6 2" xfId="46314" xr:uid="{99E6C3C6-DDD0-4CB1-9E4F-5C21F928609C}"/>
    <cellStyle name="Normal 4 11 7" xfId="12137" xr:uid="{FBB3190F-ADBD-4D56-B392-9CD05A4D2ECA}"/>
    <cellStyle name="Normal 4 11 8" xfId="34909" xr:uid="{93107830-5A81-4BDB-87A0-B0EAF6B434E8}"/>
    <cellStyle name="Normal 4 12" xfId="2335" xr:uid="{FDC88D8D-C25B-48C7-A212-0A274512FD4B}"/>
    <cellStyle name="Normal 4 12 2" xfId="6110" xr:uid="{BF6A96DD-850B-4407-8E8D-40E3926B9EB5}"/>
    <cellStyle name="Normal 4 12 2 2" xfId="28882" xr:uid="{F0B98E0D-173E-486A-AF77-ACCB9A229171}"/>
    <cellStyle name="Normal 4 12 2 2 2" xfId="51680" xr:uid="{E183EB3F-FCCD-4D00-921F-491AC61CAC75}"/>
    <cellStyle name="Normal 4 12 2 3" xfId="21304" xr:uid="{25411A56-B810-4BD0-A735-B5B2B5C7537F}"/>
    <cellStyle name="Normal 4 12 2 4" xfId="44088" xr:uid="{8C859C0F-2B89-4231-A17F-EBE14ED8EC8A}"/>
    <cellStyle name="Normal 4 12 3" xfId="9897" xr:uid="{84AD81CE-A23C-4C88-A7C1-8D5047778AD9}"/>
    <cellStyle name="Normal 4 12 3 2" xfId="32669" xr:uid="{BA5E7725-C940-4981-ADDF-70193E802B25}"/>
    <cellStyle name="Normal 4 12 3 2 2" xfId="55467" xr:uid="{72C73F15-2C8B-474E-B54C-E7A8808CD1BB}"/>
    <cellStyle name="Normal 4 12 3 3" xfId="17529" xr:uid="{E190F402-AAA3-4330-95BE-FD9D89E379D9}"/>
    <cellStyle name="Normal 4 12 3 4" xfId="40313" xr:uid="{DCC5511F-B3D7-4EA9-9DFC-2FA1E481DA01}"/>
    <cellStyle name="Normal 4 12 4" xfId="25107" xr:uid="{CC51C411-47D7-4310-99F2-091B95792D0B}"/>
    <cellStyle name="Normal 4 12 4 2" xfId="47905" xr:uid="{7BB98E6F-91BA-485F-A54B-1415F35AA9BD}"/>
    <cellStyle name="Normal 4 12 5" xfId="13728" xr:uid="{38727CCB-70DF-4480-A70A-095BA363EC5A}"/>
    <cellStyle name="Normal 4 12 6" xfId="36512" xr:uid="{996B9801-2D69-468C-BC7E-D373983228CC}"/>
    <cellStyle name="Normal 4 13" xfId="1271" xr:uid="{5F5CC5EE-C535-4E13-958A-B6BB50CB93DA}"/>
    <cellStyle name="Normal 4 13 2" xfId="5046" xr:uid="{32C2D799-4E27-4849-8019-CB7ADC402E87}"/>
    <cellStyle name="Normal 4 13 2 2" xfId="27818" xr:uid="{BFE4A237-8EE0-412C-A5E1-1DA624269048}"/>
    <cellStyle name="Normal 4 13 2 2 2" xfId="50616" xr:uid="{305431C1-8D40-45E9-ACFE-9CDF6D19A7E4}"/>
    <cellStyle name="Normal 4 13 2 3" xfId="20240" xr:uid="{A0EEECA3-5C5C-4C7E-982E-528C32045821}"/>
    <cellStyle name="Normal 4 13 2 4" xfId="43024" xr:uid="{89F2EC72-6A59-4A8A-AA7D-431D89F48230}"/>
    <cellStyle name="Normal 4 13 3" xfId="8833" xr:uid="{6B61FD3D-75FE-488B-928E-65EA833F43D4}"/>
    <cellStyle name="Normal 4 13 3 2" xfId="31605" xr:uid="{208A819E-B104-439C-84D6-8473E9196F22}"/>
    <cellStyle name="Normal 4 13 3 2 2" xfId="54403" xr:uid="{B163C55B-2068-45C6-98C2-A183D905F96A}"/>
    <cellStyle name="Normal 4 13 3 3" xfId="16465" xr:uid="{A017CDE9-B211-4AF7-8248-4FA522AE0E58}"/>
    <cellStyle name="Normal 4 13 3 4" xfId="39249" xr:uid="{777C2B84-384F-4DB5-AAD7-7718FD409240}"/>
    <cellStyle name="Normal 4 13 4" xfId="24043" xr:uid="{3E0DFF3D-ABBF-441A-A3F9-100A49515C0F}"/>
    <cellStyle name="Normal 4 13 4 2" xfId="46841" xr:uid="{8AA93D7D-E3A1-4850-8BCF-E596B5365A91}"/>
    <cellStyle name="Normal 4 13 5" xfId="12664" xr:uid="{C7F8E431-35E7-443A-8154-EAEDA1D0B5FF}"/>
    <cellStyle name="Normal 4 13 6" xfId="35448" xr:uid="{360EF920-59EF-4D52-A95A-FD02610A3E8D}"/>
    <cellStyle name="Normal 4 14" xfId="3427" xr:uid="{4D28FFD3-CD5B-4303-B83C-C0661C0ED995}"/>
    <cellStyle name="Normal 4 14 2" xfId="7202" xr:uid="{F899C044-A730-47F7-AB58-30559EE222B8}"/>
    <cellStyle name="Normal 4 14 2 2" xfId="29974" xr:uid="{827F479C-F290-44B9-822F-D6816680C3CB}"/>
    <cellStyle name="Normal 4 14 2 2 2" xfId="52772" xr:uid="{B99BEBD6-8C9F-414B-8DD5-820E093E1A5B}"/>
    <cellStyle name="Normal 4 14 2 3" xfId="22396" xr:uid="{9DA7A8A1-9F8C-4B88-8AE4-DD2F972D1F21}"/>
    <cellStyle name="Normal 4 14 2 4" xfId="45180" xr:uid="{AFAE6D39-A48C-42A8-8363-A20A52A02AF3}"/>
    <cellStyle name="Normal 4 14 3" xfId="10989" xr:uid="{B7FC905D-F563-430E-82F0-DA193E66BF87}"/>
    <cellStyle name="Normal 4 14 3 2" xfId="33761" xr:uid="{D172EC08-730F-47A7-A788-7AFDDB7432E1}"/>
    <cellStyle name="Normal 4 14 3 2 2" xfId="56559" xr:uid="{892FE193-5587-4E3D-8FF7-3F4E7BAFC603}"/>
    <cellStyle name="Normal 4 14 3 3" xfId="18621" xr:uid="{757B1F1E-A7ED-44F7-BE9E-8E87F7008C2D}"/>
    <cellStyle name="Normal 4 14 3 4" xfId="41405" xr:uid="{99389F5E-AC99-4779-B436-A6076B5038CF}"/>
    <cellStyle name="Normal 4 14 4" xfId="26199" xr:uid="{D208D419-17F6-4339-9820-0015F177AB03}"/>
    <cellStyle name="Normal 4 14 4 2" xfId="48997" xr:uid="{8D5AE3B0-4118-405A-B286-AF8CADD97EB2}"/>
    <cellStyle name="Normal 4 14 5" xfId="14820" xr:uid="{C7A175BF-29E6-421F-9829-6976D381C0BC}"/>
    <cellStyle name="Normal 4 14 6" xfId="37604" xr:uid="{602C4738-61A7-4295-9AFB-9A800BFBE609}"/>
    <cellStyle name="Normal 4 15" xfId="3992" xr:uid="{9083A4CC-F751-4161-94C8-494C73BA9749}"/>
    <cellStyle name="Normal 4 15 2" xfId="26764" xr:uid="{49445396-358B-4B14-B69D-0D77EB9442C2}"/>
    <cellStyle name="Normal 4 15 2 2" xfId="49562" xr:uid="{5799D8D3-1A70-48CC-9551-B2E78DD8AA4B}"/>
    <cellStyle name="Normal 4 15 3" xfId="19186" xr:uid="{74811864-523A-4003-A180-2C17164CB79E}"/>
    <cellStyle name="Normal 4 15 4" xfId="41970" xr:uid="{7EF4E967-06D2-464E-9DF7-434BB162A116}"/>
    <cellStyle name="Normal 4 16" xfId="7769" xr:uid="{D0F1F449-8C3F-42C5-B910-57E949DB5BAE}"/>
    <cellStyle name="Normal 4 16 2" xfId="30541" xr:uid="{326FFCF5-794C-49A8-BBA8-71671487C18E}"/>
    <cellStyle name="Normal 4 16 2 2" xfId="53339" xr:uid="{D842E2A1-738A-42D2-BF4D-6D9B2D8B1FA4}"/>
    <cellStyle name="Normal 4 16 3" xfId="15401" xr:uid="{A0E8DC73-C47D-4FB7-B152-41435741A2FD}"/>
    <cellStyle name="Normal 4 16 4" xfId="38185" xr:uid="{222C8A64-6614-4A7B-8E81-235DFB48A1DD}"/>
    <cellStyle name="Normal 4 17" xfId="22991" xr:uid="{7B320B60-738F-457A-81BF-053742D05749}"/>
    <cellStyle name="Normal 4 17 2" xfId="45785" xr:uid="{8B084A6B-3CEC-4BAE-8323-74CDEF7D06C2}"/>
    <cellStyle name="Normal 4 18" xfId="11610" xr:uid="{3AF0159F-70A4-4DEA-980D-A2292B990EA0}"/>
    <cellStyle name="Normal 4 19" xfId="34384" xr:uid="{E942CA4E-37FB-40F9-8FE1-EC6A13802683}"/>
    <cellStyle name="Normal 4 2" xfId="55" xr:uid="{EFA541D1-0F5F-484C-8ADC-11E155408FF8}"/>
    <cellStyle name="Normal 4 2 2" xfId="155" xr:uid="{7262E444-2051-4051-8188-9CACA0A8E8E1}"/>
    <cellStyle name="Normal 4 3" xfId="107" xr:uid="{34D961CC-D6BB-4C14-A491-8631BF442F0B}"/>
    <cellStyle name="Normal 4 4" xfId="156" xr:uid="{A8C06DA3-15F7-4DE8-B247-9F3D9ADB89A9}"/>
    <cellStyle name="Normal 4 5" xfId="321" xr:uid="{33DCFB3D-BFA8-4FF4-B5FF-D6AEC1C96983}"/>
    <cellStyle name="Normal 4 6" xfId="322" xr:uid="{2CE18215-9C82-4407-9FBF-695D1E7E3B7F}"/>
    <cellStyle name="Normal 4 7" xfId="323" xr:uid="{A5901127-D537-4976-9431-B529F20D5F5E}"/>
    <cellStyle name="Normal 4 8" xfId="324" xr:uid="{09E6FF88-134A-4001-85D3-D032D20CBEBD}"/>
    <cellStyle name="Normal 4 9" xfId="342" xr:uid="{E3C4A8BA-C510-4F49-8FDB-0D4D88252930}"/>
    <cellStyle name="Normal 4 9 10" xfId="11742" xr:uid="{142BAB40-AB11-4212-B9F1-874BA61F3E20}"/>
    <cellStyle name="Normal 4 9 11" xfId="34514" xr:uid="{990598AC-19A5-4888-A679-62EEDEE41339}"/>
    <cellStyle name="Normal 4 9 2" xfId="603" xr:uid="{EA8DDBC6-B868-4D36-94B0-6ABAF0DBE198}"/>
    <cellStyle name="Normal 4 9 2 10" xfId="34775" xr:uid="{AC7FFAA4-F59D-4D34-B70C-06E1F885693B}"/>
    <cellStyle name="Normal 4 9 2 2" xfId="1128" xr:uid="{4F829AA6-8828-40C6-8B0B-DEA3B5F8397A}"/>
    <cellStyle name="Normal 4 9 2 2 2" xfId="3251" xr:uid="{62FF6F5B-2C4F-4B69-9B6D-0A50341F15EA}"/>
    <cellStyle name="Normal 4 9 2 2 2 2" xfId="7026" xr:uid="{71B8D7F9-80BA-4261-B763-356A46F3C5D7}"/>
    <cellStyle name="Normal 4 9 2 2 2 2 2" xfId="29798" xr:uid="{4ADBE20D-E710-406B-A6D8-435725EA5F32}"/>
    <cellStyle name="Normal 4 9 2 2 2 2 2 2" xfId="52596" xr:uid="{CD0190A6-EF2F-45EF-A218-1B1643595F8F}"/>
    <cellStyle name="Normal 4 9 2 2 2 2 3" xfId="22220" xr:uid="{0C8210C8-A98D-4A23-9B73-1866C3605BC3}"/>
    <cellStyle name="Normal 4 9 2 2 2 2 4" xfId="45004" xr:uid="{FD68E970-D5BE-49C5-B59B-BCB713F8379F}"/>
    <cellStyle name="Normal 4 9 2 2 2 3" xfId="10813" xr:uid="{EF2B2160-9572-4C55-B33F-7C6C53382DB6}"/>
    <cellStyle name="Normal 4 9 2 2 2 3 2" xfId="33585" xr:uid="{27073396-FF9B-4C7B-A1DA-917B79C19371}"/>
    <cellStyle name="Normal 4 9 2 2 2 3 2 2" xfId="56383" xr:uid="{2402DCF9-A56B-4EFC-830F-7D0AFFC5D608}"/>
    <cellStyle name="Normal 4 9 2 2 2 3 3" xfId="18445" xr:uid="{CB89FFD8-3352-4D58-9C95-87CDE55ED3AA}"/>
    <cellStyle name="Normal 4 9 2 2 2 3 4" xfId="41229" xr:uid="{2F6E4C66-833F-4038-B480-B5564A20D582}"/>
    <cellStyle name="Normal 4 9 2 2 2 4" xfId="26023" xr:uid="{9FFA6AAF-5C06-4A66-A077-F7EE160D9269}"/>
    <cellStyle name="Normal 4 9 2 2 2 4 2" xfId="48821" xr:uid="{3529CC58-451B-4E5B-A368-06A71CB676C3}"/>
    <cellStyle name="Normal 4 9 2 2 2 5" xfId="14644" xr:uid="{7DD69BD0-F3D5-4107-9D2D-44974B8952A2}"/>
    <cellStyle name="Normal 4 9 2 2 2 6" xfId="37428" xr:uid="{D5E94E27-F270-4E91-B5D1-06B514F5C7D5}"/>
    <cellStyle name="Normal 4 9 2 2 3" xfId="2187" xr:uid="{022FE5F3-2BE6-4917-A068-9AC9862BD461}"/>
    <cellStyle name="Normal 4 9 2 2 3 2" xfId="5962" xr:uid="{9F99E2DF-2398-4C04-BC5A-CF7B6DE836DA}"/>
    <cellStyle name="Normal 4 9 2 2 3 2 2" xfId="28734" xr:uid="{A0660508-DB39-48FA-A709-DAE8C0291F32}"/>
    <cellStyle name="Normal 4 9 2 2 3 2 2 2" xfId="51532" xr:uid="{314844D2-2790-4D63-B6BF-46F10DB56FE9}"/>
    <cellStyle name="Normal 4 9 2 2 3 2 3" xfId="21156" xr:uid="{E533DA4B-54E1-462C-8E7E-8CC8EE2F13C6}"/>
    <cellStyle name="Normal 4 9 2 2 3 2 4" xfId="43940" xr:uid="{7D5F47FC-14B9-434C-9E29-9FB598508326}"/>
    <cellStyle name="Normal 4 9 2 2 3 3" xfId="9749" xr:uid="{96A735A7-C86A-44B9-AEA2-E1543D812B9B}"/>
    <cellStyle name="Normal 4 9 2 2 3 3 2" xfId="32521" xr:uid="{50AEF414-9D84-415A-9EEC-18C6B807A5D4}"/>
    <cellStyle name="Normal 4 9 2 2 3 3 2 2" xfId="55319" xr:uid="{50633BC4-163E-4D83-B6FE-D9F3193215A3}"/>
    <cellStyle name="Normal 4 9 2 2 3 3 3" xfId="17381" xr:uid="{6BAABCF8-572D-4BAD-9595-F8757AFBFF08}"/>
    <cellStyle name="Normal 4 9 2 2 3 3 4" xfId="40165" xr:uid="{CEEE718F-ED4E-41CB-BF22-F088B379E843}"/>
    <cellStyle name="Normal 4 9 2 2 3 4" xfId="24959" xr:uid="{6EB50ED6-561D-4475-A2A2-C09E03AF7A8B}"/>
    <cellStyle name="Normal 4 9 2 2 3 4 2" xfId="47757" xr:uid="{D243229B-31A0-4569-874F-A06C9BE6AA3C}"/>
    <cellStyle name="Normal 4 9 2 2 3 5" xfId="13580" xr:uid="{DFBCEDE4-2907-4ADB-9037-043BC6CA70AC}"/>
    <cellStyle name="Normal 4 9 2 2 3 6" xfId="36364" xr:uid="{66A2DF0F-E072-40E6-859D-56F945D4E944}"/>
    <cellStyle name="Normal 4 9 2 2 4" xfId="4910" xr:uid="{C3341A5A-E787-49D6-A34A-16B9C5EC1D1C}"/>
    <cellStyle name="Normal 4 9 2 2 4 2" xfId="27682" xr:uid="{919B1C50-96C0-4E24-B7F3-D8D53154CE4C}"/>
    <cellStyle name="Normal 4 9 2 2 4 2 2" xfId="50480" xr:uid="{5EBD353E-501B-4BA7-940D-F014FCB87686}"/>
    <cellStyle name="Normal 4 9 2 2 4 3" xfId="20104" xr:uid="{B68399BF-F593-42FF-AD12-CAE98FE2DEB3}"/>
    <cellStyle name="Normal 4 9 2 2 4 4" xfId="42888" xr:uid="{566A1C78-17AB-4E27-899E-1A41C02ADFF9}"/>
    <cellStyle name="Normal 4 9 2 2 5" xfId="8685" xr:uid="{F127AF9B-3955-4AF4-A5BD-54B36131D84E}"/>
    <cellStyle name="Normal 4 9 2 2 5 2" xfId="31457" xr:uid="{B1FAB27A-3CC5-4D86-B954-B55D0C4413CD}"/>
    <cellStyle name="Normal 4 9 2 2 5 2 2" xfId="54255" xr:uid="{3D9B5E2C-CB5C-4923-AE93-1612086F9F1E}"/>
    <cellStyle name="Normal 4 9 2 2 5 3" xfId="16317" xr:uid="{3A0A66D1-23C5-4D4F-9803-5C978E03F845}"/>
    <cellStyle name="Normal 4 9 2 2 5 4" xfId="39101" xr:uid="{71C61FD8-7D00-4871-AE4A-50420DB8EBCC}"/>
    <cellStyle name="Normal 4 9 2 2 6" xfId="23907" xr:uid="{8A50E4A3-3593-4A02-BE45-1EED0DBCB124}"/>
    <cellStyle name="Normal 4 9 2 2 6 2" xfId="46705" xr:uid="{F73F4B52-F3E7-447B-8C2C-F3994BF3A637}"/>
    <cellStyle name="Normal 4 9 2 2 7" xfId="12528" xr:uid="{A5EBB1A1-2D50-4A64-BA6E-5A3AE1DDA88B}"/>
    <cellStyle name="Normal 4 9 2 2 8" xfId="35300" xr:uid="{3DDF271A-269B-4D72-A733-E12FA1EC7A31}"/>
    <cellStyle name="Normal 4 9 2 3" xfId="2726" xr:uid="{AD69AC0F-97FD-4746-8E79-D275D70D0273}"/>
    <cellStyle name="Normal 4 9 2 3 2" xfId="6501" xr:uid="{43FF4541-AAE0-4A56-95DB-FE39555E4727}"/>
    <cellStyle name="Normal 4 9 2 3 2 2" xfId="29273" xr:uid="{254E5700-11AA-4901-9948-725518E18956}"/>
    <cellStyle name="Normal 4 9 2 3 2 2 2" xfId="52071" xr:uid="{51F84956-88D2-4E2C-A0E5-4159D6875F7E}"/>
    <cellStyle name="Normal 4 9 2 3 2 3" xfId="21695" xr:uid="{7CA19D56-0265-44E2-B899-9400D4CA9752}"/>
    <cellStyle name="Normal 4 9 2 3 2 4" xfId="44479" xr:uid="{2EE11D2B-C049-470F-9708-C2F2D694E5E1}"/>
    <cellStyle name="Normal 4 9 2 3 3" xfId="10288" xr:uid="{DD295E95-ACB5-4C49-AC00-7BF9BD28E765}"/>
    <cellStyle name="Normal 4 9 2 3 3 2" xfId="33060" xr:uid="{413D8224-C93B-4D8D-9C70-707588FE4BF7}"/>
    <cellStyle name="Normal 4 9 2 3 3 2 2" xfId="55858" xr:uid="{3806B210-7E38-4CBB-8E09-1FDDFD7175FF}"/>
    <cellStyle name="Normal 4 9 2 3 3 3" xfId="17920" xr:uid="{9E003EE0-6DF2-4A01-8C8B-0627BAC4C111}"/>
    <cellStyle name="Normal 4 9 2 3 3 4" xfId="40704" xr:uid="{9018AB5E-A186-494A-BE0F-9AB087820BB6}"/>
    <cellStyle name="Normal 4 9 2 3 4" xfId="25498" xr:uid="{1C4B9431-9B64-4240-AA10-656FFF51D2A6}"/>
    <cellStyle name="Normal 4 9 2 3 4 2" xfId="48296" xr:uid="{04FD8A2E-780A-49C6-BD7D-A978BAAE927C}"/>
    <cellStyle name="Normal 4 9 2 3 5" xfId="14119" xr:uid="{9EDED757-3489-4BEF-9859-313E20FFACF7}"/>
    <cellStyle name="Normal 4 9 2 3 6" xfId="36903" xr:uid="{D960DE2F-DDEA-455D-94F5-C80016CA0503}"/>
    <cellStyle name="Normal 4 9 2 4" xfId="1662" xr:uid="{08EBB67E-D12F-44F4-B269-74E94707F83C}"/>
    <cellStyle name="Normal 4 9 2 4 2" xfId="5437" xr:uid="{3CF72993-37F4-4829-A263-E9094407A86A}"/>
    <cellStyle name="Normal 4 9 2 4 2 2" xfId="28209" xr:uid="{7EF1A739-9F63-46A2-83B0-4B8FC9583C38}"/>
    <cellStyle name="Normal 4 9 2 4 2 2 2" xfId="51007" xr:uid="{AB9CC70B-F31D-45CD-A9DE-7B89D7EF8C42}"/>
    <cellStyle name="Normal 4 9 2 4 2 3" xfId="20631" xr:uid="{61869205-147C-4222-9D7F-6393914B307E}"/>
    <cellStyle name="Normal 4 9 2 4 2 4" xfId="43415" xr:uid="{BDFA70E5-6351-49C5-B8E1-B2C5CD713C66}"/>
    <cellStyle name="Normal 4 9 2 4 3" xfId="9224" xr:uid="{8E54C0E6-0BAE-4DC0-9FC1-56A25A18E374}"/>
    <cellStyle name="Normal 4 9 2 4 3 2" xfId="31996" xr:uid="{3DD876CD-403D-40F3-BC06-84DFEC2D2C30}"/>
    <cellStyle name="Normal 4 9 2 4 3 2 2" xfId="54794" xr:uid="{2A61A358-4133-401F-A868-243177C718E9}"/>
    <cellStyle name="Normal 4 9 2 4 3 3" xfId="16856" xr:uid="{9C08A5DD-95A6-464C-869E-F6E3AE4C7759}"/>
    <cellStyle name="Normal 4 9 2 4 3 4" xfId="39640" xr:uid="{5DECF775-862B-46FA-8B34-7D105D5ED60B}"/>
    <cellStyle name="Normal 4 9 2 4 4" xfId="24434" xr:uid="{46C63E8C-1DD2-43E3-B750-127A51A53637}"/>
    <cellStyle name="Normal 4 9 2 4 4 2" xfId="47232" xr:uid="{42B3A231-925D-411E-9602-AACD6E5EA772}"/>
    <cellStyle name="Normal 4 9 2 4 5" xfId="13055" xr:uid="{C4B5D252-A90C-4E7F-8409-54C79AFDEEC4}"/>
    <cellStyle name="Normal 4 9 2 4 6" xfId="35839" xr:uid="{1A470403-BA28-49DE-ACE7-747DF41447EB}"/>
    <cellStyle name="Normal 4 9 2 5" xfId="3818" xr:uid="{3391537B-AC35-4A6A-8E97-A30E203F8F20}"/>
    <cellStyle name="Normal 4 9 2 5 2" xfId="7593" xr:uid="{0F7108C3-FD48-4AA6-B30D-F44FD75EC10F}"/>
    <cellStyle name="Normal 4 9 2 5 2 2" xfId="30365" xr:uid="{F445F5B0-F2EB-448C-85C9-1FF38A15445F}"/>
    <cellStyle name="Normal 4 9 2 5 2 2 2" xfId="53163" xr:uid="{1BB375C9-CF78-4751-A035-A8C9316E96D6}"/>
    <cellStyle name="Normal 4 9 2 5 2 3" xfId="22787" xr:uid="{1B897697-978F-409A-B820-13B8D8AC8F7B}"/>
    <cellStyle name="Normal 4 9 2 5 2 4" xfId="45571" xr:uid="{3CCDAD93-24B9-47DE-9574-56AF8BE93092}"/>
    <cellStyle name="Normal 4 9 2 5 3" xfId="11380" xr:uid="{E447015E-C23F-43F5-8323-2FA914A84712}"/>
    <cellStyle name="Normal 4 9 2 5 3 2" xfId="34152" xr:uid="{CD38292D-80B1-45D2-BB7C-48543E1A9865}"/>
    <cellStyle name="Normal 4 9 2 5 3 2 2" xfId="56950" xr:uid="{747DD4B7-E912-458D-8180-8492B2F81B35}"/>
    <cellStyle name="Normal 4 9 2 5 3 3" xfId="19012" xr:uid="{9EFACCFA-7029-408F-B351-9A57DF797D41}"/>
    <cellStyle name="Normal 4 9 2 5 3 4" xfId="41796" xr:uid="{EF956620-359A-4B11-8379-AA9FBD0623A7}"/>
    <cellStyle name="Normal 4 9 2 5 4" xfId="26590" xr:uid="{DFBE14C5-6A14-435C-B670-B5D00EB6EC5C}"/>
    <cellStyle name="Normal 4 9 2 5 4 2" xfId="49388" xr:uid="{DCFB2D94-0313-4B9D-B98B-02B37D80CFCC}"/>
    <cellStyle name="Normal 4 9 2 5 5" xfId="15211" xr:uid="{7D879FAC-81F1-48AF-A575-84A832FAD874}"/>
    <cellStyle name="Normal 4 9 2 5 6" xfId="37995" xr:uid="{4FC45EFA-7130-4FF4-83F2-33879D2774CC}"/>
    <cellStyle name="Normal 4 9 2 6" xfId="4385" xr:uid="{C40CF278-239E-480A-A1A4-0CF715965525}"/>
    <cellStyle name="Normal 4 9 2 6 2" xfId="27157" xr:uid="{23B23546-B030-473E-8F4E-7ABF6411ED28}"/>
    <cellStyle name="Normal 4 9 2 6 2 2" xfId="49955" xr:uid="{79DF4061-01D2-469C-A8FE-0E827371F14D}"/>
    <cellStyle name="Normal 4 9 2 6 3" xfId="19579" xr:uid="{9A48A1E9-6563-46F3-A630-F24931D80F02}"/>
    <cellStyle name="Normal 4 9 2 6 4" xfId="42363" xr:uid="{98A50228-3CAD-41F2-B1FD-A9021A019660}"/>
    <cellStyle name="Normal 4 9 2 7" xfId="8160" xr:uid="{FDE7AFB2-04F5-45AB-9408-532F7661AE12}"/>
    <cellStyle name="Normal 4 9 2 7 2" xfId="30932" xr:uid="{59855819-786A-4C2D-8B8D-5D0CB19D4277}"/>
    <cellStyle name="Normal 4 9 2 7 2 2" xfId="53730" xr:uid="{8FECECF0-230C-4574-928B-9DA909ECD799}"/>
    <cellStyle name="Normal 4 9 2 7 3" xfId="15792" xr:uid="{B2561A25-AFD1-4427-9245-C32D1B70A25D}"/>
    <cellStyle name="Normal 4 9 2 7 4" xfId="38576" xr:uid="{13DEFE33-AE79-41AA-BE98-799205D631CA}"/>
    <cellStyle name="Normal 4 9 2 8" xfId="23382" xr:uid="{0682CEC8-6D8D-46A0-8400-40D28B0B6F61}"/>
    <cellStyle name="Normal 4 9 2 8 2" xfId="46180" xr:uid="{ED28C8E2-0C06-42BF-A5F5-8D73E18C4387}"/>
    <cellStyle name="Normal 4 9 2 9" xfId="12003" xr:uid="{190F1EEA-9434-4D18-88F5-7F9A43F807D7}"/>
    <cellStyle name="Normal 4 9 3" xfId="867" xr:uid="{854F9D49-B0AB-44C5-9559-95A4135D624F}"/>
    <cellStyle name="Normal 4 9 3 2" xfId="2990" xr:uid="{8C72D4E0-5DF6-40EE-AD69-C66BD3594EDD}"/>
    <cellStyle name="Normal 4 9 3 2 2" xfId="6765" xr:uid="{F309CB4E-25B3-45DC-9CD7-3E1A228CD45D}"/>
    <cellStyle name="Normal 4 9 3 2 2 2" xfId="29537" xr:uid="{3BFDE31B-6F90-41FA-8B11-95B54ECC21D5}"/>
    <cellStyle name="Normal 4 9 3 2 2 2 2" xfId="52335" xr:uid="{94CC1D7A-E017-47C3-BE50-2414342C859C}"/>
    <cellStyle name="Normal 4 9 3 2 2 3" xfId="21959" xr:uid="{739FE981-C10B-4F1E-93E1-06190EFF33C2}"/>
    <cellStyle name="Normal 4 9 3 2 2 4" xfId="44743" xr:uid="{E51F775A-51A4-44A9-A93D-D3D1A035B5FC}"/>
    <cellStyle name="Normal 4 9 3 2 3" xfId="10552" xr:uid="{C117365B-9581-44B5-986E-833246DB88B4}"/>
    <cellStyle name="Normal 4 9 3 2 3 2" xfId="33324" xr:uid="{775CA347-1E4B-486F-958B-C051A229B6FE}"/>
    <cellStyle name="Normal 4 9 3 2 3 2 2" xfId="56122" xr:uid="{BE110A23-F501-47BB-BA61-4A25B8759309}"/>
    <cellStyle name="Normal 4 9 3 2 3 3" xfId="18184" xr:uid="{0AADEB82-63F4-4F99-8072-6832DA4F5DFB}"/>
    <cellStyle name="Normal 4 9 3 2 3 4" xfId="40968" xr:uid="{D9C595CB-BDFF-4EC3-AE3F-1E7D4495F60F}"/>
    <cellStyle name="Normal 4 9 3 2 4" xfId="25762" xr:uid="{9645B088-1AFF-491B-AC5C-FE7941B6D4AB}"/>
    <cellStyle name="Normal 4 9 3 2 4 2" xfId="48560" xr:uid="{51942E8A-2732-4CA3-A866-E854FA834654}"/>
    <cellStyle name="Normal 4 9 3 2 5" xfId="14383" xr:uid="{18DCEC5C-89ED-4C0C-9A21-7AFDC2C97B79}"/>
    <cellStyle name="Normal 4 9 3 2 6" xfId="37167" xr:uid="{24D213D9-8DCB-489F-B5F6-9FA98360DED0}"/>
    <cellStyle name="Normal 4 9 3 3" xfId="1926" xr:uid="{D986BD45-2AE8-47BD-9055-2D7E43371C71}"/>
    <cellStyle name="Normal 4 9 3 3 2" xfId="5701" xr:uid="{228A5944-C93F-4102-AC92-13C24687AAD7}"/>
    <cellStyle name="Normal 4 9 3 3 2 2" xfId="28473" xr:uid="{341BC183-6B3B-4B55-AF1A-9B98A78C1728}"/>
    <cellStyle name="Normal 4 9 3 3 2 2 2" xfId="51271" xr:uid="{D2A4DC11-BE51-4C23-92C3-55F05490EB24}"/>
    <cellStyle name="Normal 4 9 3 3 2 3" xfId="20895" xr:uid="{85900E89-F40A-40AE-990D-06D26AA25422}"/>
    <cellStyle name="Normal 4 9 3 3 2 4" xfId="43679" xr:uid="{C1DAD70E-E854-44AF-959F-56205C5A08D7}"/>
    <cellStyle name="Normal 4 9 3 3 3" xfId="9488" xr:uid="{0D57D7D5-C6AE-4BFE-8F07-473B74175087}"/>
    <cellStyle name="Normal 4 9 3 3 3 2" xfId="32260" xr:uid="{BAC40CA8-7E2C-48EC-91F9-696F525C170E}"/>
    <cellStyle name="Normal 4 9 3 3 3 2 2" xfId="55058" xr:uid="{572509E6-4CC2-4051-9E02-AA12AC83211A}"/>
    <cellStyle name="Normal 4 9 3 3 3 3" xfId="17120" xr:uid="{505DCB5B-6174-4859-9C30-6E1CFCB30A99}"/>
    <cellStyle name="Normal 4 9 3 3 3 4" xfId="39904" xr:uid="{FF1E46FE-117B-4516-8152-E3B6F669C246}"/>
    <cellStyle name="Normal 4 9 3 3 4" xfId="24698" xr:uid="{69B0D284-AA39-498D-A406-49F51982B648}"/>
    <cellStyle name="Normal 4 9 3 3 4 2" xfId="47496" xr:uid="{E2D049CF-1D44-4FE5-91E4-D7E0F38C4E52}"/>
    <cellStyle name="Normal 4 9 3 3 5" xfId="13319" xr:uid="{EFC1E818-51AA-413D-9E5E-8DB1059DC643}"/>
    <cellStyle name="Normal 4 9 3 3 6" xfId="36103" xr:uid="{9186BA9E-8FFD-4F3C-9E47-8C763BFB3334}"/>
    <cellStyle name="Normal 4 9 3 4" xfId="4649" xr:uid="{070341C2-2B60-4E3E-BDF9-F7C33EA1B673}"/>
    <cellStyle name="Normal 4 9 3 4 2" xfId="27421" xr:uid="{6D4AC82C-7B37-4DAA-AAFB-D411F343649C}"/>
    <cellStyle name="Normal 4 9 3 4 2 2" xfId="50219" xr:uid="{59B6F6AD-5A2F-40E3-9956-74CE384D26F2}"/>
    <cellStyle name="Normal 4 9 3 4 3" xfId="19843" xr:uid="{89BA029C-5966-43C2-8567-46757CBC96FF}"/>
    <cellStyle name="Normal 4 9 3 4 4" xfId="42627" xr:uid="{7E50A33C-C574-4A24-8166-77A293404BDE}"/>
    <cellStyle name="Normal 4 9 3 5" xfId="8424" xr:uid="{5891CD9A-E32C-4144-8C42-3A58AF977A31}"/>
    <cellStyle name="Normal 4 9 3 5 2" xfId="31196" xr:uid="{50F3CC23-5B18-4A45-8EF0-6A83296C3E5C}"/>
    <cellStyle name="Normal 4 9 3 5 2 2" xfId="53994" xr:uid="{FAF810CB-7B1B-4E8A-9696-4C03F9A2F80A}"/>
    <cellStyle name="Normal 4 9 3 5 3" xfId="16056" xr:uid="{4B05B989-F817-4CC7-A350-702CAB90AD1A}"/>
    <cellStyle name="Normal 4 9 3 5 4" xfId="38840" xr:uid="{39C138D3-E9CC-4C04-BEBF-7CEFADDDDCF7}"/>
    <cellStyle name="Normal 4 9 3 6" xfId="23646" xr:uid="{487F1BDD-2456-41DE-AC62-27561C3D1A51}"/>
    <cellStyle name="Normal 4 9 3 6 2" xfId="46444" xr:uid="{54300454-E4F3-45C4-9563-29EEB16A789A}"/>
    <cellStyle name="Normal 4 9 3 7" xfId="12267" xr:uid="{ACDCF9EF-2CE2-47AD-AA93-DAB0D20FFA8C}"/>
    <cellStyle name="Normal 4 9 3 8" xfId="35039" xr:uid="{E3CC737C-5876-4D68-87C9-77DB3B303220}"/>
    <cellStyle name="Normal 4 9 4" xfId="2465" xr:uid="{D630B3ED-67A0-472A-9770-9F9E531DA0FD}"/>
    <cellStyle name="Normal 4 9 4 2" xfId="6240" xr:uid="{22611B39-7099-47A1-98A5-CDD0E3506132}"/>
    <cellStyle name="Normal 4 9 4 2 2" xfId="29012" xr:uid="{7C5336FD-5C4A-4682-BA33-3C38CD703179}"/>
    <cellStyle name="Normal 4 9 4 2 2 2" xfId="51810" xr:uid="{D11F9666-7C79-4F95-98FC-FDB276B26429}"/>
    <cellStyle name="Normal 4 9 4 2 3" xfId="21434" xr:uid="{DA336252-90E2-423B-B7C1-61E5AF9F0D3F}"/>
    <cellStyle name="Normal 4 9 4 2 4" xfId="44218" xr:uid="{184F40CB-3360-4A66-95E1-3F9C3430D7AE}"/>
    <cellStyle name="Normal 4 9 4 3" xfId="10027" xr:uid="{37D469E1-C003-4C03-89D2-44EC91B20BF9}"/>
    <cellStyle name="Normal 4 9 4 3 2" xfId="32799" xr:uid="{7FA415EC-B9F7-4C28-A717-9B882DEC6F9D}"/>
    <cellStyle name="Normal 4 9 4 3 2 2" xfId="55597" xr:uid="{A7E846ED-6211-47A5-BF9A-939F89772C50}"/>
    <cellStyle name="Normal 4 9 4 3 3" xfId="17659" xr:uid="{86952228-0DA4-4514-BE9E-C99D4D97119F}"/>
    <cellStyle name="Normal 4 9 4 3 4" xfId="40443" xr:uid="{4870FA1B-7083-4DFC-BF52-CC53E3B17A1F}"/>
    <cellStyle name="Normal 4 9 4 4" xfId="25237" xr:uid="{F8A03700-F268-47F1-B49B-D4A3A693F4EB}"/>
    <cellStyle name="Normal 4 9 4 4 2" xfId="48035" xr:uid="{DC15BE13-85A5-4A0F-AABC-6BA813A9F119}"/>
    <cellStyle name="Normal 4 9 4 5" xfId="13858" xr:uid="{F7213033-6B0A-4ACB-87E8-3958CDE41AD8}"/>
    <cellStyle name="Normal 4 9 4 6" xfId="36642" xr:uid="{1F398E1E-AA0B-491C-96CE-F95AB7714A2C}"/>
    <cellStyle name="Normal 4 9 5" xfId="1401" xr:uid="{3F9341DB-77DF-42F5-9B8A-D7D1446D5DEC}"/>
    <cellStyle name="Normal 4 9 5 2" xfId="5176" xr:uid="{E0BDAAB2-D5E7-47D6-B7A9-DA0C65604A95}"/>
    <cellStyle name="Normal 4 9 5 2 2" xfId="27948" xr:uid="{DAC49BBA-44BE-4B62-8754-1C3E1AEFC4EB}"/>
    <cellStyle name="Normal 4 9 5 2 2 2" xfId="50746" xr:uid="{CCA50C85-9640-4FFE-9503-A936772792CC}"/>
    <cellStyle name="Normal 4 9 5 2 3" xfId="20370" xr:uid="{1EB1C2DD-1E93-47A3-8EE9-C9A05D5B380C}"/>
    <cellStyle name="Normal 4 9 5 2 4" xfId="43154" xr:uid="{559DA367-0950-4876-805E-926757079A70}"/>
    <cellStyle name="Normal 4 9 5 3" xfId="8963" xr:uid="{A04495DC-5B5B-421E-8924-553ED1DC2CCE}"/>
    <cellStyle name="Normal 4 9 5 3 2" xfId="31735" xr:uid="{147C39E4-0C21-4EB5-A00C-E905784954EA}"/>
    <cellStyle name="Normal 4 9 5 3 2 2" xfId="54533" xr:uid="{AC48236F-7EB2-4029-8FEF-782C83784749}"/>
    <cellStyle name="Normal 4 9 5 3 3" xfId="16595" xr:uid="{0BD4C7CD-3D37-4CC5-8930-3398CF7AF85E}"/>
    <cellStyle name="Normal 4 9 5 3 4" xfId="39379" xr:uid="{8ADD3118-1D91-4B39-A533-72B13D7474A8}"/>
    <cellStyle name="Normal 4 9 5 4" xfId="24173" xr:uid="{393E1876-4896-4A4B-A22E-954A23898A2B}"/>
    <cellStyle name="Normal 4 9 5 4 2" xfId="46971" xr:uid="{1357F9A5-2AF0-48DB-BE2A-E472038C60AC}"/>
    <cellStyle name="Normal 4 9 5 5" xfId="12794" xr:uid="{F5BE8781-9963-4443-865A-540626842C66}"/>
    <cellStyle name="Normal 4 9 5 6" xfId="35578" xr:uid="{2E8D0309-4A1D-4F91-B6D2-88899505AFE5}"/>
    <cellStyle name="Normal 4 9 6" xfId="3557" xr:uid="{9F683F81-E567-40EE-8D01-8ABBB8A17CAD}"/>
    <cellStyle name="Normal 4 9 6 2" xfId="7332" xr:uid="{F74B1ACB-8FF5-44FD-97A9-48171FB600C8}"/>
    <cellStyle name="Normal 4 9 6 2 2" xfId="30104" xr:uid="{F4C13C60-F44E-4D88-824F-A87A2A2712CE}"/>
    <cellStyle name="Normal 4 9 6 2 2 2" xfId="52902" xr:uid="{F96203A1-6C2E-4848-AEA8-5540765247BA}"/>
    <cellStyle name="Normal 4 9 6 2 3" xfId="22526" xr:uid="{D9F25AD9-AAB6-4055-BCF6-ACEF376662B7}"/>
    <cellStyle name="Normal 4 9 6 2 4" xfId="45310" xr:uid="{78C0E8CC-7950-4A78-AFEA-AB1555127DC1}"/>
    <cellStyle name="Normal 4 9 6 3" xfId="11119" xr:uid="{29C91FB6-5FC0-4DF8-BB90-A8FDCE5962BA}"/>
    <cellStyle name="Normal 4 9 6 3 2" xfId="33891" xr:uid="{A4B3026A-294B-410A-9A35-6142EB8D32B8}"/>
    <cellStyle name="Normal 4 9 6 3 2 2" xfId="56689" xr:uid="{FCCD3BA5-8890-46E0-A7BB-2EEB290577F0}"/>
    <cellStyle name="Normal 4 9 6 3 3" xfId="18751" xr:uid="{17E9EEF0-0EEF-41FC-8FE0-9BC8AFDC70BF}"/>
    <cellStyle name="Normal 4 9 6 3 4" xfId="41535" xr:uid="{7043FE2A-340C-40B9-A360-F14867B274A8}"/>
    <cellStyle name="Normal 4 9 6 4" xfId="26329" xr:uid="{8A57D1C5-9880-48BA-9390-9AD88289AD98}"/>
    <cellStyle name="Normal 4 9 6 4 2" xfId="49127" xr:uid="{27B3CACE-0D08-49DF-B178-32AB6CE937A9}"/>
    <cellStyle name="Normal 4 9 6 5" xfId="14950" xr:uid="{E04F25D9-8B44-43B5-99C7-90C33AC39EB3}"/>
    <cellStyle name="Normal 4 9 6 6" xfId="37734" xr:uid="{48F938C9-9EBF-4C8B-9B31-19D86DB568D5}"/>
    <cellStyle name="Normal 4 9 7" xfId="4124" xr:uid="{1D755F0D-6D84-4796-A075-43A6E195D032}"/>
    <cellStyle name="Normal 4 9 7 2" xfId="26896" xr:uid="{7CD4416A-7A57-4A46-9967-C2A5BB6013BB}"/>
    <cellStyle name="Normal 4 9 7 2 2" xfId="49694" xr:uid="{AB9D31B5-1698-46A4-BDAC-2F295D1BCD1C}"/>
    <cellStyle name="Normal 4 9 7 3" xfId="19318" xr:uid="{28410AAB-4CE9-45F3-AABD-F3E344DD8B77}"/>
    <cellStyle name="Normal 4 9 7 4" xfId="42102" xr:uid="{C7453791-F47F-44DE-BB7C-78646293415C}"/>
    <cellStyle name="Normal 4 9 8" xfId="7899" xr:uid="{307A8C6F-0511-424F-A4CE-D374B96DDA9B}"/>
    <cellStyle name="Normal 4 9 8 2" xfId="30671" xr:uid="{2A7E9969-D6EA-4735-9531-26A912742220}"/>
    <cellStyle name="Normal 4 9 8 2 2" xfId="53469" xr:uid="{984239A5-9415-4B2F-A2B2-96827F60D649}"/>
    <cellStyle name="Normal 4 9 8 3" xfId="15531" xr:uid="{E117DB69-BE2F-4F03-ABCF-D97472FD0257}"/>
    <cellStyle name="Normal 4 9 8 4" xfId="38315" xr:uid="{08B9E8A6-E440-4675-9279-A90DC3147B3F}"/>
    <cellStyle name="Normal 4 9 9" xfId="23121" xr:uid="{65558658-8D14-4994-B7F9-FC1CB625A424}"/>
    <cellStyle name="Normal 4 9 9 2" xfId="45919" xr:uid="{B6E1A50D-9255-4C19-A786-BCCCEBC5FE84}"/>
    <cellStyle name="Normal 40" xfId="325" xr:uid="{173DF047-1F62-4FA6-8F3A-6756421A9030}"/>
    <cellStyle name="Normal 40 10" xfId="3549" xr:uid="{C6F11919-9F0A-4F41-B5B2-22F382EA0795}"/>
    <cellStyle name="Normal 40 10 2" xfId="7324" xr:uid="{FFB7FFF6-1B30-49F2-8FEF-9D6CD7833E91}"/>
    <cellStyle name="Normal 40 10 2 2" xfId="30096" xr:uid="{C7E09521-C1A5-4732-A6CD-C09D674CB1E3}"/>
    <cellStyle name="Normal 40 10 2 2 2" xfId="52894" xr:uid="{6E24EC92-C2A8-493E-B912-FCA75E9F1B3F}"/>
    <cellStyle name="Normal 40 10 2 3" xfId="22518" xr:uid="{8A4724D9-8301-42BC-B915-6D13203DA4D9}"/>
    <cellStyle name="Normal 40 10 2 4" xfId="45302" xr:uid="{073E4658-C92F-40DC-9A64-E45FD430F764}"/>
    <cellStyle name="Normal 40 10 3" xfId="11111" xr:uid="{DCEC5A43-E825-4104-9C72-4D614518369E}"/>
    <cellStyle name="Normal 40 10 3 2" xfId="33883" xr:uid="{5A00C64D-B434-48A5-A9E5-31C3F25D2EFC}"/>
    <cellStyle name="Normal 40 10 3 2 2" xfId="56681" xr:uid="{9F645B2B-09AC-4792-BE77-7C7AABFFFE98}"/>
    <cellStyle name="Normal 40 10 3 3" xfId="18743" xr:uid="{D5DD842A-4C7B-4AB6-98B7-3EF3E2593DAE}"/>
    <cellStyle name="Normal 40 10 3 4" xfId="41527" xr:uid="{931E22C9-C715-4648-A5F2-1AD46B38B922}"/>
    <cellStyle name="Normal 40 10 4" xfId="26321" xr:uid="{7A6C3849-B1E7-4047-B2C3-F5823C9D5B21}"/>
    <cellStyle name="Normal 40 10 4 2" xfId="49119" xr:uid="{28943A1D-6AC7-40B8-A541-547A423D5F1D}"/>
    <cellStyle name="Normal 40 10 5" xfId="14942" xr:uid="{5B32D712-3030-463D-AE92-33C9351B9F81}"/>
    <cellStyle name="Normal 40 10 6" xfId="37726" xr:uid="{35D23803-5F21-4067-966B-927D3AE12497}"/>
    <cellStyle name="Normal 40 11" xfId="4116" xr:uid="{6448E557-DEC9-4834-A0E1-EEE5F6FF135E}"/>
    <cellStyle name="Normal 40 11 2" xfId="26888" xr:uid="{8D2F3747-D4DC-4135-BD59-6804DD9C1914}"/>
    <cellStyle name="Normal 40 11 2 2" xfId="49686" xr:uid="{F4A7FB1A-69D7-48F1-8484-E9A892494EEC}"/>
    <cellStyle name="Normal 40 11 3" xfId="19310" xr:uid="{C61FE290-6B42-4F5B-8B94-1088512B7BBD}"/>
    <cellStyle name="Normal 40 11 4" xfId="42094" xr:uid="{456C4DE1-25A4-4073-931F-867A6E774172}"/>
    <cellStyle name="Normal 40 12" xfId="7891" xr:uid="{2585A3AF-C778-4DF9-826E-9EE28B5804AF}"/>
    <cellStyle name="Normal 40 12 2" xfId="30663" xr:uid="{018A0C21-B790-48D5-BBFC-0F5EC7CC9A22}"/>
    <cellStyle name="Normal 40 12 2 2" xfId="53461" xr:uid="{C345F753-4157-4BC9-B109-9D7D4BB6AC1E}"/>
    <cellStyle name="Normal 40 12 3" xfId="15523" xr:uid="{9F8E1596-D888-4830-849E-5D86DC128657}"/>
    <cellStyle name="Normal 40 12 4" xfId="38307" xr:uid="{D287C3C6-2E97-4A63-834B-52304A01FA03}"/>
    <cellStyle name="Normal 40 13" xfId="23113" xr:uid="{FCB5A930-08E2-4B0D-A077-0248C7C408F4}"/>
    <cellStyle name="Normal 40 13 2" xfId="45911" xr:uid="{CBDEE1B3-4342-4713-85CB-C2CFE23BB89B}"/>
    <cellStyle name="Normal 40 14" xfId="11734" xr:uid="{33BCEB85-5A33-42F8-A95E-14DC6ADD3EAC}"/>
    <cellStyle name="Normal 40 15" xfId="34506" xr:uid="{00DD3DCC-6817-4A64-B852-B68924411608}"/>
    <cellStyle name="Normal 40 2" xfId="326" xr:uid="{AD62DF0A-E27D-488C-B347-72975548218A}"/>
    <cellStyle name="Normal 40 2 10" xfId="23114" xr:uid="{B59F07B1-5930-4AAB-948F-94671425BA3D}"/>
    <cellStyle name="Normal 40 2 10 2" xfId="45912" xr:uid="{1466CB61-1C38-480A-9512-3427089DE388}"/>
    <cellStyle name="Normal 40 2 11" xfId="11735" xr:uid="{75683D85-E76A-412B-80FE-2EDA296290FD}"/>
    <cellStyle name="Normal 40 2 12" xfId="34507" xr:uid="{718020A9-8115-4096-9ACE-A82D0BFBF2E5}"/>
    <cellStyle name="Normal 40 2 2" xfId="465" xr:uid="{3074939F-75AA-4F88-B139-C8FA6BFEC969}"/>
    <cellStyle name="Normal 40 2 2 10" xfId="11865" xr:uid="{4EEF0039-A15B-4376-9E4F-5B1AD5878E27}"/>
    <cellStyle name="Normal 40 2 2 11" xfId="34637" xr:uid="{BD23425E-0D09-4379-AF2A-115ADB0B84C4}"/>
    <cellStyle name="Normal 40 2 2 2" xfId="726" xr:uid="{F42984F3-1E95-4312-A86A-FFCC3CD4171F}"/>
    <cellStyle name="Normal 40 2 2 2 10" xfId="34898" xr:uid="{A8C2E29E-9396-4ACB-9973-DD6DC635E5B6}"/>
    <cellStyle name="Normal 40 2 2 2 2" xfId="1251" xr:uid="{6CD85153-7C7C-4461-B78E-ED7E37040D1C}"/>
    <cellStyle name="Normal 40 2 2 2 2 2" xfId="3374" xr:uid="{D5138CBB-1C4E-4EB9-8547-695AD81588F6}"/>
    <cellStyle name="Normal 40 2 2 2 2 2 2" xfId="7149" xr:uid="{6B76DCEC-321F-4075-9642-D594CD712013}"/>
    <cellStyle name="Normal 40 2 2 2 2 2 2 2" xfId="29921" xr:uid="{152956DA-B908-4149-B617-37786F33B766}"/>
    <cellStyle name="Normal 40 2 2 2 2 2 2 2 2" xfId="52719" xr:uid="{42DADE4A-1C76-4E98-874E-62EC1706A336}"/>
    <cellStyle name="Normal 40 2 2 2 2 2 2 3" xfId="22343" xr:uid="{88BCA468-606E-48E3-9CDB-BB1F1A691F5C}"/>
    <cellStyle name="Normal 40 2 2 2 2 2 2 4" xfId="45127" xr:uid="{AF186360-78CA-4C69-983C-04662159B3CC}"/>
    <cellStyle name="Normal 40 2 2 2 2 2 3" xfId="10936" xr:uid="{8B9102FF-360C-4ECE-B495-80DC9244BCC3}"/>
    <cellStyle name="Normal 40 2 2 2 2 2 3 2" xfId="33708" xr:uid="{CAE52186-BD1C-46E6-B2C5-73D220A6597F}"/>
    <cellStyle name="Normal 40 2 2 2 2 2 3 2 2" xfId="56506" xr:uid="{7B3C482F-CD2B-41E9-884B-8FF6703126D5}"/>
    <cellStyle name="Normal 40 2 2 2 2 2 3 3" xfId="18568" xr:uid="{261B73B5-DEE6-4BB7-B9C9-797403B17CF5}"/>
    <cellStyle name="Normal 40 2 2 2 2 2 3 4" xfId="41352" xr:uid="{E4A0DD63-C781-410A-B465-057AF15A30F9}"/>
    <cellStyle name="Normal 40 2 2 2 2 2 4" xfId="26146" xr:uid="{D959858D-FD58-4D88-A4D1-2A8C46D32E27}"/>
    <cellStyle name="Normal 40 2 2 2 2 2 4 2" xfId="48944" xr:uid="{8F2E62E9-5D1F-4228-AA46-589896980EA1}"/>
    <cellStyle name="Normal 40 2 2 2 2 2 5" xfId="14767" xr:uid="{DCB760C9-9A63-46C7-B01F-DEE398E931E4}"/>
    <cellStyle name="Normal 40 2 2 2 2 2 6" xfId="37551" xr:uid="{B5245AB3-BE19-4BBA-A711-A25B433CFD59}"/>
    <cellStyle name="Normal 40 2 2 2 2 3" xfId="2310" xr:uid="{5AABFC03-1BAA-424B-88E5-838DF8AF6ACC}"/>
    <cellStyle name="Normal 40 2 2 2 2 3 2" xfId="6085" xr:uid="{6A146D36-0F74-44F4-9C3D-6B35174C336F}"/>
    <cellStyle name="Normal 40 2 2 2 2 3 2 2" xfId="28857" xr:uid="{2A1785FC-7A24-4C3B-A7D8-E91FD5941C10}"/>
    <cellStyle name="Normal 40 2 2 2 2 3 2 2 2" xfId="51655" xr:uid="{D32BCEEC-F26A-4AB2-B150-A8244683747B}"/>
    <cellStyle name="Normal 40 2 2 2 2 3 2 3" xfId="21279" xr:uid="{86896DED-3929-49B9-A757-98011B2D4C22}"/>
    <cellStyle name="Normal 40 2 2 2 2 3 2 4" xfId="44063" xr:uid="{D2686FAC-DCA0-46E0-BCC3-C7076364B7FF}"/>
    <cellStyle name="Normal 40 2 2 2 2 3 3" xfId="9872" xr:uid="{B9322D48-D7A3-444A-9876-1AD8F6F0C12A}"/>
    <cellStyle name="Normal 40 2 2 2 2 3 3 2" xfId="32644" xr:uid="{1009726C-5F04-4244-B0A5-1BC4A8BA5824}"/>
    <cellStyle name="Normal 40 2 2 2 2 3 3 2 2" xfId="55442" xr:uid="{81EC411D-7D26-4FE6-B495-FE908F133FCA}"/>
    <cellStyle name="Normal 40 2 2 2 2 3 3 3" xfId="17504" xr:uid="{84515B83-D7CB-48B8-97CF-84499CF4D4EF}"/>
    <cellStyle name="Normal 40 2 2 2 2 3 3 4" xfId="40288" xr:uid="{F090D0E8-D195-422B-B02E-9C6A14CF122D}"/>
    <cellStyle name="Normal 40 2 2 2 2 3 4" xfId="25082" xr:uid="{63E8F55C-BF1B-464D-A479-E01B3D7A54C1}"/>
    <cellStyle name="Normal 40 2 2 2 2 3 4 2" xfId="47880" xr:uid="{D82FB6C9-D77E-4FDC-85C3-4F87830386FA}"/>
    <cellStyle name="Normal 40 2 2 2 2 3 5" xfId="13703" xr:uid="{34ABE7D6-D271-4813-BE52-955FF35D985A}"/>
    <cellStyle name="Normal 40 2 2 2 2 3 6" xfId="36487" xr:uid="{8ED0790E-AC11-4EBC-8C32-5134EA533579}"/>
    <cellStyle name="Normal 40 2 2 2 2 4" xfId="5033" xr:uid="{C5603983-877A-49F1-B681-A1BF3B44131C}"/>
    <cellStyle name="Normal 40 2 2 2 2 4 2" xfId="27805" xr:uid="{81471221-AD62-4D4D-8EEF-0DF21A09CFB3}"/>
    <cellStyle name="Normal 40 2 2 2 2 4 2 2" xfId="50603" xr:uid="{5D3C3094-2A91-4A13-9394-A1E6F4A247FC}"/>
    <cellStyle name="Normal 40 2 2 2 2 4 3" xfId="20227" xr:uid="{EC807E97-4C9B-48D8-B8CA-9C7C8C2B1C63}"/>
    <cellStyle name="Normal 40 2 2 2 2 4 4" xfId="43011" xr:uid="{A8B0F917-248A-4845-A20F-18B82AF65024}"/>
    <cellStyle name="Normal 40 2 2 2 2 5" xfId="8808" xr:uid="{283F52A2-8286-4F9D-BC2A-769038CAA25E}"/>
    <cellStyle name="Normal 40 2 2 2 2 5 2" xfId="31580" xr:uid="{7EA94801-9E3D-4EA4-B70B-1C81BDFD1285}"/>
    <cellStyle name="Normal 40 2 2 2 2 5 2 2" xfId="54378" xr:uid="{4CB05EC3-340A-4E6E-A284-5898BAF6C2E7}"/>
    <cellStyle name="Normal 40 2 2 2 2 5 3" xfId="16440" xr:uid="{AB5C1088-3D22-4180-8DDC-AD06B300770D}"/>
    <cellStyle name="Normal 40 2 2 2 2 5 4" xfId="39224" xr:uid="{A9C755DB-837F-4384-91BB-E8EF0586592B}"/>
    <cellStyle name="Normal 40 2 2 2 2 6" xfId="24030" xr:uid="{432F910F-2AFF-48A1-ABE4-17DC6BA4E026}"/>
    <cellStyle name="Normal 40 2 2 2 2 6 2" xfId="46828" xr:uid="{F04B67AF-192F-437C-894B-4C9C20918EC8}"/>
    <cellStyle name="Normal 40 2 2 2 2 7" xfId="12651" xr:uid="{ECD5F144-BB43-4E2F-9109-C9D11D90F69C}"/>
    <cellStyle name="Normal 40 2 2 2 2 8" xfId="35423" xr:uid="{FE843137-203B-45A7-BCCA-96A75F2F0662}"/>
    <cellStyle name="Normal 40 2 2 2 3" xfId="2849" xr:uid="{4A4A49C7-7FD8-4602-8253-F157658546A4}"/>
    <cellStyle name="Normal 40 2 2 2 3 2" xfId="6624" xr:uid="{C36E3FEA-49D0-4B53-A287-974B52BFBC03}"/>
    <cellStyle name="Normal 40 2 2 2 3 2 2" xfId="29396" xr:uid="{CBB4B790-495B-4696-BF1B-ED105E4D0E70}"/>
    <cellStyle name="Normal 40 2 2 2 3 2 2 2" xfId="52194" xr:uid="{91433005-D1E7-403C-B73D-618E542FDACC}"/>
    <cellStyle name="Normal 40 2 2 2 3 2 3" xfId="21818" xr:uid="{46BAF5E5-5509-4DEF-8978-00FE86AC9B37}"/>
    <cellStyle name="Normal 40 2 2 2 3 2 4" xfId="44602" xr:uid="{25989F94-F754-4269-85AF-6FE4370C045F}"/>
    <cellStyle name="Normal 40 2 2 2 3 3" xfId="10411" xr:uid="{B6944AEB-4B6E-46B2-A0FA-7852820117D2}"/>
    <cellStyle name="Normal 40 2 2 2 3 3 2" xfId="33183" xr:uid="{C99A28BB-2F43-4412-B0F5-4170EB653622}"/>
    <cellStyle name="Normal 40 2 2 2 3 3 2 2" xfId="55981" xr:uid="{9734754D-ED7E-4840-B7A2-457A68D43F5F}"/>
    <cellStyle name="Normal 40 2 2 2 3 3 3" xfId="18043" xr:uid="{50C5F9F1-A991-4694-BDFA-467DDBE3E3E3}"/>
    <cellStyle name="Normal 40 2 2 2 3 3 4" xfId="40827" xr:uid="{CE05CBF9-B508-4D6F-BF28-3694F16905EA}"/>
    <cellStyle name="Normal 40 2 2 2 3 4" xfId="25621" xr:uid="{9F6B970D-025F-470B-BF34-A0282E3D7D08}"/>
    <cellStyle name="Normal 40 2 2 2 3 4 2" xfId="48419" xr:uid="{2CB0A7DC-BA4D-4E2F-AB62-6357F0AA277A}"/>
    <cellStyle name="Normal 40 2 2 2 3 5" xfId="14242" xr:uid="{FCA78715-4EE5-4445-ABFA-0C540745D471}"/>
    <cellStyle name="Normal 40 2 2 2 3 6" xfId="37026" xr:uid="{79D7413B-CD8A-443A-BB4E-7B14103E3F1E}"/>
    <cellStyle name="Normal 40 2 2 2 4" xfId="1785" xr:uid="{BAFBC1DB-86DB-442D-82F5-BBE2905C7F93}"/>
    <cellStyle name="Normal 40 2 2 2 4 2" xfId="5560" xr:uid="{C54346CB-CBD1-4359-88C1-44820E0F02FB}"/>
    <cellStyle name="Normal 40 2 2 2 4 2 2" xfId="28332" xr:uid="{3FC4E635-2DEC-4136-A177-163F63FE8BAE}"/>
    <cellStyle name="Normal 40 2 2 2 4 2 2 2" xfId="51130" xr:uid="{A0275DF4-ECF1-4AC8-9069-675ABF4DC775}"/>
    <cellStyle name="Normal 40 2 2 2 4 2 3" xfId="20754" xr:uid="{A9C1F3E2-57F3-4D11-A0C4-19C15B0DFE69}"/>
    <cellStyle name="Normal 40 2 2 2 4 2 4" xfId="43538" xr:uid="{B6E6EA1B-9781-4359-81AC-10D5E0233BF6}"/>
    <cellStyle name="Normal 40 2 2 2 4 3" xfId="9347" xr:uid="{921F2EC1-051A-4C32-B1F6-C0015641B888}"/>
    <cellStyle name="Normal 40 2 2 2 4 3 2" xfId="32119" xr:uid="{04558089-CE44-449E-A778-51FB1751A9DF}"/>
    <cellStyle name="Normal 40 2 2 2 4 3 2 2" xfId="54917" xr:uid="{0E4D9036-CF88-48A8-A89E-785C4A5353C3}"/>
    <cellStyle name="Normal 40 2 2 2 4 3 3" xfId="16979" xr:uid="{A443BD35-A238-4A59-B76E-22B89ED7C741}"/>
    <cellStyle name="Normal 40 2 2 2 4 3 4" xfId="39763" xr:uid="{4CB58842-3954-4A01-875A-E1850678084A}"/>
    <cellStyle name="Normal 40 2 2 2 4 4" xfId="24557" xr:uid="{0FD98521-E820-4AB2-BDF7-BEE3F65A48E1}"/>
    <cellStyle name="Normal 40 2 2 2 4 4 2" xfId="47355" xr:uid="{C3741B52-4B23-4CC3-897E-5C9EE9C86CD7}"/>
    <cellStyle name="Normal 40 2 2 2 4 5" xfId="13178" xr:uid="{2F72DF92-F91B-45CD-8AD9-BAFCCF7197D7}"/>
    <cellStyle name="Normal 40 2 2 2 4 6" xfId="35962" xr:uid="{D1802B00-B737-42DC-995E-9DD6EC0DE232}"/>
    <cellStyle name="Normal 40 2 2 2 5" xfId="3941" xr:uid="{527F091F-A2E3-4EB7-A3C9-466C8BBA4E2D}"/>
    <cellStyle name="Normal 40 2 2 2 5 2" xfId="7716" xr:uid="{D0421EEF-2730-40FD-A359-61F231E98345}"/>
    <cellStyle name="Normal 40 2 2 2 5 2 2" xfId="30488" xr:uid="{BBB8FDD2-C3D1-4625-81FB-EF53D4649185}"/>
    <cellStyle name="Normal 40 2 2 2 5 2 2 2" xfId="53286" xr:uid="{0CF319FE-408F-42CD-88E5-7A795E960B1C}"/>
    <cellStyle name="Normal 40 2 2 2 5 2 3" xfId="22910" xr:uid="{55805F34-07D5-4432-8F86-7A463AAED4D4}"/>
    <cellStyle name="Normal 40 2 2 2 5 2 4" xfId="45694" xr:uid="{5CC51469-8FC0-404D-8A6C-5BBAF0574A15}"/>
    <cellStyle name="Normal 40 2 2 2 5 3" xfId="11503" xr:uid="{BD254EAF-50EC-43A1-9F2F-945ACA37E579}"/>
    <cellStyle name="Normal 40 2 2 2 5 3 2" xfId="34275" xr:uid="{77ADB625-99BD-4296-BAF9-3EDD3240001D}"/>
    <cellStyle name="Normal 40 2 2 2 5 3 2 2" xfId="57073" xr:uid="{2B910ED2-EB44-4B9F-B600-2BD1E0752F25}"/>
    <cellStyle name="Normal 40 2 2 2 5 3 3" xfId="19135" xr:uid="{E4FF5D7B-4B40-4A63-A330-506EE1EA5AEF}"/>
    <cellStyle name="Normal 40 2 2 2 5 3 4" xfId="41919" xr:uid="{C8F1DE14-21A2-4FE9-A86C-D9062F801B9C}"/>
    <cellStyle name="Normal 40 2 2 2 5 4" xfId="26713" xr:uid="{BCB0D112-BF05-410E-9571-AD3DDFA92F39}"/>
    <cellStyle name="Normal 40 2 2 2 5 4 2" xfId="49511" xr:uid="{D488DA80-A0BA-432F-8563-3380D3AED9B2}"/>
    <cellStyle name="Normal 40 2 2 2 5 5" xfId="15334" xr:uid="{6900708E-7399-44C9-B786-B5BEF9FC0C4F}"/>
    <cellStyle name="Normal 40 2 2 2 5 6" xfId="38118" xr:uid="{C2140EAA-2CD9-4CC3-AEA6-06898199CC88}"/>
    <cellStyle name="Normal 40 2 2 2 6" xfId="4508" xr:uid="{155BF832-24AD-4B74-ABB1-AE79AEFE0335}"/>
    <cellStyle name="Normal 40 2 2 2 6 2" xfId="27280" xr:uid="{FB166F41-349E-421A-B2E0-E62D08F96989}"/>
    <cellStyle name="Normal 40 2 2 2 6 2 2" xfId="50078" xr:uid="{6B59CC5D-CA0B-4F1B-96AC-76410C5B8CC2}"/>
    <cellStyle name="Normal 40 2 2 2 6 3" xfId="19702" xr:uid="{EB689A84-6217-4426-BC15-827046BAFE3D}"/>
    <cellStyle name="Normal 40 2 2 2 6 4" xfId="42486" xr:uid="{762AAF9B-C59A-4D13-8E53-CB01915B3327}"/>
    <cellStyle name="Normal 40 2 2 2 7" xfId="8283" xr:uid="{85B98FD8-BA11-4545-9DA0-78013174C916}"/>
    <cellStyle name="Normal 40 2 2 2 7 2" xfId="31055" xr:uid="{2D2D3434-E4A9-4B24-9E9E-C1AA17C989C1}"/>
    <cellStyle name="Normal 40 2 2 2 7 2 2" xfId="53853" xr:uid="{7CE119AC-24D0-4EE9-BE40-A053543F0EA6}"/>
    <cellStyle name="Normal 40 2 2 2 7 3" xfId="15915" xr:uid="{01127AF9-3DBF-43EB-B51F-46E0DBFF58C8}"/>
    <cellStyle name="Normal 40 2 2 2 7 4" xfId="38699" xr:uid="{A7C87724-3A76-483B-B437-E7D8C64DC840}"/>
    <cellStyle name="Normal 40 2 2 2 8" xfId="23505" xr:uid="{DFCD839F-B702-4CE3-B302-131370735AFB}"/>
    <cellStyle name="Normal 40 2 2 2 8 2" xfId="46303" xr:uid="{E1308FF2-AD87-4539-9CA1-FB34DE3664D6}"/>
    <cellStyle name="Normal 40 2 2 2 9" xfId="12126" xr:uid="{80A845A8-4EC0-4D6C-A577-3980DD8D2C7D}"/>
    <cellStyle name="Normal 40 2 2 3" xfId="990" xr:uid="{CCDE948D-EA7C-4288-B3C9-FE515BCF7467}"/>
    <cellStyle name="Normal 40 2 2 3 2" xfId="3113" xr:uid="{BDB47620-6D5A-440E-913E-8C741C97732C}"/>
    <cellStyle name="Normal 40 2 2 3 2 2" xfId="6888" xr:uid="{79AD8A78-AB01-4F81-8EB8-CD958E3685B6}"/>
    <cellStyle name="Normal 40 2 2 3 2 2 2" xfId="29660" xr:uid="{76CF9205-2C09-4903-A461-D933C628A998}"/>
    <cellStyle name="Normal 40 2 2 3 2 2 2 2" xfId="52458" xr:uid="{BE442C99-5DD8-423E-B7BB-4C568AF41C4F}"/>
    <cellStyle name="Normal 40 2 2 3 2 2 3" xfId="22082" xr:uid="{5F33D92F-0017-47BB-9384-7C9D2914E7B4}"/>
    <cellStyle name="Normal 40 2 2 3 2 2 4" xfId="44866" xr:uid="{63E01A7E-DCD0-40F0-98AA-AB7A5DD89BDE}"/>
    <cellStyle name="Normal 40 2 2 3 2 3" xfId="10675" xr:uid="{7425BBF4-6F02-4CF0-9ED2-9880AE61E283}"/>
    <cellStyle name="Normal 40 2 2 3 2 3 2" xfId="33447" xr:uid="{F3E8CEFD-8E03-4838-9C4E-A0D5A11ED3FC}"/>
    <cellStyle name="Normal 40 2 2 3 2 3 2 2" xfId="56245" xr:uid="{E93A1220-AC87-49BF-A798-F563443904AC}"/>
    <cellStyle name="Normal 40 2 2 3 2 3 3" xfId="18307" xr:uid="{BD2E8CD7-64C8-4C61-8A99-4BA9B45B21C3}"/>
    <cellStyle name="Normal 40 2 2 3 2 3 4" xfId="41091" xr:uid="{F3A1FDC9-428B-47FD-B995-88E59DBB2D91}"/>
    <cellStyle name="Normal 40 2 2 3 2 4" xfId="25885" xr:uid="{18F2166A-0435-4BE4-ACC7-C4EC5B161972}"/>
    <cellStyle name="Normal 40 2 2 3 2 4 2" xfId="48683" xr:uid="{676EF825-CDAB-4923-B0CE-D91AE020DCE0}"/>
    <cellStyle name="Normal 40 2 2 3 2 5" xfId="14506" xr:uid="{1CC0226D-7A0A-4DA7-9B35-D02DF2EE933B}"/>
    <cellStyle name="Normal 40 2 2 3 2 6" xfId="37290" xr:uid="{D12D71E1-0A4C-4B5F-8B6A-B0AEBA815514}"/>
    <cellStyle name="Normal 40 2 2 3 3" xfId="2049" xr:uid="{E8C42315-F71D-4C04-968F-F89CEB7E8423}"/>
    <cellStyle name="Normal 40 2 2 3 3 2" xfId="5824" xr:uid="{A159230A-88BA-4E7B-9804-8BA4F7E7666F}"/>
    <cellStyle name="Normal 40 2 2 3 3 2 2" xfId="28596" xr:uid="{51F93740-0AA0-4D7F-9DFC-3CDC6F626FD4}"/>
    <cellStyle name="Normal 40 2 2 3 3 2 2 2" xfId="51394" xr:uid="{9E3D56BA-19A5-455A-91A9-EA5FF595B561}"/>
    <cellStyle name="Normal 40 2 2 3 3 2 3" xfId="21018" xr:uid="{8597DDAC-8C4A-40A5-9873-6E4C74B9755B}"/>
    <cellStyle name="Normal 40 2 2 3 3 2 4" xfId="43802" xr:uid="{3E6E9EDD-3806-4C20-887D-6C017C7EEF62}"/>
    <cellStyle name="Normal 40 2 2 3 3 3" xfId="9611" xr:uid="{C3E50F42-4315-4F87-9A35-B0145F7F1F83}"/>
    <cellStyle name="Normal 40 2 2 3 3 3 2" xfId="32383" xr:uid="{E8720669-9567-41F1-9632-53162F5AB735}"/>
    <cellStyle name="Normal 40 2 2 3 3 3 2 2" xfId="55181" xr:uid="{438B2D02-0A41-46F1-ABD5-6C7B67E2A858}"/>
    <cellStyle name="Normal 40 2 2 3 3 3 3" xfId="17243" xr:uid="{B404E230-EE49-431D-966C-D5C89804CEA1}"/>
    <cellStyle name="Normal 40 2 2 3 3 3 4" xfId="40027" xr:uid="{E227BAE8-08A8-4D9F-AD1A-BCE26FBA6514}"/>
    <cellStyle name="Normal 40 2 2 3 3 4" xfId="24821" xr:uid="{CFCDC100-7980-4A59-8C61-62B03E1A35FB}"/>
    <cellStyle name="Normal 40 2 2 3 3 4 2" xfId="47619" xr:uid="{35DA4271-39AE-4694-B935-B3F45E8B1FF6}"/>
    <cellStyle name="Normal 40 2 2 3 3 5" xfId="13442" xr:uid="{CEF093B7-9E86-4DE0-8221-01A4D9AE5829}"/>
    <cellStyle name="Normal 40 2 2 3 3 6" xfId="36226" xr:uid="{80503C8C-0E2C-4D07-A19E-572C80E86D97}"/>
    <cellStyle name="Normal 40 2 2 3 4" xfId="4772" xr:uid="{FEF2D794-1668-4FA3-9C53-DFC17C1C1491}"/>
    <cellStyle name="Normal 40 2 2 3 4 2" xfId="27544" xr:uid="{448E7C13-01FB-4FC8-B12D-AEE001AD330E}"/>
    <cellStyle name="Normal 40 2 2 3 4 2 2" xfId="50342" xr:uid="{6F5BEC28-B994-48C4-83E1-380B56FD0934}"/>
    <cellStyle name="Normal 40 2 2 3 4 3" xfId="19966" xr:uid="{9FCEB721-6110-401E-AC49-81C3168A281F}"/>
    <cellStyle name="Normal 40 2 2 3 4 4" xfId="42750" xr:uid="{8E8B4704-AEFA-45F6-9DA9-740474A4FC63}"/>
    <cellStyle name="Normal 40 2 2 3 5" xfId="8547" xr:uid="{0CA8FC7C-BE0D-4574-A4D6-FC02D3E2CF22}"/>
    <cellStyle name="Normal 40 2 2 3 5 2" xfId="31319" xr:uid="{549DD4C8-CC29-4055-B3A4-1B18DBB1AF69}"/>
    <cellStyle name="Normal 40 2 2 3 5 2 2" xfId="54117" xr:uid="{93D66DAF-6F46-49DE-A6A6-B16B292F0A18}"/>
    <cellStyle name="Normal 40 2 2 3 5 3" xfId="16179" xr:uid="{86498327-C882-439E-8697-9EAE07D8FE9B}"/>
    <cellStyle name="Normal 40 2 2 3 5 4" xfId="38963" xr:uid="{72A0C77B-6A09-4CE1-A323-9F7211097DE9}"/>
    <cellStyle name="Normal 40 2 2 3 6" xfId="23769" xr:uid="{7E57071C-402F-435A-8B27-CEB018F8921C}"/>
    <cellStyle name="Normal 40 2 2 3 6 2" xfId="46567" xr:uid="{0D27C346-786C-41C5-A2FC-B992EF0C117E}"/>
    <cellStyle name="Normal 40 2 2 3 7" xfId="12390" xr:uid="{5F4B3DC3-F0D5-4B8E-BAA5-C31BBC5EFFBA}"/>
    <cellStyle name="Normal 40 2 2 3 8" xfId="35162" xr:uid="{642A92CC-5297-4A7B-A7AD-CC3576123CB7}"/>
    <cellStyle name="Normal 40 2 2 4" xfId="2588" xr:uid="{E086527C-A907-44DC-9BA8-8F0C5FF3B130}"/>
    <cellStyle name="Normal 40 2 2 4 2" xfId="6363" xr:uid="{99D907A7-9C19-482F-B8E9-BE6E0583B295}"/>
    <cellStyle name="Normal 40 2 2 4 2 2" xfId="29135" xr:uid="{DDE6E8A5-0906-4DA7-809D-85B1CB5BB77B}"/>
    <cellStyle name="Normal 40 2 2 4 2 2 2" xfId="51933" xr:uid="{5CE40D9C-5861-4C9B-A5CF-2E94A257AA00}"/>
    <cellStyle name="Normal 40 2 2 4 2 3" xfId="21557" xr:uid="{29E7CED2-F028-4BE8-BD3C-4A20B244EA09}"/>
    <cellStyle name="Normal 40 2 2 4 2 4" xfId="44341" xr:uid="{F40AB5C1-4401-4A7D-9666-634753EA1E2B}"/>
    <cellStyle name="Normal 40 2 2 4 3" xfId="10150" xr:uid="{F78BE79D-2DDA-4397-9CD7-8E5B32ED7226}"/>
    <cellStyle name="Normal 40 2 2 4 3 2" xfId="32922" xr:uid="{A0ECBB9B-AB6B-4041-8BE2-6A6F58DDC47C}"/>
    <cellStyle name="Normal 40 2 2 4 3 2 2" xfId="55720" xr:uid="{5CB50CE4-4577-4852-A3DE-501FFAB31FD8}"/>
    <cellStyle name="Normal 40 2 2 4 3 3" xfId="17782" xr:uid="{1CE4D22A-CEBF-429B-969F-EC920292509E}"/>
    <cellStyle name="Normal 40 2 2 4 3 4" xfId="40566" xr:uid="{0260629F-9CE8-4914-B4CB-F5513FA79C00}"/>
    <cellStyle name="Normal 40 2 2 4 4" xfId="25360" xr:uid="{08C21DD4-F8DA-40A5-BBEE-5278E70426F9}"/>
    <cellStyle name="Normal 40 2 2 4 4 2" xfId="48158" xr:uid="{97F8B6B2-B444-474A-89EC-8EBF06B5A622}"/>
    <cellStyle name="Normal 40 2 2 4 5" xfId="13981" xr:uid="{D3034145-9B87-4500-AD58-F8D6C17AA36E}"/>
    <cellStyle name="Normal 40 2 2 4 6" xfId="36765" xr:uid="{D482DD0C-43FB-4218-B280-D1CB771593B6}"/>
    <cellStyle name="Normal 40 2 2 5" xfId="1524" xr:uid="{05975C99-F5D2-4551-B3D4-EAEB7F6A6E58}"/>
    <cellStyle name="Normal 40 2 2 5 2" xfId="5299" xr:uid="{44A72802-733A-4EC8-A270-B5A2B5E14AD2}"/>
    <cellStyle name="Normal 40 2 2 5 2 2" xfId="28071" xr:uid="{804DBCB1-95E7-40F5-BE5B-B6DE7C532107}"/>
    <cellStyle name="Normal 40 2 2 5 2 2 2" xfId="50869" xr:uid="{0887D661-9A1D-4738-93D5-2F7FEE8D7C28}"/>
    <cellStyle name="Normal 40 2 2 5 2 3" xfId="20493" xr:uid="{6B123A1F-BE12-47E7-839E-87C0A9D91365}"/>
    <cellStyle name="Normal 40 2 2 5 2 4" xfId="43277" xr:uid="{7D354065-980A-4453-AC8B-A68D686BB76D}"/>
    <cellStyle name="Normal 40 2 2 5 3" xfId="9086" xr:uid="{5E4EFC06-C3E5-42F1-BFB1-AFF001708178}"/>
    <cellStyle name="Normal 40 2 2 5 3 2" xfId="31858" xr:uid="{253FBA77-A59E-48DC-8262-3F2680C618FD}"/>
    <cellStyle name="Normal 40 2 2 5 3 2 2" xfId="54656" xr:uid="{EB69D07C-6309-4830-9D38-4491E821364C}"/>
    <cellStyle name="Normal 40 2 2 5 3 3" xfId="16718" xr:uid="{1A4FDFE6-4393-408E-A068-4DA40F92E4AD}"/>
    <cellStyle name="Normal 40 2 2 5 3 4" xfId="39502" xr:uid="{02973621-AEA7-44FA-B9D9-DAE59EC29183}"/>
    <cellStyle name="Normal 40 2 2 5 4" xfId="24296" xr:uid="{0CE56752-2DC4-4198-BC01-E2D6AFA7226C}"/>
    <cellStyle name="Normal 40 2 2 5 4 2" xfId="47094" xr:uid="{60BEA0E6-AED0-4877-A664-3E905C53CB8A}"/>
    <cellStyle name="Normal 40 2 2 5 5" xfId="12917" xr:uid="{F35DA668-5D22-4300-A91C-4E3F56F609C9}"/>
    <cellStyle name="Normal 40 2 2 5 6" xfId="35701" xr:uid="{8768F2A9-2DA7-4295-B7BF-F7DFC608D616}"/>
    <cellStyle name="Normal 40 2 2 6" xfId="3680" xr:uid="{D84DDC29-FAAA-4352-AAB0-6B38F20CCE83}"/>
    <cellStyle name="Normal 40 2 2 6 2" xfId="7455" xr:uid="{6D446B7E-808E-488A-891B-3BC593AA4AAD}"/>
    <cellStyle name="Normal 40 2 2 6 2 2" xfId="30227" xr:uid="{7ADF366B-3300-424B-A535-4581D985A680}"/>
    <cellStyle name="Normal 40 2 2 6 2 2 2" xfId="53025" xr:uid="{F5452844-0736-42F4-85B5-E3699A20DF11}"/>
    <cellStyle name="Normal 40 2 2 6 2 3" xfId="22649" xr:uid="{8F0C9F6D-809E-4815-BE99-E29245F9AD1C}"/>
    <cellStyle name="Normal 40 2 2 6 2 4" xfId="45433" xr:uid="{2AFFB110-244B-4D29-A878-7F01931AD207}"/>
    <cellStyle name="Normal 40 2 2 6 3" xfId="11242" xr:uid="{7C4AFFB4-0D36-4900-8034-BC8B765918D5}"/>
    <cellStyle name="Normal 40 2 2 6 3 2" xfId="34014" xr:uid="{D39FB276-5731-4FA5-9E1A-6F9DF9942572}"/>
    <cellStyle name="Normal 40 2 2 6 3 2 2" xfId="56812" xr:uid="{64418970-3352-4B4A-96A9-226933EFD53B}"/>
    <cellStyle name="Normal 40 2 2 6 3 3" xfId="18874" xr:uid="{599C8A73-86E8-494E-B837-E31FF063FFAE}"/>
    <cellStyle name="Normal 40 2 2 6 3 4" xfId="41658" xr:uid="{99FD42BD-100A-42C0-8FA0-D4E96160ACFC}"/>
    <cellStyle name="Normal 40 2 2 6 4" xfId="26452" xr:uid="{E3B176C4-A82C-4E58-9718-9EDCA8C703BA}"/>
    <cellStyle name="Normal 40 2 2 6 4 2" xfId="49250" xr:uid="{BE40623D-BC26-427B-AF77-A77E7DA1D25F}"/>
    <cellStyle name="Normal 40 2 2 6 5" xfId="15073" xr:uid="{8A23B94F-55CE-49E5-88F6-1E3160FDDECD}"/>
    <cellStyle name="Normal 40 2 2 6 6" xfId="37857" xr:uid="{BCB85AD0-D7DC-41DB-A63D-751911F1D4FC}"/>
    <cellStyle name="Normal 40 2 2 7" xfId="4247" xr:uid="{23D3C961-BD50-460B-B71E-C760471B3104}"/>
    <cellStyle name="Normal 40 2 2 7 2" xfId="27019" xr:uid="{D066F596-271B-4817-9D07-8869EC451FB2}"/>
    <cellStyle name="Normal 40 2 2 7 2 2" xfId="49817" xr:uid="{D8ED8255-6A93-4E83-9C49-A9BB2C552E2A}"/>
    <cellStyle name="Normal 40 2 2 7 3" xfId="19441" xr:uid="{6694939B-C0DB-4170-BB58-BA7BF9764F3A}"/>
    <cellStyle name="Normal 40 2 2 7 4" xfId="42225" xr:uid="{39200E9F-0C69-4AF6-B644-EC9D8B09FA0E}"/>
    <cellStyle name="Normal 40 2 2 8" xfId="8022" xr:uid="{F5459D37-AC7A-456F-B733-05570BBDF88B}"/>
    <cellStyle name="Normal 40 2 2 8 2" xfId="30794" xr:uid="{AA6BDA30-4BA4-4742-8E55-EA501E8B9C5D}"/>
    <cellStyle name="Normal 40 2 2 8 2 2" xfId="53592" xr:uid="{0F644CAF-C070-4266-ABBB-EF9BEA63A5C3}"/>
    <cellStyle name="Normal 40 2 2 8 3" xfId="15654" xr:uid="{742839AE-C772-4B5A-BE57-7F79C3F42C9B}"/>
    <cellStyle name="Normal 40 2 2 8 4" xfId="38438" xr:uid="{872BB9BA-0C8E-42DF-AEFE-D8ADB61118CC}"/>
    <cellStyle name="Normal 40 2 2 9" xfId="23244" xr:uid="{D04B34E2-23C9-4EB8-91EB-80A1D01321BD}"/>
    <cellStyle name="Normal 40 2 2 9 2" xfId="46042" xr:uid="{158D29ED-7007-4AE6-9DDC-BB0AE284EBD7}"/>
    <cellStyle name="Normal 40 2 3" xfId="596" xr:uid="{3D1A91FA-9846-4991-A778-36D88EB71246}"/>
    <cellStyle name="Normal 40 2 3 10" xfId="34768" xr:uid="{E232F40B-18CA-4604-92D0-A185B89A8649}"/>
    <cellStyle name="Normal 40 2 3 2" xfId="1121" xr:uid="{05DB9E29-333C-4079-8EAF-11CA89AC1D01}"/>
    <cellStyle name="Normal 40 2 3 2 2" xfId="3244" xr:uid="{86F421D8-01A2-4CEC-A1C2-5137D5B60D92}"/>
    <cellStyle name="Normal 40 2 3 2 2 2" xfId="7019" xr:uid="{86AC9070-805A-4FDA-8740-407EBF74AA8B}"/>
    <cellStyle name="Normal 40 2 3 2 2 2 2" xfId="29791" xr:uid="{94510EE0-2DDD-4E14-825F-89FDEBBC9588}"/>
    <cellStyle name="Normal 40 2 3 2 2 2 2 2" xfId="52589" xr:uid="{DA4B7EE8-3D31-4509-BEC5-6C7CD7F5E655}"/>
    <cellStyle name="Normal 40 2 3 2 2 2 3" xfId="22213" xr:uid="{3F3CB64F-0E76-46BD-98EF-8F589CB20A15}"/>
    <cellStyle name="Normal 40 2 3 2 2 2 4" xfId="44997" xr:uid="{74163F8E-BE84-4BD0-8BE5-4B29FD1E8BB6}"/>
    <cellStyle name="Normal 40 2 3 2 2 3" xfId="10806" xr:uid="{FA75E08D-F3BD-4951-A489-B329CA549E60}"/>
    <cellStyle name="Normal 40 2 3 2 2 3 2" xfId="33578" xr:uid="{65659E7B-95F4-4611-B449-53A6954E9BC0}"/>
    <cellStyle name="Normal 40 2 3 2 2 3 2 2" xfId="56376" xr:uid="{20BA0361-2BCD-4C80-AF4D-6982FAD60862}"/>
    <cellStyle name="Normal 40 2 3 2 2 3 3" xfId="18438" xr:uid="{2FFC6E68-3464-4B6C-B9AD-4FF20A22EB3F}"/>
    <cellStyle name="Normal 40 2 3 2 2 3 4" xfId="41222" xr:uid="{2E6CF8E6-DD81-4865-8D49-14C2424029ED}"/>
    <cellStyle name="Normal 40 2 3 2 2 4" xfId="26016" xr:uid="{DF95B19D-404A-4F20-BEEF-3E3437B74B63}"/>
    <cellStyle name="Normal 40 2 3 2 2 4 2" xfId="48814" xr:uid="{CBB05766-1EA5-4605-9F63-C0561601D7AB}"/>
    <cellStyle name="Normal 40 2 3 2 2 5" xfId="14637" xr:uid="{39360CEB-6BEC-4AA1-898E-27FD0610D87C}"/>
    <cellStyle name="Normal 40 2 3 2 2 6" xfId="37421" xr:uid="{285C1305-66DC-4D3F-93BC-D09757776986}"/>
    <cellStyle name="Normal 40 2 3 2 3" xfId="2180" xr:uid="{46B8452B-A307-4EC3-BB3B-C8CD8CD5EDD0}"/>
    <cellStyle name="Normal 40 2 3 2 3 2" xfId="5955" xr:uid="{15ACBDB6-55F8-4454-A5B5-C26291CC2261}"/>
    <cellStyle name="Normal 40 2 3 2 3 2 2" xfId="28727" xr:uid="{3E3EB53C-168E-4926-A074-5058B002DBAF}"/>
    <cellStyle name="Normal 40 2 3 2 3 2 2 2" xfId="51525" xr:uid="{AC14AF5B-7314-42FC-9AA5-4D3A76A9F2D8}"/>
    <cellStyle name="Normal 40 2 3 2 3 2 3" xfId="21149" xr:uid="{D4018E8C-4A74-4BC6-9CB3-BEE27D90CF58}"/>
    <cellStyle name="Normal 40 2 3 2 3 2 4" xfId="43933" xr:uid="{C76AC2E2-720C-47A1-9643-E4DDD3928131}"/>
    <cellStyle name="Normal 40 2 3 2 3 3" xfId="9742" xr:uid="{9E5B3299-6363-4A09-B5C0-140864E2AD0B}"/>
    <cellStyle name="Normal 40 2 3 2 3 3 2" xfId="32514" xr:uid="{51BED547-E515-469C-821F-467A69149D87}"/>
    <cellStyle name="Normal 40 2 3 2 3 3 2 2" xfId="55312" xr:uid="{A3C7F7AD-F525-4458-B00C-2CADE870372A}"/>
    <cellStyle name="Normal 40 2 3 2 3 3 3" xfId="17374" xr:uid="{2971417E-1956-4878-9FE7-892AF0B6E4B0}"/>
    <cellStyle name="Normal 40 2 3 2 3 3 4" xfId="40158" xr:uid="{CF936A6E-D091-47C0-8991-1170F0BC663F}"/>
    <cellStyle name="Normal 40 2 3 2 3 4" xfId="24952" xr:uid="{840E23EC-13CA-4C2D-9EF6-52BB11B42760}"/>
    <cellStyle name="Normal 40 2 3 2 3 4 2" xfId="47750" xr:uid="{96B2BCF9-905E-45E4-9274-3B8496C34AC2}"/>
    <cellStyle name="Normal 40 2 3 2 3 5" xfId="13573" xr:uid="{0FAAE2F7-03F8-4BA7-A324-12A6B28DC755}"/>
    <cellStyle name="Normal 40 2 3 2 3 6" xfId="36357" xr:uid="{C1739123-8D0F-423F-8917-F060A861BE1E}"/>
    <cellStyle name="Normal 40 2 3 2 4" xfId="4903" xr:uid="{107DB47C-AE2A-4945-B510-4C48C5DBCACB}"/>
    <cellStyle name="Normal 40 2 3 2 4 2" xfId="27675" xr:uid="{49142FB2-B51A-4E32-86BD-CBB1E406D118}"/>
    <cellStyle name="Normal 40 2 3 2 4 2 2" xfId="50473" xr:uid="{C22A2542-DB27-49D0-B33C-BD22BF14A3A1}"/>
    <cellStyle name="Normal 40 2 3 2 4 3" xfId="20097" xr:uid="{FE0E5B98-39B8-4B38-9390-F35CC85A74B9}"/>
    <cellStyle name="Normal 40 2 3 2 4 4" xfId="42881" xr:uid="{4A0A35A1-EA13-4E64-92E2-D7E5740A14EE}"/>
    <cellStyle name="Normal 40 2 3 2 5" xfId="8678" xr:uid="{7379C045-EDD1-47B1-A30C-AD426AA2956B}"/>
    <cellStyle name="Normal 40 2 3 2 5 2" xfId="31450" xr:uid="{D380EBEF-1AC8-4BA0-AA72-0BD3FB99469F}"/>
    <cellStyle name="Normal 40 2 3 2 5 2 2" xfId="54248" xr:uid="{0EE0906B-F7AA-428D-AB80-1C448665646C}"/>
    <cellStyle name="Normal 40 2 3 2 5 3" xfId="16310" xr:uid="{24DA2CDB-48D8-41BD-B145-CCEBA2EC8012}"/>
    <cellStyle name="Normal 40 2 3 2 5 4" xfId="39094" xr:uid="{09093E12-E5CD-4E05-BF56-6952B4D80BD4}"/>
    <cellStyle name="Normal 40 2 3 2 6" xfId="23900" xr:uid="{0084B327-FDD3-44E1-967A-42369FE95F1F}"/>
    <cellStyle name="Normal 40 2 3 2 6 2" xfId="46698" xr:uid="{702D8EC8-FE96-4BA7-81CC-6AD57DA9BDAB}"/>
    <cellStyle name="Normal 40 2 3 2 7" xfId="12521" xr:uid="{FA1C6CEC-9791-49D9-A09E-EA7AEFB5EF63}"/>
    <cellStyle name="Normal 40 2 3 2 8" xfId="35293" xr:uid="{74656BEF-C4EC-4C25-804A-4B05955AB7A5}"/>
    <cellStyle name="Normal 40 2 3 3" xfId="2719" xr:uid="{1DC59295-48C2-43A7-9372-43D27D226542}"/>
    <cellStyle name="Normal 40 2 3 3 2" xfId="6494" xr:uid="{43FBECF3-5592-487D-A87A-427F81DE620C}"/>
    <cellStyle name="Normal 40 2 3 3 2 2" xfId="29266" xr:uid="{8238EE9D-66DF-4E67-9CCE-19858320A927}"/>
    <cellStyle name="Normal 40 2 3 3 2 2 2" xfId="52064" xr:uid="{BABA2849-ED2C-4298-B911-815C1742EF12}"/>
    <cellStyle name="Normal 40 2 3 3 2 3" xfId="21688" xr:uid="{FD7AA39E-EEBE-48AA-977F-8F90168BE7B4}"/>
    <cellStyle name="Normal 40 2 3 3 2 4" xfId="44472" xr:uid="{F9718569-4177-42B1-AC2E-9A8AB390164E}"/>
    <cellStyle name="Normal 40 2 3 3 3" xfId="10281" xr:uid="{118CE20C-2DE0-4799-A4E9-078B1F60A21E}"/>
    <cellStyle name="Normal 40 2 3 3 3 2" xfId="33053" xr:uid="{C9946175-FDC7-4623-AE46-96C3292210B9}"/>
    <cellStyle name="Normal 40 2 3 3 3 2 2" xfId="55851" xr:uid="{8CEB6239-446D-4662-A9A6-621A94524E8D}"/>
    <cellStyle name="Normal 40 2 3 3 3 3" xfId="17913" xr:uid="{FB531FA8-CD3A-42DB-860F-6EA4345BADAD}"/>
    <cellStyle name="Normal 40 2 3 3 3 4" xfId="40697" xr:uid="{95670CFC-4B96-47E4-8FD0-B013FD67CFE6}"/>
    <cellStyle name="Normal 40 2 3 3 4" xfId="25491" xr:uid="{9078269B-6503-49A4-A6FF-9AB49A0ABF79}"/>
    <cellStyle name="Normal 40 2 3 3 4 2" xfId="48289" xr:uid="{D7DBE476-CC33-4F14-B44B-23D70CFDB201}"/>
    <cellStyle name="Normal 40 2 3 3 5" xfId="14112" xr:uid="{AEACAD77-87CF-4E86-870F-5BE4F54BEFDA}"/>
    <cellStyle name="Normal 40 2 3 3 6" xfId="36896" xr:uid="{1385A36A-0DA1-4773-A23E-6A17E948C1D0}"/>
    <cellStyle name="Normal 40 2 3 4" xfId="1655" xr:uid="{DBF1A8F4-7ADC-4D16-8E75-02A60D16D9AB}"/>
    <cellStyle name="Normal 40 2 3 4 2" xfId="5430" xr:uid="{F0D09E48-C3CC-4E40-A8BE-7F63A4534DE2}"/>
    <cellStyle name="Normal 40 2 3 4 2 2" xfId="28202" xr:uid="{CD9A7E51-89E7-4B1B-A8B6-E46BE84FCA42}"/>
    <cellStyle name="Normal 40 2 3 4 2 2 2" xfId="51000" xr:uid="{08B208B0-9227-45A3-8C38-B61F1D8DE50D}"/>
    <cellStyle name="Normal 40 2 3 4 2 3" xfId="20624" xr:uid="{5E37A047-924D-44DA-BB16-6B0DD8E1DD5C}"/>
    <cellStyle name="Normal 40 2 3 4 2 4" xfId="43408" xr:uid="{34424BCE-072C-43A8-8895-AF9F68709427}"/>
    <cellStyle name="Normal 40 2 3 4 3" xfId="9217" xr:uid="{2EA51DDC-4CBB-4647-B3A8-D44E8C128E48}"/>
    <cellStyle name="Normal 40 2 3 4 3 2" xfId="31989" xr:uid="{6869701B-62E3-4665-A6DC-444989B5D37E}"/>
    <cellStyle name="Normal 40 2 3 4 3 2 2" xfId="54787" xr:uid="{F44BE71B-6C74-46C9-896C-9E7CC5C5C208}"/>
    <cellStyle name="Normal 40 2 3 4 3 3" xfId="16849" xr:uid="{C451292B-F42A-4F6F-888D-10FD03D1E56F}"/>
    <cellStyle name="Normal 40 2 3 4 3 4" xfId="39633" xr:uid="{7A40BBE6-01CA-45BC-9C6A-E836D5E53382}"/>
    <cellStyle name="Normal 40 2 3 4 4" xfId="24427" xr:uid="{5C5EF4A9-3815-4CB1-A927-8FFCCDFF64A8}"/>
    <cellStyle name="Normal 40 2 3 4 4 2" xfId="47225" xr:uid="{CA1FBA1A-9FEF-4C64-BD0A-D356FE7494E3}"/>
    <cellStyle name="Normal 40 2 3 4 5" xfId="13048" xr:uid="{5D47A6A8-0D14-43F3-ABC6-C033BFAD9B4C}"/>
    <cellStyle name="Normal 40 2 3 4 6" xfId="35832" xr:uid="{0E94088D-5293-4226-89CF-8FDE9C0D46E4}"/>
    <cellStyle name="Normal 40 2 3 5" xfId="3811" xr:uid="{0EEAE931-F5FD-42AE-8EB3-796FF08D1E4E}"/>
    <cellStyle name="Normal 40 2 3 5 2" xfId="7586" xr:uid="{BA43FDB1-363D-4688-A100-BEE527291576}"/>
    <cellStyle name="Normal 40 2 3 5 2 2" xfId="30358" xr:uid="{13412617-BD08-4759-BBCF-CDCA2B6077A9}"/>
    <cellStyle name="Normal 40 2 3 5 2 2 2" xfId="53156" xr:uid="{0FB1C09F-72BB-4539-B72F-1BD18C3F2788}"/>
    <cellStyle name="Normal 40 2 3 5 2 3" xfId="22780" xr:uid="{FB77FD25-2ECD-423D-AB16-F5C4168C66A3}"/>
    <cellStyle name="Normal 40 2 3 5 2 4" xfId="45564" xr:uid="{C3E78A02-9F61-4858-8603-A52FCB90DCCB}"/>
    <cellStyle name="Normal 40 2 3 5 3" xfId="11373" xr:uid="{A47B61E5-18D5-47ED-8A45-66B73A24F3B9}"/>
    <cellStyle name="Normal 40 2 3 5 3 2" xfId="34145" xr:uid="{FE1161B2-5B3A-4C5F-A589-666F1A9E7615}"/>
    <cellStyle name="Normal 40 2 3 5 3 2 2" xfId="56943" xr:uid="{A00BFC6D-E905-467E-97E0-9E045B553B76}"/>
    <cellStyle name="Normal 40 2 3 5 3 3" xfId="19005" xr:uid="{FACE7625-7ED3-4979-9F56-FBA5B1C0075E}"/>
    <cellStyle name="Normal 40 2 3 5 3 4" xfId="41789" xr:uid="{3115D31F-9F45-4999-AB1A-D1DA40C4A277}"/>
    <cellStyle name="Normal 40 2 3 5 4" xfId="26583" xr:uid="{242F9D9A-952E-47DE-85E3-9148D3F1C1F7}"/>
    <cellStyle name="Normal 40 2 3 5 4 2" xfId="49381" xr:uid="{5CBA1CEE-BCD2-48DF-9BF1-34FD752A6257}"/>
    <cellStyle name="Normal 40 2 3 5 5" xfId="15204" xr:uid="{52F75A26-B5BC-4246-A25C-F45CCF8FA290}"/>
    <cellStyle name="Normal 40 2 3 5 6" xfId="37988" xr:uid="{0AC56751-6205-43C9-91EC-1692EB89324B}"/>
    <cellStyle name="Normal 40 2 3 6" xfId="4378" xr:uid="{567520CC-7E9A-4D44-99E3-945B8280BD08}"/>
    <cellStyle name="Normal 40 2 3 6 2" xfId="27150" xr:uid="{2EFA7107-58F0-4D0B-8776-B88A2D1A5262}"/>
    <cellStyle name="Normal 40 2 3 6 2 2" xfId="49948" xr:uid="{BBF266CC-6908-424C-888B-49AFF77014DA}"/>
    <cellStyle name="Normal 40 2 3 6 3" xfId="19572" xr:uid="{6B5C1A97-D235-4017-82F6-2066397F006E}"/>
    <cellStyle name="Normal 40 2 3 6 4" xfId="42356" xr:uid="{0E3BB120-3F24-4E8E-AAEA-C3DE25AA28FE}"/>
    <cellStyle name="Normal 40 2 3 7" xfId="8153" xr:uid="{D4D298F4-FC0F-4A71-A6E6-4D404499F313}"/>
    <cellStyle name="Normal 40 2 3 7 2" xfId="30925" xr:uid="{6C090B87-F502-439A-848A-245826DCC52B}"/>
    <cellStyle name="Normal 40 2 3 7 2 2" xfId="53723" xr:uid="{A3C09993-6801-4F7F-9248-66DBB202BF46}"/>
    <cellStyle name="Normal 40 2 3 7 3" xfId="15785" xr:uid="{99A09B4D-DE46-420D-8244-1D8CF2FEE88B}"/>
    <cellStyle name="Normal 40 2 3 7 4" xfId="38569" xr:uid="{A532E80F-B176-4111-A13F-A3AE996CC06D}"/>
    <cellStyle name="Normal 40 2 3 8" xfId="23375" xr:uid="{A0752775-57F1-499C-A86E-20EECB77040C}"/>
    <cellStyle name="Normal 40 2 3 8 2" xfId="46173" xr:uid="{F257BFCE-CBA6-4397-BC41-0D295990FE52}"/>
    <cellStyle name="Normal 40 2 3 9" xfId="11996" xr:uid="{E5D4C974-7EDD-4930-9117-4F82D0893E33}"/>
    <cellStyle name="Normal 40 2 4" xfId="860" xr:uid="{7E969EEA-0295-4D86-B6BF-1FE793C31A77}"/>
    <cellStyle name="Normal 40 2 4 2" xfId="2983" xr:uid="{3402C7A5-4861-4A21-BF47-7ADB38B5853D}"/>
    <cellStyle name="Normal 40 2 4 2 2" xfId="6758" xr:uid="{31870FC1-20D8-41F0-9BFC-7D7C5D70BFA3}"/>
    <cellStyle name="Normal 40 2 4 2 2 2" xfId="29530" xr:uid="{238F4A28-019C-4D53-854F-2F9360B475A0}"/>
    <cellStyle name="Normal 40 2 4 2 2 2 2" xfId="52328" xr:uid="{80466001-838B-4BC2-B252-F1A54E72621D}"/>
    <cellStyle name="Normal 40 2 4 2 2 3" xfId="21952" xr:uid="{0207C9A0-6CDB-41CB-8C1C-5D139C904AED}"/>
    <cellStyle name="Normal 40 2 4 2 2 4" xfId="44736" xr:uid="{255A6478-1535-4A41-A4FA-D80C33003311}"/>
    <cellStyle name="Normal 40 2 4 2 3" xfId="10545" xr:uid="{A8107ABB-4181-4EF2-8109-3D1226B8E7EC}"/>
    <cellStyle name="Normal 40 2 4 2 3 2" xfId="33317" xr:uid="{8B030276-89B5-4DA4-8F96-DE52C47303A0}"/>
    <cellStyle name="Normal 40 2 4 2 3 2 2" xfId="56115" xr:uid="{E221F483-98E6-4BFD-800C-97EBB9D879D1}"/>
    <cellStyle name="Normal 40 2 4 2 3 3" xfId="18177" xr:uid="{3014DA01-EC3C-416B-8040-1A74ADC012F6}"/>
    <cellStyle name="Normal 40 2 4 2 3 4" xfId="40961" xr:uid="{B7D2AB6D-898B-4EB4-8230-FD73F3D23091}"/>
    <cellStyle name="Normal 40 2 4 2 4" xfId="25755" xr:uid="{1B6EBAC7-E75D-4BD7-B01D-2EB77BDDAE7E}"/>
    <cellStyle name="Normal 40 2 4 2 4 2" xfId="48553" xr:uid="{064E0C26-DFF7-49E9-BD1D-CD5F50E6E701}"/>
    <cellStyle name="Normal 40 2 4 2 5" xfId="14376" xr:uid="{C0568FDA-6AAF-4355-B538-9FA3CA5810BC}"/>
    <cellStyle name="Normal 40 2 4 2 6" xfId="37160" xr:uid="{BBE565D3-218B-49E3-B23E-9D358EDEF472}"/>
    <cellStyle name="Normal 40 2 4 3" xfId="1919" xr:uid="{B9CF8E27-F0AF-4310-9C5B-85BBE0B9A720}"/>
    <cellStyle name="Normal 40 2 4 3 2" xfId="5694" xr:uid="{11BCF4B9-F564-4C2C-BE25-05AD55322163}"/>
    <cellStyle name="Normal 40 2 4 3 2 2" xfId="28466" xr:uid="{872CB149-2B9C-4CEE-BD46-955AFDEF43E7}"/>
    <cellStyle name="Normal 40 2 4 3 2 2 2" xfId="51264" xr:uid="{EB45BA7F-813B-4370-BA10-4194ADCE3F23}"/>
    <cellStyle name="Normal 40 2 4 3 2 3" xfId="20888" xr:uid="{70561CAA-E079-432C-B498-FB7787D435B8}"/>
    <cellStyle name="Normal 40 2 4 3 2 4" xfId="43672" xr:uid="{7287D6F1-D82C-40DF-A4E1-570BD8939D1F}"/>
    <cellStyle name="Normal 40 2 4 3 3" xfId="9481" xr:uid="{8C52A074-8C5C-4415-B127-0553FE984305}"/>
    <cellStyle name="Normal 40 2 4 3 3 2" xfId="32253" xr:uid="{2F6CAA06-A7DD-4D1A-BA0C-552FC0E1FEC6}"/>
    <cellStyle name="Normal 40 2 4 3 3 2 2" xfId="55051" xr:uid="{1031583F-63A4-4783-82FD-43F84B867C3E}"/>
    <cellStyle name="Normal 40 2 4 3 3 3" xfId="17113" xr:uid="{36F97BDF-1DBB-4BE4-98FF-C12694A45A5B}"/>
    <cellStyle name="Normal 40 2 4 3 3 4" xfId="39897" xr:uid="{332C6B6C-470E-4B74-A315-43BD17CDAAE5}"/>
    <cellStyle name="Normal 40 2 4 3 4" xfId="24691" xr:uid="{7FFFEB49-ADC0-4AA8-BD28-1ED1DC2EE6B7}"/>
    <cellStyle name="Normal 40 2 4 3 4 2" xfId="47489" xr:uid="{764ACFED-3A26-4FE2-9C09-CEA2F4AE7184}"/>
    <cellStyle name="Normal 40 2 4 3 5" xfId="13312" xr:uid="{1F94F7E3-4FC6-447D-98B8-F672A3740252}"/>
    <cellStyle name="Normal 40 2 4 3 6" xfId="36096" xr:uid="{19C1A949-5975-48F6-B1F1-6D2C14EC9DD5}"/>
    <cellStyle name="Normal 40 2 4 4" xfId="4642" xr:uid="{7DFDA1B6-7EE1-4D04-B5ED-82CEA421665D}"/>
    <cellStyle name="Normal 40 2 4 4 2" xfId="27414" xr:uid="{1BEDF32F-3723-45EC-8D3D-37A240CCCFEB}"/>
    <cellStyle name="Normal 40 2 4 4 2 2" xfId="50212" xr:uid="{1CAE64ED-DDD5-4DCA-9E13-C2F65ECA056F}"/>
    <cellStyle name="Normal 40 2 4 4 3" xfId="19836" xr:uid="{C50FBD41-A109-41F5-9B43-042C3627D41D}"/>
    <cellStyle name="Normal 40 2 4 4 4" xfId="42620" xr:uid="{18937AB6-FEEF-40C8-B397-39A28CA21940}"/>
    <cellStyle name="Normal 40 2 4 5" xfId="8417" xr:uid="{7D3D6B5E-32F6-4647-AE33-581FBC8AFDED}"/>
    <cellStyle name="Normal 40 2 4 5 2" xfId="31189" xr:uid="{67EE5E9A-8479-4392-9F87-668797DF400B}"/>
    <cellStyle name="Normal 40 2 4 5 2 2" xfId="53987" xr:uid="{521A1DD7-C6E0-4FF4-A794-BB1C82CC8A46}"/>
    <cellStyle name="Normal 40 2 4 5 3" xfId="16049" xr:uid="{46571008-8357-4FEC-AEEB-88E279A214E8}"/>
    <cellStyle name="Normal 40 2 4 5 4" xfId="38833" xr:uid="{8B3F1363-1080-4A16-B0F3-50404293EA73}"/>
    <cellStyle name="Normal 40 2 4 6" xfId="23639" xr:uid="{C222067B-1DF2-48C9-936F-2D49DEDB1912}"/>
    <cellStyle name="Normal 40 2 4 6 2" xfId="46437" xr:uid="{FF7A9242-2BFF-49A3-8739-83759D44C5FD}"/>
    <cellStyle name="Normal 40 2 4 7" xfId="12260" xr:uid="{D4B33CD3-050B-4CBD-AA26-B98DE8F42CA3}"/>
    <cellStyle name="Normal 40 2 4 8" xfId="35032" xr:uid="{0EFDF6DC-0416-483D-A0E2-FBD6ADF265EF}"/>
    <cellStyle name="Normal 40 2 5" xfId="2458" xr:uid="{93B60F73-6E92-4F0F-9620-F73355D21D17}"/>
    <cellStyle name="Normal 40 2 5 2" xfId="6233" xr:uid="{627EE988-537D-4A74-B02A-13BBC826AC50}"/>
    <cellStyle name="Normal 40 2 5 2 2" xfId="29005" xr:uid="{765BC3E6-84EC-4434-B228-C8E80EB893B3}"/>
    <cellStyle name="Normal 40 2 5 2 2 2" xfId="51803" xr:uid="{5A701737-EB86-43D9-967F-57C6A11182BA}"/>
    <cellStyle name="Normal 40 2 5 2 3" xfId="21427" xr:uid="{E29E4701-DD66-4148-A139-A725BE16823E}"/>
    <cellStyle name="Normal 40 2 5 2 4" xfId="44211" xr:uid="{7EFD0E24-F3A7-4861-8D12-5DEC6F6B0429}"/>
    <cellStyle name="Normal 40 2 5 3" xfId="10020" xr:uid="{2D1E0FB1-4025-4CE4-B220-22350227946C}"/>
    <cellStyle name="Normal 40 2 5 3 2" xfId="32792" xr:uid="{83E81505-4A93-4959-B4C6-45CD303E367E}"/>
    <cellStyle name="Normal 40 2 5 3 2 2" xfId="55590" xr:uid="{0B046DA0-C8D5-4E12-81E6-3B22947D8EAC}"/>
    <cellStyle name="Normal 40 2 5 3 3" xfId="17652" xr:uid="{C0FC3306-BDCD-4B8E-AD84-47B7849D8EF9}"/>
    <cellStyle name="Normal 40 2 5 3 4" xfId="40436" xr:uid="{D99AC4A3-AF88-459B-8CC0-EE03C292BFD5}"/>
    <cellStyle name="Normal 40 2 5 4" xfId="25230" xr:uid="{36C8E416-3E8B-47EA-81EF-08CD522CD28B}"/>
    <cellStyle name="Normal 40 2 5 4 2" xfId="48028" xr:uid="{2234E21E-F441-4EF2-86F1-9895C77E6F9E}"/>
    <cellStyle name="Normal 40 2 5 5" xfId="13851" xr:uid="{B9B9DE2B-577D-4AF1-91A5-11AE2BDF8776}"/>
    <cellStyle name="Normal 40 2 5 6" xfId="36635" xr:uid="{29552414-7C4B-4346-A30D-55AA72FBCD70}"/>
    <cellStyle name="Normal 40 2 6" xfId="1394" xr:uid="{9C0B3FE3-2D5A-470A-97AA-90D3BE98E8E6}"/>
    <cellStyle name="Normal 40 2 6 2" xfId="5169" xr:uid="{6AA8F1BB-4B42-454B-953D-12CA6368147F}"/>
    <cellStyle name="Normal 40 2 6 2 2" xfId="27941" xr:uid="{AF72A38F-C68D-49A3-8EE4-3005FBA834D4}"/>
    <cellStyle name="Normal 40 2 6 2 2 2" xfId="50739" xr:uid="{C5AE689F-66D9-4DB3-BB1C-257393F5474F}"/>
    <cellStyle name="Normal 40 2 6 2 3" xfId="20363" xr:uid="{1A67D104-10E6-4BE9-AFE7-9B9F9AF603A7}"/>
    <cellStyle name="Normal 40 2 6 2 4" xfId="43147" xr:uid="{46A2E8C6-FE52-42B2-8258-78BA75B39DA2}"/>
    <cellStyle name="Normal 40 2 6 3" xfId="8956" xr:uid="{2C1B5E2A-A1CD-4913-AAA0-A893E080D26B}"/>
    <cellStyle name="Normal 40 2 6 3 2" xfId="31728" xr:uid="{CEEB958B-529D-42EB-BC6C-FF8D8DB31F9B}"/>
    <cellStyle name="Normal 40 2 6 3 2 2" xfId="54526" xr:uid="{E8057630-A5BD-4ABD-BAC3-640E0B551A92}"/>
    <cellStyle name="Normal 40 2 6 3 3" xfId="16588" xr:uid="{202109DB-CC91-4D04-B001-23555D25116A}"/>
    <cellStyle name="Normal 40 2 6 3 4" xfId="39372" xr:uid="{B43C2B7C-6424-423D-B486-8BA5A40D51ED}"/>
    <cellStyle name="Normal 40 2 6 4" xfId="24166" xr:uid="{75C0137B-93FA-45C6-B45D-2596FB8B32ED}"/>
    <cellStyle name="Normal 40 2 6 4 2" xfId="46964" xr:uid="{E17C4195-21AD-4371-BF26-8785F1C7AD19}"/>
    <cellStyle name="Normal 40 2 6 5" xfId="12787" xr:uid="{31914573-84C0-4C68-B016-E70AACE05F43}"/>
    <cellStyle name="Normal 40 2 6 6" xfId="35571" xr:uid="{C0F5306B-B806-4CE0-8D95-80CD0957EE18}"/>
    <cellStyle name="Normal 40 2 7" xfId="3550" xr:uid="{17B2B2AD-E941-4F3B-B660-1AEECE2B8F81}"/>
    <cellStyle name="Normal 40 2 7 2" xfId="7325" xr:uid="{C27E7620-397E-40BD-891B-2DCD5312BAD9}"/>
    <cellStyle name="Normal 40 2 7 2 2" xfId="30097" xr:uid="{F04A485B-43D5-492C-8800-C7B869BFB55D}"/>
    <cellStyle name="Normal 40 2 7 2 2 2" xfId="52895" xr:uid="{9FEE0EF7-409A-439F-BCEB-C22E0EE6936D}"/>
    <cellStyle name="Normal 40 2 7 2 3" xfId="22519" xr:uid="{B422B391-A08F-4B8A-BCB3-D03055279B33}"/>
    <cellStyle name="Normal 40 2 7 2 4" xfId="45303" xr:uid="{4759964F-F62C-4245-AEE3-526B6AE8D433}"/>
    <cellStyle name="Normal 40 2 7 3" xfId="11112" xr:uid="{BCF28FA9-15C4-4E8D-AA1D-2E4F7B4D8952}"/>
    <cellStyle name="Normal 40 2 7 3 2" xfId="33884" xr:uid="{E7461AF9-39F3-4DDC-8BD3-3C324E2E7DA0}"/>
    <cellStyle name="Normal 40 2 7 3 2 2" xfId="56682" xr:uid="{F8DBA227-E550-4105-A5C1-006D5D8EEA06}"/>
    <cellStyle name="Normal 40 2 7 3 3" xfId="18744" xr:uid="{662CE126-A692-45D8-99A0-08DF13BD5A4E}"/>
    <cellStyle name="Normal 40 2 7 3 4" xfId="41528" xr:uid="{894BD37A-3ACF-4A31-A7CA-08B6FE7C3499}"/>
    <cellStyle name="Normal 40 2 7 4" xfId="26322" xr:uid="{726A8F6C-83ED-44EF-931B-70309936861E}"/>
    <cellStyle name="Normal 40 2 7 4 2" xfId="49120" xr:uid="{806B18B6-3432-4929-BD1C-425CEDC66776}"/>
    <cellStyle name="Normal 40 2 7 5" xfId="14943" xr:uid="{854B7B7C-9580-4C41-A325-860F691883C0}"/>
    <cellStyle name="Normal 40 2 7 6" xfId="37727" xr:uid="{1218EB2B-AFE4-4CF0-B218-B900E1D88352}"/>
    <cellStyle name="Normal 40 2 8" xfId="4117" xr:uid="{37A870D9-80FC-41F9-B658-B3A5FE85C59D}"/>
    <cellStyle name="Normal 40 2 8 2" xfId="26889" xr:uid="{A0418057-0532-420F-B630-CCCB2EE360B4}"/>
    <cellStyle name="Normal 40 2 8 2 2" xfId="49687" xr:uid="{3891CC9B-43EB-4BDF-B317-27AFBF013F0E}"/>
    <cellStyle name="Normal 40 2 8 3" xfId="19311" xr:uid="{D9057962-5D5A-4241-93FE-50A849487F28}"/>
    <cellStyle name="Normal 40 2 8 4" xfId="42095" xr:uid="{7B8D42D9-3821-4B17-88F7-51C1917B8AD0}"/>
    <cellStyle name="Normal 40 2 9" xfId="7892" xr:uid="{84946D95-2DBE-4157-8ABD-92202093036C}"/>
    <cellStyle name="Normal 40 2 9 2" xfId="30664" xr:uid="{F5BFA9E0-0F55-4C27-BE51-20147C4455C5}"/>
    <cellStyle name="Normal 40 2 9 2 2" xfId="53462" xr:uid="{DA75D31A-6B14-4F69-8146-283F25D65096}"/>
    <cellStyle name="Normal 40 2 9 3" xfId="15524" xr:uid="{9B909693-3F9B-42F9-A861-4673DDEF2A5F}"/>
    <cellStyle name="Normal 40 2 9 4" xfId="38308" xr:uid="{8855FD48-306C-48F7-B797-8EC665D62E3C}"/>
    <cellStyle name="Normal 40 3" xfId="327" xr:uid="{4D2FC95C-140E-4BC2-803B-D8986A5DC45F}"/>
    <cellStyle name="Normal 40 3 10" xfId="23115" xr:uid="{FF4C297D-6B0F-4BD7-BCA8-B1F3C5290B14}"/>
    <cellStyle name="Normal 40 3 10 2" xfId="45913" xr:uid="{8979AFFF-9532-44D7-AA64-A5B511C668C9}"/>
    <cellStyle name="Normal 40 3 11" xfId="11736" xr:uid="{2D721A25-F46D-43B2-8C26-B9D090C2DE3F}"/>
    <cellStyle name="Normal 40 3 12" xfId="34508" xr:uid="{2A02C2EA-D438-4227-AB5A-434382905CD5}"/>
    <cellStyle name="Normal 40 3 2" xfId="466" xr:uid="{B98FF136-AE8D-4330-989C-612963D76BFD}"/>
    <cellStyle name="Normal 40 3 2 10" xfId="11866" xr:uid="{C71C774A-017E-496A-A5C6-8FC9AE1E8BEC}"/>
    <cellStyle name="Normal 40 3 2 11" xfId="34638" xr:uid="{399538A1-9E17-4BFB-B37C-4A5EA762D70F}"/>
    <cellStyle name="Normal 40 3 2 2" xfId="727" xr:uid="{CA5253E8-2C11-471F-A863-AB82A7EFB221}"/>
    <cellStyle name="Normal 40 3 2 2 10" xfId="34899" xr:uid="{FAEEE0C8-6253-4639-9A85-84F6076538F8}"/>
    <cellStyle name="Normal 40 3 2 2 2" xfId="1252" xr:uid="{979E165B-3B61-4D2E-9473-5CE49E267BBF}"/>
    <cellStyle name="Normal 40 3 2 2 2 2" xfId="3375" xr:uid="{FEFAFC82-C42E-4F7A-8DD2-88BDC1237E64}"/>
    <cellStyle name="Normal 40 3 2 2 2 2 2" xfId="7150" xr:uid="{B588B2D3-5186-4F13-A1C7-528C675CDAFD}"/>
    <cellStyle name="Normal 40 3 2 2 2 2 2 2" xfId="29922" xr:uid="{491EBB29-3873-4228-906B-4A45AB8200F7}"/>
    <cellStyle name="Normal 40 3 2 2 2 2 2 2 2" xfId="52720" xr:uid="{BC8DCE4D-BCFB-4D13-BE79-110134791088}"/>
    <cellStyle name="Normal 40 3 2 2 2 2 2 3" xfId="22344" xr:uid="{681A7CB7-7E4E-417B-8EC0-3F715667C9D1}"/>
    <cellStyle name="Normal 40 3 2 2 2 2 2 4" xfId="45128" xr:uid="{BC3C5AE0-33E5-490C-92F3-9BEAB9189282}"/>
    <cellStyle name="Normal 40 3 2 2 2 2 3" xfId="10937" xr:uid="{38D13245-7FA0-47C5-B03A-64618B5CE3C1}"/>
    <cellStyle name="Normal 40 3 2 2 2 2 3 2" xfId="33709" xr:uid="{7560E82B-D521-4796-935E-967AFFF04DCA}"/>
    <cellStyle name="Normal 40 3 2 2 2 2 3 2 2" xfId="56507" xr:uid="{21CFD8DF-118C-40E9-83C3-988C2431768D}"/>
    <cellStyle name="Normal 40 3 2 2 2 2 3 3" xfId="18569" xr:uid="{EE6575D3-993F-4594-9091-D67F6E6CEAB5}"/>
    <cellStyle name="Normal 40 3 2 2 2 2 3 4" xfId="41353" xr:uid="{A1A2BAC8-F5B4-4438-B3B1-270492694537}"/>
    <cellStyle name="Normal 40 3 2 2 2 2 4" xfId="26147" xr:uid="{7292AE28-A58D-4DC6-985C-4136FA3B22E5}"/>
    <cellStyle name="Normal 40 3 2 2 2 2 4 2" xfId="48945" xr:uid="{E77D0871-D18C-4747-A558-E7B42D6D1579}"/>
    <cellStyle name="Normal 40 3 2 2 2 2 5" xfId="14768" xr:uid="{3F26B91E-FC20-43CB-8E12-6AAFD8F8690B}"/>
    <cellStyle name="Normal 40 3 2 2 2 2 6" xfId="37552" xr:uid="{1FD200A4-8252-45FA-B528-3C404B4FD744}"/>
    <cellStyle name="Normal 40 3 2 2 2 3" xfId="2311" xr:uid="{F3403DF0-1928-4330-999E-4DD78074B494}"/>
    <cellStyle name="Normal 40 3 2 2 2 3 2" xfId="6086" xr:uid="{1735F76F-98BD-4EED-A09F-1A10A679BF8D}"/>
    <cellStyle name="Normal 40 3 2 2 2 3 2 2" xfId="28858" xr:uid="{8ECDBDB4-258F-48D6-9A48-CB8900DCD834}"/>
    <cellStyle name="Normal 40 3 2 2 2 3 2 2 2" xfId="51656" xr:uid="{F711FE78-3597-416A-9914-A38A38076A1D}"/>
    <cellStyle name="Normal 40 3 2 2 2 3 2 3" xfId="21280" xr:uid="{999CC021-F864-497D-8DDF-A7574051F229}"/>
    <cellStyle name="Normal 40 3 2 2 2 3 2 4" xfId="44064" xr:uid="{3E23FB9E-78A7-4E5C-9112-BCE433A87D33}"/>
    <cellStyle name="Normal 40 3 2 2 2 3 3" xfId="9873" xr:uid="{D85336A9-AEA2-4CF2-A8B7-7FC179C1D9A3}"/>
    <cellStyle name="Normal 40 3 2 2 2 3 3 2" xfId="32645" xr:uid="{F001419E-CD6D-4449-A533-EC2E950C312A}"/>
    <cellStyle name="Normal 40 3 2 2 2 3 3 2 2" xfId="55443" xr:uid="{711D9B75-13E6-4E0F-86FE-AF2248213552}"/>
    <cellStyle name="Normal 40 3 2 2 2 3 3 3" xfId="17505" xr:uid="{A114350F-3CAE-4121-95BE-516063CBB44C}"/>
    <cellStyle name="Normal 40 3 2 2 2 3 3 4" xfId="40289" xr:uid="{42C09ED9-826F-4737-A19F-72493231EDD3}"/>
    <cellStyle name="Normal 40 3 2 2 2 3 4" xfId="25083" xr:uid="{38B833FC-4AF2-43C3-903C-CDCA8CFCDBAA}"/>
    <cellStyle name="Normal 40 3 2 2 2 3 4 2" xfId="47881" xr:uid="{930137A6-7FCC-472E-92FF-342CC6240AB9}"/>
    <cellStyle name="Normal 40 3 2 2 2 3 5" xfId="13704" xr:uid="{417F7AF6-18FB-41A5-A122-88BCEED60A6D}"/>
    <cellStyle name="Normal 40 3 2 2 2 3 6" xfId="36488" xr:uid="{50E59CB9-9DFB-43DA-BCDF-2AD01EE40D3D}"/>
    <cellStyle name="Normal 40 3 2 2 2 4" xfId="5034" xr:uid="{09D018DA-A243-4676-8E0D-C62B7D0D306C}"/>
    <cellStyle name="Normal 40 3 2 2 2 4 2" xfId="27806" xr:uid="{F713A26B-855B-459A-97C9-3F928AD45920}"/>
    <cellStyle name="Normal 40 3 2 2 2 4 2 2" xfId="50604" xr:uid="{12A977BD-BF2A-4994-BD2A-1C5AA2B9A665}"/>
    <cellStyle name="Normal 40 3 2 2 2 4 3" xfId="20228" xr:uid="{04973B89-5E33-4110-868F-CC6842450763}"/>
    <cellStyle name="Normal 40 3 2 2 2 4 4" xfId="43012" xr:uid="{E72AB3D0-8B1C-498C-8C62-993E69F6EF84}"/>
    <cellStyle name="Normal 40 3 2 2 2 5" xfId="8809" xr:uid="{AF1B63F0-D609-4DF7-8813-71DFF740FBA9}"/>
    <cellStyle name="Normal 40 3 2 2 2 5 2" xfId="31581" xr:uid="{3D3287CD-8253-413B-98B3-D72047538BAC}"/>
    <cellStyle name="Normal 40 3 2 2 2 5 2 2" xfId="54379" xr:uid="{B38CDCB3-F00B-4E81-B641-6F1B776D0B13}"/>
    <cellStyle name="Normal 40 3 2 2 2 5 3" xfId="16441" xr:uid="{826108BA-F0A7-4694-A7DB-E2AA872E463B}"/>
    <cellStyle name="Normal 40 3 2 2 2 5 4" xfId="39225" xr:uid="{0F4E6703-69FD-4F4D-A58A-C058D16B749A}"/>
    <cellStyle name="Normal 40 3 2 2 2 6" xfId="24031" xr:uid="{BC7FD79A-DDA8-460B-9BC4-EC9338B81DE0}"/>
    <cellStyle name="Normal 40 3 2 2 2 6 2" xfId="46829" xr:uid="{5C784AC5-DB00-430E-A030-376E2523C19C}"/>
    <cellStyle name="Normal 40 3 2 2 2 7" xfId="12652" xr:uid="{D97F0081-44B1-42A7-A40E-3B29EEBA8D23}"/>
    <cellStyle name="Normal 40 3 2 2 2 8" xfId="35424" xr:uid="{436DC225-BD51-428C-A9E3-A85A335CD342}"/>
    <cellStyle name="Normal 40 3 2 2 3" xfId="2850" xr:uid="{263C5A99-E036-4B42-9DB0-A8D07D115C24}"/>
    <cellStyle name="Normal 40 3 2 2 3 2" xfId="6625" xr:uid="{398E403E-D120-4C28-B401-05394A4F35B2}"/>
    <cellStyle name="Normal 40 3 2 2 3 2 2" xfId="29397" xr:uid="{D6027BA9-4A38-4005-8241-685240BFCDD3}"/>
    <cellStyle name="Normal 40 3 2 2 3 2 2 2" xfId="52195" xr:uid="{BCE1E72D-672A-436C-8572-EF9EC1D96414}"/>
    <cellStyle name="Normal 40 3 2 2 3 2 3" xfId="21819" xr:uid="{2FFFD1C0-7810-446F-BC9E-28A15CEC04DE}"/>
    <cellStyle name="Normal 40 3 2 2 3 2 4" xfId="44603" xr:uid="{DE163C11-B15F-4ED8-81AE-99E9BFF27436}"/>
    <cellStyle name="Normal 40 3 2 2 3 3" xfId="10412" xr:uid="{36CC42DD-7066-4DAE-9F2A-26AAD62095CC}"/>
    <cellStyle name="Normal 40 3 2 2 3 3 2" xfId="33184" xr:uid="{16BAF196-5A0E-4FFD-ABC6-C94FD04F42F2}"/>
    <cellStyle name="Normal 40 3 2 2 3 3 2 2" xfId="55982" xr:uid="{DB2E114F-D1EF-4AD7-9B97-B1973702D46C}"/>
    <cellStyle name="Normal 40 3 2 2 3 3 3" xfId="18044" xr:uid="{EB7BFEF2-2FCA-4BCE-B789-4C3C2F29A6BD}"/>
    <cellStyle name="Normal 40 3 2 2 3 3 4" xfId="40828" xr:uid="{FE2CD3BB-8EB6-4E9D-9399-02EDA989D3C3}"/>
    <cellStyle name="Normal 40 3 2 2 3 4" xfId="25622" xr:uid="{F18DB06C-6947-4077-B2C5-C371A93A76B6}"/>
    <cellStyle name="Normal 40 3 2 2 3 4 2" xfId="48420" xr:uid="{B10108D8-07E8-40B6-BD8D-369D6801697F}"/>
    <cellStyle name="Normal 40 3 2 2 3 5" xfId="14243" xr:uid="{BAE2E4E8-3EDC-4018-B814-1551789A7688}"/>
    <cellStyle name="Normal 40 3 2 2 3 6" xfId="37027" xr:uid="{0444BE96-A51C-407E-9D6B-62388B505A37}"/>
    <cellStyle name="Normal 40 3 2 2 4" xfId="1786" xr:uid="{D811A9F5-DEA8-4B36-A9F0-10D1870978E2}"/>
    <cellStyle name="Normal 40 3 2 2 4 2" xfId="5561" xr:uid="{437BC3CD-6A7C-446A-A338-EF1ED7DE8B13}"/>
    <cellStyle name="Normal 40 3 2 2 4 2 2" xfId="28333" xr:uid="{251FD7C6-690F-40D2-B13E-8B257B6D9605}"/>
    <cellStyle name="Normal 40 3 2 2 4 2 2 2" xfId="51131" xr:uid="{DDDF804F-90AA-4275-AB2D-C44606C1677A}"/>
    <cellStyle name="Normal 40 3 2 2 4 2 3" xfId="20755" xr:uid="{88DC9E67-AC39-4413-9ABD-9047A67DD1EF}"/>
    <cellStyle name="Normal 40 3 2 2 4 2 4" xfId="43539" xr:uid="{1948C089-85A1-4259-91CC-E0F7D52FAE21}"/>
    <cellStyle name="Normal 40 3 2 2 4 3" xfId="9348" xr:uid="{BDDF0CEB-2AD7-4073-AF36-C6BC10A14F3E}"/>
    <cellStyle name="Normal 40 3 2 2 4 3 2" xfId="32120" xr:uid="{64978FD4-78E0-46B4-BB6B-A43221C2EF19}"/>
    <cellStyle name="Normal 40 3 2 2 4 3 2 2" xfId="54918" xr:uid="{5DB4CBB6-8376-4CE6-B6E6-706F0BD80C7D}"/>
    <cellStyle name="Normal 40 3 2 2 4 3 3" xfId="16980" xr:uid="{5DEFE3FF-3732-4789-9B70-CA324C12097F}"/>
    <cellStyle name="Normal 40 3 2 2 4 3 4" xfId="39764" xr:uid="{0BD88B1B-DE71-469A-8C1D-7860BCB463D0}"/>
    <cellStyle name="Normal 40 3 2 2 4 4" xfId="24558" xr:uid="{26F393F6-DD50-4C30-8AD2-9F91C7F14AE4}"/>
    <cellStyle name="Normal 40 3 2 2 4 4 2" xfId="47356" xr:uid="{66DC96E8-22E1-4D86-A15A-C73AB1E1BCBE}"/>
    <cellStyle name="Normal 40 3 2 2 4 5" xfId="13179" xr:uid="{0C2975FE-C786-4EB8-A7E3-EBB9E9A8ECFD}"/>
    <cellStyle name="Normal 40 3 2 2 4 6" xfId="35963" xr:uid="{C9159262-C4C1-4FB2-BCFB-63EFD0695EE0}"/>
    <cellStyle name="Normal 40 3 2 2 5" xfId="3942" xr:uid="{88F6E0C2-3922-4AE0-9FB2-80944940FB34}"/>
    <cellStyle name="Normal 40 3 2 2 5 2" xfId="7717" xr:uid="{D45B9B8C-50B0-4AE8-8DC7-243314DBACBB}"/>
    <cellStyle name="Normal 40 3 2 2 5 2 2" xfId="30489" xr:uid="{4AC212B8-B00A-4066-8359-87D1224AEBCA}"/>
    <cellStyle name="Normal 40 3 2 2 5 2 2 2" xfId="53287" xr:uid="{19B1639F-694E-401A-876B-085E5B3BC8AA}"/>
    <cellStyle name="Normal 40 3 2 2 5 2 3" xfId="22911" xr:uid="{1EF61001-3C96-4F14-A43D-347EE643D6A3}"/>
    <cellStyle name="Normal 40 3 2 2 5 2 4" xfId="45695" xr:uid="{706538B8-DC8C-492E-85DF-4A6CA408F16A}"/>
    <cellStyle name="Normal 40 3 2 2 5 3" xfId="11504" xr:uid="{C517B1D2-3C22-4045-BC47-7D5F7A96D45F}"/>
    <cellStyle name="Normal 40 3 2 2 5 3 2" xfId="34276" xr:uid="{D9724915-D184-4CC8-9A32-F6D61E6AFA54}"/>
    <cellStyle name="Normal 40 3 2 2 5 3 2 2" xfId="57074" xr:uid="{A20DE011-3046-4786-ABE3-A84C727EF0DC}"/>
    <cellStyle name="Normal 40 3 2 2 5 3 3" xfId="19136" xr:uid="{087AEEB9-AE17-436E-A97E-B87D1BBA7413}"/>
    <cellStyle name="Normal 40 3 2 2 5 3 4" xfId="41920" xr:uid="{F9B6AD00-3978-4D1B-ABCD-C355DDEDAF99}"/>
    <cellStyle name="Normal 40 3 2 2 5 4" xfId="26714" xr:uid="{430812D6-98B1-4CB8-9498-4CC52A684AFA}"/>
    <cellStyle name="Normal 40 3 2 2 5 4 2" xfId="49512" xr:uid="{E78A2635-1699-4A0B-8B60-C2F0CC1963E2}"/>
    <cellStyle name="Normal 40 3 2 2 5 5" xfId="15335" xr:uid="{77302B25-8BF4-4EA3-BF9F-6E7CB4EF0F90}"/>
    <cellStyle name="Normal 40 3 2 2 5 6" xfId="38119" xr:uid="{C1D27AD1-128B-4F2A-88BF-9A9440E33FC1}"/>
    <cellStyle name="Normal 40 3 2 2 6" xfId="4509" xr:uid="{2EF73B58-FC05-4704-AA05-99A34A994AAE}"/>
    <cellStyle name="Normal 40 3 2 2 6 2" xfId="27281" xr:uid="{AC2B443E-934B-467D-84A2-93A7591464B3}"/>
    <cellStyle name="Normal 40 3 2 2 6 2 2" xfId="50079" xr:uid="{F5045476-EE3A-4672-B2E0-16095ADA620F}"/>
    <cellStyle name="Normal 40 3 2 2 6 3" xfId="19703" xr:uid="{0D8DBEE9-917F-4ABB-8ADC-EEB5B4BA84EB}"/>
    <cellStyle name="Normal 40 3 2 2 6 4" xfId="42487" xr:uid="{B11916A1-63F5-4EE3-97B8-1509C05D320E}"/>
    <cellStyle name="Normal 40 3 2 2 7" xfId="8284" xr:uid="{8FD96C82-B0D4-4037-AAD4-716335C59012}"/>
    <cellStyle name="Normal 40 3 2 2 7 2" xfId="31056" xr:uid="{32446866-8A80-4E2E-A625-DCE23275DF24}"/>
    <cellStyle name="Normal 40 3 2 2 7 2 2" xfId="53854" xr:uid="{130C4229-4C84-41AC-A4C8-B700F214B06E}"/>
    <cellStyle name="Normal 40 3 2 2 7 3" xfId="15916" xr:uid="{59B2A94B-EB7F-4114-9F79-F769580F541F}"/>
    <cellStyle name="Normal 40 3 2 2 7 4" xfId="38700" xr:uid="{CD048045-08BF-45E5-B8DC-6DCF42761912}"/>
    <cellStyle name="Normal 40 3 2 2 8" xfId="23506" xr:uid="{E35E010F-50B8-4905-BB2A-9F4CAA59B69C}"/>
    <cellStyle name="Normal 40 3 2 2 8 2" xfId="46304" xr:uid="{C0EE0E5F-7EC5-43F6-BCD6-39F8A30F2EC4}"/>
    <cellStyle name="Normal 40 3 2 2 9" xfId="12127" xr:uid="{9EEE566C-FC24-4F4C-85D2-4148F175C1EC}"/>
    <cellStyle name="Normal 40 3 2 3" xfId="991" xr:uid="{17CC7DE1-BF3D-4164-9B1D-8C9F9F49141B}"/>
    <cellStyle name="Normal 40 3 2 3 2" xfId="3114" xr:uid="{F5EF2536-7DCB-4743-9E58-822119AC98F0}"/>
    <cellStyle name="Normal 40 3 2 3 2 2" xfId="6889" xr:uid="{B1E1AA7D-5D7E-4066-B973-79DDB9EBD765}"/>
    <cellStyle name="Normal 40 3 2 3 2 2 2" xfId="29661" xr:uid="{FC71D2B2-9346-4CAA-96E3-8CFC880AE992}"/>
    <cellStyle name="Normal 40 3 2 3 2 2 2 2" xfId="52459" xr:uid="{37DF31C2-540D-4ED8-B6E5-D5041A6D88BE}"/>
    <cellStyle name="Normal 40 3 2 3 2 2 3" xfId="22083" xr:uid="{30BAEDB9-AF35-4729-8DE8-0E2E6685DA18}"/>
    <cellStyle name="Normal 40 3 2 3 2 2 4" xfId="44867" xr:uid="{FAFB2B5F-356E-4C3C-B76B-98B43FDAB48B}"/>
    <cellStyle name="Normal 40 3 2 3 2 3" xfId="10676" xr:uid="{42032974-1B68-4F07-8D5D-F9B42988542F}"/>
    <cellStyle name="Normal 40 3 2 3 2 3 2" xfId="33448" xr:uid="{4D24E3F4-453C-4775-B058-5FC2F6797E6C}"/>
    <cellStyle name="Normal 40 3 2 3 2 3 2 2" xfId="56246" xr:uid="{E7317EAB-EE0A-4B6D-A5F4-6EB016B24FBD}"/>
    <cellStyle name="Normal 40 3 2 3 2 3 3" xfId="18308" xr:uid="{A862CDAE-9711-408E-AACE-07648600DD06}"/>
    <cellStyle name="Normal 40 3 2 3 2 3 4" xfId="41092" xr:uid="{F86B9D9D-C6F0-4D1E-B1B8-0D6E152D60FD}"/>
    <cellStyle name="Normal 40 3 2 3 2 4" xfId="25886" xr:uid="{9B04B69F-5589-4835-BFB0-AC0CDF3CB03D}"/>
    <cellStyle name="Normal 40 3 2 3 2 4 2" xfId="48684" xr:uid="{168DFA4B-2C93-482D-B576-B505BF73CCCD}"/>
    <cellStyle name="Normal 40 3 2 3 2 5" xfId="14507" xr:uid="{BB1F6A67-9585-48FA-BF2F-C9D88109239A}"/>
    <cellStyle name="Normal 40 3 2 3 2 6" xfId="37291" xr:uid="{27C49E7A-A892-406E-866D-3DFF85280058}"/>
    <cellStyle name="Normal 40 3 2 3 3" xfId="2050" xr:uid="{1C65E358-BA9A-4811-B95B-A1FB8D997793}"/>
    <cellStyle name="Normal 40 3 2 3 3 2" xfId="5825" xr:uid="{0C2AC44E-9A24-44D4-80BB-7FCABCECBEF0}"/>
    <cellStyle name="Normal 40 3 2 3 3 2 2" xfId="28597" xr:uid="{1A44E681-84C1-46B4-8053-0CE0752445EA}"/>
    <cellStyle name="Normal 40 3 2 3 3 2 2 2" xfId="51395" xr:uid="{50EFC7C7-7A3A-47F0-BD0A-404699D42F74}"/>
    <cellStyle name="Normal 40 3 2 3 3 2 3" xfId="21019" xr:uid="{B71DB050-9559-4A70-BB25-131915C8F0E9}"/>
    <cellStyle name="Normal 40 3 2 3 3 2 4" xfId="43803" xr:uid="{59343EB0-6055-4F51-9BB8-BE27ACAAC19C}"/>
    <cellStyle name="Normal 40 3 2 3 3 3" xfId="9612" xr:uid="{0C1521C1-ABA6-4218-AFE2-C0A8F31CA78D}"/>
    <cellStyle name="Normal 40 3 2 3 3 3 2" xfId="32384" xr:uid="{7522B6BF-1EEA-4B98-A9AF-B90BBF9E0C56}"/>
    <cellStyle name="Normal 40 3 2 3 3 3 2 2" xfId="55182" xr:uid="{94A01D47-1546-4AC5-9E2F-F9F230F73469}"/>
    <cellStyle name="Normal 40 3 2 3 3 3 3" xfId="17244" xr:uid="{4F3697B4-A1F9-4657-BCEE-EBB950B5698B}"/>
    <cellStyle name="Normal 40 3 2 3 3 3 4" xfId="40028" xr:uid="{D1720AFB-3FAC-42E2-BCE8-0D2BD55EA1B2}"/>
    <cellStyle name="Normal 40 3 2 3 3 4" xfId="24822" xr:uid="{D757D90E-30BE-40BF-AB6D-A572084FB5F5}"/>
    <cellStyle name="Normal 40 3 2 3 3 4 2" xfId="47620" xr:uid="{A64EDE2A-C0F9-4FE3-BA89-9BA1F94C7210}"/>
    <cellStyle name="Normal 40 3 2 3 3 5" xfId="13443" xr:uid="{39575397-DD25-4482-8E3C-588FE6852E2E}"/>
    <cellStyle name="Normal 40 3 2 3 3 6" xfId="36227" xr:uid="{44358717-A370-422F-9F20-BA8E5443F723}"/>
    <cellStyle name="Normal 40 3 2 3 4" xfId="4773" xr:uid="{4BBDB2F7-3444-4E77-89BA-2A4AECBA5311}"/>
    <cellStyle name="Normal 40 3 2 3 4 2" xfId="27545" xr:uid="{D459B37E-A592-4C9D-9E01-AC1DDAAA268F}"/>
    <cellStyle name="Normal 40 3 2 3 4 2 2" xfId="50343" xr:uid="{48DA2AE5-2473-4AED-B988-5E619E281342}"/>
    <cellStyle name="Normal 40 3 2 3 4 3" xfId="19967" xr:uid="{AA6B1A6C-8B69-4133-AF9F-66BAED076F3D}"/>
    <cellStyle name="Normal 40 3 2 3 4 4" xfId="42751" xr:uid="{8DFD5EBC-AA83-428D-80BE-BA1D876C866D}"/>
    <cellStyle name="Normal 40 3 2 3 5" xfId="8548" xr:uid="{C3833757-3A03-4726-9307-042E9FB0A88A}"/>
    <cellStyle name="Normal 40 3 2 3 5 2" xfId="31320" xr:uid="{2BD903A0-8407-4457-A961-31CDECB3B391}"/>
    <cellStyle name="Normal 40 3 2 3 5 2 2" xfId="54118" xr:uid="{85C527B6-3688-4C3D-9A9F-CB0C56663621}"/>
    <cellStyle name="Normal 40 3 2 3 5 3" xfId="16180" xr:uid="{EAADF279-0AD2-49BF-BDED-650893A20029}"/>
    <cellStyle name="Normal 40 3 2 3 5 4" xfId="38964" xr:uid="{15610B1C-EBA7-4532-BCD0-210C64A7805F}"/>
    <cellStyle name="Normal 40 3 2 3 6" xfId="23770" xr:uid="{53963EFC-7855-4911-AC41-200987CCC082}"/>
    <cellStyle name="Normal 40 3 2 3 6 2" xfId="46568" xr:uid="{6EFF60A6-5308-487B-BCCD-0BADB619F0B6}"/>
    <cellStyle name="Normal 40 3 2 3 7" xfId="12391" xr:uid="{29228733-8E0C-4CD2-B7BE-37131322E37B}"/>
    <cellStyle name="Normal 40 3 2 3 8" xfId="35163" xr:uid="{1458591A-905B-4781-8782-7DC04CAE3B5A}"/>
    <cellStyle name="Normal 40 3 2 4" xfId="2589" xr:uid="{476F7DEF-F8E3-4227-AF1A-B0C400912CB1}"/>
    <cellStyle name="Normal 40 3 2 4 2" xfId="6364" xr:uid="{E8C06392-3F6C-486B-AA53-A1DC2826B194}"/>
    <cellStyle name="Normal 40 3 2 4 2 2" xfId="29136" xr:uid="{5DE73598-F757-4A8F-8F79-48779BBDE06B}"/>
    <cellStyle name="Normal 40 3 2 4 2 2 2" xfId="51934" xr:uid="{3F62EABF-A9EE-4F86-A7CB-7C6B60D49DC8}"/>
    <cellStyle name="Normal 40 3 2 4 2 3" xfId="21558" xr:uid="{A304533C-E8F7-4B0B-B11D-65CAA3D66F6C}"/>
    <cellStyle name="Normal 40 3 2 4 2 4" xfId="44342" xr:uid="{81732F14-BF5B-4F39-B6F1-2C9975159E6C}"/>
    <cellStyle name="Normal 40 3 2 4 3" xfId="10151" xr:uid="{4728BFFE-F156-440C-86F8-A40E5BE1DF89}"/>
    <cellStyle name="Normal 40 3 2 4 3 2" xfId="32923" xr:uid="{C7F8B473-D4AE-424D-BB38-2886BDE413EE}"/>
    <cellStyle name="Normal 40 3 2 4 3 2 2" xfId="55721" xr:uid="{14A70CD1-EFB8-4884-8F85-5D85E3CCB09B}"/>
    <cellStyle name="Normal 40 3 2 4 3 3" xfId="17783" xr:uid="{6AB7EC03-A175-4265-A629-7CDA3D22CB56}"/>
    <cellStyle name="Normal 40 3 2 4 3 4" xfId="40567" xr:uid="{A9ADF949-411E-4CEB-B30E-6F54E057A8BA}"/>
    <cellStyle name="Normal 40 3 2 4 4" xfId="25361" xr:uid="{14A025DD-E412-459D-B595-912103C912AD}"/>
    <cellStyle name="Normal 40 3 2 4 4 2" xfId="48159" xr:uid="{776D098D-292B-46D1-BE68-87E07B55328C}"/>
    <cellStyle name="Normal 40 3 2 4 5" xfId="13982" xr:uid="{478C5BE0-3376-4531-BD2B-DD2A8FE7FA76}"/>
    <cellStyle name="Normal 40 3 2 4 6" xfId="36766" xr:uid="{C165810D-2485-4353-808A-06339A4F4DA8}"/>
    <cellStyle name="Normal 40 3 2 5" xfId="1525" xr:uid="{7786B064-1268-4D0B-B115-F504062064DC}"/>
    <cellStyle name="Normal 40 3 2 5 2" xfId="5300" xr:uid="{9C48E7B0-143E-4836-A7CD-6E5C710A400E}"/>
    <cellStyle name="Normal 40 3 2 5 2 2" xfId="28072" xr:uid="{F2731FC1-8F2C-4312-BF2E-BC98BC2CD842}"/>
    <cellStyle name="Normal 40 3 2 5 2 2 2" xfId="50870" xr:uid="{E1A3EEF3-9D33-4971-B05D-C80F8A04D78B}"/>
    <cellStyle name="Normal 40 3 2 5 2 3" xfId="20494" xr:uid="{7E4DD996-54D9-4D30-83BD-19BF6212B7B5}"/>
    <cellStyle name="Normal 40 3 2 5 2 4" xfId="43278" xr:uid="{3E648569-7936-4790-B5A8-5E0F0BC28377}"/>
    <cellStyle name="Normal 40 3 2 5 3" xfId="9087" xr:uid="{B4CD78C0-145A-44A1-A2E4-31E79E671138}"/>
    <cellStyle name="Normal 40 3 2 5 3 2" xfId="31859" xr:uid="{DD9B6DE1-4FA2-4B79-98BD-D4F5279F19D2}"/>
    <cellStyle name="Normal 40 3 2 5 3 2 2" xfId="54657" xr:uid="{003AC151-6237-4C7B-8ABA-F0427661618F}"/>
    <cellStyle name="Normal 40 3 2 5 3 3" xfId="16719" xr:uid="{856AF867-E01D-4E78-B208-C2221075B1BE}"/>
    <cellStyle name="Normal 40 3 2 5 3 4" xfId="39503" xr:uid="{A938E361-0195-456C-9F14-ECB55B338386}"/>
    <cellStyle name="Normal 40 3 2 5 4" xfId="24297" xr:uid="{46CC0768-1DF1-4B7F-B077-2023ED848AE4}"/>
    <cellStyle name="Normal 40 3 2 5 4 2" xfId="47095" xr:uid="{33149DED-9713-49F8-B4B9-50F478AECC89}"/>
    <cellStyle name="Normal 40 3 2 5 5" xfId="12918" xr:uid="{39CF1107-9C09-4BCA-AAA0-A64705F4D916}"/>
    <cellStyle name="Normal 40 3 2 5 6" xfId="35702" xr:uid="{C4A50DD4-322B-491A-9F4F-6FB9CD110DA9}"/>
    <cellStyle name="Normal 40 3 2 6" xfId="3681" xr:uid="{B62C1751-6389-4079-9608-28308203CDAC}"/>
    <cellStyle name="Normal 40 3 2 6 2" xfId="7456" xr:uid="{10A02C75-B074-4261-848C-01E889D3CA65}"/>
    <cellStyle name="Normal 40 3 2 6 2 2" xfId="30228" xr:uid="{29117387-8FA7-46DC-BF2E-F626496F0567}"/>
    <cellStyle name="Normal 40 3 2 6 2 2 2" xfId="53026" xr:uid="{DD68E36C-741A-4C45-A37A-60475358DC4C}"/>
    <cellStyle name="Normal 40 3 2 6 2 3" xfId="22650" xr:uid="{2948BB32-5997-42E6-A8F1-057805C706FF}"/>
    <cellStyle name="Normal 40 3 2 6 2 4" xfId="45434" xr:uid="{8A974B8D-13A0-464D-B035-80950DCBBB3A}"/>
    <cellStyle name="Normal 40 3 2 6 3" xfId="11243" xr:uid="{0AF3D169-E99B-4E6D-BF10-1381F97AF207}"/>
    <cellStyle name="Normal 40 3 2 6 3 2" xfId="34015" xr:uid="{27FD277E-7E28-4B98-9500-9FEDB9E57C65}"/>
    <cellStyle name="Normal 40 3 2 6 3 2 2" xfId="56813" xr:uid="{F9E12CBB-1891-410B-870C-91D008C3C31D}"/>
    <cellStyle name="Normal 40 3 2 6 3 3" xfId="18875" xr:uid="{9AD70364-757F-4494-A09F-A86DAEDD1177}"/>
    <cellStyle name="Normal 40 3 2 6 3 4" xfId="41659" xr:uid="{78253B48-D718-493C-9F38-416F7D21BA59}"/>
    <cellStyle name="Normal 40 3 2 6 4" xfId="26453" xr:uid="{F5F8793F-8BA0-44A5-8347-CDD13FF264A7}"/>
    <cellStyle name="Normal 40 3 2 6 4 2" xfId="49251" xr:uid="{97214974-1A30-4BDB-B411-C5BFF21D6D3C}"/>
    <cellStyle name="Normal 40 3 2 6 5" xfId="15074" xr:uid="{BEC574B0-F281-464C-B744-032E446EE2BC}"/>
    <cellStyle name="Normal 40 3 2 6 6" xfId="37858" xr:uid="{2A65AF5E-B803-4864-AA18-3CE55BD7FF25}"/>
    <cellStyle name="Normal 40 3 2 7" xfId="4248" xr:uid="{B625A525-DA46-4677-AAE6-17FC3BCDA43E}"/>
    <cellStyle name="Normal 40 3 2 7 2" xfId="27020" xr:uid="{E2EB86FD-6494-4CCB-A702-86189E1A8240}"/>
    <cellStyle name="Normal 40 3 2 7 2 2" xfId="49818" xr:uid="{C2927273-1E9B-4CD8-8EC3-D614C6CD2597}"/>
    <cellStyle name="Normal 40 3 2 7 3" xfId="19442" xr:uid="{2AC26BD4-809B-4F0F-A349-230E7F6D97D0}"/>
    <cellStyle name="Normal 40 3 2 7 4" xfId="42226" xr:uid="{D0150D75-F223-40AD-BC5A-5DE987649239}"/>
    <cellStyle name="Normal 40 3 2 8" xfId="8023" xr:uid="{243EE4B9-786B-4939-9164-C73699408DE2}"/>
    <cellStyle name="Normal 40 3 2 8 2" xfId="30795" xr:uid="{D295CEB5-65E2-4DFA-B1F8-66FB60A1C40E}"/>
    <cellStyle name="Normal 40 3 2 8 2 2" xfId="53593" xr:uid="{E147CB5F-6D7E-472D-9801-BED9C67503C0}"/>
    <cellStyle name="Normal 40 3 2 8 3" xfId="15655" xr:uid="{86502FB4-97BB-4B85-AC28-F9869E9CB128}"/>
    <cellStyle name="Normal 40 3 2 8 4" xfId="38439" xr:uid="{F8BF920E-3CE6-4398-BC86-6DE70817509B}"/>
    <cellStyle name="Normal 40 3 2 9" xfId="23245" xr:uid="{EFA88860-82E1-405C-AF14-C07DC4AEB8B8}"/>
    <cellStyle name="Normal 40 3 2 9 2" xfId="46043" xr:uid="{9D6089E9-003A-4EAE-B405-90D7DBD64CAD}"/>
    <cellStyle name="Normal 40 3 3" xfId="597" xr:uid="{72D37E4D-875D-4448-9726-590AF4B0B16D}"/>
    <cellStyle name="Normal 40 3 3 10" xfId="34769" xr:uid="{03955EB0-E2C6-4DE0-874E-FAC4258FFBA3}"/>
    <cellStyle name="Normal 40 3 3 2" xfId="1122" xr:uid="{68A67505-B733-4F06-9680-66B96DA12D52}"/>
    <cellStyle name="Normal 40 3 3 2 2" xfId="3245" xr:uid="{3314D38E-E238-4782-8A3A-0B7C61E1E20F}"/>
    <cellStyle name="Normal 40 3 3 2 2 2" xfId="7020" xr:uid="{C994C872-C696-41BB-83EA-E42CCC600BE5}"/>
    <cellStyle name="Normal 40 3 3 2 2 2 2" xfId="29792" xr:uid="{0DEFF84E-ADE9-43A7-837A-CDEA26813E71}"/>
    <cellStyle name="Normal 40 3 3 2 2 2 2 2" xfId="52590" xr:uid="{1D9AF7F5-810D-4C8C-B7B1-DBE107D23632}"/>
    <cellStyle name="Normal 40 3 3 2 2 2 3" xfId="22214" xr:uid="{20493BD2-2B9B-4CE7-AB6E-060ADF0ABD32}"/>
    <cellStyle name="Normal 40 3 3 2 2 2 4" xfId="44998" xr:uid="{8C2C2CA5-5244-48A3-8056-2E3AC1BFF7C7}"/>
    <cellStyle name="Normal 40 3 3 2 2 3" xfId="10807" xr:uid="{473607F5-15D8-4CFD-A4F5-6C75776CD3D7}"/>
    <cellStyle name="Normal 40 3 3 2 2 3 2" xfId="33579" xr:uid="{C186A77A-1DE8-423E-8673-F51450D93201}"/>
    <cellStyle name="Normal 40 3 3 2 2 3 2 2" xfId="56377" xr:uid="{29993C3E-3D9A-40AE-9937-CF8BB0CA77F3}"/>
    <cellStyle name="Normal 40 3 3 2 2 3 3" xfId="18439" xr:uid="{04E263F6-58B8-4CE7-9CE5-BBDFD588C3BE}"/>
    <cellStyle name="Normal 40 3 3 2 2 3 4" xfId="41223" xr:uid="{1991B1C6-B770-4C27-AA12-EE5972C23CAB}"/>
    <cellStyle name="Normal 40 3 3 2 2 4" xfId="26017" xr:uid="{A9A0394A-74AC-4151-B825-5E22DC546481}"/>
    <cellStyle name="Normal 40 3 3 2 2 4 2" xfId="48815" xr:uid="{733018B6-EC2E-41A7-9145-A6571F52FC09}"/>
    <cellStyle name="Normal 40 3 3 2 2 5" xfId="14638" xr:uid="{1932ACD1-E944-48CD-820F-222398D6D06B}"/>
    <cellStyle name="Normal 40 3 3 2 2 6" xfId="37422" xr:uid="{3C0CD01E-4418-4307-BD7C-620BFFEC225C}"/>
    <cellStyle name="Normal 40 3 3 2 3" xfId="2181" xr:uid="{830C0332-D6CD-4EE4-B019-254E108416DE}"/>
    <cellStyle name="Normal 40 3 3 2 3 2" xfId="5956" xr:uid="{4621E1DF-DFDC-4DED-8BE0-8121BAB4E5BB}"/>
    <cellStyle name="Normal 40 3 3 2 3 2 2" xfId="28728" xr:uid="{AE3017A6-68B7-454E-BEAA-A4734106E3B1}"/>
    <cellStyle name="Normal 40 3 3 2 3 2 2 2" xfId="51526" xr:uid="{45C3C222-E0D7-4B24-B556-7D57C46AEBDA}"/>
    <cellStyle name="Normal 40 3 3 2 3 2 3" xfId="21150" xr:uid="{8FCCCFBB-7FC0-4F92-A185-76C8226F0B22}"/>
    <cellStyle name="Normal 40 3 3 2 3 2 4" xfId="43934" xr:uid="{A563559C-25D3-424E-93C7-1FCDBD55474D}"/>
    <cellStyle name="Normal 40 3 3 2 3 3" xfId="9743" xr:uid="{AB366D00-9356-407A-8853-4ACBF90E6908}"/>
    <cellStyle name="Normal 40 3 3 2 3 3 2" xfId="32515" xr:uid="{8B43C755-7086-45CC-866A-5DDDBFC7C9FC}"/>
    <cellStyle name="Normal 40 3 3 2 3 3 2 2" xfId="55313" xr:uid="{98B374F8-A1E3-4342-AF39-1205A87EBB54}"/>
    <cellStyle name="Normal 40 3 3 2 3 3 3" xfId="17375" xr:uid="{2BE8226D-344D-4039-9A4B-D222159B2456}"/>
    <cellStyle name="Normal 40 3 3 2 3 3 4" xfId="40159" xr:uid="{B50E96C3-69F8-41D5-939E-DFBBDFC598D9}"/>
    <cellStyle name="Normal 40 3 3 2 3 4" xfId="24953" xr:uid="{55797BD5-45CB-4AEA-BBDE-97719EFB985F}"/>
    <cellStyle name="Normal 40 3 3 2 3 4 2" xfId="47751" xr:uid="{03EB1C5D-0620-4232-BE31-2BDC3580FA55}"/>
    <cellStyle name="Normal 40 3 3 2 3 5" xfId="13574" xr:uid="{CBC39E95-55DC-4589-A2A5-E64829B6FECC}"/>
    <cellStyle name="Normal 40 3 3 2 3 6" xfId="36358" xr:uid="{E4B1A943-56CD-4806-B4A6-D18FC93B246E}"/>
    <cellStyle name="Normal 40 3 3 2 4" xfId="4904" xr:uid="{E2F61A25-63ED-409F-8B54-2EBC038220A4}"/>
    <cellStyle name="Normal 40 3 3 2 4 2" xfId="27676" xr:uid="{6CB7F1DA-390C-40FD-BFCC-430D5D719D2E}"/>
    <cellStyle name="Normal 40 3 3 2 4 2 2" xfId="50474" xr:uid="{7591FC14-7E6F-42F8-8ACD-5F059B0CAA05}"/>
    <cellStyle name="Normal 40 3 3 2 4 3" xfId="20098" xr:uid="{55331CEB-3104-41AD-81D9-AE136A39E118}"/>
    <cellStyle name="Normal 40 3 3 2 4 4" xfId="42882" xr:uid="{39A59974-3865-483A-9CB6-ED1498B4ED73}"/>
    <cellStyle name="Normal 40 3 3 2 5" xfId="8679" xr:uid="{7D9E7C3A-C48D-4BB8-A685-90B94223D0DD}"/>
    <cellStyle name="Normal 40 3 3 2 5 2" xfId="31451" xr:uid="{FB886273-7854-4A87-8E2B-AAFE361FB100}"/>
    <cellStyle name="Normal 40 3 3 2 5 2 2" xfId="54249" xr:uid="{D9BC054D-D515-4EB7-809B-ABBDD0DF15E8}"/>
    <cellStyle name="Normal 40 3 3 2 5 3" xfId="16311" xr:uid="{252F3544-D0A1-4C39-93CE-FB8B93BE9631}"/>
    <cellStyle name="Normal 40 3 3 2 5 4" xfId="39095" xr:uid="{BD5B89BE-0846-4F28-8E11-55E4565C494F}"/>
    <cellStyle name="Normal 40 3 3 2 6" xfId="23901" xr:uid="{C71493FB-08C4-4DE3-9555-9CE4FB607C33}"/>
    <cellStyle name="Normal 40 3 3 2 6 2" xfId="46699" xr:uid="{AA69B4EC-DA36-4829-85AB-C1E9451FAF45}"/>
    <cellStyle name="Normal 40 3 3 2 7" xfId="12522" xr:uid="{B6891682-1078-4F0D-916B-AD7386466662}"/>
    <cellStyle name="Normal 40 3 3 2 8" xfId="35294" xr:uid="{DF01D92D-1F13-4D04-BC0E-56A9981FB76A}"/>
    <cellStyle name="Normal 40 3 3 3" xfId="2720" xr:uid="{09AAB550-5DC9-4D07-909D-A914BB3FA6A6}"/>
    <cellStyle name="Normal 40 3 3 3 2" xfId="6495" xr:uid="{F0741F4E-61DF-4FCF-AB25-F9BAA4C817C5}"/>
    <cellStyle name="Normal 40 3 3 3 2 2" xfId="29267" xr:uid="{B941B28A-F7D3-4A8A-B37D-9C7B7490E790}"/>
    <cellStyle name="Normal 40 3 3 3 2 2 2" xfId="52065" xr:uid="{27C3984B-6C3B-4624-B95E-46A08E007D9E}"/>
    <cellStyle name="Normal 40 3 3 3 2 3" xfId="21689" xr:uid="{A193F946-A79C-4CA1-9AEF-CC2AEED16641}"/>
    <cellStyle name="Normal 40 3 3 3 2 4" xfId="44473" xr:uid="{1E8D1A90-2747-47A2-A4BD-7C15A1E4ADCB}"/>
    <cellStyle name="Normal 40 3 3 3 3" xfId="10282" xr:uid="{73A5601B-8EE7-4E6A-9A03-3DDE93D81A72}"/>
    <cellStyle name="Normal 40 3 3 3 3 2" xfId="33054" xr:uid="{32914534-B12B-4AC4-9F54-5D4633961933}"/>
    <cellStyle name="Normal 40 3 3 3 3 2 2" xfId="55852" xr:uid="{14B652B5-992F-4D13-8FD0-76DA5838DC0B}"/>
    <cellStyle name="Normal 40 3 3 3 3 3" xfId="17914" xr:uid="{94F4EE50-3D33-45C1-B853-0054EE1039F0}"/>
    <cellStyle name="Normal 40 3 3 3 3 4" xfId="40698" xr:uid="{161BAA5D-4669-41AC-A567-9F0FFB2A424B}"/>
    <cellStyle name="Normal 40 3 3 3 4" xfId="25492" xr:uid="{4C10CFE2-7D83-4659-A3FE-1D801C0D65EF}"/>
    <cellStyle name="Normal 40 3 3 3 4 2" xfId="48290" xr:uid="{97686BE7-48AD-448A-BD3F-0CD1D63EE2BE}"/>
    <cellStyle name="Normal 40 3 3 3 5" xfId="14113" xr:uid="{82459B3C-EA0F-4B63-B496-0D33EA9721F5}"/>
    <cellStyle name="Normal 40 3 3 3 6" xfId="36897" xr:uid="{663DF505-0C4D-41FD-B616-E53B5F645D7D}"/>
    <cellStyle name="Normal 40 3 3 4" xfId="1656" xr:uid="{25F300CB-30C1-41E1-921C-5178B54D377B}"/>
    <cellStyle name="Normal 40 3 3 4 2" xfId="5431" xr:uid="{6E9C983A-66D5-46B2-868C-8BD4B903CF78}"/>
    <cellStyle name="Normal 40 3 3 4 2 2" xfId="28203" xr:uid="{1D4694D2-24E9-4642-B274-0593BD652C16}"/>
    <cellStyle name="Normal 40 3 3 4 2 2 2" xfId="51001" xr:uid="{FC021218-56C5-447D-B3DD-7C4934C6C4B8}"/>
    <cellStyle name="Normal 40 3 3 4 2 3" xfId="20625" xr:uid="{51E3A2B3-9BD2-4F33-BFFB-9B3DEA2F2A92}"/>
    <cellStyle name="Normal 40 3 3 4 2 4" xfId="43409" xr:uid="{A5D0BB82-DD78-4160-944C-41638E266220}"/>
    <cellStyle name="Normal 40 3 3 4 3" xfId="9218" xr:uid="{CAB900B5-8C4E-4D16-939C-CF46F4453944}"/>
    <cellStyle name="Normal 40 3 3 4 3 2" xfId="31990" xr:uid="{9E1E8A03-EB19-48B7-8172-A41ED1428EF4}"/>
    <cellStyle name="Normal 40 3 3 4 3 2 2" xfId="54788" xr:uid="{891E130A-D7D3-41F3-B7C0-2B44C6EFBBF2}"/>
    <cellStyle name="Normal 40 3 3 4 3 3" xfId="16850" xr:uid="{37B3D61F-5CE8-4299-A3DC-AFBB451440CD}"/>
    <cellStyle name="Normal 40 3 3 4 3 4" xfId="39634" xr:uid="{4A924DB6-8729-456E-A67A-8DC588FC18DC}"/>
    <cellStyle name="Normal 40 3 3 4 4" xfId="24428" xr:uid="{7BA699CF-545D-4B2F-BAEC-86AC74D1E7B3}"/>
    <cellStyle name="Normal 40 3 3 4 4 2" xfId="47226" xr:uid="{57E11DA0-D442-4C58-9CA2-222F180E693A}"/>
    <cellStyle name="Normal 40 3 3 4 5" xfId="13049" xr:uid="{D636A668-AE15-4DC7-812E-16D3BCCC3724}"/>
    <cellStyle name="Normal 40 3 3 4 6" xfId="35833" xr:uid="{920350DA-69CA-4074-8B6D-70E6A1143320}"/>
    <cellStyle name="Normal 40 3 3 5" xfId="3812" xr:uid="{47F10713-6817-4FF3-A027-71ECF2CCBA40}"/>
    <cellStyle name="Normal 40 3 3 5 2" xfId="7587" xr:uid="{DEBE9478-22CE-467C-B129-DC3158C5DCAE}"/>
    <cellStyle name="Normal 40 3 3 5 2 2" xfId="30359" xr:uid="{68598A0E-F484-42D8-9986-BE0F9CD2FB03}"/>
    <cellStyle name="Normal 40 3 3 5 2 2 2" xfId="53157" xr:uid="{55DF6282-FA95-4BD8-8272-A731CBF705F0}"/>
    <cellStyle name="Normal 40 3 3 5 2 3" xfId="22781" xr:uid="{46212951-3D22-4A2B-8EC9-08AE27080AC2}"/>
    <cellStyle name="Normal 40 3 3 5 2 4" xfId="45565" xr:uid="{6F74B821-A842-4A59-A9BA-AC79DFA64885}"/>
    <cellStyle name="Normal 40 3 3 5 3" xfId="11374" xr:uid="{CDAAF38F-6E8C-459C-BD55-D76BA416DA7B}"/>
    <cellStyle name="Normal 40 3 3 5 3 2" xfId="34146" xr:uid="{E7DA5218-A4EA-4623-B77E-07BE1663F562}"/>
    <cellStyle name="Normal 40 3 3 5 3 2 2" xfId="56944" xr:uid="{ABFE00EF-BE19-4951-9B06-747B2516ABE7}"/>
    <cellStyle name="Normal 40 3 3 5 3 3" xfId="19006" xr:uid="{D3F1C804-3B7C-4016-AB5A-5B98A0EA0D78}"/>
    <cellStyle name="Normal 40 3 3 5 3 4" xfId="41790" xr:uid="{B85349B5-4789-46FD-A772-FE9FFF590866}"/>
    <cellStyle name="Normal 40 3 3 5 4" xfId="26584" xr:uid="{2EC4D2BC-49AD-4F8D-9039-7B79E84D0C42}"/>
    <cellStyle name="Normal 40 3 3 5 4 2" xfId="49382" xr:uid="{3B37C6D2-5351-487F-B2D9-B45CBD271284}"/>
    <cellStyle name="Normal 40 3 3 5 5" xfId="15205" xr:uid="{81388AFD-3BE0-4159-8E49-6C13FFF6D45C}"/>
    <cellStyle name="Normal 40 3 3 5 6" xfId="37989" xr:uid="{937F31C8-EA4E-404F-AF2F-77E1C85431C5}"/>
    <cellStyle name="Normal 40 3 3 6" xfId="4379" xr:uid="{BF008E24-528A-4F7C-9747-CA6ACA5CFDEB}"/>
    <cellStyle name="Normal 40 3 3 6 2" xfId="27151" xr:uid="{952AB149-0884-4DEC-ABEC-0C087BA6E09B}"/>
    <cellStyle name="Normal 40 3 3 6 2 2" xfId="49949" xr:uid="{2637295C-AA97-413F-9CF3-311CB090F14E}"/>
    <cellStyle name="Normal 40 3 3 6 3" xfId="19573" xr:uid="{FD09C398-8D0A-402F-AA68-8408C14070C5}"/>
    <cellStyle name="Normal 40 3 3 6 4" xfId="42357" xr:uid="{0A337A35-1EBD-4CFF-8DEE-F9C1E96D64BD}"/>
    <cellStyle name="Normal 40 3 3 7" xfId="8154" xr:uid="{9A1E5B44-94DA-4903-89DA-EE1A69A94D96}"/>
    <cellStyle name="Normal 40 3 3 7 2" xfId="30926" xr:uid="{18E1981C-837E-4549-A02A-A4CC8347932F}"/>
    <cellStyle name="Normal 40 3 3 7 2 2" xfId="53724" xr:uid="{ABED85F3-940E-4D25-BFCC-29BBA0A277AA}"/>
    <cellStyle name="Normal 40 3 3 7 3" xfId="15786" xr:uid="{21FFC34E-FA39-4088-A731-597F017E7824}"/>
    <cellStyle name="Normal 40 3 3 7 4" xfId="38570" xr:uid="{DC9779D0-18AC-4603-BAA5-3632AD786E42}"/>
    <cellStyle name="Normal 40 3 3 8" xfId="23376" xr:uid="{9632FDBC-661F-44BD-A22D-313BCDAE55ED}"/>
    <cellStyle name="Normal 40 3 3 8 2" xfId="46174" xr:uid="{79A2549A-065B-46C7-A4E3-8A758CD2ADD0}"/>
    <cellStyle name="Normal 40 3 3 9" xfId="11997" xr:uid="{84BF0958-E37E-457C-B8E7-A15557420F53}"/>
    <cellStyle name="Normal 40 3 4" xfId="861" xr:uid="{D06BEA32-14DF-4C13-968F-E058741EDE63}"/>
    <cellStyle name="Normal 40 3 4 2" xfId="2984" xr:uid="{EB762CD3-3486-4257-A7C8-EC411935843C}"/>
    <cellStyle name="Normal 40 3 4 2 2" xfId="6759" xr:uid="{4B14034A-D65F-4A83-AE7A-E7FD29643788}"/>
    <cellStyle name="Normal 40 3 4 2 2 2" xfId="29531" xr:uid="{8B79495E-FF09-4FDF-820B-9A168622F9B1}"/>
    <cellStyle name="Normal 40 3 4 2 2 2 2" xfId="52329" xr:uid="{394EB842-5F5E-434E-AE33-A7B7408BD11C}"/>
    <cellStyle name="Normal 40 3 4 2 2 3" xfId="21953" xr:uid="{7C9B0350-A0EF-4DA2-B503-F8DBC8F8CCF0}"/>
    <cellStyle name="Normal 40 3 4 2 2 4" xfId="44737" xr:uid="{09F2AA1C-63A2-4838-80CB-26D9097C3B67}"/>
    <cellStyle name="Normal 40 3 4 2 3" xfId="10546" xr:uid="{B7F3A566-D1EB-44B3-A5A9-912A612E2C44}"/>
    <cellStyle name="Normal 40 3 4 2 3 2" xfId="33318" xr:uid="{2E3B7076-C328-4D86-944A-B32A83F0CE36}"/>
    <cellStyle name="Normal 40 3 4 2 3 2 2" xfId="56116" xr:uid="{71D3FB59-96A6-472B-9CA2-DED72791FA51}"/>
    <cellStyle name="Normal 40 3 4 2 3 3" xfId="18178" xr:uid="{661AEBE7-0ABA-4877-A704-A71DC445C641}"/>
    <cellStyle name="Normal 40 3 4 2 3 4" xfId="40962" xr:uid="{7C76C957-C79B-48B9-8364-171724FFBAE0}"/>
    <cellStyle name="Normal 40 3 4 2 4" xfId="25756" xr:uid="{9B2C7DB1-B8D4-4569-98B2-9C9EF9001731}"/>
    <cellStyle name="Normal 40 3 4 2 4 2" xfId="48554" xr:uid="{FFC17AC7-4A9E-48C9-8892-5A22BD1EA448}"/>
    <cellStyle name="Normal 40 3 4 2 5" xfId="14377" xr:uid="{360ABE27-2476-4750-AB7C-638B2A24E1A2}"/>
    <cellStyle name="Normal 40 3 4 2 6" xfId="37161" xr:uid="{7B88E90A-94DA-4304-9EFD-F1593C84A02B}"/>
    <cellStyle name="Normal 40 3 4 3" xfId="1920" xr:uid="{EC318378-1A93-4742-AB5D-046FCDCD5FAC}"/>
    <cellStyle name="Normal 40 3 4 3 2" xfId="5695" xr:uid="{D8F1BFF5-8959-4A4D-A6B0-75564ED469BE}"/>
    <cellStyle name="Normal 40 3 4 3 2 2" xfId="28467" xr:uid="{68908544-8F35-4A43-9227-A374ED641AED}"/>
    <cellStyle name="Normal 40 3 4 3 2 2 2" xfId="51265" xr:uid="{3592270C-2DD1-4DEA-A9AF-DC9B8263D18C}"/>
    <cellStyle name="Normal 40 3 4 3 2 3" xfId="20889" xr:uid="{4D4B2F6F-5AA1-4A65-B2F5-E72DD53F505F}"/>
    <cellStyle name="Normal 40 3 4 3 2 4" xfId="43673" xr:uid="{6B483671-0CFF-42C5-ACFD-F95E1FDA1768}"/>
    <cellStyle name="Normal 40 3 4 3 3" xfId="9482" xr:uid="{7DAC781B-B5FC-4F17-A8C3-3A4897435188}"/>
    <cellStyle name="Normal 40 3 4 3 3 2" xfId="32254" xr:uid="{DAF42D05-3334-416B-9CF1-E994CB4F108F}"/>
    <cellStyle name="Normal 40 3 4 3 3 2 2" xfId="55052" xr:uid="{E0BDDB0D-63E8-4ABA-957B-5604D44D744D}"/>
    <cellStyle name="Normal 40 3 4 3 3 3" xfId="17114" xr:uid="{D8659986-F28E-4F02-B6A1-291BBEF179A9}"/>
    <cellStyle name="Normal 40 3 4 3 3 4" xfId="39898" xr:uid="{16686C7D-783B-4025-8252-672CA07D6B29}"/>
    <cellStyle name="Normal 40 3 4 3 4" xfId="24692" xr:uid="{B48EBC45-F172-4C2D-B95C-4CBB4EDCC261}"/>
    <cellStyle name="Normal 40 3 4 3 4 2" xfId="47490" xr:uid="{6F7608F0-5292-4DBE-9E87-6827E416A6C8}"/>
    <cellStyle name="Normal 40 3 4 3 5" xfId="13313" xr:uid="{ACE49678-32A3-47B9-AFBC-0AC15E268463}"/>
    <cellStyle name="Normal 40 3 4 3 6" xfId="36097" xr:uid="{8736F7CE-1BC1-47B3-AB6D-88C4D17BD107}"/>
    <cellStyle name="Normal 40 3 4 4" xfId="4643" xr:uid="{9A234B32-F0E3-4F3A-B0D9-F21FA682AC2C}"/>
    <cellStyle name="Normal 40 3 4 4 2" xfId="27415" xr:uid="{92B36C98-58B3-4650-AEFB-30BA8FF17DFA}"/>
    <cellStyle name="Normal 40 3 4 4 2 2" xfId="50213" xr:uid="{5EE44765-CD4B-4E4F-84B8-9991C6BCF8DC}"/>
    <cellStyle name="Normal 40 3 4 4 3" xfId="19837" xr:uid="{78C16AB2-5318-417F-A78B-DD1DA3D48F1B}"/>
    <cellStyle name="Normal 40 3 4 4 4" xfId="42621" xr:uid="{D322A4ED-1D9D-4482-9771-40A3C5E8E30D}"/>
    <cellStyle name="Normal 40 3 4 5" xfId="8418" xr:uid="{99E0816C-3881-4F7C-ADD6-80CB93C80C12}"/>
    <cellStyle name="Normal 40 3 4 5 2" xfId="31190" xr:uid="{6EA8CBAA-813A-45E8-8150-35A9349DC357}"/>
    <cellStyle name="Normal 40 3 4 5 2 2" xfId="53988" xr:uid="{17FBD770-E58A-404D-91CC-DADC0DFE37FC}"/>
    <cellStyle name="Normal 40 3 4 5 3" xfId="16050" xr:uid="{57C17666-ECF5-4A5B-B0DD-1CAA0E66F0CE}"/>
    <cellStyle name="Normal 40 3 4 5 4" xfId="38834" xr:uid="{9B774C11-32B5-498B-A570-765E3F14E16D}"/>
    <cellStyle name="Normal 40 3 4 6" xfId="23640" xr:uid="{74ED25AE-920E-42E0-A1A4-F1F74AEA73AD}"/>
    <cellStyle name="Normal 40 3 4 6 2" xfId="46438" xr:uid="{2AAF44C2-4BCF-4A6A-9669-37CD877A5F0E}"/>
    <cellStyle name="Normal 40 3 4 7" xfId="12261" xr:uid="{88A09A34-2720-445D-BFB3-E1B397CF3577}"/>
    <cellStyle name="Normal 40 3 4 8" xfId="35033" xr:uid="{F51A2A1C-57A6-4449-A451-6931B0B7BAD4}"/>
    <cellStyle name="Normal 40 3 5" xfId="2459" xr:uid="{8141F096-7616-41F8-9B0E-DAD8B602E6C0}"/>
    <cellStyle name="Normal 40 3 5 2" xfId="6234" xr:uid="{8BE943FB-398C-4D24-9163-AA619E4224BF}"/>
    <cellStyle name="Normal 40 3 5 2 2" xfId="29006" xr:uid="{5D4043FB-76E5-4C31-AA3A-FD99A70E2C87}"/>
    <cellStyle name="Normal 40 3 5 2 2 2" xfId="51804" xr:uid="{905D6B7F-69DE-4BB6-9632-ED541955B74E}"/>
    <cellStyle name="Normal 40 3 5 2 3" xfId="21428" xr:uid="{0461A471-E19E-4879-89D8-D7E32F91A0E6}"/>
    <cellStyle name="Normal 40 3 5 2 4" xfId="44212" xr:uid="{7B5AF3AA-36B5-4C4B-ABB2-C7BC53C7ABE5}"/>
    <cellStyle name="Normal 40 3 5 3" xfId="10021" xr:uid="{4D6C9449-E3E8-4C98-A625-BD511F4B9499}"/>
    <cellStyle name="Normal 40 3 5 3 2" xfId="32793" xr:uid="{DCA95E6B-424F-460E-BF63-2BC91EB7532B}"/>
    <cellStyle name="Normal 40 3 5 3 2 2" xfId="55591" xr:uid="{0AD61DCC-7704-4193-800F-E86B370B8154}"/>
    <cellStyle name="Normal 40 3 5 3 3" xfId="17653" xr:uid="{9543880A-BACE-4B14-8F23-AD4DDD36ABB7}"/>
    <cellStyle name="Normal 40 3 5 3 4" xfId="40437" xr:uid="{C7A01C26-B3EF-4C4C-88DA-B30E7891351C}"/>
    <cellStyle name="Normal 40 3 5 4" xfId="25231" xr:uid="{A2788D68-8528-423F-81B6-19F15A2F457E}"/>
    <cellStyle name="Normal 40 3 5 4 2" xfId="48029" xr:uid="{DE0B69A7-68DF-4584-BD42-75E2EA5E1163}"/>
    <cellStyle name="Normal 40 3 5 5" xfId="13852" xr:uid="{A5EBE6F0-5611-4229-9D2C-356B5B62300E}"/>
    <cellStyle name="Normal 40 3 5 6" xfId="36636" xr:uid="{EA4B3778-FD5D-4FB4-8AD7-782F3C2545C1}"/>
    <cellStyle name="Normal 40 3 6" xfId="1395" xr:uid="{53FE6313-0414-459A-9A14-BF8D993F03A6}"/>
    <cellStyle name="Normal 40 3 6 2" xfId="5170" xr:uid="{6E227A7B-2965-48CA-A822-2390A8585009}"/>
    <cellStyle name="Normal 40 3 6 2 2" xfId="27942" xr:uid="{2F23DDD5-CD6A-4A26-AF2C-5B1B9EB84B8B}"/>
    <cellStyle name="Normal 40 3 6 2 2 2" xfId="50740" xr:uid="{C4DE94C0-4C44-4917-BBCF-2931EF674081}"/>
    <cellStyle name="Normal 40 3 6 2 3" xfId="20364" xr:uid="{3F7D2C58-6CB8-4860-9E08-0A7E3F0E1A1E}"/>
    <cellStyle name="Normal 40 3 6 2 4" xfId="43148" xr:uid="{E30267B3-4410-42BA-BDD9-662EEE19AA75}"/>
    <cellStyle name="Normal 40 3 6 3" xfId="8957" xr:uid="{E5F547D1-1B4A-4FD6-A426-A01C2E006A55}"/>
    <cellStyle name="Normal 40 3 6 3 2" xfId="31729" xr:uid="{79030E5A-58BD-41D2-B9B4-DE128D37BB05}"/>
    <cellStyle name="Normal 40 3 6 3 2 2" xfId="54527" xr:uid="{1DDE32DF-80BE-47DC-BF49-C9FD67B794EE}"/>
    <cellStyle name="Normal 40 3 6 3 3" xfId="16589" xr:uid="{1D908674-B3AD-4111-9B4E-BEFDD6777469}"/>
    <cellStyle name="Normal 40 3 6 3 4" xfId="39373" xr:uid="{A01A7C90-9489-408A-8A66-E554E8E0F797}"/>
    <cellStyle name="Normal 40 3 6 4" xfId="24167" xr:uid="{E2D0BE43-1EA6-412D-ADCA-01A873613681}"/>
    <cellStyle name="Normal 40 3 6 4 2" xfId="46965" xr:uid="{58B62806-52E6-4F1D-B7BD-0C17FE756FB5}"/>
    <cellStyle name="Normal 40 3 6 5" xfId="12788" xr:uid="{5DA0DD53-FD91-45B9-8623-6218D0E7F352}"/>
    <cellStyle name="Normal 40 3 6 6" xfId="35572" xr:uid="{0A2021FE-96C7-4E54-954B-8D68B87E9826}"/>
    <cellStyle name="Normal 40 3 7" xfId="3551" xr:uid="{00AFD89E-48C2-4920-9725-55CC24619D92}"/>
    <cellStyle name="Normal 40 3 7 2" xfId="7326" xr:uid="{E4497F20-9F46-4982-9265-96CF67EA8DC0}"/>
    <cellStyle name="Normal 40 3 7 2 2" xfId="30098" xr:uid="{C5E4A99D-0BEE-4460-8E28-31D6A80E328F}"/>
    <cellStyle name="Normal 40 3 7 2 2 2" xfId="52896" xr:uid="{0E7109CC-C416-40BD-AAEE-C34775A390AA}"/>
    <cellStyle name="Normal 40 3 7 2 3" xfId="22520" xr:uid="{E7706599-9A92-4746-B36F-2550322DA3D1}"/>
    <cellStyle name="Normal 40 3 7 2 4" xfId="45304" xr:uid="{406141CB-FCD4-43BE-AB09-8AB9920934AA}"/>
    <cellStyle name="Normal 40 3 7 3" xfId="11113" xr:uid="{CFC8F419-31DD-4EF9-B999-3C4B3B548112}"/>
    <cellStyle name="Normal 40 3 7 3 2" xfId="33885" xr:uid="{46393AED-71B6-427F-9896-E59613F9DDA4}"/>
    <cellStyle name="Normal 40 3 7 3 2 2" xfId="56683" xr:uid="{4C031F22-9A13-459C-9BE6-7F90512829CC}"/>
    <cellStyle name="Normal 40 3 7 3 3" xfId="18745" xr:uid="{75410416-305E-4449-9503-AC9CD62B99E9}"/>
    <cellStyle name="Normal 40 3 7 3 4" xfId="41529" xr:uid="{A968EAD1-EDF4-453F-AABF-874CB1890B10}"/>
    <cellStyle name="Normal 40 3 7 4" xfId="26323" xr:uid="{DF11E23A-C692-4D9C-AD2F-2997B4B406D9}"/>
    <cellStyle name="Normal 40 3 7 4 2" xfId="49121" xr:uid="{F93BE12D-2859-4D01-BF3D-E686263C156D}"/>
    <cellStyle name="Normal 40 3 7 5" xfId="14944" xr:uid="{7BAD5E06-D2B9-4406-833B-65B10E4CF026}"/>
    <cellStyle name="Normal 40 3 7 6" xfId="37728" xr:uid="{82240F64-8135-46E8-A655-DCFFDA67F710}"/>
    <cellStyle name="Normal 40 3 8" xfId="4118" xr:uid="{3B44CA9E-88EC-4C87-8D40-F9942668EEA1}"/>
    <cellStyle name="Normal 40 3 8 2" xfId="26890" xr:uid="{FD6CD43A-7D31-4A67-8F4E-A825C1842064}"/>
    <cellStyle name="Normal 40 3 8 2 2" xfId="49688" xr:uid="{2AD4D3CE-B3D0-4016-9828-4902AAEA848E}"/>
    <cellStyle name="Normal 40 3 8 3" xfId="19312" xr:uid="{784E832C-59FF-4736-AEB1-2241321AB151}"/>
    <cellStyle name="Normal 40 3 8 4" xfId="42096" xr:uid="{72B882AC-C308-424C-B37B-9E4D14282340}"/>
    <cellStyle name="Normal 40 3 9" xfId="7893" xr:uid="{041EA318-48D9-4A04-B1F8-633ADCCD4455}"/>
    <cellStyle name="Normal 40 3 9 2" xfId="30665" xr:uid="{EF418E8C-08DC-43C6-BBBA-E53CE7529079}"/>
    <cellStyle name="Normal 40 3 9 2 2" xfId="53463" xr:uid="{00AE478A-2085-419D-98F6-64477A00F0EA}"/>
    <cellStyle name="Normal 40 3 9 3" xfId="15525" xr:uid="{EE111C7A-A18A-46BF-A6AC-CF33EBFFC474}"/>
    <cellStyle name="Normal 40 3 9 4" xfId="38309" xr:uid="{0ED9AE35-3DD3-4E29-AA18-24857934302D}"/>
    <cellStyle name="Normal 40 4" xfId="328" xr:uid="{9F2F9FA2-2575-4936-AD47-5354905794D8}"/>
    <cellStyle name="Normal 40 4 10" xfId="23116" xr:uid="{5E705BA9-B61C-4145-8B56-F2334EC07FFA}"/>
    <cellStyle name="Normal 40 4 10 2" xfId="45914" xr:uid="{C6D23A23-71DD-41F4-9228-797E0D30FB60}"/>
    <cellStyle name="Normal 40 4 11" xfId="11737" xr:uid="{AE4E6EEB-B33E-449B-BDF7-9C5EB1553AEA}"/>
    <cellStyle name="Normal 40 4 12" xfId="34509" xr:uid="{658491EB-675B-40DF-BD42-E45BC5612117}"/>
    <cellStyle name="Normal 40 4 2" xfId="467" xr:uid="{300697DF-49A0-4298-9521-2F4F8585C9F5}"/>
    <cellStyle name="Normal 40 4 2 10" xfId="11867" xr:uid="{0C57149C-62D7-4BE5-9F98-F7E2C23EA2BD}"/>
    <cellStyle name="Normal 40 4 2 11" xfId="34639" xr:uid="{EC25C780-1BE0-4B64-93B0-DC98644F2C00}"/>
    <cellStyle name="Normal 40 4 2 2" xfId="728" xr:uid="{8D8AA487-9313-4ED7-BE2E-9CF6D740BDA5}"/>
    <cellStyle name="Normal 40 4 2 2 10" xfId="34900" xr:uid="{F4DF2F32-2904-4E15-9AD8-2E8B6705E1ED}"/>
    <cellStyle name="Normal 40 4 2 2 2" xfId="1253" xr:uid="{1D381794-A5AA-4B31-8988-0BF5794F77EF}"/>
    <cellStyle name="Normal 40 4 2 2 2 2" xfId="3376" xr:uid="{6357ABE4-75FA-4A61-B95E-D62C0CB0CF76}"/>
    <cellStyle name="Normal 40 4 2 2 2 2 2" xfId="7151" xr:uid="{17B5079D-7C94-40B8-9A0B-B9E718CB5A01}"/>
    <cellStyle name="Normal 40 4 2 2 2 2 2 2" xfId="29923" xr:uid="{1EA11A19-C30C-4B85-89C4-D39778EDBD41}"/>
    <cellStyle name="Normal 40 4 2 2 2 2 2 2 2" xfId="52721" xr:uid="{34F51E58-9536-44CA-B62B-C6DFF3557622}"/>
    <cellStyle name="Normal 40 4 2 2 2 2 2 3" xfId="22345" xr:uid="{5CFDEBDF-B81F-4E85-B921-2EB55759FD6B}"/>
    <cellStyle name="Normal 40 4 2 2 2 2 2 4" xfId="45129" xr:uid="{39CC8F1C-A20F-41D4-BE69-B5725D0F7D9E}"/>
    <cellStyle name="Normal 40 4 2 2 2 2 3" xfId="10938" xr:uid="{0CA6243A-8FB1-4AB6-9086-AC1B2CDEF224}"/>
    <cellStyle name="Normal 40 4 2 2 2 2 3 2" xfId="33710" xr:uid="{1B2ED64C-A0F8-4F30-A117-ED9FE56082A7}"/>
    <cellStyle name="Normal 40 4 2 2 2 2 3 2 2" xfId="56508" xr:uid="{46E8F63C-3BC0-40AE-91A3-E9F5E0EF45BA}"/>
    <cellStyle name="Normal 40 4 2 2 2 2 3 3" xfId="18570" xr:uid="{AC821C61-0697-4F7F-A130-122643462D8E}"/>
    <cellStyle name="Normal 40 4 2 2 2 2 3 4" xfId="41354" xr:uid="{013E2D9F-478C-4EF3-8306-CBD16CC18B15}"/>
    <cellStyle name="Normal 40 4 2 2 2 2 4" xfId="26148" xr:uid="{9BDE0D38-95BB-41CD-AE2A-83466EF1CDD5}"/>
    <cellStyle name="Normal 40 4 2 2 2 2 4 2" xfId="48946" xr:uid="{F9B042C2-1FD2-4945-A447-D155C9B1CA05}"/>
    <cellStyle name="Normal 40 4 2 2 2 2 5" xfId="14769" xr:uid="{0BBBB6A0-CE5F-4D59-9ADC-7098CFCBF78F}"/>
    <cellStyle name="Normal 40 4 2 2 2 2 6" xfId="37553" xr:uid="{768E1F6D-856A-4A43-9A5A-CF2ABBE4301A}"/>
    <cellStyle name="Normal 40 4 2 2 2 3" xfId="2312" xr:uid="{7BE6FA78-3953-417D-A23B-1C20C580AA82}"/>
    <cellStyle name="Normal 40 4 2 2 2 3 2" xfId="6087" xr:uid="{34F71264-9B18-46F1-9116-6A65F4F3726F}"/>
    <cellStyle name="Normal 40 4 2 2 2 3 2 2" xfId="28859" xr:uid="{DD324CF5-42A4-45EF-A80D-39A6587CE94E}"/>
    <cellStyle name="Normal 40 4 2 2 2 3 2 2 2" xfId="51657" xr:uid="{2F4DE51B-797B-41AD-8F33-3B0CD79DAFC8}"/>
    <cellStyle name="Normal 40 4 2 2 2 3 2 3" xfId="21281" xr:uid="{EC99F3E3-5F43-46B7-9CEE-F81BD544737D}"/>
    <cellStyle name="Normal 40 4 2 2 2 3 2 4" xfId="44065" xr:uid="{991F07CB-D3E6-4ED3-A19D-4047FFE57ED3}"/>
    <cellStyle name="Normal 40 4 2 2 2 3 3" xfId="9874" xr:uid="{8CEA3A40-D354-4CCF-858A-9C8038DC063A}"/>
    <cellStyle name="Normal 40 4 2 2 2 3 3 2" xfId="32646" xr:uid="{231E1448-8FBE-4DB2-BA96-A1FEDD7B240B}"/>
    <cellStyle name="Normal 40 4 2 2 2 3 3 2 2" xfId="55444" xr:uid="{1ED63442-1B72-4CB6-B6FC-265979752B03}"/>
    <cellStyle name="Normal 40 4 2 2 2 3 3 3" xfId="17506" xr:uid="{979674E3-F52A-4008-A4F7-F337FB3B1D05}"/>
    <cellStyle name="Normal 40 4 2 2 2 3 3 4" xfId="40290" xr:uid="{B3A17499-A2A9-42C4-BC0B-FC988CE3A3D5}"/>
    <cellStyle name="Normal 40 4 2 2 2 3 4" xfId="25084" xr:uid="{A53B9B37-87E4-444F-999C-31AA9EB341DC}"/>
    <cellStyle name="Normal 40 4 2 2 2 3 4 2" xfId="47882" xr:uid="{CA27D3E0-FAF8-45CE-8933-3DF25D7A2883}"/>
    <cellStyle name="Normal 40 4 2 2 2 3 5" xfId="13705" xr:uid="{F0EC771D-A6AB-44EE-86B1-9A21882A748B}"/>
    <cellStyle name="Normal 40 4 2 2 2 3 6" xfId="36489" xr:uid="{8F3D9C8D-0FCA-4973-85D0-F6A19F659EE5}"/>
    <cellStyle name="Normal 40 4 2 2 2 4" xfId="5035" xr:uid="{3AECF7B9-2635-4188-820F-D45F29345ED8}"/>
    <cellStyle name="Normal 40 4 2 2 2 4 2" xfId="27807" xr:uid="{B46D0820-33F8-4DB2-9BFA-F999184AB82A}"/>
    <cellStyle name="Normal 40 4 2 2 2 4 2 2" xfId="50605" xr:uid="{2D64BA86-8680-4582-B9AF-74B725AB732F}"/>
    <cellStyle name="Normal 40 4 2 2 2 4 3" xfId="20229" xr:uid="{C129D35D-2A9E-4B18-9159-38B503E9ED9C}"/>
    <cellStyle name="Normal 40 4 2 2 2 4 4" xfId="43013" xr:uid="{613308AF-DBD2-4D1B-919D-D6DE44F679FE}"/>
    <cellStyle name="Normal 40 4 2 2 2 5" xfId="8810" xr:uid="{95E9A6A8-F1AA-45FB-8214-374D2DD97211}"/>
    <cellStyle name="Normal 40 4 2 2 2 5 2" xfId="31582" xr:uid="{57993060-451E-408F-AB6D-07D389384A7F}"/>
    <cellStyle name="Normal 40 4 2 2 2 5 2 2" xfId="54380" xr:uid="{6EE30FD8-8235-4F79-9365-1D5C05E243B6}"/>
    <cellStyle name="Normal 40 4 2 2 2 5 3" xfId="16442" xr:uid="{C6777F4D-4FBD-4CFA-9C36-3D4F3BB2D27C}"/>
    <cellStyle name="Normal 40 4 2 2 2 5 4" xfId="39226" xr:uid="{FCBED613-89AB-4D89-9398-6C95DCE4B6FD}"/>
    <cellStyle name="Normal 40 4 2 2 2 6" xfId="24032" xr:uid="{353E1E48-0886-40AF-8944-9F5E1E4E7FE6}"/>
    <cellStyle name="Normal 40 4 2 2 2 6 2" xfId="46830" xr:uid="{8AD877A9-0660-4E91-9292-89A93140A0B2}"/>
    <cellStyle name="Normal 40 4 2 2 2 7" xfId="12653" xr:uid="{AE6BE4F0-14B8-4C9D-92C8-24652D97C246}"/>
    <cellStyle name="Normal 40 4 2 2 2 8" xfId="35425" xr:uid="{5D898971-B667-4C81-99EE-EA517FEC7BA6}"/>
    <cellStyle name="Normal 40 4 2 2 3" xfId="2851" xr:uid="{B31E9373-08D3-4502-91E7-87D20EA14F4F}"/>
    <cellStyle name="Normal 40 4 2 2 3 2" xfId="6626" xr:uid="{129D227D-BE84-45BE-945A-0BCCC7BDF8EC}"/>
    <cellStyle name="Normal 40 4 2 2 3 2 2" xfId="29398" xr:uid="{52ED93E6-9AEC-4232-A157-EABC0B6F7EE3}"/>
    <cellStyle name="Normal 40 4 2 2 3 2 2 2" xfId="52196" xr:uid="{D978E1AA-0628-4830-B2F8-664F6C02D0F2}"/>
    <cellStyle name="Normal 40 4 2 2 3 2 3" xfId="21820" xr:uid="{9200B487-E708-4831-9830-8C203276564B}"/>
    <cellStyle name="Normal 40 4 2 2 3 2 4" xfId="44604" xr:uid="{F41B1F54-0B0A-4D9B-8944-4815EA4CAB24}"/>
    <cellStyle name="Normal 40 4 2 2 3 3" xfId="10413" xr:uid="{5E9916CA-DA23-43CE-AE38-41F126F64B98}"/>
    <cellStyle name="Normal 40 4 2 2 3 3 2" xfId="33185" xr:uid="{2523EDD3-C85E-4BF4-B19A-DA915F97054C}"/>
    <cellStyle name="Normal 40 4 2 2 3 3 2 2" xfId="55983" xr:uid="{C96335CF-2B9B-4AB4-8DDF-458B589D68BC}"/>
    <cellStyle name="Normal 40 4 2 2 3 3 3" xfId="18045" xr:uid="{EA1B6263-70DF-4523-8516-6171DC81916E}"/>
    <cellStyle name="Normal 40 4 2 2 3 3 4" xfId="40829" xr:uid="{3BEFC9DD-20CD-4575-B4F3-85055D649A40}"/>
    <cellStyle name="Normal 40 4 2 2 3 4" xfId="25623" xr:uid="{3019FAE3-819C-42C6-AE6D-F276344A0662}"/>
    <cellStyle name="Normal 40 4 2 2 3 4 2" xfId="48421" xr:uid="{3BC744F6-6CBB-4EEA-AE7E-A9240BC390A4}"/>
    <cellStyle name="Normal 40 4 2 2 3 5" xfId="14244" xr:uid="{5C68ABCE-EB5E-45D5-9AE2-03FA9952FE54}"/>
    <cellStyle name="Normal 40 4 2 2 3 6" xfId="37028" xr:uid="{0AE15032-D29F-4B73-B6DB-8D483D617AD5}"/>
    <cellStyle name="Normal 40 4 2 2 4" xfId="1787" xr:uid="{F8FAD066-6BFD-4198-9E46-734CF1E8F4BC}"/>
    <cellStyle name="Normal 40 4 2 2 4 2" xfId="5562" xr:uid="{0ACC03B7-CFC0-4015-8813-3F9606A1A4BA}"/>
    <cellStyle name="Normal 40 4 2 2 4 2 2" xfId="28334" xr:uid="{5BCA4F11-649B-4F53-B79F-61FDDFD89F54}"/>
    <cellStyle name="Normal 40 4 2 2 4 2 2 2" xfId="51132" xr:uid="{FB292581-44E4-4581-BC03-6A9DE0A96A66}"/>
    <cellStyle name="Normal 40 4 2 2 4 2 3" xfId="20756" xr:uid="{AFCDB3FC-C401-4387-AB74-8401E763EB63}"/>
    <cellStyle name="Normal 40 4 2 2 4 2 4" xfId="43540" xr:uid="{CA8A51C4-7B0B-43AB-B2D5-24A0647E53CB}"/>
    <cellStyle name="Normal 40 4 2 2 4 3" xfId="9349" xr:uid="{D661D2F6-03AB-4E79-A15F-D99C7E03C1FB}"/>
    <cellStyle name="Normal 40 4 2 2 4 3 2" xfId="32121" xr:uid="{1E565441-3550-49F2-8A62-57DB68F5AD2B}"/>
    <cellStyle name="Normal 40 4 2 2 4 3 2 2" xfId="54919" xr:uid="{F7042EC8-D64E-461D-8E5E-C75721ECFF0A}"/>
    <cellStyle name="Normal 40 4 2 2 4 3 3" xfId="16981" xr:uid="{48729628-4646-4824-89FC-BDBD13D94036}"/>
    <cellStyle name="Normal 40 4 2 2 4 3 4" xfId="39765" xr:uid="{61FB64C2-C219-4FBD-A4AD-AB2869AE7608}"/>
    <cellStyle name="Normal 40 4 2 2 4 4" xfId="24559" xr:uid="{4AEB384B-2BF1-4921-981A-D72D7286B9D7}"/>
    <cellStyle name="Normal 40 4 2 2 4 4 2" xfId="47357" xr:uid="{E4ED085A-7C3F-446C-B033-D8F1BA6B399D}"/>
    <cellStyle name="Normal 40 4 2 2 4 5" xfId="13180" xr:uid="{11F457B1-E0D4-4676-AFC5-7E8B90FFDBA7}"/>
    <cellStyle name="Normal 40 4 2 2 4 6" xfId="35964" xr:uid="{8F700A64-9434-4B88-9EB4-EDE032231F4F}"/>
    <cellStyle name="Normal 40 4 2 2 5" xfId="3943" xr:uid="{16B43E6E-894A-4853-BB3F-4FC13B0DAE90}"/>
    <cellStyle name="Normal 40 4 2 2 5 2" xfId="7718" xr:uid="{D0E5A604-055D-43E6-BBEF-7C4A651CE2D8}"/>
    <cellStyle name="Normal 40 4 2 2 5 2 2" xfId="30490" xr:uid="{81B1C512-5713-472F-9221-7DB50B7E5B2D}"/>
    <cellStyle name="Normal 40 4 2 2 5 2 2 2" xfId="53288" xr:uid="{A409BCD1-A6E2-4551-964B-B9A8843F536C}"/>
    <cellStyle name="Normal 40 4 2 2 5 2 3" xfId="22912" xr:uid="{ADE4AD1A-0BEA-4842-B03A-F27AB7541565}"/>
    <cellStyle name="Normal 40 4 2 2 5 2 4" xfId="45696" xr:uid="{C8DC6683-54DD-450F-BEF6-E2AE9F6352EE}"/>
    <cellStyle name="Normal 40 4 2 2 5 3" xfId="11505" xr:uid="{CC7503F4-6E1F-480F-839C-4EC9B85254C0}"/>
    <cellStyle name="Normal 40 4 2 2 5 3 2" xfId="34277" xr:uid="{8BAF1EA9-5E21-45E9-B4F1-15B548C21D4C}"/>
    <cellStyle name="Normal 40 4 2 2 5 3 2 2" xfId="57075" xr:uid="{209842CD-E9C5-47B1-9FFC-41E9A5735ED8}"/>
    <cellStyle name="Normal 40 4 2 2 5 3 3" xfId="19137" xr:uid="{E5E4BD25-B497-4AED-AD86-19E0E7F8F12B}"/>
    <cellStyle name="Normal 40 4 2 2 5 3 4" xfId="41921" xr:uid="{DCC4E31A-1763-4B3F-B5D6-90522C4CDAF7}"/>
    <cellStyle name="Normal 40 4 2 2 5 4" xfId="26715" xr:uid="{91E25CED-A02E-4C9F-AA96-347F6FBB72EC}"/>
    <cellStyle name="Normal 40 4 2 2 5 4 2" xfId="49513" xr:uid="{C3B41BDF-EBE6-431C-95F2-34F18DD11BDF}"/>
    <cellStyle name="Normal 40 4 2 2 5 5" xfId="15336" xr:uid="{C7E295E4-8E52-4E00-91AC-A188723EACE9}"/>
    <cellStyle name="Normal 40 4 2 2 5 6" xfId="38120" xr:uid="{9D9EB9AD-9D1D-41F4-80AC-95EC07E2B691}"/>
    <cellStyle name="Normal 40 4 2 2 6" xfId="4510" xr:uid="{4DDB7455-1650-4160-9E8A-77FB9D7D36CF}"/>
    <cellStyle name="Normal 40 4 2 2 6 2" xfId="27282" xr:uid="{6CC48DFF-41ED-453B-ACEF-CDF2B9BB9AB9}"/>
    <cellStyle name="Normal 40 4 2 2 6 2 2" xfId="50080" xr:uid="{610D54FA-C618-4024-B985-50B0C736A080}"/>
    <cellStyle name="Normal 40 4 2 2 6 3" xfId="19704" xr:uid="{04F3632C-375B-4D37-94CD-C1D00013E0D6}"/>
    <cellStyle name="Normal 40 4 2 2 6 4" xfId="42488" xr:uid="{48F79FC0-89AD-4868-8A0F-2D5E55B04D0B}"/>
    <cellStyle name="Normal 40 4 2 2 7" xfId="8285" xr:uid="{49E40189-E34A-4200-98A5-821EF5F0D9E0}"/>
    <cellStyle name="Normal 40 4 2 2 7 2" xfId="31057" xr:uid="{CA54DDAE-B536-4511-857E-0B3C59459AF5}"/>
    <cellStyle name="Normal 40 4 2 2 7 2 2" xfId="53855" xr:uid="{3765C6EE-C7A1-4F41-95DB-CA1A874BAD3B}"/>
    <cellStyle name="Normal 40 4 2 2 7 3" xfId="15917" xr:uid="{E2814FC5-CB9A-47D7-89DD-0683E97B1A8E}"/>
    <cellStyle name="Normal 40 4 2 2 7 4" xfId="38701" xr:uid="{625E31C6-02BA-4E7C-83B4-AF438FB3A7D5}"/>
    <cellStyle name="Normal 40 4 2 2 8" xfId="23507" xr:uid="{8217B308-3C1D-4604-9B58-3BE834752141}"/>
    <cellStyle name="Normal 40 4 2 2 8 2" xfId="46305" xr:uid="{AD9EA3CD-3BD2-40E1-B4B3-82EA3FF723AA}"/>
    <cellStyle name="Normal 40 4 2 2 9" xfId="12128" xr:uid="{50195368-58CF-40FD-BF15-9029609CABEF}"/>
    <cellStyle name="Normal 40 4 2 3" xfId="992" xr:uid="{E9610ECB-5194-467C-80DC-0F2A84FFF898}"/>
    <cellStyle name="Normal 40 4 2 3 2" xfId="3115" xr:uid="{28BA094A-2581-4677-A486-FA6E2788123D}"/>
    <cellStyle name="Normal 40 4 2 3 2 2" xfId="6890" xr:uid="{34E0C6BD-DEE3-4304-B030-1B965CA4B120}"/>
    <cellStyle name="Normal 40 4 2 3 2 2 2" xfId="29662" xr:uid="{E2BC55D2-9D35-4F7C-BFD9-26EB9586E613}"/>
    <cellStyle name="Normal 40 4 2 3 2 2 2 2" xfId="52460" xr:uid="{7274787D-3D3B-469B-9BA3-8FDC9847DA14}"/>
    <cellStyle name="Normal 40 4 2 3 2 2 3" xfId="22084" xr:uid="{C06D90B6-4941-440D-A4A0-25ED77D65F93}"/>
    <cellStyle name="Normal 40 4 2 3 2 2 4" xfId="44868" xr:uid="{49B4BA68-15BA-4855-8DD3-70549BEE68D9}"/>
    <cellStyle name="Normal 40 4 2 3 2 3" xfId="10677" xr:uid="{D3E21127-307F-4B29-8477-E6B9B6143021}"/>
    <cellStyle name="Normal 40 4 2 3 2 3 2" xfId="33449" xr:uid="{A9541BA2-0659-47BD-9221-933270F80EC1}"/>
    <cellStyle name="Normal 40 4 2 3 2 3 2 2" xfId="56247" xr:uid="{619A9871-99E0-48A3-8BE4-070A7A5B426E}"/>
    <cellStyle name="Normal 40 4 2 3 2 3 3" xfId="18309" xr:uid="{99C96D65-4C8B-4A77-AD12-02E6B2F00972}"/>
    <cellStyle name="Normal 40 4 2 3 2 3 4" xfId="41093" xr:uid="{5313732E-4B8B-4118-883C-A72CB9643F0C}"/>
    <cellStyle name="Normal 40 4 2 3 2 4" xfId="25887" xr:uid="{56BC01F9-7171-4293-A8BF-5D7ABB1626AF}"/>
    <cellStyle name="Normal 40 4 2 3 2 4 2" xfId="48685" xr:uid="{5D37B9C9-BCD0-4765-9DEC-D15146AC997D}"/>
    <cellStyle name="Normal 40 4 2 3 2 5" xfId="14508" xr:uid="{5B479CF1-2776-48A6-9A86-E70B300E1762}"/>
    <cellStyle name="Normal 40 4 2 3 2 6" xfId="37292" xr:uid="{5F870EAA-B8E9-4810-B089-6F44E563F8B7}"/>
    <cellStyle name="Normal 40 4 2 3 3" xfId="2051" xr:uid="{5FBF1447-34F3-44B4-9188-F3094777E5FB}"/>
    <cellStyle name="Normal 40 4 2 3 3 2" xfId="5826" xr:uid="{5A1623D7-6711-40CC-ACF5-081885638F95}"/>
    <cellStyle name="Normal 40 4 2 3 3 2 2" xfId="28598" xr:uid="{F8DBB514-81C3-4962-A782-1BB90A34D71A}"/>
    <cellStyle name="Normal 40 4 2 3 3 2 2 2" xfId="51396" xr:uid="{883CD480-F2B4-464B-919A-C3F58C20AFEF}"/>
    <cellStyle name="Normal 40 4 2 3 3 2 3" xfId="21020" xr:uid="{A8A5403F-7500-4305-99B5-F74CA691BE5A}"/>
    <cellStyle name="Normal 40 4 2 3 3 2 4" xfId="43804" xr:uid="{7F03B5C3-F33C-4029-9382-2C305A588D23}"/>
    <cellStyle name="Normal 40 4 2 3 3 3" xfId="9613" xr:uid="{E99C3BFD-3D2B-481A-9242-528B423BD2EB}"/>
    <cellStyle name="Normal 40 4 2 3 3 3 2" xfId="32385" xr:uid="{17770BC5-1EE5-4F0F-B4C0-1383BF8237C8}"/>
    <cellStyle name="Normal 40 4 2 3 3 3 2 2" xfId="55183" xr:uid="{2F251AEA-85D2-401A-AA9B-664322D3B5D3}"/>
    <cellStyle name="Normal 40 4 2 3 3 3 3" xfId="17245" xr:uid="{507B9233-3C7C-4F71-9565-28E0F0E59ECD}"/>
    <cellStyle name="Normal 40 4 2 3 3 3 4" xfId="40029" xr:uid="{405A8D6F-82FA-46DD-8D1C-096DE0E20B2C}"/>
    <cellStyle name="Normal 40 4 2 3 3 4" xfId="24823" xr:uid="{31906A27-2038-450C-85BF-9947FFA107FC}"/>
    <cellStyle name="Normal 40 4 2 3 3 4 2" xfId="47621" xr:uid="{6686C930-DE70-43B6-A95F-201C9D95FA9F}"/>
    <cellStyle name="Normal 40 4 2 3 3 5" xfId="13444" xr:uid="{4C9D9FF6-22E4-4AE3-B406-BB0108618FF3}"/>
    <cellStyle name="Normal 40 4 2 3 3 6" xfId="36228" xr:uid="{799E2879-053E-4124-9F6A-79E611818875}"/>
    <cellStyle name="Normal 40 4 2 3 4" xfId="4774" xr:uid="{AA561E1A-0123-4A89-AC91-8E75BF58E21B}"/>
    <cellStyle name="Normal 40 4 2 3 4 2" xfId="27546" xr:uid="{2E4FDEAF-4377-4DFC-8CE4-FFA5EAEC16D3}"/>
    <cellStyle name="Normal 40 4 2 3 4 2 2" xfId="50344" xr:uid="{C5541115-F1E0-409A-A391-A6B761EE3FF4}"/>
    <cellStyle name="Normal 40 4 2 3 4 3" xfId="19968" xr:uid="{4FA6DA03-B628-42FA-82D5-82A98B30DB8B}"/>
    <cellStyle name="Normal 40 4 2 3 4 4" xfId="42752" xr:uid="{93887A98-3E02-4926-8883-29F214BFBC50}"/>
    <cellStyle name="Normal 40 4 2 3 5" xfId="8549" xr:uid="{D3564370-DB2E-4BF8-93DD-0AB240DDCB0E}"/>
    <cellStyle name="Normal 40 4 2 3 5 2" xfId="31321" xr:uid="{07AC319C-9003-47D4-89F9-54CB0FA51DF8}"/>
    <cellStyle name="Normal 40 4 2 3 5 2 2" xfId="54119" xr:uid="{6B2372CD-C3C7-4E97-9D5B-282141037F62}"/>
    <cellStyle name="Normal 40 4 2 3 5 3" xfId="16181" xr:uid="{B8076CDF-E452-40EF-BA6C-0EF393FC1088}"/>
    <cellStyle name="Normal 40 4 2 3 5 4" xfId="38965" xr:uid="{2EFC14FD-4AFF-42BC-9C2A-317D28384BA2}"/>
    <cellStyle name="Normal 40 4 2 3 6" xfId="23771" xr:uid="{B91F4DFC-EFF8-43D9-B242-99094FB3C607}"/>
    <cellStyle name="Normal 40 4 2 3 6 2" xfId="46569" xr:uid="{82AEBCC9-AC59-4BDF-BF94-3593B125BB9F}"/>
    <cellStyle name="Normal 40 4 2 3 7" xfId="12392" xr:uid="{0A0AFC42-B732-481B-8A7D-058ACADBE35B}"/>
    <cellStyle name="Normal 40 4 2 3 8" xfId="35164" xr:uid="{B5535982-56F8-4F8F-9731-D3C9AFCC9820}"/>
    <cellStyle name="Normal 40 4 2 4" xfId="2590" xr:uid="{F55C8FA2-8899-4D7C-8C08-1CE0E6496903}"/>
    <cellStyle name="Normal 40 4 2 4 2" xfId="6365" xr:uid="{CB203EA8-76A4-4FA5-B35A-5DADEF316358}"/>
    <cellStyle name="Normal 40 4 2 4 2 2" xfId="29137" xr:uid="{8E1D4A64-46CA-4477-8CF4-7E2FE7034D1A}"/>
    <cellStyle name="Normal 40 4 2 4 2 2 2" xfId="51935" xr:uid="{01EB6F8C-081F-4A30-A57D-7845C411FFEE}"/>
    <cellStyle name="Normal 40 4 2 4 2 3" xfId="21559" xr:uid="{7F4FA9C4-777E-4248-93AF-05FE5D915272}"/>
    <cellStyle name="Normal 40 4 2 4 2 4" xfId="44343" xr:uid="{37F7C478-887F-4D22-90B7-C521BBB2C097}"/>
    <cellStyle name="Normal 40 4 2 4 3" xfId="10152" xr:uid="{1EBB1FCC-4D75-4B6F-BD29-007F29EA8752}"/>
    <cellStyle name="Normal 40 4 2 4 3 2" xfId="32924" xr:uid="{CD8634BB-1122-4256-8BE2-03615D67E5F6}"/>
    <cellStyle name="Normal 40 4 2 4 3 2 2" xfId="55722" xr:uid="{E0C614A0-2908-4CCF-AF68-79208D121A0D}"/>
    <cellStyle name="Normal 40 4 2 4 3 3" xfId="17784" xr:uid="{C3FDFC5F-20FE-4A7D-BE36-131034F8DA28}"/>
    <cellStyle name="Normal 40 4 2 4 3 4" xfId="40568" xr:uid="{3B58EB0D-4A3E-4F03-A416-70C2B5210C29}"/>
    <cellStyle name="Normal 40 4 2 4 4" xfId="25362" xr:uid="{5B7F3377-EBD8-4EB6-BA64-49A449387DC3}"/>
    <cellStyle name="Normal 40 4 2 4 4 2" xfId="48160" xr:uid="{A3693327-E5A0-4BC0-AFAF-3286A3586BA5}"/>
    <cellStyle name="Normal 40 4 2 4 5" xfId="13983" xr:uid="{F0BFD08F-7765-4C77-9FC1-9FFA6114008C}"/>
    <cellStyle name="Normal 40 4 2 4 6" xfId="36767" xr:uid="{EA8B7E09-84E5-4F5B-9C75-1BFDF7E5304B}"/>
    <cellStyle name="Normal 40 4 2 5" xfId="1526" xr:uid="{070AC51F-5C00-40B7-A1A6-3215CC4E5465}"/>
    <cellStyle name="Normal 40 4 2 5 2" xfId="5301" xr:uid="{5F6628A4-4A3D-444C-ADF7-8FAD589E1580}"/>
    <cellStyle name="Normal 40 4 2 5 2 2" xfId="28073" xr:uid="{BF7B3BBE-86D0-40DD-807A-676028571754}"/>
    <cellStyle name="Normal 40 4 2 5 2 2 2" xfId="50871" xr:uid="{30E5F89C-113A-485D-A488-75D424C72CF0}"/>
    <cellStyle name="Normal 40 4 2 5 2 3" xfId="20495" xr:uid="{383CD57E-F1AE-4C24-986A-6D3588B0EB74}"/>
    <cellStyle name="Normal 40 4 2 5 2 4" xfId="43279" xr:uid="{DE44EB31-B581-45D6-9938-9650E7E250D7}"/>
    <cellStyle name="Normal 40 4 2 5 3" xfId="9088" xr:uid="{93C4F872-A5FF-44C3-A9EF-416C1D6BEEE7}"/>
    <cellStyle name="Normal 40 4 2 5 3 2" xfId="31860" xr:uid="{E5C428C9-7C6A-4E29-A726-9D2560BDD9C4}"/>
    <cellStyle name="Normal 40 4 2 5 3 2 2" xfId="54658" xr:uid="{24D410F1-F027-4CA9-A76A-9A1203E4144E}"/>
    <cellStyle name="Normal 40 4 2 5 3 3" xfId="16720" xr:uid="{D9177C05-DE81-433F-9687-CB309216DA81}"/>
    <cellStyle name="Normal 40 4 2 5 3 4" xfId="39504" xr:uid="{725586B4-CAE5-446D-8CC1-B2C492575375}"/>
    <cellStyle name="Normal 40 4 2 5 4" xfId="24298" xr:uid="{89F4EFF1-9336-4DF4-82A5-ADCE797A16DC}"/>
    <cellStyle name="Normal 40 4 2 5 4 2" xfId="47096" xr:uid="{3D10FC3F-84BE-4EB7-B0BA-C1549784CC7F}"/>
    <cellStyle name="Normal 40 4 2 5 5" xfId="12919" xr:uid="{A7E8C972-16F4-4B35-BFC5-6F688ECAB6D1}"/>
    <cellStyle name="Normal 40 4 2 5 6" xfId="35703" xr:uid="{D5035314-0B8B-47E9-887A-A50A5AAEF684}"/>
    <cellStyle name="Normal 40 4 2 6" xfId="3682" xr:uid="{428DB42A-26B0-41CE-95A8-4EF4FC77FFAC}"/>
    <cellStyle name="Normal 40 4 2 6 2" xfId="7457" xr:uid="{66D2CC02-DB5B-45C5-9900-CD23386DCE88}"/>
    <cellStyle name="Normal 40 4 2 6 2 2" xfId="30229" xr:uid="{7E7CDF6C-13C1-43EC-BB0F-A031D1B44B45}"/>
    <cellStyle name="Normal 40 4 2 6 2 2 2" xfId="53027" xr:uid="{C3BB5686-0D5C-4DA2-A021-D95ADDD19E8C}"/>
    <cellStyle name="Normal 40 4 2 6 2 3" xfId="22651" xr:uid="{BB7D63B9-1048-4ED7-8590-E4530B2D9CC2}"/>
    <cellStyle name="Normal 40 4 2 6 2 4" xfId="45435" xr:uid="{C512AEC3-7584-4EA3-A25C-40CC749A2B3F}"/>
    <cellStyle name="Normal 40 4 2 6 3" xfId="11244" xr:uid="{D397D143-9C88-493B-BE99-98BC106263DA}"/>
    <cellStyle name="Normal 40 4 2 6 3 2" xfId="34016" xr:uid="{472E8438-F2EE-48BB-B2FB-831CA4DA1376}"/>
    <cellStyle name="Normal 40 4 2 6 3 2 2" xfId="56814" xr:uid="{B8BFBEF2-10E2-4D35-9550-E710B971547A}"/>
    <cellStyle name="Normal 40 4 2 6 3 3" xfId="18876" xr:uid="{B40AFDC6-FCAF-4A8B-8AA9-106EBB330798}"/>
    <cellStyle name="Normal 40 4 2 6 3 4" xfId="41660" xr:uid="{E8844ECD-7ED9-4DF5-AAFD-E870C6F61A4E}"/>
    <cellStyle name="Normal 40 4 2 6 4" xfId="26454" xr:uid="{B55B78B5-46FB-47BD-B6BB-A8F9FBCAAD6D}"/>
    <cellStyle name="Normal 40 4 2 6 4 2" xfId="49252" xr:uid="{470F08ED-06EB-48F2-BC0D-2B990DAC6E62}"/>
    <cellStyle name="Normal 40 4 2 6 5" xfId="15075" xr:uid="{45C490B4-CE81-4267-89AC-B1C1B0F34326}"/>
    <cellStyle name="Normal 40 4 2 6 6" xfId="37859" xr:uid="{1372FC7F-5ED8-49A1-A237-E847A25FE77E}"/>
    <cellStyle name="Normal 40 4 2 7" xfId="4249" xr:uid="{D9899388-573D-4AA8-B043-58C19FD21345}"/>
    <cellStyle name="Normal 40 4 2 7 2" xfId="27021" xr:uid="{5D61720E-689A-48FE-B9FC-46B47C28CF51}"/>
    <cellStyle name="Normal 40 4 2 7 2 2" xfId="49819" xr:uid="{2DF0CF51-5DCC-4ED5-9F3D-A2C81B7CDA05}"/>
    <cellStyle name="Normal 40 4 2 7 3" xfId="19443" xr:uid="{18B5E0DE-3B7F-4592-A359-30E96EE55F72}"/>
    <cellStyle name="Normal 40 4 2 7 4" xfId="42227" xr:uid="{7377438D-E4F9-4922-B9FD-8B5058D69F5A}"/>
    <cellStyle name="Normal 40 4 2 8" xfId="8024" xr:uid="{983FF3C6-4F18-435D-B701-FDD5A0E3695B}"/>
    <cellStyle name="Normal 40 4 2 8 2" xfId="30796" xr:uid="{856CA00C-F7B9-48FF-8F61-0A5D94579573}"/>
    <cellStyle name="Normal 40 4 2 8 2 2" xfId="53594" xr:uid="{77C3BD03-6AA6-45B9-808F-36CC4C94AD0C}"/>
    <cellStyle name="Normal 40 4 2 8 3" xfId="15656" xr:uid="{5501294C-3DA6-43DB-97BC-D153AA198456}"/>
    <cellStyle name="Normal 40 4 2 8 4" xfId="38440" xr:uid="{ABE097B5-81BF-436E-B44A-245D3AE9D84D}"/>
    <cellStyle name="Normal 40 4 2 9" xfId="23246" xr:uid="{AA0BA604-0E05-4800-889D-8A245B2AC5FB}"/>
    <cellStyle name="Normal 40 4 2 9 2" xfId="46044" xr:uid="{22DDC48B-B6C8-4E3C-8DD4-B3F65EEC490B}"/>
    <cellStyle name="Normal 40 4 3" xfId="598" xr:uid="{60A5B8F9-8ADB-4AFA-A732-CD8B0BAF771C}"/>
    <cellStyle name="Normal 40 4 3 10" xfId="34770" xr:uid="{4A476227-4432-44DD-AFAF-2556F1949D13}"/>
    <cellStyle name="Normal 40 4 3 2" xfId="1123" xr:uid="{31DA3475-0B7C-4BB3-A3EA-F03FEA7D6B66}"/>
    <cellStyle name="Normal 40 4 3 2 2" xfId="3246" xr:uid="{E3725088-3398-4CB1-AB34-2593C7503E6A}"/>
    <cellStyle name="Normal 40 4 3 2 2 2" xfId="7021" xr:uid="{F98E43E1-F26C-44A6-826A-846CBABE06D6}"/>
    <cellStyle name="Normal 40 4 3 2 2 2 2" xfId="29793" xr:uid="{83030D08-73B3-41E9-A12B-F5598644C485}"/>
    <cellStyle name="Normal 40 4 3 2 2 2 2 2" xfId="52591" xr:uid="{8D53001C-9219-4B31-8B7A-90FDF58D802E}"/>
    <cellStyle name="Normal 40 4 3 2 2 2 3" xfId="22215" xr:uid="{F6EF04BD-EAC0-4061-9DD7-30831B452130}"/>
    <cellStyle name="Normal 40 4 3 2 2 2 4" xfId="44999" xr:uid="{21F0AC7C-E7A1-4AE2-8722-4283522E2183}"/>
    <cellStyle name="Normal 40 4 3 2 2 3" xfId="10808" xr:uid="{B230E9FE-797E-4BCB-962D-80759419129B}"/>
    <cellStyle name="Normal 40 4 3 2 2 3 2" xfId="33580" xr:uid="{0DC303F3-11D5-4581-8D2E-496011F3F15B}"/>
    <cellStyle name="Normal 40 4 3 2 2 3 2 2" xfId="56378" xr:uid="{818CF46C-5552-4C6D-B718-DAAF94A74D87}"/>
    <cellStyle name="Normal 40 4 3 2 2 3 3" xfId="18440" xr:uid="{75FBB32A-367E-49EA-AE1C-E41F86CDE285}"/>
    <cellStyle name="Normal 40 4 3 2 2 3 4" xfId="41224" xr:uid="{D6645697-4B5C-4FE4-8A68-75B2A1E078EB}"/>
    <cellStyle name="Normal 40 4 3 2 2 4" xfId="26018" xr:uid="{3BB13775-46D6-43C8-9A0D-1C8307BE3F1F}"/>
    <cellStyle name="Normal 40 4 3 2 2 4 2" xfId="48816" xr:uid="{EFF85547-021A-44BD-9602-E1536FEAB2D3}"/>
    <cellStyle name="Normal 40 4 3 2 2 5" xfId="14639" xr:uid="{C856DC20-9B28-4B8F-88C0-734D90F59565}"/>
    <cellStyle name="Normal 40 4 3 2 2 6" xfId="37423" xr:uid="{1B6D5C91-0D39-41F9-964C-240F865D574E}"/>
    <cellStyle name="Normal 40 4 3 2 3" xfId="2182" xr:uid="{AA9EEFBE-BCDD-416E-A5C4-E2CA3CC6DFE2}"/>
    <cellStyle name="Normal 40 4 3 2 3 2" xfId="5957" xr:uid="{CE44AAE1-97AC-445D-8EC1-8D7A54A30159}"/>
    <cellStyle name="Normal 40 4 3 2 3 2 2" xfId="28729" xr:uid="{498A84D1-209A-4F43-BF4B-26D1A73F2F51}"/>
    <cellStyle name="Normal 40 4 3 2 3 2 2 2" xfId="51527" xr:uid="{3CED039D-130A-47E2-9A82-372C1C42AD34}"/>
    <cellStyle name="Normal 40 4 3 2 3 2 3" xfId="21151" xr:uid="{AAD26807-4A23-4180-951A-F883297E1134}"/>
    <cellStyle name="Normal 40 4 3 2 3 2 4" xfId="43935" xr:uid="{465F9C4B-352D-4322-9ED5-5091815A7C49}"/>
    <cellStyle name="Normal 40 4 3 2 3 3" xfId="9744" xr:uid="{2CBD479C-EACF-46A4-BA5F-21BF8580ADE1}"/>
    <cellStyle name="Normal 40 4 3 2 3 3 2" xfId="32516" xr:uid="{45B6F069-77BE-4956-9853-554635F252A9}"/>
    <cellStyle name="Normal 40 4 3 2 3 3 2 2" xfId="55314" xr:uid="{FE78C55F-FC14-4534-9A08-DB9A8C88E3B4}"/>
    <cellStyle name="Normal 40 4 3 2 3 3 3" xfId="17376" xr:uid="{8CC0E241-F58C-4960-95F7-7161EDF155C7}"/>
    <cellStyle name="Normal 40 4 3 2 3 3 4" xfId="40160" xr:uid="{D6B47D5E-7C17-4507-9BDF-CE0A92293610}"/>
    <cellStyle name="Normal 40 4 3 2 3 4" xfId="24954" xr:uid="{7E67F5A2-7A76-422D-8A10-9452396FD4EC}"/>
    <cellStyle name="Normal 40 4 3 2 3 4 2" xfId="47752" xr:uid="{BEADF0CC-E294-4B04-A50C-76FB41B0959E}"/>
    <cellStyle name="Normal 40 4 3 2 3 5" xfId="13575" xr:uid="{CE98D03C-8E11-4480-8647-C581D298771E}"/>
    <cellStyle name="Normal 40 4 3 2 3 6" xfId="36359" xr:uid="{52603ADC-3485-4F19-A706-63CD01681374}"/>
    <cellStyle name="Normal 40 4 3 2 4" xfId="4905" xr:uid="{93CB1481-451C-4A61-AE23-DED89A199845}"/>
    <cellStyle name="Normal 40 4 3 2 4 2" xfId="27677" xr:uid="{2C17B38A-B68E-4957-B16E-426100C4325B}"/>
    <cellStyle name="Normal 40 4 3 2 4 2 2" xfId="50475" xr:uid="{318B879C-D317-40E0-83B5-79DB8979DDEA}"/>
    <cellStyle name="Normal 40 4 3 2 4 3" xfId="20099" xr:uid="{752C82E7-6074-4364-A03F-BBEFB6F7BF86}"/>
    <cellStyle name="Normal 40 4 3 2 4 4" xfId="42883" xr:uid="{BC221E91-60E4-4536-9CE2-0A22CB79284C}"/>
    <cellStyle name="Normal 40 4 3 2 5" xfId="8680" xr:uid="{681FB3C3-9AC8-4F90-BEBB-E1711028D5B3}"/>
    <cellStyle name="Normal 40 4 3 2 5 2" xfId="31452" xr:uid="{9E5DDC52-7D1C-4AA9-B2C9-06E64C4C0B28}"/>
    <cellStyle name="Normal 40 4 3 2 5 2 2" xfId="54250" xr:uid="{32824021-49CF-4267-A63E-EC4C31C2ACEA}"/>
    <cellStyle name="Normal 40 4 3 2 5 3" xfId="16312" xr:uid="{E943FF75-4973-4C9E-B0C3-2AEA55E14876}"/>
    <cellStyle name="Normal 40 4 3 2 5 4" xfId="39096" xr:uid="{A8CEEBCF-1C21-45FB-A917-915057C68957}"/>
    <cellStyle name="Normal 40 4 3 2 6" xfId="23902" xr:uid="{29210A9E-4481-4833-8F78-A494F63107E4}"/>
    <cellStyle name="Normal 40 4 3 2 6 2" xfId="46700" xr:uid="{98583F3B-4416-440A-BD58-7391C8E1C6B1}"/>
    <cellStyle name="Normal 40 4 3 2 7" xfId="12523" xr:uid="{979C1F72-7C1A-434C-8A43-83DE2B98BD07}"/>
    <cellStyle name="Normal 40 4 3 2 8" xfId="35295" xr:uid="{7FB5FAED-CCCE-4196-8B16-707ADCE8E545}"/>
    <cellStyle name="Normal 40 4 3 3" xfId="2721" xr:uid="{337CAEC6-0414-4B3D-ACF2-1F77159B0CED}"/>
    <cellStyle name="Normal 40 4 3 3 2" xfId="6496" xr:uid="{FAFA2C98-8E52-4E38-84DD-855F9738881E}"/>
    <cellStyle name="Normal 40 4 3 3 2 2" xfId="29268" xr:uid="{4C6182B9-D75C-4537-9414-AA329014FE9E}"/>
    <cellStyle name="Normal 40 4 3 3 2 2 2" xfId="52066" xr:uid="{92F936DE-336A-4D92-9F4C-B6317BD66492}"/>
    <cellStyle name="Normal 40 4 3 3 2 3" xfId="21690" xr:uid="{7F1F0D87-7294-4572-8369-39E7DEEFF030}"/>
    <cellStyle name="Normal 40 4 3 3 2 4" xfId="44474" xr:uid="{AB1D8123-CCAD-451E-8C49-4D51D619370A}"/>
    <cellStyle name="Normal 40 4 3 3 3" xfId="10283" xr:uid="{E4F643AC-A0F5-443A-876C-F0DB0F07CECE}"/>
    <cellStyle name="Normal 40 4 3 3 3 2" xfId="33055" xr:uid="{952312E7-B13E-4E0F-8C58-1FA366BCA994}"/>
    <cellStyle name="Normal 40 4 3 3 3 2 2" xfId="55853" xr:uid="{6F80533E-23B3-4933-80FF-9266CF5A049B}"/>
    <cellStyle name="Normal 40 4 3 3 3 3" xfId="17915" xr:uid="{3A54FB63-B039-4A22-8AE6-EA20931A52A3}"/>
    <cellStyle name="Normal 40 4 3 3 3 4" xfId="40699" xr:uid="{48A466E3-10AE-4D58-9D6E-633DC2B7A498}"/>
    <cellStyle name="Normal 40 4 3 3 4" xfId="25493" xr:uid="{489C6C1E-DF80-45E8-9C96-1DEB6665CBB3}"/>
    <cellStyle name="Normal 40 4 3 3 4 2" xfId="48291" xr:uid="{B3A6025A-9BE9-4002-8B13-38EA9116028E}"/>
    <cellStyle name="Normal 40 4 3 3 5" xfId="14114" xr:uid="{A039A896-4A53-4A3D-A98C-62F6BE0C9AAE}"/>
    <cellStyle name="Normal 40 4 3 3 6" xfId="36898" xr:uid="{9EF1B2E8-588E-4529-AD8C-3DE28E3BDA06}"/>
    <cellStyle name="Normal 40 4 3 4" xfId="1657" xr:uid="{7A5AEC0A-6E3E-4325-81EB-E6BF5263AE39}"/>
    <cellStyle name="Normal 40 4 3 4 2" xfId="5432" xr:uid="{ADF1B4B6-5263-4C61-B517-CDBF4A4E1137}"/>
    <cellStyle name="Normal 40 4 3 4 2 2" xfId="28204" xr:uid="{8B99D70D-FBDD-4E43-8377-79E45216973B}"/>
    <cellStyle name="Normal 40 4 3 4 2 2 2" xfId="51002" xr:uid="{91C97F4F-5080-437E-954D-64C544199CE6}"/>
    <cellStyle name="Normal 40 4 3 4 2 3" xfId="20626" xr:uid="{20BBA45F-5947-4D74-A4FF-91CEDE33A02B}"/>
    <cellStyle name="Normal 40 4 3 4 2 4" xfId="43410" xr:uid="{58AE82BC-870D-406D-92D2-1A6DDE28D173}"/>
    <cellStyle name="Normal 40 4 3 4 3" xfId="9219" xr:uid="{DDFFAD9F-C397-4323-8509-956D44215CEE}"/>
    <cellStyle name="Normal 40 4 3 4 3 2" xfId="31991" xr:uid="{D594B0CA-ED8E-4D38-B035-69E6EADFF366}"/>
    <cellStyle name="Normal 40 4 3 4 3 2 2" xfId="54789" xr:uid="{C30A57DA-2F37-46F5-8738-7199AD7218FC}"/>
    <cellStyle name="Normal 40 4 3 4 3 3" xfId="16851" xr:uid="{DDB4D7BD-CC71-4370-A096-F3AA25255E84}"/>
    <cellStyle name="Normal 40 4 3 4 3 4" xfId="39635" xr:uid="{87E8C543-7585-4CA1-BC72-C99362333DB5}"/>
    <cellStyle name="Normal 40 4 3 4 4" xfId="24429" xr:uid="{F47CFE82-3B39-4C55-8759-34BB5BE73804}"/>
    <cellStyle name="Normal 40 4 3 4 4 2" xfId="47227" xr:uid="{965FA7BC-6157-4E42-A3CB-D6EBA75A8338}"/>
    <cellStyle name="Normal 40 4 3 4 5" xfId="13050" xr:uid="{F3235076-EC0F-4AEC-8671-7925F1FDB44D}"/>
    <cellStyle name="Normal 40 4 3 4 6" xfId="35834" xr:uid="{2B3D46B2-FDEA-4C1E-B1AD-D7FF17AF4483}"/>
    <cellStyle name="Normal 40 4 3 5" xfId="3813" xr:uid="{FD6DA4C7-7B32-48C8-B21F-F2061C6E9912}"/>
    <cellStyle name="Normal 40 4 3 5 2" xfId="7588" xr:uid="{95055AD9-8D9C-4A5B-8080-1E6C85A6F185}"/>
    <cellStyle name="Normal 40 4 3 5 2 2" xfId="30360" xr:uid="{F92C6B38-3809-4BA0-95C2-17292D18C280}"/>
    <cellStyle name="Normal 40 4 3 5 2 2 2" xfId="53158" xr:uid="{78D9312A-2A21-4C23-9027-6B09D11DD276}"/>
    <cellStyle name="Normal 40 4 3 5 2 3" xfId="22782" xr:uid="{12B3EDA9-7213-435A-B138-7708F7017F0E}"/>
    <cellStyle name="Normal 40 4 3 5 2 4" xfId="45566" xr:uid="{BA931FBE-F914-4D9A-BCA1-64E9EE5D9B30}"/>
    <cellStyle name="Normal 40 4 3 5 3" xfId="11375" xr:uid="{18C62D0F-AF56-46F0-B7B7-81BD8B953CDE}"/>
    <cellStyle name="Normal 40 4 3 5 3 2" xfId="34147" xr:uid="{E0789107-E9AD-4D16-945C-99157397EE1B}"/>
    <cellStyle name="Normal 40 4 3 5 3 2 2" xfId="56945" xr:uid="{BDB369E8-77A9-49BF-B095-301B3D7FEC5C}"/>
    <cellStyle name="Normal 40 4 3 5 3 3" xfId="19007" xr:uid="{9094BB82-6A5F-4345-9821-F4C4BDBB6C59}"/>
    <cellStyle name="Normal 40 4 3 5 3 4" xfId="41791" xr:uid="{6B53A4F6-5B63-4F86-ADBC-DC2130173640}"/>
    <cellStyle name="Normal 40 4 3 5 4" xfId="26585" xr:uid="{1F430EF2-F3F9-4598-B314-7C038B4F734B}"/>
    <cellStyle name="Normal 40 4 3 5 4 2" xfId="49383" xr:uid="{4F163392-19F4-45A5-A137-0E813CE6E8A6}"/>
    <cellStyle name="Normal 40 4 3 5 5" xfId="15206" xr:uid="{EA3FD322-008E-4942-9AB9-001CB50EABC8}"/>
    <cellStyle name="Normal 40 4 3 5 6" xfId="37990" xr:uid="{9DE3B47F-3247-448B-A69E-5B6F3EF5906E}"/>
    <cellStyle name="Normal 40 4 3 6" xfId="4380" xr:uid="{3621D781-8877-4A8C-9DCB-E0E7A0679AB7}"/>
    <cellStyle name="Normal 40 4 3 6 2" xfId="27152" xr:uid="{3592F25F-1856-4C08-AED3-D9AF68298842}"/>
    <cellStyle name="Normal 40 4 3 6 2 2" xfId="49950" xr:uid="{2F4B6D02-D7E0-49CD-825B-6FF4788D5586}"/>
    <cellStyle name="Normal 40 4 3 6 3" xfId="19574" xr:uid="{6B3679C8-F5F7-46C7-B959-C11E34F58970}"/>
    <cellStyle name="Normal 40 4 3 6 4" xfId="42358" xr:uid="{B4CC9405-CDC6-4021-A0E6-9D90B656BCAC}"/>
    <cellStyle name="Normal 40 4 3 7" xfId="8155" xr:uid="{FA55B916-7803-4BD7-A1A7-D3F85228A387}"/>
    <cellStyle name="Normal 40 4 3 7 2" xfId="30927" xr:uid="{7F5BFD96-A08B-492D-95A8-692CDC51149A}"/>
    <cellStyle name="Normal 40 4 3 7 2 2" xfId="53725" xr:uid="{FAAE509E-33DD-449C-A0BD-DD4F1A47EAF8}"/>
    <cellStyle name="Normal 40 4 3 7 3" xfId="15787" xr:uid="{11C7A2DE-4615-40DD-BC60-F7D879995F09}"/>
    <cellStyle name="Normal 40 4 3 7 4" xfId="38571" xr:uid="{A3F5139C-ACE2-4DF4-B513-58DC61A0A9D6}"/>
    <cellStyle name="Normal 40 4 3 8" xfId="23377" xr:uid="{59DB1123-CC9F-47B5-8C3A-3B4D2AF67B95}"/>
    <cellStyle name="Normal 40 4 3 8 2" xfId="46175" xr:uid="{E883DDB0-27D6-40B3-AE9C-5BA3E9E1EA66}"/>
    <cellStyle name="Normal 40 4 3 9" xfId="11998" xr:uid="{D2E605D3-FC2A-44F9-911D-3EDB28979F2B}"/>
    <cellStyle name="Normal 40 4 4" xfId="862" xr:uid="{EA5F5505-19DF-48F1-91C7-DD406A60AC11}"/>
    <cellStyle name="Normal 40 4 4 2" xfId="2985" xr:uid="{6BA5F81C-A088-4266-BD65-C50C6B88398D}"/>
    <cellStyle name="Normal 40 4 4 2 2" xfId="6760" xr:uid="{A90FA0FC-FDEE-43E3-9596-E30C254445D2}"/>
    <cellStyle name="Normal 40 4 4 2 2 2" xfId="29532" xr:uid="{97D7D4DF-9D5A-4E49-BD60-2EAD26FAE995}"/>
    <cellStyle name="Normal 40 4 4 2 2 2 2" xfId="52330" xr:uid="{3CDE32ED-80B2-425E-8B19-A23D1678DCC9}"/>
    <cellStyle name="Normal 40 4 4 2 2 3" xfId="21954" xr:uid="{C8728E1F-A6D7-477F-B552-7D989A5AD585}"/>
    <cellStyle name="Normal 40 4 4 2 2 4" xfId="44738" xr:uid="{7C957CD8-A31D-48B6-9672-2A234344939E}"/>
    <cellStyle name="Normal 40 4 4 2 3" xfId="10547" xr:uid="{4A44C9C9-D3A5-497E-AFDE-A570F5F69CB9}"/>
    <cellStyle name="Normal 40 4 4 2 3 2" xfId="33319" xr:uid="{FBF95215-222D-4E48-94E4-D5C982A92294}"/>
    <cellStyle name="Normal 40 4 4 2 3 2 2" xfId="56117" xr:uid="{A1B00DA9-7962-488E-ABC3-C230E26816E6}"/>
    <cellStyle name="Normal 40 4 4 2 3 3" xfId="18179" xr:uid="{9B177046-7B9B-4742-99A3-877AC981089E}"/>
    <cellStyle name="Normal 40 4 4 2 3 4" xfId="40963" xr:uid="{C46396C6-96DD-409E-87FC-207D67BB5859}"/>
    <cellStyle name="Normal 40 4 4 2 4" xfId="25757" xr:uid="{A8FBAA0A-3DC6-4F35-8E48-70F04D72753A}"/>
    <cellStyle name="Normal 40 4 4 2 4 2" xfId="48555" xr:uid="{65ECC1A0-F223-4316-B067-93BB352023B9}"/>
    <cellStyle name="Normal 40 4 4 2 5" xfId="14378" xr:uid="{22169164-7BC2-4DF5-AE1F-B08386B27CB5}"/>
    <cellStyle name="Normal 40 4 4 2 6" xfId="37162" xr:uid="{D2CCEC31-C913-41CA-9129-0FF3434EE618}"/>
    <cellStyle name="Normal 40 4 4 3" xfId="1921" xr:uid="{51FFA713-FC94-4F76-884D-71C74A711CC9}"/>
    <cellStyle name="Normal 40 4 4 3 2" xfId="5696" xr:uid="{CD1DD48A-CDC6-4CA4-9AF1-D0BBEA2A6B14}"/>
    <cellStyle name="Normal 40 4 4 3 2 2" xfId="28468" xr:uid="{FF58ECC3-77F2-43FE-91FE-1AFAD2A5F6D5}"/>
    <cellStyle name="Normal 40 4 4 3 2 2 2" xfId="51266" xr:uid="{AA5536D4-C04F-41A9-A9A0-11A12F7BC10D}"/>
    <cellStyle name="Normal 40 4 4 3 2 3" xfId="20890" xr:uid="{332A0A32-9EDF-4398-A95F-61B628FD2403}"/>
    <cellStyle name="Normal 40 4 4 3 2 4" xfId="43674" xr:uid="{080DE467-88F2-4621-9D6B-025C4D5D7771}"/>
    <cellStyle name="Normal 40 4 4 3 3" xfId="9483" xr:uid="{48DCB5F8-AB9A-4957-9A4F-C2EAF51D405B}"/>
    <cellStyle name="Normal 40 4 4 3 3 2" xfId="32255" xr:uid="{AD706DC3-0F38-43EB-974E-48B8F97100BE}"/>
    <cellStyle name="Normal 40 4 4 3 3 2 2" xfId="55053" xr:uid="{594A73F7-B1AD-41CB-AC74-C0C0B186ABD4}"/>
    <cellStyle name="Normal 40 4 4 3 3 3" xfId="17115" xr:uid="{07AB6F63-AEED-46B4-AE54-B56A5001C4E4}"/>
    <cellStyle name="Normal 40 4 4 3 3 4" xfId="39899" xr:uid="{7F9F92EF-0817-4671-B0F4-DA24E002E7E8}"/>
    <cellStyle name="Normal 40 4 4 3 4" xfId="24693" xr:uid="{6A791850-FC78-4367-BEC4-2726D7B6F4AE}"/>
    <cellStyle name="Normal 40 4 4 3 4 2" xfId="47491" xr:uid="{561B2276-3524-4B69-9828-61BB997982AC}"/>
    <cellStyle name="Normal 40 4 4 3 5" xfId="13314" xr:uid="{17255F84-2CD4-4641-A4BD-6CA768361FF5}"/>
    <cellStyle name="Normal 40 4 4 3 6" xfId="36098" xr:uid="{43706584-40CE-4FBD-B1EC-BB7688AEB5FA}"/>
    <cellStyle name="Normal 40 4 4 4" xfId="4644" xr:uid="{798A32AF-7FEF-4CF9-B014-48734687E7DA}"/>
    <cellStyle name="Normal 40 4 4 4 2" xfId="27416" xr:uid="{2B119D9D-05A1-425A-90D1-7E29B0AF47B7}"/>
    <cellStyle name="Normal 40 4 4 4 2 2" xfId="50214" xr:uid="{5C5F1F7A-F8D4-4E60-B042-5CE1B0B26E29}"/>
    <cellStyle name="Normal 40 4 4 4 3" xfId="19838" xr:uid="{9FCFFBAB-0569-49A8-B1CF-9B16C6F10FA6}"/>
    <cellStyle name="Normal 40 4 4 4 4" xfId="42622" xr:uid="{298F07F2-DA9C-40E7-B9D2-419281E4E3CF}"/>
    <cellStyle name="Normal 40 4 4 5" xfId="8419" xr:uid="{357928C5-228A-409D-9F14-DC43F9321DB7}"/>
    <cellStyle name="Normal 40 4 4 5 2" xfId="31191" xr:uid="{AE565580-290D-4A0A-AC95-41A5C9196965}"/>
    <cellStyle name="Normal 40 4 4 5 2 2" xfId="53989" xr:uid="{6715C47D-DFC6-410A-8B5A-3B5C295803F4}"/>
    <cellStyle name="Normal 40 4 4 5 3" xfId="16051" xr:uid="{A924081D-0024-4CB8-85CF-441F0B03B3AC}"/>
    <cellStyle name="Normal 40 4 4 5 4" xfId="38835" xr:uid="{BD915111-2CA7-43CE-A039-DCB99B0D0A85}"/>
    <cellStyle name="Normal 40 4 4 6" xfId="23641" xr:uid="{04682505-7F3B-4B11-9C9B-81E04FF77637}"/>
    <cellStyle name="Normal 40 4 4 6 2" xfId="46439" xr:uid="{4F696186-A856-4AEC-BCAD-FE80532173EE}"/>
    <cellStyle name="Normal 40 4 4 7" xfId="12262" xr:uid="{9F607F47-4F7B-441E-918E-E7F21EAB6B11}"/>
    <cellStyle name="Normal 40 4 4 8" xfId="35034" xr:uid="{7457DDBF-143D-40B6-8A32-FFC3F92E369D}"/>
    <cellStyle name="Normal 40 4 5" xfId="2460" xr:uid="{75A3C5CB-BDD2-40DA-816F-F8DCB0ADEFB9}"/>
    <cellStyle name="Normal 40 4 5 2" xfId="6235" xr:uid="{F8FEB122-29FD-4208-998A-2225480A4359}"/>
    <cellStyle name="Normal 40 4 5 2 2" xfId="29007" xr:uid="{7C7CB4FE-07E5-497B-9AB2-38CED9A9B63F}"/>
    <cellStyle name="Normal 40 4 5 2 2 2" xfId="51805" xr:uid="{C3E872E7-3D08-4FB2-8E33-99A0A3136B11}"/>
    <cellStyle name="Normal 40 4 5 2 3" xfId="21429" xr:uid="{3ADF3AEC-BDE7-4CFF-B1BD-B4A7748CBAEE}"/>
    <cellStyle name="Normal 40 4 5 2 4" xfId="44213" xr:uid="{F75DA404-8717-4CC2-B57E-2E1EBC0AC644}"/>
    <cellStyle name="Normal 40 4 5 3" xfId="10022" xr:uid="{B2A93D2E-1726-465A-9492-4127CBEAA2BC}"/>
    <cellStyle name="Normal 40 4 5 3 2" xfId="32794" xr:uid="{4CB349E2-BA93-44AE-B48D-B1F347A0059A}"/>
    <cellStyle name="Normal 40 4 5 3 2 2" xfId="55592" xr:uid="{9F14BD6F-4963-4C83-B791-54F564CE14D8}"/>
    <cellStyle name="Normal 40 4 5 3 3" xfId="17654" xr:uid="{104D5140-547B-4E7E-A947-328A9CFF2E43}"/>
    <cellStyle name="Normal 40 4 5 3 4" xfId="40438" xr:uid="{EEA39DD6-3C1F-4DB3-9410-68C6F5D9BA3C}"/>
    <cellStyle name="Normal 40 4 5 4" xfId="25232" xr:uid="{C4A22DCF-4F70-4F23-AE1D-57A04E90B20E}"/>
    <cellStyle name="Normal 40 4 5 4 2" xfId="48030" xr:uid="{5BFFADF2-F877-4F51-8FAB-1E2381EAB258}"/>
    <cellStyle name="Normal 40 4 5 5" xfId="13853" xr:uid="{7A6C6873-275D-499F-A78F-552888EC797A}"/>
    <cellStyle name="Normal 40 4 5 6" xfId="36637" xr:uid="{5F6A4888-C59A-4990-8AEB-5FC848B1E7E8}"/>
    <cellStyle name="Normal 40 4 6" xfId="1396" xr:uid="{6154CE7D-9AF4-4574-8CCB-47E2D981CCAD}"/>
    <cellStyle name="Normal 40 4 6 2" xfId="5171" xr:uid="{3F32EBD1-E3C6-43A0-AA46-594F69B296EC}"/>
    <cellStyle name="Normal 40 4 6 2 2" xfId="27943" xr:uid="{E969C3B5-4000-49D3-AD34-2DAACCE656D8}"/>
    <cellStyle name="Normal 40 4 6 2 2 2" xfId="50741" xr:uid="{09897A4B-93DC-489D-9F87-4938B5162B2E}"/>
    <cellStyle name="Normal 40 4 6 2 3" xfId="20365" xr:uid="{3C4B1E09-12AA-468C-9F67-BD78EB3A9581}"/>
    <cellStyle name="Normal 40 4 6 2 4" xfId="43149" xr:uid="{6D23B063-E72B-4061-8E80-FBAEA0CE9300}"/>
    <cellStyle name="Normal 40 4 6 3" xfId="8958" xr:uid="{E2A5C1EC-D080-486C-951B-FFE42FA0E572}"/>
    <cellStyle name="Normal 40 4 6 3 2" xfId="31730" xr:uid="{B66A1854-1051-44CE-B30C-0A5F42BFA8CC}"/>
    <cellStyle name="Normal 40 4 6 3 2 2" xfId="54528" xr:uid="{9D77D67E-2043-40E3-BEFD-DE77C8475B8D}"/>
    <cellStyle name="Normal 40 4 6 3 3" xfId="16590" xr:uid="{A4820914-6842-4E65-838D-EF4F9F1BECBE}"/>
    <cellStyle name="Normal 40 4 6 3 4" xfId="39374" xr:uid="{F1BFB9D0-A630-41EE-9A86-A30068805CB8}"/>
    <cellStyle name="Normal 40 4 6 4" xfId="24168" xr:uid="{4409F105-936D-4025-8C13-7B8445D06E03}"/>
    <cellStyle name="Normal 40 4 6 4 2" xfId="46966" xr:uid="{C0252303-D7BE-4273-AB79-EC6B0866FD20}"/>
    <cellStyle name="Normal 40 4 6 5" xfId="12789" xr:uid="{B4BD049E-E5B7-49FC-A81B-85D15F7D2BAA}"/>
    <cellStyle name="Normal 40 4 6 6" xfId="35573" xr:uid="{6F50E139-200E-4DFE-9887-DD8BDE773987}"/>
    <cellStyle name="Normal 40 4 7" xfId="3552" xr:uid="{0B74328B-8513-40BC-AE06-0D392468431C}"/>
    <cellStyle name="Normal 40 4 7 2" xfId="7327" xr:uid="{404E9FF2-C196-43BC-93B1-AB424FD28515}"/>
    <cellStyle name="Normal 40 4 7 2 2" xfId="30099" xr:uid="{2F837CC2-D441-470A-A428-88749B3F21D6}"/>
    <cellStyle name="Normal 40 4 7 2 2 2" xfId="52897" xr:uid="{E7168404-C0C6-42B7-9ED5-1FD3219BB60F}"/>
    <cellStyle name="Normal 40 4 7 2 3" xfId="22521" xr:uid="{3FFD3955-FD5E-48BB-A429-FFFBF5CF341C}"/>
    <cellStyle name="Normal 40 4 7 2 4" xfId="45305" xr:uid="{C10B4E66-761C-4560-BE02-68EDBA5AED1E}"/>
    <cellStyle name="Normal 40 4 7 3" xfId="11114" xr:uid="{3B8C90F0-BB54-4FD0-9D27-F7AF07B1807F}"/>
    <cellStyle name="Normal 40 4 7 3 2" xfId="33886" xr:uid="{39798B4E-5AC7-4871-AF9D-981F39A67E07}"/>
    <cellStyle name="Normal 40 4 7 3 2 2" xfId="56684" xr:uid="{30346EFA-3877-43C0-9873-CB11DEF7BB27}"/>
    <cellStyle name="Normal 40 4 7 3 3" xfId="18746" xr:uid="{98A18B89-59AD-437E-BF63-D0E078B4017C}"/>
    <cellStyle name="Normal 40 4 7 3 4" xfId="41530" xr:uid="{71D794AC-1CD2-4D9B-8E03-7E68E10E5BB2}"/>
    <cellStyle name="Normal 40 4 7 4" xfId="26324" xr:uid="{8634FB88-1DCE-4DBB-933A-3FD7F614AE22}"/>
    <cellStyle name="Normal 40 4 7 4 2" xfId="49122" xr:uid="{17E23CFE-9CF8-4AEB-A9FB-FE338FE2280C}"/>
    <cellStyle name="Normal 40 4 7 5" xfId="14945" xr:uid="{49F4770E-F688-4836-826F-4DC3A8253568}"/>
    <cellStyle name="Normal 40 4 7 6" xfId="37729" xr:uid="{6D04296A-E4E8-43B1-8B90-9353FF516686}"/>
    <cellStyle name="Normal 40 4 8" xfId="4119" xr:uid="{02B6A233-EF0C-463A-8E60-722B61240073}"/>
    <cellStyle name="Normal 40 4 8 2" xfId="26891" xr:uid="{5436640C-DB13-4F9C-9AFC-CE0A1CC25110}"/>
    <cellStyle name="Normal 40 4 8 2 2" xfId="49689" xr:uid="{16B9E417-8465-487E-AC11-79457676A3CF}"/>
    <cellStyle name="Normal 40 4 8 3" xfId="19313" xr:uid="{A6613A7F-0EA7-4E44-B884-DB8905FBC5BA}"/>
    <cellStyle name="Normal 40 4 8 4" xfId="42097" xr:uid="{B4C7C79E-A386-4857-A2BF-DC34DF7C6E80}"/>
    <cellStyle name="Normal 40 4 9" xfId="7894" xr:uid="{7C1AF02D-AC73-4654-89B7-CA2A82C050D4}"/>
    <cellStyle name="Normal 40 4 9 2" xfId="30666" xr:uid="{2EA5E3D4-909D-4932-B0A0-C8663D09502F}"/>
    <cellStyle name="Normal 40 4 9 2 2" xfId="53464" xr:uid="{45612432-79B2-4C02-8632-C383B6441B4E}"/>
    <cellStyle name="Normal 40 4 9 3" xfId="15526" xr:uid="{D4D31429-62DA-49BA-A208-FA31577E8F4B}"/>
    <cellStyle name="Normal 40 4 9 4" xfId="38310" xr:uid="{516CD094-DA2D-4CAE-8E14-B6C4AA2C6B12}"/>
    <cellStyle name="Normal 40 5" xfId="464" xr:uid="{DD3AE7C9-4287-4E7E-9DC8-6FCE48193CC9}"/>
    <cellStyle name="Normal 40 5 10" xfId="11864" xr:uid="{03F05B6C-7100-4EC4-A4BC-5FD496919629}"/>
    <cellStyle name="Normal 40 5 11" xfId="34636" xr:uid="{FE0D19E8-CBC6-41D1-BFEC-FEB6446B1B05}"/>
    <cellStyle name="Normal 40 5 2" xfId="725" xr:uid="{BA23460A-F61F-479B-81F6-CBDDD7FFE982}"/>
    <cellStyle name="Normal 40 5 2 10" xfId="34897" xr:uid="{F9980EF6-C288-4A13-8862-EE7804F7CB8F}"/>
    <cellStyle name="Normal 40 5 2 2" xfId="1250" xr:uid="{CACCB1B4-3EE4-4461-9A85-561C9643D8CB}"/>
    <cellStyle name="Normal 40 5 2 2 2" xfId="3373" xr:uid="{C9725891-3AE7-466B-B9AF-A794429A692F}"/>
    <cellStyle name="Normal 40 5 2 2 2 2" xfId="7148" xr:uid="{35685073-7C76-4A44-8DE4-C170F68729F5}"/>
    <cellStyle name="Normal 40 5 2 2 2 2 2" xfId="29920" xr:uid="{209094E6-EAA9-44B3-8B64-E809195AD626}"/>
    <cellStyle name="Normal 40 5 2 2 2 2 2 2" xfId="52718" xr:uid="{6AB7C13D-6BDC-4CD5-94BE-55EF81F1A136}"/>
    <cellStyle name="Normal 40 5 2 2 2 2 3" xfId="22342" xr:uid="{67359B7B-7060-44AB-9547-5A0188712231}"/>
    <cellStyle name="Normal 40 5 2 2 2 2 4" xfId="45126" xr:uid="{6945A743-6B39-4426-81F8-241E1F927239}"/>
    <cellStyle name="Normal 40 5 2 2 2 3" xfId="10935" xr:uid="{CDC26430-8D27-4453-B1E6-9D97294B86F7}"/>
    <cellStyle name="Normal 40 5 2 2 2 3 2" xfId="33707" xr:uid="{A6B6842F-0CA0-48AA-B9B8-CD20EB9942F4}"/>
    <cellStyle name="Normal 40 5 2 2 2 3 2 2" xfId="56505" xr:uid="{1E767820-245D-48DF-8592-AFCABCB9536E}"/>
    <cellStyle name="Normal 40 5 2 2 2 3 3" xfId="18567" xr:uid="{825F60CB-F369-4B40-8C8C-9DB5A4A6AF34}"/>
    <cellStyle name="Normal 40 5 2 2 2 3 4" xfId="41351" xr:uid="{D3349C0B-4193-4D71-BD15-7803DC527DD2}"/>
    <cellStyle name="Normal 40 5 2 2 2 4" xfId="26145" xr:uid="{AB0AB8F2-FEFF-4DBE-9EAD-0FD69B964529}"/>
    <cellStyle name="Normal 40 5 2 2 2 4 2" xfId="48943" xr:uid="{AD463B4C-0998-4C99-AD9B-9B322E9F58B5}"/>
    <cellStyle name="Normal 40 5 2 2 2 5" xfId="14766" xr:uid="{0E588AA1-ACFE-4EAF-83BB-0846C907ACA9}"/>
    <cellStyle name="Normal 40 5 2 2 2 6" xfId="37550" xr:uid="{0B77369B-C1AD-4A79-B873-FD03A2438B91}"/>
    <cellStyle name="Normal 40 5 2 2 3" xfId="2309" xr:uid="{BE599F02-140F-40E1-A120-350D2527B8F4}"/>
    <cellStyle name="Normal 40 5 2 2 3 2" xfId="6084" xr:uid="{66196FDD-2A93-4D77-98F1-D17D212D7C1A}"/>
    <cellStyle name="Normal 40 5 2 2 3 2 2" xfId="28856" xr:uid="{51C0F742-F376-478D-A3BF-4FD4ECCCC930}"/>
    <cellStyle name="Normal 40 5 2 2 3 2 2 2" xfId="51654" xr:uid="{D3E4AB06-02AF-4E4D-9F0C-67A7D50190F6}"/>
    <cellStyle name="Normal 40 5 2 2 3 2 3" xfId="21278" xr:uid="{3211E4AC-3B2A-41B1-9BA0-4312572E028D}"/>
    <cellStyle name="Normal 40 5 2 2 3 2 4" xfId="44062" xr:uid="{3EE61EEE-1AC6-412D-AFD3-534E6B067558}"/>
    <cellStyle name="Normal 40 5 2 2 3 3" xfId="9871" xr:uid="{5EF2DDA1-59FD-4BA9-B779-57FF374307F0}"/>
    <cellStyle name="Normal 40 5 2 2 3 3 2" xfId="32643" xr:uid="{BAE53AC0-BD34-4927-BDF6-7396F158370E}"/>
    <cellStyle name="Normal 40 5 2 2 3 3 2 2" xfId="55441" xr:uid="{27015C35-970E-47A9-942C-1FCDC573B40D}"/>
    <cellStyle name="Normal 40 5 2 2 3 3 3" xfId="17503" xr:uid="{661A8552-02F6-4529-980B-FF916A9989E2}"/>
    <cellStyle name="Normal 40 5 2 2 3 3 4" xfId="40287" xr:uid="{66228CAF-A300-428B-8400-7337F7F314AB}"/>
    <cellStyle name="Normal 40 5 2 2 3 4" xfId="25081" xr:uid="{F537946D-9669-4597-8141-DB3E56815943}"/>
    <cellStyle name="Normal 40 5 2 2 3 4 2" xfId="47879" xr:uid="{138EBD53-D417-44E5-8E36-D2C6C9FCFDDF}"/>
    <cellStyle name="Normal 40 5 2 2 3 5" xfId="13702" xr:uid="{E1EF98F7-1450-4C60-943E-CD9077F3925B}"/>
    <cellStyle name="Normal 40 5 2 2 3 6" xfId="36486" xr:uid="{2C301204-DD7A-4A46-9B2A-4A34E5593725}"/>
    <cellStyle name="Normal 40 5 2 2 4" xfId="5032" xr:uid="{A0394D22-43C8-4305-A842-7A9095DC5B62}"/>
    <cellStyle name="Normal 40 5 2 2 4 2" xfId="27804" xr:uid="{60AD60EA-95EC-4AC4-A059-C809CBA49340}"/>
    <cellStyle name="Normal 40 5 2 2 4 2 2" xfId="50602" xr:uid="{1B1785F4-BF0C-41B5-B8F1-2905860E769D}"/>
    <cellStyle name="Normal 40 5 2 2 4 3" xfId="20226" xr:uid="{4BAD3417-C0E8-4755-BA52-3B5D369F0B30}"/>
    <cellStyle name="Normal 40 5 2 2 4 4" xfId="43010" xr:uid="{4AA8AF6C-3D80-434C-B130-8E2F00EA72EE}"/>
    <cellStyle name="Normal 40 5 2 2 5" xfId="8807" xr:uid="{060D615A-19F0-4C1A-8D04-A37A70662F38}"/>
    <cellStyle name="Normal 40 5 2 2 5 2" xfId="31579" xr:uid="{24C823D3-E5B0-41D0-8BE4-373DA345BCD9}"/>
    <cellStyle name="Normal 40 5 2 2 5 2 2" xfId="54377" xr:uid="{2F01233E-4E13-453B-A338-B1C354D1F20A}"/>
    <cellStyle name="Normal 40 5 2 2 5 3" xfId="16439" xr:uid="{12021827-3916-4870-AA0D-2EBA39195A74}"/>
    <cellStyle name="Normal 40 5 2 2 5 4" xfId="39223" xr:uid="{18F962F8-2DAB-48F8-8D79-84061D3BC081}"/>
    <cellStyle name="Normal 40 5 2 2 6" xfId="24029" xr:uid="{25452FE4-F3BD-4BD2-B0EA-319F51AF9C64}"/>
    <cellStyle name="Normal 40 5 2 2 6 2" xfId="46827" xr:uid="{6A2091FD-21E6-490B-90EC-B55FBB9C2AE0}"/>
    <cellStyle name="Normal 40 5 2 2 7" xfId="12650" xr:uid="{75C2C701-99DB-4519-9B74-4ADC5FC2881D}"/>
    <cellStyle name="Normal 40 5 2 2 8" xfId="35422" xr:uid="{61BDBA8D-69C4-4EDE-89E7-88CBF2CB16D7}"/>
    <cellStyle name="Normal 40 5 2 3" xfId="2848" xr:uid="{4C19D92D-B03D-41EC-A341-0DBCF1DEBB43}"/>
    <cellStyle name="Normal 40 5 2 3 2" xfId="6623" xr:uid="{19CEF798-D55A-40F0-B039-3844626E7470}"/>
    <cellStyle name="Normal 40 5 2 3 2 2" xfId="29395" xr:uid="{34F67FC5-10D0-4445-AE3F-A22F46EDC076}"/>
    <cellStyle name="Normal 40 5 2 3 2 2 2" xfId="52193" xr:uid="{0B4D9577-1094-434E-B284-51C76005532C}"/>
    <cellStyle name="Normal 40 5 2 3 2 3" xfId="21817" xr:uid="{2EFED83C-FADA-4D21-AAFC-DB8EB4FE7E61}"/>
    <cellStyle name="Normal 40 5 2 3 2 4" xfId="44601" xr:uid="{6A02D7DA-2159-46BF-BE62-48A0E4523918}"/>
    <cellStyle name="Normal 40 5 2 3 3" xfId="10410" xr:uid="{7768E856-6730-433C-A021-A996225817A5}"/>
    <cellStyle name="Normal 40 5 2 3 3 2" xfId="33182" xr:uid="{E6BB3232-A1C5-4853-A9AF-DE1E1D227C22}"/>
    <cellStyle name="Normal 40 5 2 3 3 2 2" xfId="55980" xr:uid="{78420CD2-5708-4F07-A813-892F9934310F}"/>
    <cellStyle name="Normal 40 5 2 3 3 3" xfId="18042" xr:uid="{764622C2-6ECC-4943-A258-FFE78767FD93}"/>
    <cellStyle name="Normal 40 5 2 3 3 4" xfId="40826" xr:uid="{2206DEFE-5D5C-43F2-8EA0-79C3E4AA070F}"/>
    <cellStyle name="Normal 40 5 2 3 4" xfId="25620" xr:uid="{D3DF378B-98DF-4099-8C88-4E229E5B4226}"/>
    <cellStyle name="Normal 40 5 2 3 4 2" xfId="48418" xr:uid="{2B158C10-34C8-4D27-BD57-AF6DA134953C}"/>
    <cellStyle name="Normal 40 5 2 3 5" xfId="14241" xr:uid="{7B3C5FD2-12A2-4A4F-85E5-31DEC8F17353}"/>
    <cellStyle name="Normal 40 5 2 3 6" xfId="37025" xr:uid="{8BC57FD9-DC81-43B8-9A36-95D964BE52C2}"/>
    <cellStyle name="Normal 40 5 2 4" xfId="1784" xr:uid="{66091DD0-E4E5-4B3B-99E9-DB350D6A8059}"/>
    <cellStyle name="Normal 40 5 2 4 2" xfId="5559" xr:uid="{6E546107-F620-4334-AB74-50E7B025EF59}"/>
    <cellStyle name="Normal 40 5 2 4 2 2" xfId="28331" xr:uid="{F8C5046E-12ED-4462-8F22-37E11DF6DB8A}"/>
    <cellStyle name="Normal 40 5 2 4 2 2 2" xfId="51129" xr:uid="{54D8E50F-574B-4EA2-86C4-C77B30FC0043}"/>
    <cellStyle name="Normal 40 5 2 4 2 3" xfId="20753" xr:uid="{02806A71-A4AF-4EF2-A66B-AA996F4D1126}"/>
    <cellStyle name="Normal 40 5 2 4 2 4" xfId="43537" xr:uid="{DB1DA53E-1F54-42C2-B522-19B05A316E9E}"/>
    <cellStyle name="Normal 40 5 2 4 3" xfId="9346" xr:uid="{C5813C38-D712-4468-ABB5-4E02773E4103}"/>
    <cellStyle name="Normal 40 5 2 4 3 2" xfId="32118" xr:uid="{E62B27CA-F715-414B-B0CE-5C3907110A67}"/>
    <cellStyle name="Normal 40 5 2 4 3 2 2" xfId="54916" xr:uid="{8EE6E4F4-0447-482C-804D-332719CD5B3C}"/>
    <cellStyle name="Normal 40 5 2 4 3 3" xfId="16978" xr:uid="{CB83D260-E6CE-4D03-B162-39DA38E22971}"/>
    <cellStyle name="Normal 40 5 2 4 3 4" xfId="39762" xr:uid="{9ABCF9E4-0FC9-46F9-BEF1-67916C067A9F}"/>
    <cellStyle name="Normal 40 5 2 4 4" xfId="24556" xr:uid="{46976991-348A-4865-B116-19144818CF06}"/>
    <cellStyle name="Normal 40 5 2 4 4 2" xfId="47354" xr:uid="{BE4993B3-E37D-4DDA-BD1E-5B7DF1D02FB7}"/>
    <cellStyle name="Normal 40 5 2 4 5" xfId="13177" xr:uid="{0A2B90A0-DDFA-4B01-B0FF-FB841F2D1275}"/>
    <cellStyle name="Normal 40 5 2 4 6" xfId="35961" xr:uid="{E97693F9-D05F-4A0B-8F87-69B572CFD202}"/>
    <cellStyle name="Normal 40 5 2 5" xfId="3940" xr:uid="{0A9FA70A-B714-4AE0-94DE-E5A85D4C651A}"/>
    <cellStyle name="Normal 40 5 2 5 2" xfId="7715" xr:uid="{13574E1F-A89B-4540-B0AA-A9D72B21E446}"/>
    <cellStyle name="Normal 40 5 2 5 2 2" xfId="30487" xr:uid="{CF7BAD47-2C2C-4F06-8341-182C3BC3B6D6}"/>
    <cellStyle name="Normal 40 5 2 5 2 2 2" xfId="53285" xr:uid="{985D9DE9-97F0-4D0C-BCF9-C37967D44E27}"/>
    <cellStyle name="Normal 40 5 2 5 2 3" xfId="22909" xr:uid="{BD78C111-0BF2-405A-BDCD-4D0B235935FF}"/>
    <cellStyle name="Normal 40 5 2 5 2 4" xfId="45693" xr:uid="{247D8808-2551-4D77-92FF-F3C53D8FC040}"/>
    <cellStyle name="Normal 40 5 2 5 3" xfId="11502" xr:uid="{99E45B03-8382-47A9-8F05-C05679C59DD7}"/>
    <cellStyle name="Normal 40 5 2 5 3 2" xfId="34274" xr:uid="{E96E84A5-0F08-4D06-A83A-46B22311DB5E}"/>
    <cellStyle name="Normal 40 5 2 5 3 2 2" xfId="57072" xr:uid="{2476D86A-34B0-43E4-BBFC-FFB6DF85E883}"/>
    <cellStyle name="Normal 40 5 2 5 3 3" xfId="19134" xr:uid="{DB3D1F9C-3207-4B32-98B8-D32BCD9D5A94}"/>
    <cellStyle name="Normal 40 5 2 5 3 4" xfId="41918" xr:uid="{E849D8C3-40D3-4889-8EEE-3ADE4D070746}"/>
    <cellStyle name="Normal 40 5 2 5 4" xfId="26712" xr:uid="{C1FC3632-E3DA-4424-B93C-F2C28DC5E76E}"/>
    <cellStyle name="Normal 40 5 2 5 4 2" xfId="49510" xr:uid="{7DD61595-E8A2-4FA3-BB1A-8B1C24547F42}"/>
    <cellStyle name="Normal 40 5 2 5 5" xfId="15333" xr:uid="{A8B6ABDD-4A77-4714-AA16-4730554F6854}"/>
    <cellStyle name="Normal 40 5 2 5 6" xfId="38117" xr:uid="{FD97F78D-F815-4DCE-AA11-2D22E4CE3B12}"/>
    <cellStyle name="Normal 40 5 2 6" xfId="4507" xr:uid="{16C85FCD-49A1-44D4-9EF0-B7BE80F1205B}"/>
    <cellStyle name="Normal 40 5 2 6 2" xfId="27279" xr:uid="{82B4F353-6EC1-47E6-A0FC-AB2C926A9CF5}"/>
    <cellStyle name="Normal 40 5 2 6 2 2" xfId="50077" xr:uid="{09879AB2-ED92-4F11-A3B0-9BEC62005EB0}"/>
    <cellStyle name="Normal 40 5 2 6 3" xfId="19701" xr:uid="{21CAD62D-EC5A-4705-9C0F-05E6BDB10BF8}"/>
    <cellStyle name="Normal 40 5 2 6 4" xfId="42485" xr:uid="{4C29E362-EFD1-43E8-9DFA-B2DB56B0F90E}"/>
    <cellStyle name="Normal 40 5 2 7" xfId="8282" xr:uid="{716B41D2-D82A-4F71-8601-6A6D0E8D857E}"/>
    <cellStyle name="Normal 40 5 2 7 2" xfId="31054" xr:uid="{9C8E4A46-5E51-437D-859D-8F70A7BFC31C}"/>
    <cellStyle name="Normal 40 5 2 7 2 2" xfId="53852" xr:uid="{D3F20B1C-9244-4B37-B62E-DE323EDBACBA}"/>
    <cellStyle name="Normal 40 5 2 7 3" xfId="15914" xr:uid="{6E67B729-2BFC-4AD4-9A84-D6D49A54FD60}"/>
    <cellStyle name="Normal 40 5 2 7 4" xfId="38698" xr:uid="{22F2D688-C602-4B7F-911A-5A350F5F68EA}"/>
    <cellStyle name="Normal 40 5 2 8" xfId="23504" xr:uid="{CD841161-14CD-4C06-8294-F640F1A1EA53}"/>
    <cellStyle name="Normal 40 5 2 8 2" xfId="46302" xr:uid="{BC054860-57FB-459F-95C7-5CE730243B9B}"/>
    <cellStyle name="Normal 40 5 2 9" xfId="12125" xr:uid="{235FA664-874F-4DE6-BBC5-D7514FC90CB0}"/>
    <cellStyle name="Normal 40 5 3" xfId="989" xr:uid="{DA31AD7B-94ED-49DE-BE86-1DEAFC1D8021}"/>
    <cellStyle name="Normal 40 5 3 2" xfId="3112" xr:uid="{1B1EC5E9-169F-45B7-B407-D18412FA7A4E}"/>
    <cellStyle name="Normal 40 5 3 2 2" xfId="6887" xr:uid="{13A67DFB-2EA8-4901-A1E0-DF7D027E14A9}"/>
    <cellStyle name="Normal 40 5 3 2 2 2" xfId="29659" xr:uid="{0AF0F3FB-17F3-40A5-9017-79ECDA32BF19}"/>
    <cellStyle name="Normal 40 5 3 2 2 2 2" xfId="52457" xr:uid="{FD44367B-AE9F-43B6-9868-09CC1E6E0ACD}"/>
    <cellStyle name="Normal 40 5 3 2 2 3" xfId="22081" xr:uid="{8A100F24-6E24-4C50-8F21-5307E6A39285}"/>
    <cellStyle name="Normal 40 5 3 2 2 4" xfId="44865" xr:uid="{3DB68727-05CC-4C08-ACBC-E68F3C2141A4}"/>
    <cellStyle name="Normal 40 5 3 2 3" xfId="10674" xr:uid="{1DDE23A7-956D-49E7-8EC9-2AA8169941C2}"/>
    <cellStyle name="Normal 40 5 3 2 3 2" xfId="33446" xr:uid="{E841B793-7E6D-44BC-A909-CE59216A2B35}"/>
    <cellStyle name="Normal 40 5 3 2 3 2 2" xfId="56244" xr:uid="{5791D246-ECAF-4415-BEC9-CC0BE3CB6149}"/>
    <cellStyle name="Normal 40 5 3 2 3 3" xfId="18306" xr:uid="{A1493F66-B457-4EE7-A35E-1A170046A28F}"/>
    <cellStyle name="Normal 40 5 3 2 3 4" xfId="41090" xr:uid="{08B7395D-AB12-4DF5-BE90-069F40106BE3}"/>
    <cellStyle name="Normal 40 5 3 2 4" xfId="25884" xr:uid="{38F13DD6-FDCC-44F4-AE2A-E41012262944}"/>
    <cellStyle name="Normal 40 5 3 2 4 2" xfId="48682" xr:uid="{41812E3A-6316-45D0-A1E9-6F1E8C22D360}"/>
    <cellStyle name="Normal 40 5 3 2 5" xfId="14505" xr:uid="{EC620025-2FE3-4F73-9877-34B88D478BDD}"/>
    <cellStyle name="Normal 40 5 3 2 6" xfId="37289" xr:uid="{775483C6-42D4-4643-86F8-809B5BEC0A11}"/>
    <cellStyle name="Normal 40 5 3 3" xfId="2048" xr:uid="{359E9C3B-FF94-45EF-BA22-FB4AB9FEA695}"/>
    <cellStyle name="Normal 40 5 3 3 2" xfId="5823" xr:uid="{E848AA21-DE83-4F51-9423-0CB805AB2FD6}"/>
    <cellStyle name="Normal 40 5 3 3 2 2" xfId="28595" xr:uid="{6B9A7BE6-D951-4A65-A50E-57ABAEFD7C0C}"/>
    <cellStyle name="Normal 40 5 3 3 2 2 2" xfId="51393" xr:uid="{EEEE7823-C995-4B2B-AA25-12BD372F0DBD}"/>
    <cellStyle name="Normal 40 5 3 3 2 3" xfId="21017" xr:uid="{5869A7BB-86BD-4321-9993-DF37CDCC8905}"/>
    <cellStyle name="Normal 40 5 3 3 2 4" xfId="43801" xr:uid="{1CADB2FF-7969-4B40-A4C0-9764802C634B}"/>
    <cellStyle name="Normal 40 5 3 3 3" xfId="9610" xr:uid="{7A34488E-523E-4690-8451-28E45BB2184C}"/>
    <cellStyle name="Normal 40 5 3 3 3 2" xfId="32382" xr:uid="{0338F413-FF29-45AB-BA93-D5EBD28CD240}"/>
    <cellStyle name="Normal 40 5 3 3 3 2 2" xfId="55180" xr:uid="{40286764-A816-42C4-87F4-B96C1C6C0627}"/>
    <cellStyle name="Normal 40 5 3 3 3 3" xfId="17242" xr:uid="{B7BDE98B-FCC0-4729-8650-24BE6FEB1379}"/>
    <cellStyle name="Normal 40 5 3 3 3 4" xfId="40026" xr:uid="{2487419E-537D-460E-AB04-318B5A95013B}"/>
    <cellStyle name="Normal 40 5 3 3 4" xfId="24820" xr:uid="{4C4A6994-CCBA-4A7C-966D-7787B0AB580E}"/>
    <cellStyle name="Normal 40 5 3 3 4 2" xfId="47618" xr:uid="{4A017896-61B6-44BE-A369-EFD7B9EA32EA}"/>
    <cellStyle name="Normal 40 5 3 3 5" xfId="13441" xr:uid="{A68561BA-A253-4A18-9D2B-16C3DE5DB0BD}"/>
    <cellStyle name="Normal 40 5 3 3 6" xfId="36225" xr:uid="{C8FC1055-91E4-4311-8975-76892712A5AF}"/>
    <cellStyle name="Normal 40 5 3 4" xfId="4771" xr:uid="{6768176F-63D1-41FB-84BA-AC803384D6DA}"/>
    <cellStyle name="Normal 40 5 3 4 2" xfId="27543" xr:uid="{5A6BCCBF-86AE-4403-A787-E1EB67EDCB44}"/>
    <cellStyle name="Normal 40 5 3 4 2 2" xfId="50341" xr:uid="{383D549A-C686-4FC5-8AD3-D18F78DA4F55}"/>
    <cellStyle name="Normal 40 5 3 4 3" xfId="19965" xr:uid="{5BE923AB-CBF2-475C-93A2-E59FE889A403}"/>
    <cellStyle name="Normal 40 5 3 4 4" xfId="42749" xr:uid="{8727C93C-98EF-45F4-8AF2-FE8382149480}"/>
    <cellStyle name="Normal 40 5 3 5" xfId="8546" xr:uid="{20F6C458-2DB9-48DA-9E49-EA37C3FD4ED3}"/>
    <cellStyle name="Normal 40 5 3 5 2" xfId="31318" xr:uid="{F9A9DDFA-62A6-438C-99C8-CFC3675FCA28}"/>
    <cellStyle name="Normal 40 5 3 5 2 2" xfId="54116" xr:uid="{527DB349-AF70-4AC1-A81F-0A914336B73A}"/>
    <cellStyle name="Normal 40 5 3 5 3" xfId="16178" xr:uid="{F6BA754A-76CE-4EC4-91D7-75283305CA20}"/>
    <cellStyle name="Normal 40 5 3 5 4" xfId="38962" xr:uid="{7A83E583-3E45-4562-8C16-F16B6C098BDE}"/>
    <cellStyle name="Normal 40 5 3 6" xfId="23768" xr:uid="{E14B29E5-3C79-48C3-8CC8-5DCA774B677E}"/>
    <cellStyle name="Normal 40 5 3 6 2" xfId="46566" xr:uid="{65678E58-6084-4FB9-A5AC-F999BE1F0027}"/>
    <cellStyle name="Normal 40 5 3 7" xfId="12389" xr:uid="{C484383F-41F7-4EB3-9585-DDDAC84C1767}"/>
    <cellStyle name="Normal 40 5 3 8" xfId="35161" xr:uid="{BB0F5120-732A-4025-AE34-555993F0C8D2}"/>
    <cellStyle name="Normal 40 5 4" xfId="2587" xr:uid="{DA7CED89-DB2E-4F3B-8F64-EDB40B480F07}"/>
    <cellStyle name="Normal 40 5 4 2" xfId="6362" xr:uid="{CFEEB74C-7DD9-4C6D-A909-F594AAE50BF5}"/>
    <cellStyle name="Normal 40 5 4 2 2" xfId="29134" xr:uid="{D87AC1E1-D28E-4615-976D-62837CB1E23A}"/>
    <cellStyle name="Normal 40 5 4 2 2 2" xfId="51932" xr:uid="{E60AEAF0-FDC3-4E4F-ADCA-69D2340094A0}"/>
    <cellStyle name="Normal 40 5 4 2 3" xfId="21556" xr:uid="{8DD74E73-6FF0-41F8-A6C1-CF37A204DE54}"/>
    <cellStyle name="Normal 40 5 4 2 4" xfId="44340" xr:uid="{7034E6F2-C916-477F-8515-7DE5935C9787}"/>
    <cellStyle name="Normal 40 5 4 3" xfId="10149" xr:uid="{59660ACB-2515-4F42-93FA-A3FD0304006E}"/>
    <cellStyle name="Normal 40 5 4 3 2" xfId="32921" xr:uid="{49BE102B-DC49-42DC-B1E5-341D2BA1D684}"/>
    <cellStyle name="Normal 40 5 4 3 2 2" xfId="55719" xr:uid="{63E18501-00DA-4675-84FF-A5D7DB5BFA81}"/>
    <cellStyle name="Normal 40 5 4 3 3" xfId="17781" xr:uid="{849C33F0-5B4A-4230-9058-F1B810E230E7}"/>
    <cellStyle name="Normal 40 5 4 3 4" xfId="40565" xr:uid="{00539C47-B51B-4CF2-980C-986E69C04959}"/>
    <cellStyle name="Normal 40 5 4 4" xfId="25359" xr:uid="{4B6BF0BC-BC2B-49B1-85E0-534125FCD7EF}"/>
    <cellStyle name="Normal 40 5 4 4 2" xfId="48157" xr:uid="{651D6B44-3FC7-443E-9F6D-75CBC6EAB07B}"/>
    <cellStyle name="Normal 40 5 4 5" xfId="13980" xr:uid="{AD2F8DA8-89AA-4C75-B058-3CBCFF0152E8}"/>
    <cellStyle name="Normal 40 5 4 6" xfId="36764" xr:uid="{3F68F94D-418E-4E23-8C5F-98CB69FAC1DE}"/>
    <cellStyle name="Normal 40 5 5" xfId="1523" xr:uid="{5C9948D6-EABB-4EDF-A4AB-9209F986C4F9}"/>
    <cellStyle name="Normal 40 5 5 2" xfId="5298" xr:uid="{0F742A73-3F9C-4A52-9852-7C9F858D15C9}"/>
    <cellStyle name="Normal 40 5 5 2 2" xfId="28070" xr:uid="{226262FD-44F5-4C45-A987-0A0071880643}"/>
    <cellStyle name="Normal 40 5 5 2 2 2" xfId="50868" xr:uid="{A2770D4D-69DD-466C-BD1D-634DF0722AD6}"/>
    <cellStyle name="Normal 40 5 5 2 3" xfId="20492" xr:uid="{0717E1FE-E1D1-43EA-A6D4-DB069238E76B}"/>
    <cellStyle name="Normal 40 5 5 2 4" xfId="43276" xr:uid="{3DFE89C7-F747-49A6-A827-060390E2EDEB}"/>
    <cellStyle name="Normal 40 5 5 3" xfId="9085" xr:uid="{7E60E917-8870-4DF8-995C-A6B05E27ECC0}"/>
    <cellStyle name="Normal 40 5 5 3 2" xfId="31857" xr:uid="{486AD55F-CE9F-4C4A-9473-0F063B29FBDB}"/>
    <cellStyle name="Normal 40 5 5 3 2 2" xfId="54655" xr:uid="{C7FA003A-97A3-4C12-809A-2037C3158FC1}"/>
    <cellStyle name="Normal 40 5 5 3 3" xfId="16717" xr:uid="{A106F631-77CC-4BB5-B7DD-3FA583FC4FE8}"/>
    <cellStyle name="Normal 40 5 5 3 4" xfId="39501" xr:uid="{E5077EA2-F71A-437E-8703-27084BC46E81}"/>
    <cellStyle name="Normal 40 5 5 4" xfId="24295" xr:uid="{A28BBBC8-96CA-4FB3-B1B7-94327A365A73}"/>
    <cellStyle name="Normal 40 5 5 4 2" xfId="47093" xr:uid="{A82C3EB5-47BA-4C2F-AC2F-1479C18E1CEE}"/>
    <cellStyle name="Normal 40 5 5 5" xfId="12916" xr:uid="{31575347-115B-4E81-B905-460F2DB9CF36}"/>
    <cellStyle name="Normal 40 5 5 6" xfId="35700" xr:uid="{A190B005-E10D-4A10-A42B-A1945DAA26FA}"/>
    <cellStyle name="Normal 40 5 6" xfId="3679" xr:uid="{A4162E37-08E7-43DD-AA68-1FC5B3518EBC}"/>
    <cellStyle name="Normal 40 5 6 2" xfId="7454" xr:uid="{A3357330-6352-4BD8-AF31-74D0CB4DF2B0}"/>
    <cellStyle name="Normal 40 5 6 2 2" xfId="30226" xr:uid="{38394CB8-823B-4B4F-B7D4-6B368EFDBCA5}"/>
    <cellStyle name="Normal 40 5 6 2 2 2" xfId="53024" xr:uid="{6E5B16C9-1A50-4E78-9817-81671CD0E486}"/>
    <cellStyle name="Normal 40 5 6 2 3" xfId="22648" xr:uid="{D125AFB2-9655-4DAA-B588-EFB408732214}"/>
    <cellStyle name="Normal 40 5 6 2 4" xfId="45432" xr:uid="{A70B5D42-34E4-4CF6-9B30-6EEB6310C97D}"/>
    <cellStyle name="Normal 40 5 6 3" xfId="11241" xr:uid="{C82B7A8B-ED44-4683-B0F3-91DECDBB909D}"/>
    <cellStyle name="Normal 40 5 6 3 2" xfId="34013" xr:uid="{6A256FEA-9176-499D-8975-BD289E809871}"/>
    <cellStyle name="Normal 40 5 6 3 2 2" xfId="56811" xr:uid="{FE5A6D4F-F043-4F3C-B331-98C4B9013A1D}"/>
    <cellStyle name="Normal 40 5 6 3 3" xfId="18873" xr:uid="{1E1E2DB2-056F-474B-AE6C-33669A2FBCC3}"/>
    <cellStyle name="Normal 40 5 6 3 4" xfId="41657" xr:uid="{14D57197-3512-453A-83AA-01A08916449D}"/>
    <cellStyle name="Normal 40 5 6 4" xfId="26451" xr:uid="{AE89C574-4DF1-419D-A267-F60227058607}"/>
    <cellStyle name="Normal 40 5 6 4 2" xfId="49249" xr:uid="{6B62C6DA-CF55-4294-9EE0-597B5B09437E}"/>
    <cellStyle name="Normal 40 5 6 5" xfId="15072" xr:uid="{66D36A09-029B-4819-A5C6-B5EB3823321F}"/>
    <cellStyle name="Normal 40 5 6 6" xfId="37856" xr:uid="{7D6ACF43-7FB1-4F98-893D-00A0544BE046}"/>
    <cellStyle name="Normal 40 5 7" xfId="4246" xr:uid="{EFA20FA0-628A-40EA-AF54-45CFC182B57D}"/>
    <cellStyle name="Normal 40 5 7 2" xfId="27018" xr:uid="{B7A018B3-BEC5-4198-AF53-BAECF718224E}"/>
    <cellStyle name="Normal 40 5 7 2 2" xfId="49816" xr:uid="{268E603D-0CB6-4617-B68B-FA1C757B707E}"/>
    <cellStyle name="Normal 40 5 7 3" xfId="19440" xr:uid="{E42B6989-B8D5-4987-A015-293C20BA1BC1}"/>
    <cellStyle name="Normal 40 5 7 4" xfId="42224" xr:uid="{564597E6-60D9-47CF-B244-B0589D0FBED4}"/>
    <cellStyle name="Normal 40 5 8" xfId="8021" xr:uid="{E8A9B90E-37E4-48A6-A866-9F83E81E5D81}"/>
    <cellStyle name="Normal 40 5 8 2" xfId="30793" xr:uid="{7CA7AFAD-DB8F-4538-8D3F-AED6F20C6847}"/>
    <cellStyle name="Normal 40 5 8 2 2" xfId="53591" xr:uid="{4B96BF60-4653-4162-82BE-6914D24C30BB}"/>
    <cellStyle name="Normal 40 5 8 3" xfId="15653" xr:uid="{61EF7116-F1C7-4CDE-8CF9-EB954E3FE248}"/>
    <cellStyle name="Normal 40 5 8 4" xfId="38437" xr:uid="{EEDF0A1E-5DF1-426A-B7C5-9C4537090B39}"/>
    <cellStyle name="Normal 40 5 9" xfId="23243" xr:uid="{D0931B39-86B3-48F3-8EC3-C09D27494478}"/>
    <cellStyle name="Normal 40 5 9 2" xfId="46041" xr:uid="{5EA07A9E-692A-456C-9C15-753ED6AAC23C}"/>
    <cellStyle name="Normal 40 6" xfId="595" xr:uid="{5119EE90-EBFF-4D11-91B3-13660F2D5921}"/>
    <cellStyle name="Normal 40 6 10" xfId="34767" xr:uid="{1AC59E6C-FB4A-4AFA-B5A8-F7C34C307303}"/>
    <cellStyle name="Normal 40 6 2" xfId="1120" xr:uid="{947E8815-0C7D-431D-ABEA-095D0CFCB807}"/>
    <cellStyle name="Normal 40 6 2 2" xfId="3243" xr:uid="{33F67286-418A-47CB-9E13-D98F96D2C774}"/>
    <cellStyle name="Normal 40 6 2 2 2" xfId="7018" xr:uid="{8B545E7B-2BD7-49C9-A5FF-314188600318}"/>
    <cellStyle name="Normal 40 6 2 2 2 2" xfId="29790" xr:uid="{1912D82F-8DDB-4E50-8715-86749CBF1520}"/>
    <cellStyle name="Normal 40 6 2 2 2 2 2" xfId="52588" xr:uid="{3CA11653-01E4-47C2-BBE3-9ABA1619D355}"/>
    <cellStyle name="Normal 40 6 2 2 2 3" xfId="22212" xr:uid="{BA448326-DE4A-4097-9854-C99A5E52FCA8}"/>
    <cellStyle name="Normal 40 6 2 2 2 4" xfId="44996" xr:uid="{CF5258EF-E048-4175-BC88-EF364F004F62}"/>
    <cellStyle name="Normal 40 6 2 2 3" xfId="10805" xr:uid="{4D61337F-285D-40C2-83E8-8C097FFE0758}"/>
    <cellStyle name="Normal 40 6 2 2 3 2" xfId="33577" xr:uid="{61E046C3-30AE-4570-97FA-B561906867CD}"/>
    <cellStyle name="Normal 40 6 2 2 3 2 2" xfId="56375" xr:uid="{A7D25A04-5FF0-4107-AEAF-6B7CA29D5791}"/>
    <cellStyle name="Normal 40 6 2 2 3 3" xfId="18437" xr:uid="{3EA60B95-FAAA-4CD1-857A-3B909C3AB0E0}"/>
    <cellStyle name="Normal 40 6 2 2 3 4" xfId="41221" xr:uid="{DEFE78D5-DE1B-4A92-9758-E421283F8FD0}"/>
    <cellStyle name="Normal 40 6 2 2 4" xfId="26015" xr:uid="{B8413CD0-9C37-4420-B7AF-9092B9496AD6}"/>
    <cellStyle name="Normal 40 6 2 2 4 2" xfId="48813" xr:uid="{89287AAA-F6B4-4F95-8399-5492E41B6F02}"/>
    <cellStyle name="Normal 40 6 2 2 5" xfId="14636" xr:uid="{8EA880C4-31B1-4178-9CA6-82B288FBC685}"/>
    <cellStyle name="Normal 40 6 2 2 6" xfId="37420" xr:uid="{8876632E-F49B-4257-850C-41905123AD83}"/>
    <cellStyle name="Normal 40 6 2 3" xfId="2179" xr:uid="{AB8F4C7F-A86F-4EA7-A4AD-A85540E94C47}"/>
    <cellStyle name="Normal 40 6 2 3 2" xfId="5954" xr:uid="{DEDB6C23-464E-43B6-9DD0-9DE3F4CC4EF6}"/>
    <cellStyle name="Normal 40 6 2 3 2 2" xfId="28726" xr:uid="{3AB58B01-F2FB-4ADD-A1B0-43A7AD57AD69}"/>
    <cellStyle name="Normal 40 6 2 3 2 2 2" xfId="51524" xr:uid="{AA437F81-579E-4CD8-8D36-DB8FF8BCDF3E}"/>
    <cellStyle name="Normal 40 6 2 3 2 3" xfId="21148" xr:uid="{BF12FE89-ABF5-4F2E-A8DF-F62AF6BCFFEF}"/>
    <cellStyle name="Normal 40 6 2 3 2 4" xfId="43932" xr:uid="{5E8532B0-A21A-441B-8660-9549D90737DC}"/>
    <cellStyle name="Normal 40 6 2 3 3" xfId="9741" xr:uid="{D954A5B3-E5CB-4DBF-9E29-510FEC681FA0}"/>
    <cellStyle name="Normal 40 6 2 3 3 2" xfId="32513" xr:uid="{87912EE7-332B-42B9-B872-940D1C785D5A}"/>
    <cellStyle name="Normal 40 6 2 3 3 2 2" xfId="55311" xr:uid="{BBD291F2-0575-4DE2-BFF6-3E0EA5394A58}"/>
    <cellStyle name="Normal 40 6 2 3 3 3" xfId="17373" xr:uid="{657B5B98-9B54-4C2E-A510-C0950AF89D92}"/>
    <cellStyle name="Normal 40 6 2 3 3 4" xfId="40157" xr:uid="{91EB4EE6-9792-4CD0-9D91-072E1771E3FC}"/>
    <cellStyle name="Normal 40 6 2 3 4" xfId="24951" xr:uid="{D8A030F4-AE0E-4F77-806C-836FFD937B9C}"/>
    <cellStyle name="Normal 40 6 2 3 4 2" xfId="47749" xr:uid="{4A2465D8-35C5-4BE4-ACAF-4D3D9A66874B}"/>
    <cellStyle name="Normal 40 6 2 3 5" xfId="13572" xr:uid="{5D1917E6-AA04-4114-8582-9C2260B8C686}"/>
    <cellStyle name="Normal 40 6 2 3 6" xfId="36356" xr:uid="{43FADD60-0B52-41B6-ADDA-0B6DD9C8E613}"/>
    <cellStyle name="Normal 40 6 2 4" xfId="4902" xr:uid="{B72DA0F8-4B05-44E9-8AC6-13948EE66D1A}"/>
    <cellStyle name="Normal 40 6 2 4 2" xfId="27674" xr:uid="{8B194356-10DB-4E85-A59B-7889AC4D6CF0}"/>
    <cellStyle name="Normal 40 6 2 4 2 2" xfId="50472" xr:uid="{8B2C40F6-043E-4E03-9A98-1E5BEE4A9B76}"/>
    <cellStyle name="Normal 40 6 2 4 3" xfId="20096" xr:uid="{41829C75-04D1-49A6-84D9-316E6EC9270F}"/>
    <cellStyle name="Normal 40 6 2 4 4" xfId="42880" xr:uid="{359DF106-A5D3-4939-A5FF-C03011580E39}"/>
    <cellStyle name="Normal 40 6 2 5" xfId="8677" xr:uid="{73AE39BF-D641-4A8C-9188-2F4F57BC97B0}"/>
    <cellStyle name="Normal 40 6 2 5 2" xfId="31449" xr:uid="{C43C8ACB-F417-4CEF-9801-E51CE3F06DE2}"/>
    <cellStyle name="Normal 40 6 2 5 2 2" xfId="54247" xr:uid="{3CB526B9-9CD4-45B2-9666-9C40C14487AE}"/>
    <cellStyle name="Normal 40 6 2 5 3" xfId="16309" xr:uid="{070141D2-4860-4701-B92C-63C7B8722E8B}"/>
    <cellStyle name="Normal 40 6 2 5 4" xfId="39093" xr:uid="{997ADF5C-3798-4B34-A311-F4D04EF6E284}"/>
    <cellStyle name="Normal 40 6 2 6" xfId="23899" xr:uid="{CA8B138A-8BEF-4B96-9F01-7A72384875B9}"/>
    <cellStyle name="Normal 40 6 2 6 2" xfId="46697" xr:uid="{06359988-62C9-4A7F-A51B-F11289438E36}"/>
    <cellStyle name="Normal 40 6 2 7" xfId="12520" xr:uid="{F21EF7BD-0888-4831-9C3E-4FC79C372935}"/>
    <cellStyle name="Normal 40 6 2 8" xfId="35292" xr:uid="{F3FA2BDB-B025-445E-9C7F-245172467811}"/>
    <cellStyle name="Normal 40 6 3" xfId="2718" xr:uid="{A48BC876-130D-4810-B6A6-FC5A9E062F3F}"/>
    <cellStyle name="Normal 40 6 3 2" xfId="6493" xr:uid="{B2AECBA7-85A6-4070-9A52-D58F871087CF}"/>
    <cellStyle name="Normal 40 6 3 2 2" xfId="29265" xr:uid="{4F8E677B-B363-41D6-9A90-C720792F2A9A}"/>
    <cellStyle name="Normal 40 6 3 2 2 2" xfId="52063" xr:uid="{10498EA0-861E-43A4-BE4A-D2BCADEC255F}"/>
    <cellStyle name="Normal 40 6 3 2 3" xfId="21687" xr:uid="{5FE82F66-CC34-4A29-9A3F-B4A1D2BADEDC}"/>
    <cellStyle name="Normal 40 6 3 2 4" xfId="44471" xr:uid="{046B25F2-1D53-475C-ADDE-CA7743E73FB5}"/>
    <cellStyle name="Normal 40 6 3 3" xfId="10280" xr:uid="{2C41F265-7C93-45B8-8639-3A4C5F518F85}"/>
    <cellStyle name="Normal 40 6 3 3 2" xfId="33052" xr:uid="{78B492EC-C638-4A9A-A10A-61D61B6DD8E1}"/>
    <cellStyle name="Normal 40 6 3 3 2 2" xfId="55850" xr:uid="{9E9B7596-0880-4763-98F5-7D835F046687}"/>
    <cellStyle name="Normal 40 6 3 3 3" xfId="17912" xr:uid="{BD93D2DC-3700-451B-B1B7-EAA7E0DD0BD2}"/>
    <cellStyle name="Normal 40 6 3 3 4" xfId="40696" xr:uid="{6409E1A3-538D-4A87-B99A-48B3897A8C07}"/>
    <cellStyle name="Normal 40 6 3 4" xfId="25490" xr:uid="{E405D880-FC0D-426B-9A8B-5DD1D595C989}"/>
    <cellStyle name="Normal 40 6 3 4 2" xfId="48288" xr:uid="{5D653909-FA69-430E-AB17-11F19EC65F5F}"/>
    <cellStyle name="Normal 40 6 3 5" xfId="14111" xr:uid="{87C6BFBD-24D3-46F2-B63E-60C082343AA7}"/>
    <cellStyle name="Normal 40 6 3 6" xfId="36895" xr:uid="{6975F70F-BFA8-4679-9109-4B19D012AEDB}"/>
    <cellStyle name="Normal 40 6 4" xfId="1654" xr:uid="{B6BCD865-A9DE-4492-8880-55C1936D0A01}"/>
    <cellStyle name="Normal 40 6 4 2" xfId="5429" xr:uid="{54D4081D-B0BE-426C-9CF2-3F175DFC09D5}"/>
    <cellStyle name="Normal 40 6 4 2 2" xfId="28201" xr:uid="{637D8869-EAD6-4E28-A5F1-4B13EC9014CE}"/>
    <cellStyle name="Normal 40 6 4 2 2 2" xfId="50999" xr:uid="{C5AA1733-8FD1-4942-B165-4DA18F141684}"/>
    <cellStyle name="Normal 40 6 4 2 3" xfId="20623" xr:uid="{FC71F58F-1537-42F8-8D39-4008A695BD51}"/>
    <cellStyle name="Normal 40 6 4 2 4" xfId="43407" xr:uid="{4AD88E3D-1F01-4468-BD4A-601CACBD5CD2}"/>
    <cellStyle name="Normal 40 6 4 3" xfId="9216" xr:uid="{F87C5F9B-5C5A-4AD5-8D80-8F8B0155BA09}"/>
    <cellStyle name="Normal 40 6 4 3 2" xfId="31988" xr:uid="{42B26A39-544F-4694-99B1-9A68D1DB5043}"/>
    <cellStyle name="Normal 40 6 4 3 2 2" xfId="54786" xr:uid="{7BD056EC-33BF-4953-94D6-779AE6AA4F83}"/>
    <cellStyle name="Normal 40 6 4 3 3" xfId="16848" xr:uid="{804102F6-70EA-4D80-81DC-DE065A8773D2}"/>
    <cellStyle name="Normal 40 6 4 3 4" xfId="39632" xr:uid="{0C2FEB72-D53D-41C3-A073-56A0DD0A3D1B}"/>
    <cellStyle name="Normal 40 6 4 4" xfId="24426" xr:uid="{34B2BFD7-977A-4492-BC31-1FCA75CA3CD1}"/>
    <cellStyle name="Normal 40 6 4 4 2" xfId="47224" xr:uid="{3B2FA02A-6DE4-442B-9ED7-5F92699A5043}"/>
    <cellStyle name="Normal 40 6 4 5" xfId="13047" xr:uid="{1FB0F5C1-A709-4599-846E-F216F2455B8E}"/>
    <cellStyle name="Normal 40 6 4 6" xfId="35831" xr:uid="{20441005-CF94-40CD-AAF1-90D4D85150D3}"/>
    <cellStyle name="Normal 40 6 5" xfId="3810" xr:uid="{21FC5944-3BF7-48AD-B458-E2F7D9EF8EE5}"/>
    <cellStyle name="Normal 40 6 5 2" xfId="7585" xr:uid="{2E55D11A-2828-4EB9-AA03-4F470BB7C93B}"/>
    <cellStyle name="Normal 40 6 5 2 2" xfId="30357" xr:uid="{21D945A9-7A75-4DA7-8885-2A93D2E3522A}"/>
    <cellStyle name="Normal 40 6 5 2 2 2" xfId="53155" xr:uid="{8B64111D-0AE2-4DFB-93DC-0229AC4C9A4C}"/>
    <cellStyle name="Normal 40 6 5 2 3" xfId="22779" xr:uid="{DEEC6E8D-AC11-41FF-8688-52A9858D2929}"/>
    <cellStyle name="Normal 40 6 5 2 4" xfId="45563" xr:uid="{895CE0E2-3CD6-4D18-87D1-5B0148A2005B}"/>
    <cellStyle name="Normal 40 6 5 3" xfId="11372" xr:uid="{166A91F7-1B8C-49DB-AC52-C4586CA76AA7}"/>
    <cellStyle name="Normal 40 6 5 3 2" xfId="34144" xr:uid="{B0CE50E7-8F7F-4DE4-9B65-EEA67E4611E1}"/>
    <cellStyle name="Normal 40 6 5 3 2 2" xfId="56942" xr:uid="{5314F530-46F7-4195-A466-6800FC09E9DF}"/>
    <cellStyle name="Normal 40 6 5 3 3" xfId="19004" xr:uid="{9750453B-36E9-4452-82A5-53DA9783334B}"/>
    <cellStyle name="Normal 40 6 5 3 4" xfId="41788" xr:uid="{A35F4571-9FE3-42B0-A141-F999FF2842C7}"/>
    <cellStyle name="Normal 40 6 5 4" xfId="26582" xr:uid="{637A2E95-ED9F-43F1-A2DF-B5BBF1FF0F8A}"/>
    <cellStyle name="Normal 40 6 5 4 2" xfId="49380" xr:uid="{AA6CAA46-7892-446C-B133-0F8D554AA8CE}"/>
    <cellStyle name="Normal 40 6 5 5" xfId="15203" xr:uid="{7CA26140-0299-4F4A-BBF9-5344EE5983B3}"/>
    <cellStyle name="Normal 40 6 5 6" xfId="37987" xr:uid="{FF5D27BE-BC71-4623-8E9F-1827F9103D73}"/>
    <cellStyle name="Normal 40 6 6" xfId="4377" xr:uid="{D04F707C-859D-40F7-9081-3758D901F757}"/>
    <cellStyle name="Normal 40 6 6 2" xfId="27149" xr:uid="{7475A0F9-DE92-434C-B86D-3FA0D0AAF4F1}"/>
    <cellStyle name="Normal 40 6 6 2 2" xfId="49947" xr:uid="{606B3521-8431-456F-B446-0280C72E124A}"/>
    <cellStyle name="Normal 40 6 6 3" xfId="19571" xr:uid="{2CDF838A-0519-4F57-844F-58AE2DA4E0CB}"/>
    <cellStyle name="Normal 40 6 6 4" xfId="42355" xr:uid="{2652A3E3-8DA3-4215-B4D8-EBF6DF1F5C2D}"/>
    <cellStyle name="Normal 40 6 7" xfId="8152" xr:uid="{6A29CA14-300D-425C-A43D-2DF0C7AAF35E}"/>
    <cellStyle name="Normal 40 6 7 2" xfId="30924" xr:uid="{FB914F27-19F4-4D65-9BF0-52EFDDE108D3}"/>
    <cellStyle name="Normal 40 6 7 2 2" xfId="53722" xr:uid="{79926790-06D5-42EB-BB62-CD791D662D10}"/>
    <cellStyle name="Normal 40 6 7 3" xfId="15784" xr:uid="{81FE2DB0-256F-4616-9EDB-A7B29CEE39EE}"/>
    <cellStyle name="Normal 40 6 7 4" xfId="38568" xr:uid="{79D06BD3-E531-46A6-91EE-AD033F253DDD}"/>
    <cellStyle name="Normal 40 6 8" xfId="23374" xr:uid="{87E118C2-8FEE-4312-A31B-0166880F288F}"/>
    <cellStyle name="Normal 40 6 8 2" xfId="46172" xr:uid="{0DF23D36-5A04-4750-9704-B6C624600EBA}"/>
    <cellStyle name="Normal 40 6 9" xfId="11995" xr:uid="{06BE9D4B-E58D-496F-928C-7FA7B3F87D04}"/>
    <cellStyle name="Normal 40 7" xfId="859" xr:uid="{ABEC64FC-0118-4DAE-9B38-A7578B9EC647}"/>
    <cellStyle name="Normal 40 7 2" xfId="2982" xr:uid="{667B5B8A-9DC1-4CF9-ACD8-E7521C978FC5}"/>
    <cellStyle name="Normal 40 7 2 2" xfId="6757" xr:uid="{3E0C8FA9-4A5A-4E0D-833B-39B6CE77058E}"/>
    <cellStyle name="Normal 40 7 2 2 2" xfId="29529" xr:uid="{8AF85CE4-97C7-48EA-8762-C07C4AB77EEF}"/>
    <cellStyle name="Normal 40 7 2 2 2 2" xfId="52327" xr:uid="{015A14C7-240B-44EF-990D-34C88C037D3C}"/>
    <cellStyle name="Normal 40 7 2 2 3" xfId="21951" xr:uid="{8C0E5C6C-2F93-4551-8A8F-7B2CAE60956E}"/>
    <cellStyle name="Normal 40 7 2 2 4" xfId="44735" xr:uid="{9396B9D5-8F11-4CA1-93C8-5B20500A1DBC}"/>
    <cellStyle name="Normal 40 7 2 3" xfId="10544" xr:uid="{300D1200-DCB8-4EF1-9E57-0C1D37650B51}"/>
    <cellStyle name="Normal 40 7 2 3 2" xfId="33316" xr:uid="{32E01D6C-1EBF-42C6-9B89-4454E64E4FF2}"/>
    <cellStyle name="Normal 40 7 2 3 2 2" xfId="56114" xr:uid="{567E5F02-ACF1-40F8-A29D-BD08AF0EDBC7}"/>
    <cellStyle name="Normal 40 7 2 3 3" xfId="18176" xr:uid="{CECC81C7-802F-4F2F-AB02-EE73EA057811}"/>
    <cellStyle name="Normal 40 7 2 3 4" xfId="40960" xr:uid="{0C7399E3-3258-4C65-BA29-F80ADDA269AF}"/>
    <cellStyle name="Normal 40 7 2 4" xfId="25754" xr:uid="{17EA630A-1BBD-41DD-B40A-4D48AC9BB331}"/>
    <cellStyle name="Normal 40 7 2 4 2" xfId="48552" xr:uid="{306604F9-2008-4277-9BE8-CDA44FCC0AE7}"/>
    <cellStyle name="Normal 40 7 2 5" xfId="14375" xr:uid="{58F622F8-BC94-4978-9F76-9ED5C787259B}"/>
    <cellStyle name="Normal 40 7 2 6" xfId="37159" xr:uid="{8F26E90C-BCE9-480F-A32A-8A730D898F09}"/>
    <cellStyle name="Normal 40 7 3" xfId="1918" xr:uid="{C6585493-679A-4FA6-972E-3ADC94AD55E6}"/>
    <cellStyle name="Normal 40 7 3 2" xfId="5693" xr:uid="{079D01B5-BD4E-45A8-B2E7-206172101870}"/>
    <cellStyle name="Normal 40 7 3 2 2" xfId="28465" xr:uid="{540CA343-430E-4361-9181-093B89281F23}"/>
    <cellStyle name="Normal 40 7 3 2 2 2" xfId="51263" xr:uid="{45716D03-5AC2-49E5-91CA-8394E6182B32}"/>
    <cellStyle name="Normal 40 7 3 2 3" xfId="20887" xr:uid="{74BA1553-9252-4151-B6D7-B0C65F76266B}"/>
    <cellStyle name="Normal 40 7 3 2 4" xfId="43671" xr:uid="{B2AF87EA-2077-4327-8850-8CA25062D002}"/>
    <cellStyle name="Normal 40 7 3 3" xfId="9480" xr:uid="{7E392788-DEE0-4F13-B583-F100C3288353}"/>
    <cellStyle name="Normal 40 7 3 3 2" xfId="32252" xr:uid="{09B3B799-B91F-4EFE-91E0-1791664EF817}"/>
    <cellStyle name="Normal 40 7 3 3 2 2" xfId="55050" xr:uid="{8B244885-2525-4826-8F5C-9AC6AEF98073}"/>
    <cellStyle name="Normal 40 7 3 3 3" xfId="17112" xr:uid="{DC383A24-9AB8-4C79-846E-F991CE1D52FA}"/>
    <cellStyle name="Normal 40 7 3 3 4" xfId="39896" xr:uid="{0BEFE145-B812-4DCE-B77E-A696BD95CD99}"/>
    <cellStyle name="Normal 40 7 3 4" xfId="24690" xr:uid="{6BBADAC7-B272-4C88-A3FD-CC34E47D0173}"/>
    <cellStyle name="Normal 40 7 3 4 2" xfId="47488" xr:uid="{F4492DEA-099D-4CFD-BD10-3C15AF000CB6}"/>
    <cellStyle name="Normal 40 7 3 5" xfId="13311" xr:uid="{FD657C8C-BCD8-4616-8E04-AE500A0ACD66}"/>
    <cellStyle name="Normal 40 7 3 6" xfId="36095" xr:uid="{2159345D-6906-4CF1-A01F-E0B306055FFE}"/>
    <cellStyle name="Normal 40 7 4" xfId="4641" xr:uid="{B92AB098-9B76-448A-A32D-18ACAE64050B}"/>
    <cellStyle name="Normal 40 7 4 2" xfId="27413" xr:uid="{0952616B-1ACB-4A1F-BAD0-4D4E7CFB32A5}"/>
    <cellStyle name="Normal 40 7 4 2 2" xfId="50211" xr:uid="{29B65105-B78D-4D5A-AA8A-2C29FA5C7E9E}"/>
    <cellStyle name="Normal 40 7 4 3" xfId="19835" xr:uid="{12ED88DD-214F-4B43-BAA9-A45DF6AC54BB}"/>
    <cellStyle name="Normal 40 7 4 4" xfId="42619" xr:uid="{4007E58A-F645-4BCA-B07C-2E5E9649EB22}"/>
    <cellStyle name="Normal 40 7 5" xfId="8416" xr:uid="{D1248674-A1D5-4E38-B679-826BA19C71CA}"/>
    <cellStyle name="Normal 40 7 5 2" xfId="31188" xr:uid="{A40BEBD7-BCE4-47B4-8FCC-90EF24B1B442}"/>
    <cellStyle name="Normal 40 7 5 2 2" xfId="53986" xr:uid="{2D871E0E-0038-4EAE-9A59-31D47D8DEE8E}"/>
    <cellStyle name="Normal 40 7 5 3" xfId="16048" xr:uid="{1DFF0AC3-C39B-4E52-B9BB-99CCA5AF08EE}"/>
    <cellStyle name="Normal 40 7 5 4" xfId="38832" xr:uid="{6875EAEE-3B9E-464C-9A5D-693D5468D285}"/>
    <cellStyle name="Normal 40 7 6" xfId="23638" xr:uid="{CCAC6CC0-C420-4329-92F4-E3FD0F92B818}"/>
    <cellStyle name="Normal 40 7 6 2" xfId="46436" xr:uid="{CE3A2B3E-BD5E-4CFC-B2D5-38BE90642148}"/>
    <cellStyle name="Normal 40 7 7" xfId="12259" xr:uid="{2FDAE030-BB6F-46F3-A6A3-867F9435D201}"/>
    <cellStyle name="Normal 40 7 8" xfId="35031" xr:uid="{E735E6C1-50F5-4532-9226-22A3CFDAF5A3}"/>
    <cellStyle name="Normal 40 8" xfId="2457" xr:uid="{02086520-6087-4077-B990-530A6F4797B3}"/>
    <cellStyle name="Normal 40 8 2" xfId="6232" xr:uid="{ECB40167-1319-4B13-8593-CD18190CDD97}"/>
    <cellStyle name="Normal 40 8 2 2" xfId="29004" xr:uid="{37086A3F-A23B-47F3-950F-0E6C799C9E8C}"/>
    <cellStyle name="Normal 40 8 2 2 2" xfId="51802" xr:uid="{7A0A2DC0-E11F-4AE2-A64E-3D0E337F6626}"/>
    <cellStyle name="Normal 40 8 2 3" xfId="21426" xr:uid="{D05BBB97-9896-47FA-B7DC-58FD992684C0}"/>
    <cellStyle name="Normal 40 8 2 4" xfId="44210" xr:uid="{F8313C5B-8030-4E05-98E6-F0CBBB214CBB}"/>
    <cellStyle name="Normal 40 8 3" xfId="10019" xr:uid="{2FC7B1A9-47EF-452E-9220-E45848FC3ED9}"/>
    <cellStyle name="Normal 40 8 3 2" xfId="32791" xr:uid="{C7C7E4DC-C02F-42E1-BBD1-544E17E73A71}"/>
    <cellStyle name="Normal 40 8 3 2 2" xfId="55589" xr:uid="{BA9F2617-DC4C-4861-8263-3129597FBFBA}"/>
    <cellStyle name="Normal 40 8 3 3" xfId="17651" xr:uid="{B6AB8E79-B7FC-46F1-8C73-BC1E33D72E42}"/>
    <cellStyle name="Normal 40 8 3 4" xfId="40435" xr:uid="{B6FA91D1-C666-4595-AE7C-CCBDFB4DC483}"/>
    <cellStyle name="Normal 40 8 4" xfId="25229" xr:uid="{69B3C3F1-2158-43AE-AC0A-7A3C427DE221}"/>
    <cellStyle name="Normal 40 8 4 2" xfId="48027" xr:uid="{FE0A0228-6504-4011-8E31-E849AE097837}"/>
    <cellStyle name="Normal 40 8 5" xfId="13850" xr:uid="{0AD1D1E7-9AE6-4479-8D00-B8EEDA214CF4}"/>
    <cellStyle name="Normal 40 8 6" xfId="36634" xr:uid="{83B862EB-B134-4FAF-A076-0D6D2EDFC466}"/>
    <cellStyle name="Normal 40 9" xfId="1393" xr:uid="{8712BD4E-B71A-4D93-9A37-A0668F8EDDBB}"/>
    <cellStyle name="Normal 40 9 2" xfId="5168" xr:uid="{254AF3EA-57DE-4EF1-BA1C-D442BF4CECA5}"/>
    <cellStyle name="Normal 40 9 2 2" xfId="27940" xr:uid="{505DA826-3183-4B6A-948A-3386BBA71D8B}"/>
    <cellStyle name="Normal 40 9 2 2 2" xfId="50738" xr:uid="{3EBD4158-FDAB-426C-9083-AFFD058B4B4A}"/>
    <cellStyle name="Normal 40 9 2 3" xfId="20362" xr:uid="{03B3F69A-F903-416F-8E16-C44C94041171}"/>
    <cellStyle name="Normal 40 9 2 4" xfId="43146" xr:uid="{4FA0DBCC-34DB-4E13-8377-5DE21746506F}"/>
    <cellStyle name="Normal 40 9 3" xfId="8955" xr:uid="{620420CB-F661-4F65-BABC-2B23D180E77D}"/>
    <cellStyle name="Normal 40 9 3 2" xfId="31727" xr:uid="{3BEDE9C6-1D8E-4D14-A6F4-AE561FF36228}"/>
    <cellStyle name="Normal 40 9 3 2 2" xfId="54525" xr:uid="{F74FE74C-47EE-4C32-855E-BC6066CDCF73}"/>
    <cellStyle name="Normal 40 9 3 3" xfId="16587" xr:uid="{B5E713E8-3CD3-44D7-9808-61FFB8E5DB2C}"/>
    <cellStyle name="Normal 40 9 3 4" xfId="39371" xr:uid="{EE5E6E43-4FB5-47FB-944E-2DAA9EB056BF}"/>
    <cellStyle name="Normal 40 9 4" xfId="24165" xr:uid="{070AF4F8-1695-4735-A583-87E772D0A532}"/>
    <cellStyle name="Normal 40 9 4 2" xfId="46963" xr:uid="{7164B601-3E09-4E4C-8013-054175C5FDD5}"/>
    <cellStyle name="Normal 40 9 5" xfId="12786" xr:uid="{920ADF47-1AC0-4DA5-885B-7F51BA0038A0}"/>
    <cellStyle name="Normal 40 9 6" xfId="35570" xr:uid="{7F4C6C8F-8C05-4B59-BABB-F78ED52F1E74}"/>
    <cellStyle name="Normal 41" xfId="329" xr:uid="{3B50E3BA-724A-4916-AC8D-8B2B668D4BAB}"/>
    <cellStyle name="Normal 42" xfId="330" xr:uid="{E0E280B9-F240-4EEB-A287-E9A37626AAE4}"/>
    <cellStyle name="Normal 43" xfId="331" xr:uid="{FB5B81E9-C8A5-4E31-9F43-4E8B0A9A1428}"/>
    <cellStyle name="Normal 44" xfId="42" xr:uid="{7A5971B2-DB8C-4F9C-9525-DBE93AE39786}"/>
    <cellStyle name="Normal 44 10" xfId="11597" xr:uid="{BF0F1609-1487-4A3C-B842-75D9F614682D}"/>
    <cellStyle name="Normal 44 11" xfId="34382" xr:uid="{0243BD5B-5A11-4720-B035-E8AAE2CB758B}"/>
    <cellStyle name="Normal 44 2" xfId="471" xr:uid="{AE63804F-4A00-4B88-B31E-368A7ADED092}"/>
    <cellStyle name="Normal 44 2 10" xfId="34643" xr:uid="{7312D742-BA67-4DA1-9B74-6EA0687A0F53}"/>
    <cellStyle name="Normal 44 2 2" xfId="996" xr:uid="{429C8A15-281F-4314-9FC1-C2D28C8F3C05}"/>
    <cellStyle name="Normal 44 2 2 2" xfId="3119" xr:uid="{71F0AFB8-D7A5-4A8E-AFBA-6E458F669608}"/>
    <cellStyle name="Normal 44 2 2 2 2" xfId="6894" xr:uid="{79D211C8-9A72-4E18-A637-8F9EC1867C95}"/>
    <cellStyle name="Normal 44 2 2 2 2 2" xfId="29666" xr:uid="{578CC7C7-F078-4DCC-978F-55756940ED7D}"/>
    <cellStyle name="Normal 44 2 2 2 2 2 2" xfId="52464" xr:uid="{B7EBDA6A-B0BA-4362-ACA6-A62144E919AE}"/>
    <cellStyle name="Normal 44 2 2 2 2 3" xfId="22088" xr:uid="{877B9E20-ED1C-4533-8B05-24E2ED0231DA}"/>
    <cellStyle name="Normal 44 2 2 2 2 4" xfId="44872" xr:uid="{C3FB282B-EC14-411A-9951-70358DFDEBBC}"/>
    <cellStyle name="Normal 44 2 2 2 3" xfId="10681" xr:uid="{B6A42CCA-E7BE-4AE8-9690-01934B3A6E4C}"/>
    <cellStyle name="Normal 44 2 2 2 3 2" xfId="33453" xr:uid="{3355043F-904F-4788-B1C8-1B6F027EA27D}"/>
    <cellStyle name="Normal 44 2 2 2 3 2 2" xfId="56251" xr:uid="{3FAD83E9-8FA3-4436-814C-27A5B33D8FE1}"/>
    <cellStyle name="Normal 44 2 2 2 3 3" xfId="18313" xr:uid="{69C0BC24-B150-4CD7-889D-7C05EC32B56D}"/>
    <cellStyle name="Normal 44 2 2 2 3 4" xfId="41097" xr:uid="{40B48FA6-7136-4BD6-80AF-CB6BA33B6B55}"/>
    <cellStyle name="Normal 44 2 2 2 4" xfId="25891" xr:uid="{3D6A1F07-B4B6-4E30-9439-725CDA473027}"/>
    <cellStyle name="Normal 44 2 2 2 4 2" xfId="48689" xr:uid="{2C580B79-8160-44CF-AAFE-942A5DC8618A}"/>
    <cellStyle name="Normal 44 2 2 2 5" xfId="14512" xr:uid="{DFAC8F31-0ED0-4E53-B824-2364A66F64CA}"/>
    <cellStyle name="Normal 44 2 2 2 6" xfId="37296" xr:uid="{0CE07B51-4A1C-4F85-8047-F63894F69F66}"/>
    <cellStyle name="Normal 44 2 2 3" xfId="2055" xr:uid="{CB151E54-5E13-4866-BFEF-91BFB21541B3}"/>
    <cellStyle name="Normal 44 2 2 3 2" xfId="5830" xr:uid="{E6484AFC-109C-40A4-9F84-63E8E66D398C}"/>
    <cellStyle name="Normal 44 2 2 3 2 2" xfId="28602" xr:uid="{BCBBF3D0-7E7E-48DE-88C1-918EFF4F2640}"/>
    <cellStyle name="Normal 44 2 2 3 2 2 2" xfId="51400" xr:uid="{7C0F45D8-F47A-4CC8-8920-DE5C1DE4AC46}"/>
    <cellStyle name="Normal 44 2 2 3 2 3" xfId="21024" xr:uid="{BE3ABFCB-4577-49E2-BC9B-A01E0E1833A4}"/>
    <cellStyle name="Normal 44 2 2 3 2 4" xfId="43808" xr:uid="{9B11E1E2-1F57-4B1A-B719-F2C179E8A698}"/>
    <cellStyle name="Normal 44 2 2 3 3" xfId="9617" xr:uid="{C5090F4D-9649-41D4-96AD-4FF2B741F84B}"/>
    <cellStyle name="Normal 44 2 2 3 3 2" xfId="32389" xr:uid="{68859F4A-9BAD-4D87-9963-5D338D47A9D4}"/>
    <cellStyle name="Normal 44 2 2 3 3 2 2" xfId="55187" xr:uid="{0C343679-5838-4ADD-AF71-68D011894C71}"/>
    <cellStyle name="Normal 44 2 2 3 3 3" xfId="17249" xr:uid="{8CD46EA6-75AA-41C2-B02E-1F143869237E}"/>
    <cellStyle name="Normal 44 2 2 3 3 4" xfId="40033" xr:uid="{C512FA5A-DD84-457F-9DCD-D9B698269B80}"/>
    <cellStyle name="Normal 44 2 2 3 4" xfId="24827" xr:uid="{4A3C22A9-C6A8-48DA-940A-075882C1B62E}"/>
    <cellStyle name="Normal 44 2 2 3 4 2" xfId="47625" xr:uid="{56123BCC-69AB-473B-B571-53D2EDF7EF7B}"/>
    <cellStyle name="Normal 44 2 2 3 5" xfId="13448" xr:uid="{5C216960-985D-43A9-9747-5B3259F7B5D1}"/>
    <cellStyle name="Normal 44 2 2 3 6" xfId="36232" xr:uid="{6E189DBE-69D9-4909-93F9-9AF5BAC4AE02}"/>
    <cellStyle name="Normal 44 2 2 4" xfId="4778" xr:uid="{6E33BBA9-3F9D-4763-A793-D2D7D77E47D9}"/>
    <cellStyle name="Normal 44 2 2 4 2" xfId="27550" xr:uid="{209A40DE-C884-446C-892B-89674363826B}"/>
    <cellStyle name="Normal 44 2 2 4 2 2" xfId="50348" xr:uid="{D7D077F2-E1DE-4568-B11A-28D397A4E585}"/>
    <cellStyle name="Normal 44 2 2 4 3" xfId="19972" xr:uid="{AE07D1B0-9C49-4899-8F3E-7A970765E32A}"/>
    <cellStyle name="Normal 44 2 2 4 4" xfId="42756" xr:uid="{98E64F66-834E-44C4-8EB6-D3124C304C3B}"/>
    <cellStyle name="Normal 44 2 2 5" xfId="8553" xr:uid="{D71583E9-0DA5-40BA-BBB7-77E91508A97A}"/>
    <cellStyle name="Normal 44 2 2 5 2" xfId="31325" xr:uid="{D80679C6-3960-470A-ADB8-A0B4EC475120}"/>
    <cellStyle name="Normal 44 2 2 5 2 2" xfId="54123" xr:uid="{5CA1BD81-F8D8-483F-BB19-73DB2858540C}"/>
    <cellStyle name="Normal 44 2 2 5 3" xfId="16185" xr:uid="{9696FE29-410E-450A-9462-A10625AC9808}"/>
    <cellStyle name="Normal 44 2 2 5 4" xfId="38969" xr:uid="{3F01333C-35BF-410F-94D7-0C0EA62AB314}"/>
    <cellStyle name="Normal 44 2 2 6" xfId="23775" xr:uid="{7289140C-FADA-4BA2-8692-68AE87F616AB}"/>
    <cellStyle name="Normal 44 2 2 6 2" xfId="46573" xr:uid="{0D26C230-D48F-4262-B074-677DB099606B}"/>
    <cellStyle name="Normal 44 2 2 7" xfId="12396" xr:uid="{48B62F86-89F7-4D4B-97DE-9C48F1110466}"/>
    <cellStyle name="Normal 44 2 2 8" xfId="35168" xr:uid="{347C88D1-D03E-4A13-857A-0B86E66010D6}"/>
    <cellStyle name="Normal 44 2 3" xfId="2594" xr:uid="{3833D357-522D-49AB-9B48-C30BFA2F8BD1}"/>
    <cellStyle name="Normal 44 2 3 2" xfId="6369" xr:uid="{FF7B6A21-C573-4355-82FB-30D6FEBE1204}"/>
    <cellStyle name="Normal 44 2 3 2 2" xfId="29141" xr:uid="{6FF2FB21-F7FA-437A-9D9B-06C945AA1A28}"/>
    <cellStyle name="Normal 44 2 3 2 2 2" xfId="51939" xr:uid="{E4DE4F85-0A92-411C-B3E3-4D5B1555DBDB}"/>
    <cellStyle name="Normal 44 2 3 2 3" xfId="21563" xr:uid="{D7804E32-FA5F-4530-A7E6-57B871C6A356}"/>
    <cellStyle name="Normal 44 2 3 2 4" xfId="44347" xr:uid="{FB961259-4CBE-4412-8836-3A8A53CE204E}"/>
    <cellStyle name="Normal 44 2 3 3" xfId="10156" xr:uid="{32F6C024-3FB6-4F8D-AE99-D31F9C12FC32}"/>
    <cellStyle name="Normal 44 2 3 3 2" xfId="32928" xr:uid="{8DAE1BB9-C577-455C-8B8C-E383E0762E13}"/>
    <cellStyle name="Normal 44 2 3 3 2 2" xfId="55726" xr:uid="{75038277-AA9C-45C4-A8CF-1C63E8824DB6}"/>
    <cellStyle name="Normal 44 2 3 3 3" xfId="17788" xr:uid="{A8E5BB1B-6DB3-4704-B0C5-51165EAB0427}"/>
    <cellStyle name="Normal 44 2 3 3 4" xfId="40572" xr:uid="{6718956E-F057-4467-B48B-83EC9D5A5760}"/>
    <cellStyle name="Normal 44 2 3 4" xfId="25366" xr:uid="{0438B947-0374-459A-9264-07600227E6A2}"/>
    <cellStyle name="Normal 44 2 3 4 2" xfId="48164" xr:uid="{A5959098-3A31-40EE-A9D7-DE21B51227AA}"/>
    <cellStyle name="Normal 44 2 3 5" xfId="13987" xr:uid="{03D78510-B309-4473-AAB1-8838DF946E14}"/>
    <cellStyle name="Normal 44 2 3 6" xfId="36771" xr:uid="{AAB6BA09-3BC8-4DDD-8FED-1CDB6096EEA1}"/>
    <cellStyle name="Normal 44 2 4" xfId="1530" xr:uid="{FAAE33CF-C76E-431B-B0A4-B5EF086ED53F}"/>
    <cellStyle name="Normal 44 2 4 2" xfId="5305" xr:uid="{EB514A82-2A73-4B71-83AD-807CCF243ADF}"/>
    <cellStyle name="Normal 44 2 4 2 2" xfId="28077" xr:uid="{63B79510-C0FD-40C5-9098-7B55921BA81C}"/>
    <cellStyle name="Normal 44 2 4 2 2 2" xfId="50875" xr:uid="{082DCB45-310B-4A28-93F1-C752EFB5F0A9}"/>
    <cellStyle name="Normal 44 2 4 2 3" xfId="20499" xr:uid="{70ED02F7-0CF2-4F97-A748-7D105646EABE}"/>
    <cellStyle name="Normal 44 2 4 2 4" xfId="43283" xr:uid="{886EE172-00BD-42E2-BFF2-9764A598344F}"/>
    <cellStyle name="Normal 44 2 4 3" xfId="9092" xr:uid="{8DCF021F-1AEA-44B8-853E-8298CE659A71}"/>
    <cellStyle name="Normal 44 2 4 3 2" xfId="31864" xr:uid="{9A309412-D33A-4ECD-B0F8-3557F3B2655B}"/>
    <cellStyle name="Normal 44 2 4 3 2 2" xfId="54662" xr:uid="{EA12C236-7951-46A1-BFAF-F192281E531E}"/>
    <cellStyle name="Normal 44 2 4 3 3" xfId="16724" xr:uid="{A5A210F8-DF13-4E33-BE2B-3FD906901C51}"/>
    <cellStyle name="Normal 44 2 4 3 4" xfId="39508" xr:uid="{EDF24DA6-376A-4BB8-9168-70BE83CE13AA}"/>
    <cellStyle name="Normal 44 2 4 4" xfId="24302" xr:uid="{274E9A8E-9F61-4902-A144-26B23A616678}"/>
    <cellStyle name="Normal 44 2 4 4 2" xfId="47100" xr:uid="{DB0F468C-773D-4FCF-891D-2436EA5917BB}"/>
    <cellStyle name="Normal 44 2 4 5" xfId="12923" xr:uid="{F575E0CC-C723-4EA4-A439-2488C7AAF082}"/>
    <cellStyle name="Normal 44 2 4 6" xfId="35707" xr:uid="{006DD481-4987-4ACF-84B4-37F6C9CC117F}"/>
    <cellStyle name="Normal 44 2 5" xfId="3686" xr:uid="{179B2330-C2C8-4195-88D0-81B620FEDF3E}"/>
    <cellStyle name="Normal 44 2 5 2" xfId="7461" xr:uid="{C012A081-35D3-4C7A-B79F-4AF739F1C834}"/>
    <cellStyle name="Normal 44 2 5 2 2" xfId="30233" xr:uid="{74C2C428-94E6-488F-B7E5-558C33EA4088}"/>
    <cellStyle name="Normal 44 2 5 2 2 2" xfId="53031" xr:uid="{1A338C4B-85F3-4E6B-846F-1DD8A9161DB3}"/>
    <cellStyle name="Normal 44 2 5 2 3" xfId="22655" xr:uid="{A10F9325-310D-4AE9-98CD-F18D8806DE31}"/>
    <cellStyle name="Normal 44 2 5 2 4" xfId="45439" xr:uid="{90FF2AAE-8CD6-422C-9450-C9B1051F19B9}"/>
    <cellStyle name="Normal 44 2 5 3" xfId="11248" xr:uid="{89B2F801-CB64-42ED-AD86-EF136225869A}"/>
    <cellStyle name="Normal 44 2 5 3 2" xfId="34020" xr:uid="{6CD69961-1D3A-4206-A559-7AF20134E3DA}"/>
    <cellStyle name="Normal 44 2 5 3 2 2" xfId="56818" xr:uid="{3C3F7A26-3FBF-4E3F-9C79-EE800B3BD509}"/>
    <cellStyle name="Normal 44 2 5 3 3" xfId="18880" xr:uid="{CBCC5F31-8DED-4E50-847A-6925FB646F8B}"/>
    <cellStyle name="Normal 44 2 5 3 4" xfId="41664" xr:uid="{4880DEEE-1494-4615-AA8F-07C458BAA63C}"/>
    <cellStyle name="Normal 44 2 5 4" xfId="26458" xr:uid="{F36306A3-09A9-4211-80D6-233DAB2B9A91}"/>
    <cellStyle name="Normal 44 2 5 4 2" xfId="49256" xr:uid="{6D392ABF-24F7-4ABC-94B4-2D6F54344BE3}"/>
    <cellStyle name="Normal 44 2 5 5" xfId="15079" xr:uid="{B7DDEDEE-4609-4701-8CCC-C9F22AF3E038}"/>
    <cellStyle name="Normal 44 2 5 6" xfId="37863" xr:uid="{7F054982-7A22-44E8-AB1F-615821E55BDE}"/>
    <cellStyle name="Normal 44 2 6" xfId="4253" xr:uid="{B6CFB96A-7B43-4F7E-9D11-6ECF42405BF0}"/>
    <cellStyle name="Normal 44 2 6 2" xfId="27025" xr:uid="{381F04DB-6406-40C7-95B8-8B699DAFB1AF}"/>
    <cellStyle name="Normal 44 2 6 2 2" xfId="49823" xr:uid="{43762C64-18F5-42B5-B56B-489F3A34991C}"/>
    <cellStyle name="Normal 44 2 6 3" xfId="19447" xr:uid="{B1ED51E4-A56C-4D75-B1C4-BC3FBF0DA9E3}"/>
    <cellStyle name="Normal 44 2 6 4" xfId="42231" xr:uid="{B7042C09-136A-424A-96CB-5F173D94430A}"/>
    <cellStyle name="Normal 44 2 7" xfId="8028" xr:uid="{657E0740-F9C0-4D85-8698-2BFC034E373B}"/>
    <cellStyle name="Normal 44 2 7 2" xfId="30800" xr:uid="{59B61419-D3EE-49DA-8C20-DE3E4FF86FDA}"/>
    <cellStyle name="Normal 44 2 7 2 2" xfId="53598" xr:uid="{86C48893-7392-4EE3-A929-2F41BBF9B573}"/>
    <cellStyle name="Normal 44 2 7 3" xfId="15660" xr:uid="{31B21BA3-48C7-495A-AE06-B16FB4C47429}"/>
    <cellStyle name="Normal 44 2 7 4" xfId="38444" xr:uid="{7BADBA1A-3E76-4C8C-8882-939C44777A4E}"/>
    <cellStyle name="Normal 44 2 8" xfId="23250" xr:uid="{9B999E37-CCEB-4F77-B0AB-DF929471BBB3}"/>
    <cellStyle name="Normal 44 2 8 2" xfId="46048" xr:uid="{81D6840E-0DC9-4496-8EB6-1EBB0BF1C08C}"/>
    <cellStyle name="Normal 44 2 9" xfId="11871" xr:uid="{0F003628-55FD-418F-8CC4-55A482DD403D}"/>
    <cellStyle name="Normal 44 3" xfId="735" xr:uid="{8F913CAB-6FB0-4C4E-9AC3-82FB40764485}"/>
    <cellStyle name="Normal 44 3 2" xfId="2858" xr:uid="{94507543-9152-46C5-80F7-FCEA3B11AFDC}"/>
    <cellStyle name="Normal 44 3 2 2" xfId="6633" xr:uid="{C7C1136A-99F8-40EE-A2DE-B0792365C513}"/>
    <cellStyle name="Normal 44 3 2 2 2" xfId="29405" xr:uid="{5D0626C3-2EBD-41FA-972C-63F3B910B494}"/>
    <cellStyle name="Normal 44 3 2 2 2 2" xfId="52203" xr:uid="{83F61CBE-E521-4F97-8C52-0AB226529F9A}"/>
    <cellStyle name="Normal 44 3 2 2 3" xfId="21827" xr:uid="{4536DE8B-D312-4B5D-AA7E-CF2858A96A89}"/>
    <cellStyle name="Normal 44 3 2 2 4" xfId="44611" xr:uid="{0266FDF5-7DAC-4570-86AB-A99D8A34CD63}"/>
    <cellStyle name="Normal 44 3 2 3" xfId="10420" xr:uid="{82DF0D3D-F56A-4E8C-AAEC-3193FCFA28B1}"/>
    <cellStyle name="Normal 44 3 2 3 2" xfId="33192" xr:uid="{A3AAC591-65E6-44AF-88E1-DEE91DE1CE58}"/>
    <cellStyle name="Normal 44 3 2 3 2 2" xfId="55990" xr:uid="{D026AC65-11D5-43BE-BBD7-6C106D9056D2}"/>
    <cellStyle name="Normal 44 3 2 3 3" xfId="18052" xr:uid="{87074044-D941-4E7F-8613-2538A281EF76}"/>
    <cellStyle name="Normal 44 3 2 3 4" xfId="40836" xr:uid="{10E2D8C3-CA5B-4F67-976F-1068EBC4CA6C}"/>
    <cellStyle name="Normal 44 3 2 4" xfId="25630" xr:uid="{36DDD926-98A8-4437-B688-433A5DBDBE38}"/>
    <cellStyle name="Normal 44 3 2 4 2" xfId="48428" xr:uid="{E5093D8F-2395-4887-85C8-B6E9E721A934}"/>
    <cellStyle name="Normal 44 3 2 5" xfId="14251" xr:uid="{51892D29-4663-4B09-979E-B8B8890479B8}"/>
    <cellStyle name="Normal 44 3 2 6" xfId="37035" xr:uid="{AE83AD18-E4A9-4934-9F4B-1571E55519F2}"/>
    <cellStyle name="Normal 44 3 3" xfId="1794" xr:uid="{1A73C2D1-DB89-4B9C-92F8-1DEA11EA97F8}"/>
    <cellStyle name="Normal 44 3 3 2" xfId="5569" xr:uid="{B8E8536A-A846-4F2C-B069-C4DB174CD0DE}"/>
    <cellStyle name="Normal 44 3 3 2 2" xfId="28341" xr:uid="{99A15BBD-C0B1-44AC-A5C1-8D91DBADBA40}"/>
    <cellStyle name="Normal 44 3 3 2 2 2" xfId="51139" xr:uid="{D79AE0AA-A2F3-4649-891B-1FE85113B689}"/>
    <cellStyle name="Normal 44 3 3 2 3" xfId="20763" xr:uid="{084F444E-A6FC-4AF3-8B96-C52BB33303BA}"/>
    <cellStyle name="Normal 44 3 3 2 4" xfId="43547" xr:uid="{AADC7AA8-648A-401F-8A2D-48AB5FEFF68F}"/>
    <cellStyle name="Normal 44 3 3 3" xfId="9356" xr:uid="{7D4B2B36-2502-45B3-B9CF-E66EA1604B2F}"/>
    <cellStyle name="Normal 44 3 3 3 2" xfId="32128" xr:uid="{56CE5D8A-AF8B-431A-AC8B-0B1CEDE3C4A0}"/>
    <cellStyle name="Normal 44 3 3 3 2 2" xfId="54926" xr:uid="{CBE53D69-1C5F-48C1-87B7-E568FFEF74F4}"/>
    <cellStyle name="Normal 44 3 3 3 3" xfId="16988" xr:uid="{2C8C395C-1482-4ABB-92F2-1A014CB2259A}"/>
    <cellStyle name="Normal 44 3 3 3 4" xfId="39772" xr:uid="{750C8218-57F5-4235-A8FC-E62608A1D7CD}"/>
    <cellStyle name="Normal 44 3 3 4" xfId="24566" xr:uid="{2F2E3452-6226-4D3A-A1BA-8A5E026D46A9}"/>
    <cellStyle name="Normal 44 3 3 4 2" xfId="47364" xr:uid="{9C1B581E-59CB-4EEE-BC8C-8BD7839FDF35}"/>
    <cellStyle name="Normal 44 3 3 5" xfId="13187" xr:uid="{4E24D77F-DDC9-4461-B68F-39EF733FAC61}"/>
    <cellStyle name="Normal 44 3 3 6" xfId="35971" xr:uid="{39C07750-510B-4A98-8662-2F01B330CB19}"/>
    <cellStyle name="Normal 44 3 4" xfId="4517" xr:uid="{392A3313-3551-49D7-A996-77CCF2378471}"/>
    <cellStyle name="Normal 44 3 4 2" xfId="27289" xr:uid="{1763C526-FD1F-4FCD-A520-D6E21308E267}"/>
    <cellStyle name="Normal 44 3 4 2 2" xfId="50087" xr:uid="{A7190DCD-882D-4494-9E92-0C9C01C82E61}"/>
    <cellStyle name="Normal 44 3 4 3" xfId="19711" xr:uid="{9EAA9D53-524A-439A-B572-7614D8C1A488}"/>
    <cellStyle name="Normal 44 3 4 4" xfId="42495" xr:uid="{754469C3-7351-4DBD-B873-611971F9CD04}"/>
    <cellStyle name="Normal 44 3 5" xfId="8292" xr:uid="{BE1D18D1-5516-46BD-AEB7-25D8D260B87F}"/>
    <cellStyle name="Normal 44 3 5 2" xfId="31064" xr:uid="{612DB404-3FFF-4C15-9892-D68C772F1FDB}"/>
    <cellStyle name="Normal 44 3 5 2 2" xfId="53862" xr:uid="{08D98E28-7881-491B-AD31-AFF4246C6DA0}"/>
    <cellStyle name="Normal 44 3 5 3" xfId="15924" xr:uid="{1337F879-DF37-4D58-9378-0E112869841D}"/>
    <cellStyle name="Normal 44 3 5 4" xfId="38708" xr:uid="{D1F0C9C6-320C-4F3E-AADB-263831DF5374}"/>
    <cellStyle name="Normal 44 3 6" xfId="23514" xr:uid="{5C7B7EE5-C5E1-45D0-AA88-A49C0A41F22B}"/>
    <cellStyle name="Normal 44 3 6 2" xfId="46312" xr:uid="{012E7996-68E4-45E3-BDF3-04B0BCE0B1A1}"/>
    <cellStyle name="Normal 44 3 7" xfId="12135" xr:uid="{B73F229F-BF2E-4B24-AA11-247FF3F6CD6D}"/>
    <cellStyle name="Normal 44 3 8" xfId="34907" xr:uid="{BF238DF9-9C0B-467E-B1B3-2D5D6E8BC8A5}"/>
    <cellStyle name="Normal 44 4" xfId="2333" xr:uid="{2E1A3240-3E42-40E1-B4FC-D82B753D99AB}"/>
    <cellStyle name="Normal 44 4 2" xfId="6108" xr:uid="{162E5AD8-E9CA-4881-A8CA-89F029785845}"/>
    <cellStyle name="Normal 44 4 2 2" xfId="28880" xr:uid="{259DB402-02E2-456A-83C3-E2522BD737F8}"/>
    <cellStyle name="Normal 44 4 2 2 2" xfId="51678" xr:uid="{1794A49C-725F-45D6-A71E-3A785B6E4458}"/>
    <cellStyle name="Normal 44 4 2 3" xfId="21302" xr:uid="{FEAD5257-3FA2-4339-A06B-77DFD19D2474}"/>
    <cellStyle name="Normal 44 4 2 4" xfId="44086" xr:uid="{A076D130-3671-443A-8F03-3A7497391B52}"/>
    <cellStyle name="Normal 44 4 3" xfId="9895" xr:uid="{1AB4408A-5137-4FAA-895A-739B5BDC37FD}"/>
    <cellStyle name="Normal 44 4 3 2" xfId="32667" xr:uid="{C0053ABD-2FA5-4047-8637-1BDAC2F1F7BE}"/>
    <cellStyle name="Normal 44 4 3 2 2" xfId="55465" xr:uid="{5257FD9C-92D6-417C-B82D-57EA4DAF3C8B}"/>
    <cellStyle name="Normal 44 4 3 3" xfId="17527" xr:uid="{EB4CCBC7-AE13-485C-8206-995F9701F579}"/>
    <cellStyle name="Normal 44 4 3 4" xfId="40311" xr:uid="{065E0605-EE93-43BE-9BA6-AB8EFEFCEDF7}"/>
    <cellStyle name="Normal 44 4 4" xfId="25105" xr:uid="{B9291102-5683-4983-AE41-579B21723137}"/>
    <cellStyle name="Normal 44 4 4 2" xfId="47903" xr:uid="{7A2BC644-38E0-4D12-BDB8-860F2BA100FC}"/>
    <cellStyle name="Normal 44 4 5" xfId="13726" xr:uid="{FD9679F9-5E23-40B6-BAF9-291BEFA51DA5}"/>
    <cellStyle name="Normal 44 4 6" xfId="36510" xr:uid="{2321EE17-81B5-469B-BAAA-2B0B096E5189}"/>
    <cellStyle name="Normal 44 5" xfId="1269" xr:uid="{2BAA65E6-0D69-45CA-A251-F6E27742FA2A}"/>
    <cellStyle name="Normal 44 5 2" xfId="5044" xr:uid="{DD22E7B1-37C6-4EBF-A6DA-F232BE799D2F}"/>
    <cellStyle name="Normal 44 5 2 2" xfId="27816" xr:uid="{8834D1BE-531B-4CF8-9DF3-D06C2F214727}"/>
    <cellStyle name="Normal 44 5 2 2 2" xfId="50614" xr:uid="{BA781EB0-653C-415A-B105-E51058422044}"/>
    <cellStyle name="Normal 44 5 2 3" xfId="20238" xr:uid="{781A4FCE-2C4E-4826-A0A6-6C4C7DA1B6F4}"/>
    <cellStyle name="Normal 44 5 2 4" xfId="43022" xr:uid="{4FC10254-D3FE-42F3-BF73-A51402F54627}"/>
    <cellStyle name="Normal 44 5 3" xfId="8831" xr:uid="{4A478BB5-FCE5-4BE1-A9B1-AFA74042DDC6}"/>
    <cellStyle name="Normal 44 5 3 2" xfId="31603" xr:uid="{5D5308D3-553A-4AB1-91F9-8DEA6857A96C}"/>
    <cellStyle name="Normal 44 5 3 2 2" xfId="54401" xr:uid="{9A0964FA-30FE-4FD2-ABB9-B4CEEBAF0A56}"/>
    <cellStyle name="Normal 44 5 3 3" xfId="16463" xr:uid="{EE01B7A3-529D-4251-AC77-89A9A2C0B515}"/>
    <cellStyle name="Normal 44 5 3 4" xfId="39247" xr:uid="{6A9B5239-50A2-4A30-8B6D-9DA83E71ED02}"/>
    <cellStyle name="Normal 44 5 4" xfId="24041" xr:uid="{FFFFE497-36F6-4642-BCEF-E71C8B35322E}"/>
    <cellStyle name="Normal 44 5 4 2" xfId="46839" xr:uid="{02355C88-C485-47C5-9B90-BE02636790E1}"/>
    <cellStyle name="Normal 44 5 5" xfId="12662" xr:uid="{EF46E81D-CD85-44DC-9D34-53AD949FDFD4}"/>
    <cellStyle name="Normal 44 5 6" xfId="35446" xr:uid="{6CA043BC-C37D-43C7-A3CE-BC11EE62A386}"/>
    <cellStyle name="Normal 44 6" xfId="3425" xr:uid="{8054DC3D-E223-46C3-B9E9-77054EC8B9DD}"/>
    <cellStyle name="Normal 44 6 2" xfId="7200" xr:uid="{BBA172DD-B3CB-448D-B8C3-753011334FAD}"/>
    <cellStyle name="Normal 44 6 2 2" xfId="29972" xr:uid="{75F75777-9B65-4763-ABF6-0F80D97B9D7F}"/>
    <cellStyle name="Normal 44 6 2 2 2" xfId="52770" xr:uid="{C9A05999-1081-46D1-B764-D232B454BF4E}"/>
    <cellStyle name="Normal 44 6 2 3" xfId="22394" xr:uid="{B25FBA08-6BEB-414D-8356-DF8DE397DF1F}"/>
    <cellStyle name="Normal 44 6 2 4" xfId="45178" xr:uid="{C4D4E59F-13E6-4398-9F4F-0E1D8156A0AD}"/>
    <cellStyle name="Normal 44 6 3" xfId="10987" xr:uid="{391778B5-9C1D-460F-ACBC-5A1801695884}"/>
    <cellStyle name="Normal 44 6 3 2" xfId="33759" xr:uid="{FAEA028A-242D-4BA7-A0A5-061708D375F8}"/>
    <cellStyle name="Normal 44 6 3 2 2" xfId="56557" xr:uid="{C3B97694-4984-441A-9D05-6E67E8E07DAD}"/>
    <cellStyle name="Normal 44 6 3 3" xfId="18619" xr:uid="{BC5750A7-0AC4-4E59-8D2E-7D6B97AFEF2C}"/>
    <cellStyle name="Normal 44 6 3 4" xfId="41403" xr:uid="{01ADFE8D-B4F8-4C31-A015-1FECC9AF62DC}"/>
    <cellStyle name="Normal 44 6 4" xfId="26197" xr:uid="{D2ECC9F8-C802-4794-ACB3-3D124CB80464}"/>
    <cellStyle name="Normal 44 6 4 2" xfId="48995" xr:uid="{01AD3524-F3F2-4819-8882-47DB6B378AE2}"/>
    <cellStyle name="Normal 44 6 5" xfId="14818" xr:uid="{CBE49BA7-E006-4336-B86A-9C42FFFF0C40}"/>
    <cellStyle name="Normal 44 6 6" xfId="37602" xr:uid="{C381CBDF-A634-4D14-B7A1-BC9354825C12}"/>
    <cellStyle name="Normal 44 7" xfId="3979" xr:uid="{D619A458-2425-4AFF-91E7-F7BBDD857093}"/>
    <cellStyle name="Normal 44 7 2" xfId="26751" xr:uid="{268255CC-0F1E-4BCF-8C13-A3A2ED785106}"/>
    <cellStyle name="Normal 44 7 2 2" xfId="49549" xr:uid="{481BA919-9551-464D-B258-35EEF41151C4}"/>
    <cellStyle name="Normal 44 7 3" xfId="19173" xr:uid="{5E3F9F22-6A99-4273-9D57-B630E6CEBE6C}"/>
    <cellStyle name="Normal 44 7 4" xfId="41957" xr:uid="{12864668-E3EE-4044-AC1F-A2D6C3F8F205}"/>
    <cellStyle name="Normal 44 8" xfId="7767" xr:uid="{C078E554-C402-4C33-8320-058C4604A32F}"/>
    <cellStyle name="Normal 44 8 2" xfId="30539" xr:uid="{6E646CD7-330C-4132-B8F2-FE16EBDA36B8}"/>
    <cellStyle name="Normal 44 8 2 2" xfId="53337" xr:uid="{68E24382-C8FB-4B2B-86A8-5FD540D9033A}"/>
    <cellStyle name="Normal 44 8 3" xfId="15399" xr:uid="{747255DC-8470-4EED-A8F2-B7DC3FD9C9DC}"/>
    <cellStyle name="Normal 44 8 4" xfId="38183" xr:uid="{8C7B19CD-3C08-4D5D-95F9-7CD1556FDCA4}"/>
    <cellStyle name="Normal 44 9" xfId="22990" xr:uid="{EAC6E7CB-E1FD-441A-ABFD-19137DFABB12}"/>
    <cellStyle name="Normal 44 9 2" xfId="45778" xr:uid="{E9E30B8C-BABF-4C15-828A-BDA4FDB4B8F5}"/>
    <cellStyle name="Normal 45" xfId="332" xr:uid="{22525450-0DD5-425B-AAA4-FCB8DFF45774}"/>
    <cellStyle name="Normal 46" xfId="340" xr:uid="{54CD3786-EA9B-45A7-9E82-6F242B0B791F}"/>
    <cellStyle name="Normal 46 10" xfId="11740" xr:uid="{23B9FE86-5681-4AC6-8CA0-45DD50AEEDC1}"/>
    <cellStyle name="Normal 46 11" xfId="34512" xr:uid="{102BEDE8-8026-4C57-8C9F-95DC6ABE0BE7}"/>
    <cellStyle name="Normal 46 2" xfId="601" xr:uid="{62F5D48D-805F-4E1D-8C8F-23F0567F8C2E}"/>
    <cellStyle name="Normal 46 2 10" xfId="34773" xr:uid="{2226577C-5D6E-4E23-8312-33A18DF11C8B}"/>
    <cellStyle name="Normal 46 2 2" xfId="1126" xr:uid="{B86070E0-6973-435A-9936-1D2B025FB544}"/>
    <cellStyle name="Normal 46 2 2 2" xfId="3249" xr:uid="{75394802-8126-4634-A772-82A3F72DBEF1}"/>
    <cellStyle name="Normal 46 2 2 2 2" xfId="7024" xr:uid="{2B2BD3EE-6718-443F-9871-4D7ECAC8FA6C}"/>
    <cellStyle name="Normal 46 2 2 2 2 2" xfId="29796" xr:uid="{6D86D735-B1F5-47F4-8B7B-0AF50EE1FB4A}"/>
    <cellStyle name="Normal 46 2 2 2 2 2 2" xfId="52594" xr:uid="{AC4B83B1-FBF0-4A62-B239-66AE869E6B41}"/>
    <cellStyle name="Normal 46 2 2 2 2 3" xfId="22218" xr:uid="{0E5337C3-48B5-43DB-B2A9-0E05192E5705}"/>
    <cellStyle name="Normal 46 2 2 2 2 4" xfId="45002" xr:uid="{A2E04AF5-B04E-4E8F-AFD6-D2A50BA71A5D}"/>
    <cellStyle name="Normal 46 2 2 2 3" xfId="10811" xr:uid="{2BDE3FBA-F0C2-46EC-8717-2244FCB25120}"/>
    <cellStyle name="Normal 46 2 2 2 3 2" xfId="33583" xr:uid="{ACE1309F-160C-47D2-B2E1-EA7F6211A3E3}"/>
    <cellStyle name="Normal 46 2 2 2 3 2 2" xfId="56381" xr:uid="{094A1A3B-1C10-4F4C-BA1F-C2A93D8909E1}"/>
    <cellStyle name="Normal 46 2 2 2 3 3" xfId="18443" xr:uid="{16F26F6C-556D-41BD-801D-8A172648B0DB}"/>
    <cellStyle name="Normal 46 2 2 2 3 4" xfId="41227" xr:uid="{19B469B5-7FB6-4DC1-971F-92FC25AA60B7}"/>
    <cellStyle name="Normal 46 2 2 2 4" xfId="26021" xr:uid="{07D3D642-3F83-48FA-B48F-9375F45CC1F6}"/>
    <cellStyle name="Normal 46 2 2 2 4 2" xfId="48819" xr:uid="{B6D8B7BC-0753-4B61-AF23-12A96C80567F}"/>
    <cellStyle name="Normal 46 2 2 2 5" xfId="14642" xr:uid="{6008CBE1-7703-4F04-8E96-0F7D59CA2BC2}"/>
    <cellStyle name="Normal 46 2 2 2 6" xfId="37426" xr:uid="{07790E5A-C6B2-4BC4-AFA9-3490C41023B8}"/>
    <cellStyle name="Normal 46 2 2 3" xfId="2185" xr:uid="{9814CD60-0720-4B32-BEB6-0929A0C5253F}"/>
    <cellStyle name="Normal 46 2 2 3 2" xfId="5960" xr:uid="{69493779-0DFC-4F8A-900A-AC06DA76A00A}"/>
    <cellStyle name="Normal 46 2 2 3 2 2" xfId="28732" xr:uid="{B5BBB810-1422-48EC-9D4E-122BDC0A0E29}"/>
    <cellStyle name="Normal 46 2 2 3 2 2 2" xfId="51530" xr:uid="{5C2AD4D6-4D82-4F5F-9C76-1F1C33CA07BE}"/>
    <cellStyle name="Normal 46 2 2 3 2 3" xfId="21154" xr:uid="{5354B5AF-22DE-4917-8BE6-DBBF3189B6CB}"/>
    <cellStyle name="Normal 46 2 2 3 2 4" xfId="43938" xr:uid="{EA1C08D1-0FFA-49B8-91FA-435BA2D904C5}"/>
    <cellStyle name="Normal 46 2 2 3 3" xfId="9747" xr:uid="{03124AD7-4E76-4F5E-926D-F06CC0706344}"/>
    <cellStyle name="Normal 46 2 2 3 3 2" xfId="32519" xr:uid="{D3D6E017-1191-4F8F-86FF-153ED572167A}"/>
    <cellStyle name="Normal 46 2 2 3 3 2 2" xfId="55317" xr:uid="{CE386693-89A8-4FA3-871C-527C4B565B7D}"/>
    <cellStyle name="Normal 46 2 2 3 3 3" xfId="17379" xr:uid="{EA421D1B-04AC-49CD-A09D-C506369690AD}"/>
    <cellStyle name="Normal 46 2 2 3 3 4" xfId="40163" xr:uid="{303E4A45-D268-4184-8FDF-F38AC2C74A30}"/>
    <cellStyle name="Normal 46 2 2 3 4" xfId="24957" xr:uid="{BC150E41-5FDE-44D0-A073-CDA1317A503E}"/>
    <cellStyle name="Normal 46 2 2 3 4 2" xfId="47755" xr:uid="{AE61F900-68F5-4BB2-9AB9-E6B35BEE3545}"/>
    <cellStyle name="Normal 46 2 2 3 5" xfId="13578" xr:uid="{00198688-7722-44A5-99AA-FC44B4268E3E}"/>
    <cellStyle name="Normal 46 2 2 3 6" xfId="36362" xr:uid="{6F484DDA-D654-4646-96DC-B48291E28D2C}"/>
    <cellStyle name="Normal 46 2 2 4" xfId="4908" xr:uid="{71B1ACE8-45C3-40FB-94DB-5DB9562BCD74}"/>
    <cellStyle name="Normal 46 2 2 4 2" xfId="27680" xr:uid="{FB46B074-00C4-403D-9B5D-9F18F6DCA922}"/>
    <cellStyle name="Normal 46 2 2 4 2 2" xfId="50478" xr:uid="{DD84D444-9569-494E-9EF2-D3B8C2A28D64}"/>
    <cellStyle name="Normal 46 2 2 4 3" xfId="20102" xr:uid="{84F78E45-1FDA-411D-B837-8A7599827E0D}"/>
    <cellStyle name="Normal 46 2 2 4 4" xfId="42886" xr:uid="{50ECB509-B635-46BF-A97D-222BCD80A396}"/>
    <cellStyle name="Normal 46 2 2 5" xfId="8683" xr:uid="{34E58B93-357B-4A17-8DD1-C08FB76D5C36}"/>
    <cellStyle name="Normal 46 2 2 5 2" xfId="31455" xr:uid="{02259880-FD19-4D7C-AB42-6C9A4B32DF84}"/>
    <cellStyle name="Normal 46 2 2 5 2 2" xfId="54253" xr:uid="{36972096-024D-4EB9-A129-40327D152AB4}"/>
    <cellStyle name="Normal 46 2 2 5 3" xfId="16315" xr:uid="{CA8F1426-FB62-4BA9-8149-85B39B977544}"/>
    <cellStyle name="Normal 46 2 2 5 4" xfId="39099" xr:uid="{01DC47C2-73BB-4A6F-959B-57CE1F739174}"/>
    <cellStyle name="Normal 46 2 2 6" xfId="23905" xr:uid="{6E11E5A8-89EE-4FD6-846D-346A8F1FCEF3}"/>
    <cellStyle name="Normal 46 2 2 6 2" xfId="46703" xr:uid="{2A519AA2-75C0-4A97-BA59-C05E3298B721}"/>
    <cellStyle name="Normal 46 2 2 7" xfId="12526" xr:uid="{8702C393-FDF6-4EEE-927E-74043FDD76E4}"/>
    <cellStyle name="Normal 46 2 2 8" xfId="35298" xr:uid="{F40DF66D-2B23-4EEE-AB21-848A350A6C35}"/>
    <cellStyle name="Normal 46 2 3" xfId="2724" xr:uid="{08D6DE84-C121-4486-9B8F-FEB378C92310}"/>
    <cellStyle name="Normal 46 2 3 2" xfId="6499" xr:uid="{34EFBB78-A646-4E28-BE6F-81941DDFE08F}"/>
    <cellStyle name="Normal 46 2 3 2 2" xfId="29271" xr:uid="{2B83B38C-C084-41CE-95B3-3780A14D0980}"/>
    <cellStyle name="Normal 46 2 3 2 2 2" xfId="52069" xr:uid="{E5095A65-1DB7-4F34-AF4C-F573F57B3355}"/>
    <cellStyle name="Normal 46 2 3 2 3" xfId="21693" xr:uid="{CAD433A4-F984-436F-BF27-0B51E6F5CDA4}"/>
    <cellStyle name="Normal 46 2 3 2 4" xfId="44477" xr:uid="{CF05FB95-4D80-4FDA-9376-D22CE9A445A6}"/>
    <cellStyle name="Normal 46 2 3 3" xfId="10286" xr:uid="{40E24D9F-E88F-4641-B9FD-BDB3DA9EF89E}"/>
    <cellStyle name="Normal 46 2 3 3 2" xfId="33058" xr:uid="{3C15B56B-E020-44EF-8836-29174500BC26}"/>
    <cellStyle name="Normal 46 2 3 3 2 2" xfId="55856" xr:uid="{95DCDD11-DF63-43CE-8D99-261B02656917}"/>
    <cellStyle name="Normal 46 2 3 3 3" xfId="17918" xr:uid="{2521EF8C-2204-429A-94A3-2C0A02F8CD59}"/>
    <cellStyle name="Normal 46 2 3 3 4" xfId="40702" xr:uid="{0928D398-553D-40B9-A22D-8CE57D1A2A65}"/>
    <cellStyle name="Normal 46 2 3 4" xfId="25496" xr:uid="{778882DE-C4A7-4316-A7AC-5C8F7CC73BD4}"/>
    <cellStyle name="Normal 46 2 3 4 2" xfId="48294" xr:uid="{F076D502-8524-4D1D-82B3-3AB13A2E0D38}"/>
    <cellStyle name="Normal 46 2 3 5" xfId="14117" xr:uid="{D8AD85F2-1216-4700-828D-A086629ADE67}"/>
    <cellStyle name="Normal 46 2 3 6" xfId="36901" xr:uid="{DDD8A76A-CD84-4DF0-AEE4-F4C38A4C965F}"/>
    <cellStyle name="Normal 46 2 4" xfId="1660" xr:uid="{7A2EDEF3-553D-480F-8E39-E2B2BB54AAE8}"/>
    <cellStyle name="Normal 46 2 4 2" xfId="5435" xr:uid="{4CD7DA7B-3658-4FDD-A296-567539D82E61}"/>
    <cellStyle name="Normal 46 2 4 2 2" xfId="28207" xr:uid="{1C7CC2D2-5FA7-4ADA-9EBE-BD8C9600A6CE}"/>
    <cellStyle name="Normal 46 2 4 2 2 2" xfId="51005" xr:uid="{28EA9478-227E-494F-AB52-7408FDF872C9}"/>
    <cellStyle name="Normal 46 2 4 2 3" xfId="20629" xr:uid="{DC842A4A-6999-45C4-A240-AD877AD767AE}"/>
    <cellStyle name="Normal 46 2 4 2 4" xfId="43413" xr:uid="{8CED768F-D67B-4103-9DA3-17325A10A124}"/>
    <cellStyle name="Normal 46 2 4 3" xfId="9222" xr:uid="{424D9ADA-D54B-497A-A7C4-A1EAE8F305E0}"/>
    <cellStyle name="Normal 46 2 4 3 2" xfId="31994" xr:uid="{DEB22866-8ED3-41E1-BB15-1AF1393213B0}"/>
    <cellStyle name="Normal 46 2 4 3 2 2" xfId="54792" xr:uid="{A5463D01-4186-48DE-9E06-9C5A2648F19A}"/>
    <cellStyle name="Normal 46 2 4 3 3" xfId="16854" xr:uid="{3CD99375-9A53-4039-8B1D-55A78F10F5F9}"/>
    <cellStyle name="Normal 46 2 4 3 4" xfId="39638" xr:uid="{68B575B9-F6C2-4580-85DE-AAFDE7BDCE6F}"/>
    <cellStyle name="Normal 46 2 4 4" xfId="24432" xr:uid="{7B02E255-8DAB-4B70-9B52-13D010D44B3E}"/>
    <cellStyle name="Normal 46 2 4 4 2" xfId="47230" xr:uid="{75DA0273-9626-4D1F-B9BC-929854EBFA6B}"/>
    <cellStyle name="Normal 46 2 4 5" xfId="13053" xr:uid="{DB9BDFA0-282D-48D2-B869-880126D7FCAA}"/>
    <cellStyle name="Normal 46 2 4 6" xfId="35837" xr:uid="{0252893C-B003-4BFF-AE06-83D386FAF4A9}"/>
    <cellStyle name="Normal 46 2 5" xfId="3816" xr:uid="{4DB2DA15-D074-4993-ABFF-09CC303AD5D0}"/>
    <cellStyle name="Normal 46 2 5 2" xfId="7591" xr:uid="{788AE94F-1447-4DD0-946D-83C3297CE186}"/>
    <cellStyle name="Normal 46 2 5 2 2" xfId="30363" xr:uid="{834ED4C8-8366-422F-A444-DF2968C43611}"/>
    <cellStyle name="Normal 46 2 5 2 2 2" xfId="53161" xr:uid="{CBDA8363-DB08-430F-A0CC-AA990EEA2B09}"/>
    <cellStyle name="Normal 46 2 5 2 3" xfId="22785" xr:uid="{1D1FAAA2-F74E-4641-A33A-8D5CDD72D77F}"/>
    <cellStyle name="Normal 46 2 5 2 4" xfId="45569" xr:uid="{A195B53D-4C78-4E59-8E02-DE1C70342E5F}"/>
    <cellStyle name="Normal 46 2 5 3" xfId="11378" xr:uid="{5277499D-4079-4F31-AA1A-857117BE52CE}"/>
    <cellStyle name="Normal 46 2 5 3 2" xfId="34150" xr:uid="{9BFD26B6-A437-4644-86E8-6E8AB9B8A90E}"/>
    <cellStyle name="Normal 46 2 5 3 2 2" xfId="56948" xr:uid="{D22DCE60-E77C-4C2E-92C3-D6C190449956}"/>
    <cellStyle name="Normal 46 2 5 3 3" xfId="19010" xr:uid="{5A6EF95F-315E-4918-A59D-FE14D6672D42}"/>
    <cellStyle name="Normal 46 2 5 3 4" xfId="41794" xr:uid="{25FFA08F-B80F-4A67-BCF7-016BBC81EFAC}"/>
    <cellStyle name="Normal 46 2 5 4" xfId="26588" xr:uid="{16B8542F-A5FF-42A4-97B1-A33A922BDA92}"/>
    <cellStyle name="Normal 46 2 5 4 2" xfId="49386" xr:uid="{FDC7A417-5F77-484C-A6C5-DC5089CFB474}"/>
    <cellStyle name="Normal 46 2 5 5" xfId="15209" xr:uid="{051BC331-86AE-437C-85BA-B427ABD5A3BA}"/>
    <cellStyle name="Normal 46 2 5 6" xfId="37993" xr:uid="{211835A2-FB47-41EA-B77B-3B7BA8F274E6}"/>
    <cellStyle name="Normal 46 2 6" xfId="4383" xr:uid="{1952D817-D3F5-424B-8930-A8FB2DCB0A72}"/>
    <cellStyle name="Normal 46 2 6 2" xfId="27155" xr:uid="{3A3BB8AC-7BF2-426D-9F4E-803535865C25}"/>
    <cellStyle name="Normal 46 2 6 2 2" xfId="49953" xr:uid="{8C8B90C4-88EF-47FB-BCD8-64D5A736E038}"/>
    <cellStyle name="Normal 46 2 6 3" xfId="19577" xr:uid="{C8B87077-E5CE-4AD9-8119-6D52CC9F202F}"/>
    <cellStyle name="Normal 46 2 6 4" xfId="42361" xr:uid="{D957CEF9-1931-41E9-AB58-7A850C977805}"/>
    <cellStyle name="Normal 46 2 7" xfId="8158" xr:uid="{2F24CE13-B379-4A27-8F1E-F245227105E5}"/>
    <cellStyle name="Normal 46 2 7 2" xfId="30930" xr:uid="{6A923ECA-FE55-435E-8F8D-3A8C119BB03B}"/>
    <cellStyle name="Normal 46 2 7 2 2" xfId="53728" xr:uid="{E94088D0-8210-4479-8E68-5686D80D3162}"/>
    <cellStyle name="Normal 46 2 7 3" xfId="15790" xr:uid="{4D9A9BF4-5014-4359-BED5-9B817AC9BAEF}"/>
    <cellStyle name="Normal 46 2 7 4" xfId="38574" xr:uid="{F6152239-5557-4CCE-BF9E-2A7461779C21}"/>
    <cellStyle name="Normal 46 2 8" xfId="23380" xr:uid="{34CE61AF-70D8-4909-B136-72FD60F5E0F7}"/>
    <cellStyle name="Normal 46 2 8 2" xfId="46178" xr:uid="{4A5967D8-1D77-466B-BAE4-BB1804CBDCFD}"/>
    <cellStyle name="Normal 46 2 9" xfId="12001" xr:uid="{777CE6B9-A1E6-48D5-930A-C118FB67174F}"/>
    <cellStyle name="Normal 46 3" xfId="865" xr:uid="{E088E328-E412-45DF-BE60-217EB346FF9A}"/>
    <cellStyle name="Normal 46 3 2" xfId="2988" xr:uid="{731CAAE2-0C28-4DAF-A468-03A18BF94B73}"/>
    <cellStyle name="Normal 46 3 2 2" xfId="6763" xr:uid="{DF9F4832-3312-4E78-A17D-A49E4195E39C}"/>
    <cellStyle name="Normal 46 3 2 2 2" xfId="29535" xr:uid="{26BD3A20-0B69-4896-B612-35CA5F223D9C}"/>
    <cellStyle name="Normal 46 3 2 2 2 2" xfId="52333" xr:uid="{4B07F69B-FAD8-43F0-BBA2-9A7533539696}"/>
    <cellStyle name="Normal 46 3 2 2 3" xfId="21957" xr:uid="{58AF9832-A6DB-4C76-A6DD-7D0A388590EC}"/>
    <cellStyle name="Normal 46 3 2 2 4" xfId="44741" xr:uid="{365C54C4-6A89-4178-A5E9-1F7E1CB1F028}"/>
    <cellStyle name="Normal 46 3 2 3" xfId="10550" xr:uid="{F91A3A1D-297A-4850-92F8-185AEC817DA5}"/>
    <cellStyle name="Normal 46 3 2 3 2" xfId="33322" xr:uid="{2C39DAF3-2EE2-4451-B3ED-6D26AE7C0EF2}"/>
    <cellStyle name="Normal 46 3 2 3 2 2" xfId="56120" xr:uid="{FADD4D79-2E72-400C-9899-EC4E72928197}"/>
    <cellStyle name="Normal 46 3 2 3 3" xfId="18182" xr:uid="{B843DB72-901F-4BFE-B140-10EC0D7FEB62}"/>
    <cellStyle name="Normal 46 3 2 3 4" xfId="40966" xr:uid="{41D31DF1-019A-4615-84BB-912D9083F1C7}"/>
    <cellStyle name="Normal 46 3 2 4" xfId="25760" xr:uid="{01437ED3-566B-4F03-B289-683D7EE6841A}"/>
    <cellStyle name="Normal 46 3 2 4 2" xfId="48558" xr:uid="{C2C9DB84-6414-48DE-A035-05B38FB79470}"/>
    <cellStyle name="Normal 46 3 2 5" xfId="14381" xr:uid="{FC27A776-26D7-483E-B404-3023B2D3DA1A}"/>
    <cellStyle name="Normal 46 3 2 6" xfId="37165" xr:uid="{6D623D1D-3C47-4BA9-B4A6-6CDE4386B16B}"/>
    <cellStyle name="Normal 46 3 3" xfId="1924" xr:uid="{E97F5CDE-B668-4D1F-BAB6-CEB1FB9BD946}"/>
    <cellStyle name="Normal 46 3 3 2" xfId="5699" xr:uid="{F252CFFE-9943-4099-8A00-3DC9FBF18E92}"/>
    <cellStyle name="Normal 46 3 3 2 2" xfId="28471" xr:uid="{B7999550-1C90-449E-AC41-B9D85B442A3E}"/>
    <cellStyle name="Normal 46 3 3 2 2 2" xfId="51269" xr:uid="{626DD538-2EA8-4322-B4D4-60455E00958F}"/>
    <cellStyle name="Normal 46 3 3 2 3" xfId="20893" xr:uid="{374F3CB7-67D9-4BF2-9579-460AB2AA9B56}"/>
    <cellStyle name="Normal 46 3 3 2 4" xfId="43677" xr:uid="{71352C99-7603-452B-A01B-CD4BDDD51AB8}"/>
    <cellStyle name="Normal 46 3 3 3" xfId="9486" xr:uid="{8B5823FC-AC11-4272-A5C7-AFDBF820F9FB}"/>
    <cellStyle name="Normal 46 3 3 3 2" xfId="32258" xr:uid="{228D8666-5B61-47CA-9A83-126B027CB456}"/>
    <cellStyle name="Normal 46 3 3 3 2 2" xfId="55056" xr:uid="{BFCE84A7-1991-428E-82AE-913621517B94}"/>
    <cellStyle name="Normal 46 3 3 3 3" xfId="17118" xr:uid="{5C2FCF56-C91B-4F22-AD5B-73BDCB8161A6}"/>
    <cellStyle name="Normal 46 3 3 3 4" xfId="39902" xr:uid="{273F3FBE-E59E-476B-A555-2DE7ED4C8451}"/>
    <cellStyle name="Normal 46 3 3 4" xfId="24696" xr:uid="{B1206BB3-ADE7-4408-9C3E-0BA6C0338ED9}"/>
    <cellStyle name="Normal 46 3 3 4 2" xfId="47494" xr:uid="{8634A55D-F448-4940-B348-A7E83ACF1198}"/>
    <cellStyle name="Normal 46 3 3 5" xfId="13317" xr:uid="{8534F0B9-F708-41DD-A500-EAF033C022F1}"/>
    <cellStyle name="Normal 46 3 3 6" xfId="36101" xr:uid="{C926EDE8-C636-4670-B446-458455F7A41A}"/>
    <cellStyle name="Normal 46 3 4" xfId="4647" xr:uid="{4BDA7C75-6FBD-4D41-99E9-AB00FC5A0154}"/>
    <cellStyle name="Normal 46 3 4 2" xfId="27419" xr:uid="{F291CF84-19C5-463D-94BA-37AA85B8C3C1}"/>
    <cellStyle name="Normal 46 3 4 2 2" xfId="50217" xr:uid="{39E0821E-22A2-431B-8DC5-6636902D1AFE}"/>
    <cellStyle name="Normal 46 3 4 3" xfId="19841" xr:uid="{1128551B-30D2-40FE-AA87-DD998650E8F4}"/>
    <cellStyle name="Normal 46 3 4 4" xfId="42625" xr:uid="{D6ED2972-BFB8-43C6-B4B4-8DBBA4356C20}"/>
    <cellStyle name="Normal 46 3 5" xfId="8422" xr:uid="{EF7A922A-C345-47CB-AD86-0869F330AC9F}"/>
    <cellStyle name="Normal 46 3 5 2" xfId="31194" xr:uid="{19808DD7-2167-457B-A492-D1246C21FBDE}"/>
    <cellStyle name="Normal 46 3 5 2 2" xfId="53992" xr:uid="{6B8221AB-52DB-4DD2-989E-63A2C20F9892}"/>
    <cellStyle name="Normal 46 3 5 3" xfId="16054" xr:uid="{AD4CC22F-FDAE-4323-810B-5BDFA73FD53B}"/>
    <cellStyle name="Normal 46 3 5 4" xfId="38838" xr:uid="{534F83BA-A6A9-4BF6-B34B-37B272427D6F}"/>
    <cellStyle name="Normal 46 3 6" xfId="23644" xr:uid="{AFC4AC3D-2149-41E7-92C6-35177B8D0085}"/>
    <cellStyle name="Normal 46 3 6 2" xfId="46442" xr:uid="{405118BD-216B-457A-8600-A42805F662D2}"/>
    <cellStyle name="Normal 46 3 7" xfId="12265" xr:uid="{4B1E19A7-A687-455A-A7FB-577F39520875}"/>
    <cellStyle name="Normal 46 3 8" xfId="35037" xr:uid="{5B4E7B52-C753-4161-978C-F258AB70B525}"/>
    <cellStyle name="Normal 46 4" xfId="2463" xr:uid="{5C663261-6FD2-4A2A-BFF9-2FA40DE16BED}"/>
    <cellStyle name="Normal 46 4 2" xfId="6238" xr:uid="{87A985F4-013D-4A2F-BFB8-A58F73B2D7E0}"/>
    <cellStyle name="Normal 46 4 2 2" xfId="29010" xr:uid="{A8B97AA8-A1D7-454D-AC46-55186B572882}"/>
    <cellStyle name="Normal 46 4 2 2 2" xfId="51808" xr:uid="{6F46C823-565A-450C-9ECC-8D8877FCA560}"/>
    <cellStyle name="Normal 46 4 2 3" xfId="21432" xr:uid="{4BA6CF82-29DC-4E4F-8DBB-6D6F80980235}"/>
    <cellStyle name="Normal 46 4 2 4" xfId="44216" xr:uid="{EFBACCA9-6EFE-476A-B762-67CEFBD9ABD3}"/>
    <cellStyle name="Normal 46 4 3" xfId="10025" xr:uid="{86F948BF-B7F7-4A7F-8B7B-25FEDA627CAE}"/>
    <cellStyle name="Normal 46 4 3 2" xfId="32797" xr:uid="{2DE4D717-4EEF-44D4-85C0-8873845683F6}"/>
    <cellStyle name="Normal 46 4 3 2 2" xfId="55595" xr:uid="{39472283-D17E-4FDA-A2F1-7BF0FA627146}"/>
    <cellStyle name="Normal 46 4 3 3" xfId="17657" xr:uid="{54599724-60B2-4064-A2FA-A296A846803D}"/>
    <cellStyle name="Normal 46 4 3 4" xfId="40441" xr:uid="{570ABB87-93D8-4FAE-9721-7C33027C7CBB}"/>
    <cellStyle name="Normal 46 4 4" xfId="25235" xr:uid="{E8FEB02E-821A-4956-9185-DAF230CA3663}"/>
    <cellStyle name="Normal 46 4 4 2" xfId="48033" xr:uid="{E406A508-4EEA-4E37-8B2D-9F4FC930BA00}"/>
    <cellStyle name="Normal 46 4 5" xfId="13856" xr:uid="{DFA20646-4F05-41FC-A88C-80F79659BE0A}"/>
    <cellStyle name="Normal 46 4 6" xfId="36640" xr:uid="{DC3E555C-5461-4CF5-892C-B4B9AD0B58FD}"/>
    <cellStyle name="Normal 46 5" xfId="1399" xr:uid="{92E4628E-452A-4AE7-B11B-E712D12CDA13}"/>
    <cellStyle name="Normal 46 5 2" xfId="5174" xr:uid="{D716F164-C2D5-48F2-B4EC-274C0B4F90EE}"/>
    <cellStyle name="Normal 46 5 2 2" xfId="27946" xr:uid="{FFE72329-23C5-4EC2-A3A6-52DFA678F44D}"/>
    <cellStyle name="Normal 46 5 2 2 2" xfId="50744" xr:uid="{A367297D-2AFF-4E01-9AAD-0BD5BC174469}"/>
    <cellStyle name="Normal 46 5 2 3" xfId="20368" xr:uid="{E682B9CF-6988-40E8-A370-DA85E74C8C16}"/>
    <cellStyle name="Normal 46 5 2 4" xfId="43152" xr:uid="{A85ADC71-EACF-4E3D-BBBE-2E357FAE3A7B}"/>
    <cellStyle name="Normal 46 5 3" xfId="8961" xr:uid="{F5B47F15-506A-4A7C-9264-B873C281352C}"/>
    <cellStyle name="Normal 46 5 3 2" xfId="31733" xr:uid="{AD65C90E-9281-4C67-9368-5FB597E1863F}"/>
    <cellStyle name="Normal 46 5 3 2 2" xfId="54531" xr:uid="{05D4A060-FCB0-4CF1-A4F7-5BDC98BFC85B}"/>
    <cellStyle name="Normal 46 5 3 3" xfId="16593" xr:uid="{D7E3BB5E-279B-4D7B-824C-A2B49F3AAA1F}"/>
    <cellStyle name="Normal 46 5 3 4" xfId="39377" xr:uid="{FCD69A1F-EFD3-447C-8526-8796B59A6966}"/>
    <cellStyle name="Normal 46 5 4" xfId="24171" xr:uid="{754B0C95-A272-4410-893D-E92C06FA3759}"/>
    <cellStyle name="Normal 46 5 4 2" xfId="46969" xr:uid="{41ACEC38-2330-4AFD-92D9-D7F4177503D6}"/>
    <cellStyle name="Normal 46 5 5" xfId="12792" xr:uid="{E8757E49-210D-4087-8BC2-55D91956E298}"/>
    <cellStyle name="Normal 46 5 6" xfId="35576" xr:uid="{87A0009F-CDA2-4338-8AE1-060A73921331}"/>
    <cellStyle name="Normal 46 6" xfId="3555" xr:uid="{66AC255E-6EB3-4CE0-8273-D9B9F9672627}"/>
    <cellStyle name="Normal 46 6 2" xfId="7330" xr:uid="{6ACDD2E3-44FF-4E77-852F-F7D1AEE096A7}"/>
    <cellStyle name="Normal 46 6 2 2" xfId="30102" xr:uid="{E2F73B6D-188B-4EEA-90E3-A577C1CBB797}"/>
    <cellStyle name="Normal 46 6 2 2 2" xfId="52900" xr:uid="{69A34A8A-627F-4658-95F2-FFDE620BDE7C}"/>
    <cellStyle name="Normal 46 6 2 3" xfId="22524" xr:uid="{98514FD0-0932-45AB-96A3-974FD770CBDA}"/>
    <cellStyle name="Normal 46 6 2 4" xfId="45308" xr:uid="{047C7AE8-1297-491D-85DF-60176773B2E0}"/>
    <cellStyle name="Normal 46 6 3" xfId="11117" xr:uid="{13D332D3-4ABD-4548-A30E-2185A195EA9B}"/>
    <cellStyle name="Normal 46 6 3 2" xfId="33889" xr:uid="{32DCDDF4-5743-44E2-97B0-7094FC5D2E68}"/>
    <cellStyle name="Normal 46 6 3 2 2" xfId="56687" xr:uid="{084CDC7B-14EE-436E-8E5C-EAEFD3569563}"/>
    <cellStyle name="Normal 46 6 3 3" xfId="18749" xr:uid="{CFEB07AA-D95F-426F-AB58-8ED938ED56D5}"/>
    <cellStyle name="Normal 46 6 3 4" xfId="41533" xr:uid="{FF2B1483-16DF-45D7-8CA1-46FFEDE86632}"/>
    <cellStyle name="Normal 46 6 4" xfId="26327" xr:uid="{1DE87FF6-2462-4F23-86DC-274AC326BDBC}"/>
    <cellStyle name="Normal 46 6 4 2" xfId="49125" xr:uid="{D88E0E23-2AC5-44FD-A395-B01B6A285B80}"/>
    <cellStyle name="Normal 46 6 5" xfId="14948" xr:uid="{75E6A037-C27C-4050-96B5-D8B58E8115BC}"/>
    <cellStyle name="Normal 46 6 6" xfId="37732" xr:uid="{58ED739B-D1FA-4394-AE16-636471315AF9}"/>
    <cellStyle name="Normal 46 7" xfId="4122" xr:uid="{A2194C46-F148-4AEE-AD4C-000D51F8EC2F}"/>
    <cellStyle name="Normal 46 7 2" xfId="26894" xr:uid="{48F98E62-475D-4CF6-895B-FD4E60EBFB4A}"/>
    <cellStyle name="Normal 46 7 2 2" xfId="49692" xr:uid="{90C9AAE6-FBB3-4DCF-B8B4-787CA735DA04}"/>
    <cellStyle name="Normal 46 7 3" xfId="19316" xr:uid="{AEEDD7CB-CCF2-4BE9-81CE-B7D6C20AE8B1}"/>
    <cellStyle name="Normal 46 7 4" xfId="42100" xr:uid="{BB866E10-924E-475D-83AB-575798FD00D9}"/>
    <cellStyle name="Normal 46 8" xfId="7897" xr:uid="{886724D9-B458-4486-9C98-680D3C484234}"/>
    <cellStyle name="Normal 46 8 2" xfId="30669" xr:uid="{435653A2-F0CB-4844-AAFC-59CEEF7D9DB9}"/>
    <cellStyle name="Normal 46 8 2 2" xfId="53467" xr:uid="{70E76A03-4F2F-49BA-8404-87B4AF554C83}"/>
    <cellStyle name="Normal 46 8 3" xfId="15529" xr:uid="{9574791D-4AD3-4354-8E80-C187876B4EE5}"/>
    <cellStyle name="Normal 46 8 4" xfId="38313" xr:uid="{F2FC03E4-3740-47DA-B0D1-88E2992F39EC}"/>
    <cellStyle name="Normal 46 9" xfId="23119" xr:uid="{08B4DA9C-C413-4152-BE83-536C667907F2}"/>
    <cellStyle name="Normal 46 9 2" xfId="45917" xr:uid="{8FEBB746-34FA-497D-B93E-9175AD4806A7}"/>
    <cellStyle name="Normal 47" xfId="732" xr:uid="{CD215395-0209-4A61-91CD-F0E775D791C9}"/>
    <cellStyle name="Normal 47 10" xfId="34904" xr:uid="{FC4EE748-7FA0-4080-9D35-BFCEAED1F4CB}"/>
    <cellStyle name="Normal 47 2" xfId="1257" xr:uid="{1501751D-D721-4B25-A825-B86EE14C7AB4}"/>
    <cellStyle name="Normal 47 2 2" xfId="3380" xr:uid="{51351757-2846-47E2-9BBC-BA766CCC0959}"/>
    <cellStyle name="Normal 47 2 2 2" xfId="7155" xr:uid="{620F2818-66F9-45DF-B3FA-A1A8DFEA4D9B}"/>
    <cellStyle name="Normal 47 2 2 2 2" xfId="29927" xr:uid="{176D5384-9352-4C1A-ACD0-6FEB887740BB}"/>
    <cellStyle name="Normal 47 2 2 2 2 2" xfId="52725" xr:uid="{E7D107CE-1544-49A5-BF95-C0F5775BD87F}"/>
    <cellStyle name="Normal 47 2 2 2 3" xfId="22349" xr:uid="{04309DBB-0388-4607-96F4-C98901AF995B}"/>
    <cellStyle name="Normal 47 2 2 2 4" xfId="45133" xr:uid="{7B198698-D65B-41EF-8A10-48DF9A65DBFE}"/>
    <cellStyle name="Normal 47 2 2 3" xfId="10942" xr:uid="{92088986-34DA-4192-AADF-8A63968C5302}"/>
    <cellStyle name="Normal 47 2 2 3 2" xfId="33714" xr:uid="{9BFF30EB-B837-48ED-88D0-ABE0FC7D2C7E}"/>
    <cellStyle name="Normal 47 2 2 3 2 2" xfId="56512" xr:uid="{85898C79-E89B-40D6-BBD1-E6293AB000AD}"/>
    <cellStyle name="Normal 47 2 2 3 3" xfId="18574" xr:uid="{2191F455-50D8-4F45-ACB0-459E8D8683EA}"/>
    <cellStyle name="Normal 47 2 2 3 4" xfId="41358" xr:uid="{6AF2BEB0-AF2C-4694-85F0-690EBD808C88}"/>
    <cellStyle name="Normal 47 2 2 4" xfId="26152" xr:uid="{8DA2056C-0F65-40F6-916E-535CD63D5BD2}"/>
    <cellStyle name="Normal 47 2 2 4 2" xfId="48950" xr:uid="{C1A5189C-E462-4647-8AA1-C86B395B5BD8}"/>
    <cellStyle name="Normal 47 2 2 5" xfId="14773" xr:uid="{6C33FED5-5AD9-4BEE-AFD5-A55553BB2D63}"/>
    <cellStyle name="Normal 47 2 2 6" xfId="37557" xr:uid="{1D8CE498-B9B8-4DE0-8BE4-D65AF752EC53}"/>
    <cellStyle name="Normal 47 2 3" xfId="2316" xr:uid="{C585B992-D0DC-4221-A947-6694F9051683}"/>
    <cellStyle name="Normal 47 2 3 2" xfId="6091" xr:uid="{CD23D842-0E08-47ED-863D-D81C0D18FB62}"/>
    <cellStyle name="Normal 47 2 3 2 2" xfId="28863" xr:uid="{E94699C0-4CA4-4501-A00E-1263D50BEBF6}"/>
    <cellStyle name="Normal 47 2 3 2 2 2" xfId="51661" xr:uid="{251ADD55-8286-4C45-A380-F637D0693687}"/>
    <cellStyle name="Normal 47 2 3 2 3" xfId="21285" xr:uid="{1A8D0CD7-674F-404E-AD5A-BC75964CB07C}"/>
    <cellStyle name="Normal 47 2 3 2 4" xfId="44069" xr:uid="{846D810C-DA7D-4D8C-A241-AE54006A1C81}"/>
    <cellStyle name="Normal 47 2 3 3" xfId="9878" xr:uid="{80EC352D-A447-48EE-ABD9-DF48718BADB1}"/>
    <cellStyle name="Normal 47 2 3 3 2" xfId="32650" xr:uid="{E5D44A6C-3F13-4CE9-B2B0-48273EA367B0}"/>
    <cellStyle name="Normal 47 2 3 3 2 2" xfId="55448" xr:uid="{EA1BD9AE-E572-4FF8-86C7-1F9D99196FC8}"/>
    <cellStyle name="Normal 47 2 3 3 3" xfId="17510" xr:uid="{53997FA3-EC58-4E4E-9C6D-F1C7E7C3BD30}"/>
    <cellStyle name="Normal 47 2 3 3 4" xfId="40294" xr:uid="{6A99159E-35E4-4872-ACAA-35DF0B48FDE3}"/>
    <cellStyle name="Normal 47 2 3 4" xfId="25088" xr:uid="{6633C766-594D-4DFC-B403-FCE08EFBB866}"/>
    <cellStyle name="Normal 47 2 3 4 2" xfId="47886" xr:uid="{5C1F2C70-C4EF-4997-BCEE-8C9B919B7C9C}"/>
    <cellStyle name="Normal 47 2 3 5" xfId="13709" xr:uid="{B224571B-F40D-44E8-9051-810EE42034E1}"/>
    <cellStyle name="Normal 47 2 3 6" xfId="36493" xr:uid="{5FEDCEC8-3EE4-4154-B088-8192D47A6BCA}"/>
    <cellStyle name="Normal 47 2 4" xfId="5039" xr:uid="{7D1C8FE1-E2F1-4BB8-8510-B000B2990DDD}"/>
    <cellStyle name="Normal 47 2 4 2" xfId="27811" xr:uid="{53BA0B5E-0FD6-49F0-B14E-ED61AC7646EE}"/>
    <cellStyle name="Normal 47 2 4 2 2" xfId="50609" xr:uid="{23032F3E-FCF4-496E-9CB2-F0DAB86E111A}"/>
    <cellStyle name="Normal 47 2 4 3" xfId="20233" xr:uid="{C16C7D76-75C1-439F-88F9-506D3D2A1C8B}"/>
    <cellStyle name="Normal 47 2 4 4" xfId="43017" xr:uid="{9D18B6B2-CD61-43A2-8C86-05204027A596}"/>
    <cellStyle name="Normal 47 2 5" xfId="8814" xr:uid="{B6A28BB6-1DD8-4062-A98B-02428FDB4A6F}"/>
    <cellStyle name="Normal 47 2 5 2" xfId="31586" xr:uid="{A53D9B3E-951B-42E3-98D6-AAF0A84887F3}"/>
    <cellStyle name="Normal 47 2 5 2 2" xfId="54384" xr:uid="{A918787F-A0A6-4B1F-848C-853E441EC21C}"/>
    <cellStyle name="Normal 47 2 5 3" xfId="16446" xr:uid="{1DAB452D-8C4D-44A6-BE40-D5574AD97A22}"/>
    <cellStyle name="Normal 47 2 5 4" xfId="39230" xr:uid="{7EEB4472-2EA3-4BEE-99A6-B11AA7D84433}"/>
    <cellStyle name="Normal 47 2 6" xfId="24036" xr:uid="{574BB737-7C43-400A-8172-364B9A22E7EB}"/>
    <cellStyle name="Normal 47 2 6 2" xfId="46834" xr:uid="{199F3D4E-4113-47AA-8CEE-C783562D62B0}"/>
    <cellStyle name="Normal 47 2 7" xfId="12657" xr:uid="{23DFBB30-8EAB-4095-8C25-0CDF818B160C}"/>
    <cellStyle name="Normal 47 2 8" xfId="35429" xr:uid="{68805687-8A0D-4856-A9BB-98A9D389F59F}"/>
    <cellStyle name="Normal 47 3" xfId="2855" xr:uid="{28579DC5-D189-459C-86F8-8E7C46F09ED0}"/>
    <cellStyle name="Normal 47 3 2" xfId="6630" xr:uid="{21AAA7ED-3C1D-4505-87E3-84BFB9E76DAE}"/>
    <cellStyle name="Normal 47 3 2 2" xfId="29402" xr:uid="{8E64CB2A-85F3-4989-BEC5-DDCD8542F686}"/>
    <cellStyle name="Normal 47 3 2 2 2" xfId="52200" xr:uid="{0265B3E7-306A-4F19-95D6-A2F59FF907C0}"/>
    <cellStyle name="Normal 47 3 2 3" xfId="21824" xr:uid="{433E578D-F44E-47E8-9839-F0D5E8B17D5C}"/>
    <cellStyle name="Normal 47 3 2 4" xfId="44608" xr:uid="{C09B18CC-A50A-4610-AB45-C924899E78CC}"/>
    <cellStyle name="Normal 47 3 3" xfId="10417" xr:uid="{AFD14A40-8FC1-47B2-8B8B-5BF04A2C10B3}"/>
    <cellStyle name="Normal 47 3 3 2" xfId="33189" xr:uid="{04EEB60D-8947-4810-8EB0-D1D9495FD91E}"/>
    <cellStyle name="Normal 47 3 3 2 2" xfId="55987" xr:uid="{C48938F2-81A1-4996-9C63-0BAF10462217}"/>
    <cellStyle name="Normal 47 3 3 3" xfId="18049" xr:uid="{7966DA47-616D-4C50-9385-14AEE64DAB5A}"/>
    <cellStyle name="Normal 47 3 3 4" xfId="40833" xr:uid="{B3ECFFEF-2FE6-4A43-977E-2168715F5074}"/>
    <cellStyle name="Normal 47 3 4" xfId="25627" xr:uid="{10E84E6F-F385-47F5-8A31-B2A083797C6E}"/>
    <cellStyle name="Normal 47 3 4 2" xfId="48425" xr:uid="{2E440333-A028-4DA7-BE3C-08DF0E7AD62B}"/>
    <cellStyle name="Normal 47 3 5" xfId="14248" xr:uid="{5CF31C17-7C1E-4EDF-B0FE-46972BEE6608}"/>
    <cellStyle name="Normal 47 3 6" xfId="37032" xr:uid="{2AB2656D-7A4A-44C9-9871-38557C2438B4}"/>
    <cellStyle name="Normal 47 4" xfId="1791" xr:uid="{ECF98E80-1B0F-4860-B25B-C030069B7728}"/>
    <cellStyle name="Normal 47 4 2" xfId="5566" xr:uid="{F5ED0B6E-8B7A-435E-A61C-E7BF05C2350B}"/>
    <cellStyle name="Normal 47 4 2 2" xfId="28338" xr:uid="{374F50D1-75F8-4A47-A9E4-BB15F755751F}"/>
    <cellStyle name="Normal 47 4 2 2 2" xfId="51136" xr:uid="{FD25496D-9ED0-4B63-BCB9-E8E10D2D479F}"/>
    <cellStyle name="Normal 47 4 2 3" xfId="20760" xr:uid="{8660D56C-452B-4A01-8101-84A443E258C2}"/>
    <cellStyle name="Normal 47 4 2 4" xfId="43544" xr:uid="{72F1B108-3551-4B04-85C9-CA896A59154B}"/>
    <cellStyle name="Normal 47 4 3" xfId="9353" xr:uid="{C23B024E-32D1-4954-B719-9B47E348178C}"/>
    <cellStyle name="Normal 47 4 3 2" xfId="32125" xr:uid="{CE535B4D-6B53-4F44-B68E-E6C238660184}"/>
    <cellStyle name="Normal 47 4 3 2 2" xfId="54923" xr:uid="{7B0C9907-2036-4A0F-95DF-F4BF64D7B6D1}"/>
    <cellStyle name="Normal 47 4 3 3" xfId="16985" xr:uid="{26F93F56-9330-4016-960A-A66CDBECBAC3}"/>
    <cellStyle name="Normal 47 4 3 4" xfId="39769" xr:uid="{FE0A4B8B-70B7-420D-ACCE-20BC17B61781}"/>
    <cellStyle name="Normal 47 4 4" xfId="24563" xr:uid="{24F6D663-4F8C-4678-828B-375608FD15CE}"/>
    <cellStyle name="Normal 47 4 4 2" xfId="47361" xr:uid="{32C28E6D-A1D6-4CFE-9FD6-271CC7E92196}"/>
    <cellStyle name="Normal 47 4 5" xfId="13184" xr:uid="{E9F147DC-1530-49D0-9A8E-BEA60510806B}"/>
    <cellStyle name="Normal 47 4 6" xfId="35968" xr:uid="{5B87F053-AC7F-4EE7-9E38-D5E0B0DA7EEB}"/>
    <cellStyle name="Normal 47 5" xfId="3947" xr:uid="{C61D304E-DD2F-4F71-8D1F-C5F27DFEF0EC}"/>
    <cellStyle name="Normal 47 5 2" xfId="7722" xr:uid="{B35B92AC-427A-44F4-B059-8D42F8D013EF}"/>
    <cellStyle name="Normal 47 5 2 2" xfId="30494" xr:uid="{85B44817-C124-4433-9C53-418E7D83AE7E}"/>
    <cellStyle name="Normal 47 5 2 2 2" xfId="53292" xr:uid="{69F84B0B-F18E-440F-9AC1-C13559CDBFA9}"/>
    <cellStyle name="Normal 47 5 2 3" xfId="22916" xr:uid="{7226E1FA-0295-477C-828C-A7171D13EEAD}"/>
    <cellStyle name="Normal 47 5 2 4" xfId="45700" xr:uid="{526EB147-FD6C-4988-B834-446905CDE1D1}"/>
    <cellStyle name="Normal 47 5 3" xfId="11509" xr:uid="{1B5AAD67-581D-412C-9BB3-B3BE2D03395C}"/>
    <cellStyle name="Normal 47 5 3 2" xfId="34281" xr:uid="{5442B1AA-DB66-47CC-8485-441AEC129A12}"/>
    <cellStyle name="Normal 47 5 3 2 2" xfId="57079" xr:uid="{1A6D46F9-ED4A-417B-83A3-A1242CA29D72}"/>
    <cellStyle name="Normal 47 5 3 3" xfId="19141" xr:uid="{2A8881A4-34C6-48C7-86C8-544BAEBB804A}"/>
    <cellStyle name="Normal 47 5 3 4" xfId="41925" xr:uid="{F987582C-262F-48C0-AFDE-AEB510A68993}"/>
    <cellStyle name="Normal 47 5 4" xfId="26719" xr:uid="{6C03EC3D-FC86-4EC7-BA89-364A9957CE21}"/>
    <cellStyle name="Normal 47 5 4 2" xfId="49517" xr:uid="{A04AEA98-FD46-4AB0-AD7A-AA10A08D0259}"/>
    <cellStyle name="Normal 47 5 5" xfId="15340" xr:uid="{0AAB0FD7-F0E9-4EE9-8366-743B47CCE539}"/>
    <cellStyle name="Normal 47 5 6" xfId="38124" xr:uid="{C908DEA4-2519-4515-847C-17E54B920A7D}"/>
    <cellStyle name="Normal 47 6" xfId="4514" xr:uid="{F976563B-61BA-4170-BE94-22A3CA0756DA}"/>
    <cellStyle name="Normal 47 6 2" xfId="27286" xr:uid="{0271FF78-53D6-489B-81BF-42FEE45D4BBC}"/>
    <cellStyle name="Normal 47 6 2 2" xfId="50084" xr:uid="{F5BF65B4-7E7F-477E-BADC-23DEE2597776}"/>
    <cellStyle name="Normal 47 6 3" xfId="19708" xr:uid="{C5B3BC8A-6886-4A37-B68D-810F9BEEFC13}"/>
    <cellStyle name="Normal 47 6 4" xfId="42492" xr:uid="{EB59743B-1E2B-4646-8B48-F925AA2E0DF9}"/>
    <cellStyle name="Normal 47 7" xfId="8289" xr:uid="{B6162CF1-C1F2-4071-8A04-48415D79E3B6}"/>
    <cellStyle name="Normal 47 7 2" xfId="31061" xr:uid="{3F13BAF6-E67E-4499-AD4D-BDD35A030114}"/>
    <cellStyle name="Normal 47 7 2 2" xfId="53859" xr:uid="{6D719E43-A642-4EA2-BB35-D9BFE3FCF329}"/>
    <cellStyle name="Normal 47 7 3" xfId="15921" xr:uid="{6151D71A-7022-45FA-9745-01307AB54966}"/>
    <cellStyle name="Normal 47 7 4" xfId="38705" xr:uid="{C2885D63-A103-4335-AF73-C1278BF18695}"/>
    <cellStyle name="Normal 47 8" xfId="23511" xr:uid="{A68B903C-887B-4063-AC53-1DD1DAA71962}"/>
    <cellStyle name="Normal 47 8 2" xfId="46309" xr:uid="{9BDDCE1E-10DA-48B2-9AD0-D96D484DA8A8}"/>
    <cellStyle name="Normal 47 9" xfId="12132" xr:uid="{C30D6425-3ACE-4F14-846D-07E7CB6F297C}"/>
    <cellStyle name="Normal 48" xfId="733" xr:uid="{49AB07DF-C981-4471-9770-B323AA20171D}"/>
    <cellStyle name="Normal 48 10" xfId="34905" xr:uid="{63FCDCF2-1C2F-4B6B-A35B-08EEEFA46CDF}"/>
    <cellStyle name="Normal 48 2" xfId="1258" xr:uid="{C4DEDE2A-01D6-4627-B419-5ECA023FE2A7}"/>
    <cellStyle name="Normal 48 2 2" xfId="3381" xr:uid="{66968FFD-6A85-4A4A-8D0D-9E843143E214}"/>
    <cellStyle name="Normal 48 2 2 2" xfId="7156" xr:uid="{9AA021F9-C44B-47AA-95B2-A02D77570E3C}"/>
    <cellStyle name="Normal 48 2 2 2 2" xfId="29928" xr:uid="{6144EC25-E5C4-49B9-BA59-E9F415101E41}"/>
    <cellStyle name="Normal 48 2 2 2 2 2" xfId="52726" xr:uid="{CDA1795C-8D2D-494C-A9D4-B7AC17A332FE}"/>
    <cellStyle name="Normal 48 2 2 2 3" xfId="22350" xr:uid="{D8C9A73A-E62A-4A07-AA9C-30ADE5B7BED5}"/>
    <cellStyle name="Normal 48 2 2 2 4" xfId="45134" xr:uid="{C73E9F12-668D-43A9-838F-5AE7A1F1D6DD}"/>
    <cellStyle name="Normal 48 2 2 3" xfId="10943" xr:uid="{33982833-599E-421D-8844-CA7D5E2831AD}"/>
    <cellStyle name="Normal 48 2 2 3 2" xfId="33715" xr:uid="{38BBF132-148C-4534-AF0E-B8D90BF1666D}"/>
    <cellStyle name="Normal 48 2 2 3 2 2" xfId="56513" xr:uid="{7F8A2996-9907-40FD-802E-5AAFB678F55B}"/>
    <cellStyle name="Normal 48 2 2 3 3" xfId="18575" xr:uid="{7B92AAFF-1EFA-4E40-94B4-659E48072D99}"/>
    <cellStyle name="Normal 48 2 2 3 4" xfId="41359" xr:uid="{09860AE9-A6C5-4358-8CF8-13F19B8F8139}"/>
    <cellStyle name="Normal 48 2 2 4" xfId="26153" xr:uid="{387DA27B-0B7B-4C0C-A8A7-12551B9146A6}"/>
    <cellStyle name="Normal 48 2 2 4 2" xfId="48951" xr:uid="{54BA5ABF-ACE1-4124-BD1E-09785DCCE470}"/>
    <cellStyle name="Normal 48 2 2 5" xfId="14774" xr:uid="{E7BF24E9-4152-4064-997A-E5536D97BD6E}"/>
    <cellStyle name="Normal 48 2 2 6" xfId="37558" xr:uid="{557058F5-3E22-49C8-8A89-32310FB9AAE3}"/>
    <cellStyle name="Normal 48 2 3" xfId="2317" xr:uid="{ACEF8117-C222-46FC-BD18-18FDAB61EAB9}"/>
    <cellStyle name="Normal 48 2 3 2" xfId="6092" xr:uid="{86AA8DD5-2D95-4EC5-A13C-0D7B77F39F50}"/>
    <cellStyle name="Normal 48 2 3 2 2" xfId="28864" xr:uid="{000A5B34-357B-478C-96C7-4ECC06D411A0}"/>
    <cellStyle name="Normal 48 2 3 2 2 2" xfId="51662" xr:uid="{96F56326-C2A8-41CC-931F-CD82E9AE36C4}"/>
    <cellStyle name="Normal 48 2 3 2 3" xfId="21286" xr:uid="{07259574-E8CA-4466-B8D8-222BCDB4247F}"/>
    <cellStyle name="Normal 48 2 3 2 4" xfId="44070" xr:uid="{3810F68E-BF4A-4044-B14D-46C2969B1626}"/>
    <cellStyle name="Normal 48 2 3 3" xfId="9879" xr:uid="{906602F3-B06E-4AE0-8B45-769977589C5D}"/>
    <cellStyle name="Normal 48 2 3 3 2" xfId="32651" xr:uid="{CDC96091-1D75-43AE-ADBE-B8F7582A613A}"/>
    <cellStyle name="Normal 48 2 3 3 2 2" xfId="55449" xr:uid="{9D81CA53-323F-4D2E-8B0E-8399D1ADDC45}"/>
    <cellStyle name="Normal 48 2 3 3 3" xfId="17511" xr:uid="{F617820A-0C72-40C1-B1C9-56AA858C6958}"/>
    <cellStyle name="Normal 48 2 3 3 4" xfId="40295" xr:uid="{50D8E6E6-61F5-48F7-AC12-6B9A9FD2BB08}"/>
    <cellStyle name="Normal 48 2 3 4" xfId="25089" xr:uid="{C881565C-B2E8-451D-A0E0-0023C072F0B8}"/>
    <cellStyle name="Normal 48 2 3 4 2" xfId="47887" xr:uid="{65ED5489-7788-4A29-9883-DEEFECB045B4}"/>
    <cellStyle name="Normal 48 2 3 5" xfId="13710" xr:uid="{5099CF88-56FD-4380-B7EC-7678119127E4}"/>
    <cellStyle name="Normal 48 2 3 6" xfId="36494" xr:uid="{EB40732B-8BE5-4A84-B5CD-3E077942B7CF}"/>
    <cellStyle name="Normal 48 2 4" xfId="5040" xr:uid="{B1CDA5DA-D372-4CC4-96ED-97B72635A9EA}"/>
    <cellStyle name="Normal 48 2 4 2" xfId="27812" xr:uid="{0BB55C7F-FD5B-4C11-B68A-1002E661BFC5}"/>
    <cellStyle name="Normal 48 2 4 2 2" xfId="50610" xr:uid="{F2F0FC16-69A5-49CC-B081-ED56E44812C2}"/>
    <cellStyle name="Normal 48 2 4 3" xfId="20234" xr:uid="{F0758E45-5090-41EA-84E6-927CDB5172FA}"/>
    <cellStyle name="Normal 48 2 4 4" xfId="43018" xr:uid="{E017AE9D-20C8-488F-AF57-08CD11609D7B}"/>
    <cellStyle name="Normal 48 2 5" xfId="8815" xr:uid="{5F478371-CDC8-4382-82DE-32CB0011C887}"/>
    <cellStyle name="Normal 48 2 5 2" xfId="31587" xr:uid="{F14A45F6-0069-4504-816A-C40F667BC91D}"/>
    <cellStyle name="Normal 48 2 5 2 2" xfId="54385" xr:uid="{21AA9D9E-3926-45EC-B2F6-555EBBC19002}"/>
    <cellStyle name="Normal 48 2 5 3" xfId="16447" xr:uid="{6C2BE2B9-CC7C-4EF3-A5FF-642D53DAE3B3}"/>
    <cellStyle name="Normal 48 2 5 4" xfId="39231" xr:uid="{6278754A-1DFF-4AC1-9448-E4BE598F7693}"/>
    <cellStyle name="Normal 48 2 6" xfId="24037" xr:uid="{30ACAEEE-CA7A-45AC-8710-E8AD418BC717}"/>
    <cellStyle name="Normal 48 2 6 2" xfId="46835" xr:uid="{024435A2-6826-425A-9C17-4033C788063A}"/>
    <cellStyle name="Normal 48 2 7" xfId="12658" xr:uid="{12621B6F-0C76-4F11-BA5B-CCA28F9FF25F}"/>
    <cellStyle name="Normal 48 2 8" xfId="35430" xr:uid="{07D6BF84-B88E-47EA-BCCB-916CAFD2C4FA}"/>
    <cellStyle name="Normal 48 3" xfId="2856" xr:uid="{C1F1328A-CB59-41CE-BA61-B9D6E164CC7E}"/>
    <cellStyle name="Normal 48 3 2" xfId="6631" xr:uid="{29EA8234-9044-4344-A0C7-35119CCB0588}"/>
    <cellStyle name="Normal 48 3 2 2" xfId="29403" xr:uid="{0654FB00-FCCC-49FB-A611-7A25A1B67EE4}"/>
    <cellStyle name="Normal 48 3 2 2 2" xfId="52201" xr:uid="{8D40E2E9-30A1-4F1A-937C-DAB68760E0D4}"/>
    <cellStyle name="Normal 48 3 2 3" xfId="21825" xr:uid="{E21F9300-31C1-4D54-B7CC-F6F78BE23B64}"/>
    <cellStyle name="Normal 48 3 2 4" xfId="44609" xr:uid="{5C4FB752-D9EB-4BDF-BBA8-605CA83379AE}"/>
    <cellStyle name="Normal 48 3 3" xfId="10418" xr:uid="{38F66D3D-B20E-4CF3-873D-61EDBCEC46E7}"/>
    <cellStyle name="Normal 48 3 3 2" xfId="33190" xr:uid="{F85DE629-7320-4F71-9416-70F85033276D}"/>
    <cellStyle name="Normal 48 3 3 2 2" xfId="55988" xr:uid="{DD00C922-BD0B-4CA2-8411-F18807C3EFF0}"/>
    <cellStyle name="Normal 48 3 3 3" xfId="18050" xr:uid="{94C77F16-F538-4A0D-82F0-3D4BD3ABD4FA}"/>
    <cellStyle name="Normal 48 3 3 4" xfId="40834" xr:uid="{295CBA7C-95B7-41E8-9269-80E168AB5E58}"/>
    <cellStyle name="Normal 48 3 4" xfId="25628" xr:uid="{C92622E4-B4FF-406C-89CC-BA60BECCAAC1}"/>
    <cellStyle name="Normal 48 3 4 2" xfId="48426" xr:uid="{49524CFC-7260-4090-82FE-965222730D8C}"/>
    <cellStyle name="Normal 48 3 5" xfId="14249" xr:uid="{2213F6C6-3E4A-454C-AFFB-E8F0F36128A8}"/>
    <cellStyle name="Normal 48 3 6" xfId="37033" xr:uid="{E0C2701C-3A8C-49D4-9537-974B74D85802}"/>
    <cellStyle name="Normal 48 4" xfId="1792" xr:uid="{B8A49377-B51E-4D06-AD93-8FAE0612BC24}"/>
    <cellStyle name="Normal 48 4 2" xfId="5567" xr:uid="{2E472601-979A-4879-B908-A63D05A5E904}"/>
    <cellStyle name="Normal 48 4 2 2" xfId="28339" xr:uid="{63F1078C-6A1F-45DC-B6D6-0AAEF93740AC}"/>
    <cellStyle name="Normal 48 4 2 2 2" xfId="51137" xr:uid="{8E08DCFD-8666-4461-ABE3-7956600AD517}"/>
    <cellStyle name="Normal 48 4 2 3" xfId="20761" xr:uid="{906C7A1E-7AD7-46FA-9D5C-1DA2DCCA4DB9}"/>
    <cellStyle name="Normal 48 4 2 4" xfId="43545" xr:uid="{5BC89594-20AE-4B95-A721-43E046254233}"/>
    <cellStyle name="Normal 48 4 3" xfId="9354" xr:uid="{9AA774A8-4A50-4319-80E9-273C0A6F91A6}"/>
    <cellStyle name="Normal 48 4 3 2" xfId="32126" xr:uid="{029E2C83-9F43-48AF-80CD-9DC493A63A74}"/>
    <cellStyle name="Normal 48 4 3 2 2" xfId="54924" xr:uid="{99B146FE-BE07-47A5-AD29-50CA727FF5C7}"/>
    <cellStyle name="Normal 48 4 3 3" xfId="16986" xr:uid="{9ED85FE9-9243-4A9A-8EA3-8B22A505390A}"/>
    <cellStyle name="Normal 48 4 3 4" xfId="39770" xr:uid="{AB83C40A-77A5-431A-9339-780D661CA9FB}"/>
    <cellStyle name="Normal 48 4 4" xfId="24564" xr:uid="{22DE63CF-4CFD-464E-9CF0-0DAF9E92D5F6}"/>
    <cellStyle name="Normal 48 4 4 2" xfId="47362" xr:uid="{15368724-34C6-4E0A-B763-1FEE14D76AB4}"/>
    <cellStyle name="Normal 48 4 5" xfId="13185" xr:uid="{22C7B72D-101B-4321-90AB-46E672BA3E31}"/>
    <cellStyle name="Normal 48 4 6" xfId="35969" xr:uid="{9718F556-F0E6-4E77-95F6-6FAAB31CC17C}"/>
    <cellStyle name="Normal 48 5" xfId="3948" xr:uid="{2F42D9A5-A6EC-44A1-AB1E-B7BE19F77F57}"/>
    <cellStyle name="Normal 48 5 2" xfId="7723" xr:uid="{7B2E4754-6142-44C5-AB3F-6883A1066C12}"/>
    <cellStyle name="Normal 48 5 2 2" xfId="30495" xr:uid="{8DC89703-1D98-47DB-A335-B714791B3E9D}"/>
    <cellStyle name="Normal 48 5 2 2 2" xfId="53293" xr:uid="{02E52730-FE8B-4F66-BE66-E38D55A9D4DA}"/>
    <cellStyle name="Normal 48 5 2 3" xfId="22917" xr:uid="{CE9EA864-64C5-40A3-A89E-2DFAE04BBE6D}"/>
    <cellStyle name="Normal 48 5 2 4" xfId="45701" xr:uid="{D4BEF7F8-5295-4D6B-8E69-75119533FF8D}"/>
    <cellStyle name="Normal 48 5 3" xfId="11510" xr:uid="{C383DBA4-7879-42F8-A883-822E2F219CB9}"/>
    <cellStyle name="Normal 48 5 3 2" xfId="34282" xr:uid="{D8D7A242-871C-4854-9897-55CDC2DE5E2C}"/>
    <cellStyle name="Normal 48 5 3 2 2" xfId="57080" xr:uid="{07A0F1A2-E770-4E63-B4CD-35DE884A6FD0}"/>
    <cellStyle name="Normal 48 5 3 3" xfId="19142" xr:uid="{91923312-A0A8-46B9-8B11-7D3F643CC12C}"/>
    <cellStyle name="Normal 48 5 3 4" xfId="41926" xr:uid="{F1FB81F0-71CF-4874-8C14-50CDD9F96885}"/>
    <cellStyle name="Normal 48 5 4" xfId="26720" xr:uid="{6A8ECFBB-F3E6-49D1-B083-6727933AEE18}"/>
    <cellStyle name="Normal 48 5 4 2" xfId="49518" xr:uid="{8341B36F-E00C-4EB4-BC4B-EF6D188DB8EC}"/>
    <cellStyle name="Normal 48 5 5" xfId="15341" xr:uid="{01E2A1E1-B062-4FD8-BFCB-B45B259802E9}"/>
    <cellStyle name="Normal 48 5 6" xfId="38125" xr:uid="{04732B52-2BB0-428B-93B6-2D636C7C4509}"/>
    <cellStyle name="Normal 48 6" xfId="4515" xr:uid="{3BA43101-80E6-41F1-BB89-B3A338B8DD54}"/>
    <cellStyle name="Normal 48 6 2" xfId="27287" xr:uid="{9B53878D-AC20-4715-BDB4-5216E9CD2E9B}"/>
    <cellStyle name="Normal 48 6 2 2" xfId="50085" xr:uid="{74BC3C40-3B0A-4779-8BEB-32C33E388E1A}"/>
    <cellStyle name="Normal 48 6 3" xfId="19709" xr:uid="{F0B7CBBD-DEF8-4E46-8470-94B0A0394CB2}"/>
    <cellStyle name="Normal 48 6 4" xfId="42493" xr:uid="{71A9AB7D-0187-4D10-AA4C-86F1687A717B}"/>
    <cellStyle name="Normal 48 7" xfId="8290" xr:uid="{AAB92780-8A88-40A0-B02D-AAA01DE2BBDC}"/>
    <cellStyle name="Normal 48 7 2" xfId="31062" xr:uid="{A3C6E339-B69D-47DD-BCD0-F59994E5F302}"/>
    <cellStyle name="Normal 48 7 2 2" xfId="53860" xr:uid="{1651B374-37A9-413F-9AAF-3B42AB5F143B}"/>
    <cellStyle name="Normal 48 7 3" xfId="15922" xr:uid="{CAD056E8-E755-4DBE-9C98-AB0E56F2BFD3}"/>
    <cellStyle name="Normal 48 7 4" xfId="38706" xr:uid="{B58ADFF5-5346-47A6-92A6-B761C229287F}"/>
    <cellStyle name="Normal 48 8" xfId="23512" xr:uid="{0C54AF70-EB7B-4787-894C-7139675D4218}"/>
    <cellStyle name="Normal 48 8 2" xfId="46310" xr:uid="{6A92B8A0-2BCE-41BE-AA59-7F1DD3C9F41E}"/>
    <cellStyle name="Normal 48 9" xfId="12133" xr:uid="{DD888773-AB5E-48D9-9332-F57AC23A7A0F}"/>
    <cellStyle name="Normal 49" xfId="734" xr:uid="{0D77475F-CF41-4AFD-8064-12EA97B4CC31}"/>
    <cellStyle name="Normal 49 10" xfId="34906" xr:uid="{D8E8081C-C790-4131-98BE-11EDEA6D467E}"/>
    <cellStyle name="Normal 49 2" xfId="1259" xr:uid="{2C1CA282-6D61-4DAA-BEE7-E24C0A87889E}"/>
    <cellStyle name="Normal 49 2 2" xfId="3382" xr:uid="{5662F8E9-FABD-452D-8C5C-19E7F9F74E4D}"/>
    <cellStyle name="Normal 49 2 2 2" xfId="7157" xr:uid="{9F3CABCC-1CCC-4607-9D7D-191367F18599}"/>
    <cellStyle name="Normal 49 2 2 2 2" xfId="29929" xr:uid="{1AD0CBF8-AB6D-49F0-A5C9-ADC8CAEDBB9E}"/>
    <cellStyle name="Normal 49 2 2 2 2 2" xfId="52727" xr:uid="{279760A2-920D-485B-A853-8188A107D05A}"/>
    <cellStyle name="Normal 49 2 2 2 3" xfId="22351" xr:uid="{E323A194-59E7-405D-A6A0-08A36A30EB4E}"/>
    <cellStyle name="Normal 49 2 2 2 4" xfId="45135" xr:uid="{07BDDDB7-47FA-48FD-BDFC-1EF2936C51C6}"/>
    <cellStyle name="Normal 49 2 2 3" xfId="10944" xr:uid="{18A8C63D-0354-42FB-B2F6-5347E8789BCC}"/>
    <cellStyle name="Normal 49 2 2 3 2" xfId="33716" xr:uid="{FC94584E-474C-4BD9-8905-A0874E650AA5}"/>
    <cellStyle name="Normal 49 2 2 3 2 2" xfId="56514" xr:uid="{B671B9B2-6A6B-4C54-9CC3-64789B8D6EE9}"/>
    <cellStyle name="Normal 49 2 2 3 3" xfId="18576" xr:uid="{3ED147E6-1867-408D-8ABB-D6FC2D4564F3}"/>
    <cellStyle name="Normal 49 2 2 3 4" xfId="41360" xr:uid="{784099F4-C1A7-48D9-8AF8-1BC3A23C2C6A}"/>
    <cellStyle name="Normal 49 2 2 4" xfId="26154" xr:uid="{20EA379C-6590-4588-A068-FB24A9A2914A}"/>
    <cellStyle name="Normal 49 2 2 4 2" xfId="48952" xr:uid="{13665DEA-6D61-4B10-81EF-1BE6FABFF0D5}"/>
    <cellStyle name="Normal 49 2 2 5" xfId="14775" xr:uid="{B942FE5A-7B59-43F3-A321-0F783EDC24EC}"/>
    <cellStyle name="Normal 49 2 2 6" xfId="37559" xr:uid="{5BC5C63E-6925-46DF-9F2B-0E6D3AB63C65}"/>
    <cellStyle name="Normal 49 2 3" xfId="2318" xr:uid="{2F5575EB-7EDF-4D55-9E4D-5AB8AF3E8114}"/>
    <cellStyle name="Normal 49 2 3 2" xfId="6093" xr:uid="{6ECCE71C-DDC3-490E-BC87-C081611B5BD9}"/>
    <cellStyle name="Normal 49 2 3 2 2" xfId="28865" xr:uid="{034625F1-1FEA-401C-B6B1-D0395445DAB7}"/>
    <cellStyle name="Normal 49 2 3 2 2 2" xfId="51663" xr:uid="{3C3620B0-153F-49B1-8F96-94D554C9C213}"/>
    <cellStyle name="Normal 49 2 3 2 3" xfId="21287" xr:uid="{0F066372-EA41-44E7-B2EC-9FF538F37130}"/>
    <cellStyle name="Normal 49 2 3 2 4" xfId="44071" xr:uid="{E2041D37-0EAA-4EAE-80F5-185B7B7561C5}"/>
    <cellStyle name="Normal 49 2 3 3" xfId="9880" xr:uid="{74F389BF-A3FB-4127-8CC7-4FA9511ED609}"/>
    <cellStyle name="Normal 49 2 3 3 2" xfId="32652" xr:uid="{A9506A8A-4738-476F-A449-B0D72799147D}"/>
    <cellStyle name="Normal 49 2 3 3 2 2" xfId="55450" xr:uid="{68C7DF1A-F4DC-420F-A959-2979098E5887}"/>
    <cellStyle name="Normal 49 2 3 3 3" xfId="17512" xr:uid="{9B69C402-BB33-4C87-A431-C03ABF8AF8B5}"/>
    <cellStyle name="Normal 49 2 3 3 4" xfId="40296" xr:uid="{C42EC870-242B-456E-93E3-0B2E860393F4}"/>
    <cellStyle name="Normal 49 2 3 4" xfId="25090" xr:uid="{E176D6C9-851C-47B6-8788-70A2B54B8609}"/>
    <cellStyle name="Normal 49 2 3 4 2" xfId="47888" xr:uid="{106DFDD2-828F-4A53-B606-0BF9162EF667}"/>
    <cellStyle name="Normal 49 2 3 5" xfId="13711" xr:uid="{41C338A6-329A-42CF-A5AD-135596A2AD0C}"/>
    <cellStyle name="Normal 49 2 3 6" xfId="36495" xr:uid="{B0561679-7A1A-46DC-B043-30B59D7F103B}"/>
    <cellStyle name="Normal 49 2 4" xfId="5041" xr:uid="{30492982-02F9-442A-B0D6-9C479CA696B9}"/>
    <cellStyle name="Normal 49 2 4 2" xfId="27813" xr:uid="{63369F8E-3E68-4E09-A837-4B92D36728C5}"/>
    <cellStyle name="Normal 49 2 4 2 2" xfId="50611" xr:uid="{1ECC33E7-1277-4778-B5DF-2B535AF27319}"/>
    <cellStyle name="Normal 49 2 4 3" xfId="20235" xr:uid="{B99A00CA-94EB-41E4-AB7E-F24899CD57CE}"/>
    <cellStyle name="Normal 49 2 4 4" xfId="43019" xr:uid="{E2557918-FB67-4F9E-A1B2-A2B72E715F65}"/>
    <cellStyle name="Normal 49 2 5" xfId="8816" xr:uid="{83094DEF-143F-4D4C-AC7A-20A8EBDF02E0}"/>
    <cellStyle name="Normal 49 2 5 2" xfId="31588" xr:uid="{CF148624-7B9D-44A3-A747-5FDEAE337694}"/>
    <cellStyle name="Normal 49 2 5 2 2" xfId="54386" xr:uid="{8526ABE2-C611-490F-961A-35C897727EFE}"/>
    <cellStyle name="Normal 49 2 5 3" xfId="16448" xr:uid="{0A56A8D4-9AFE-4622-AE9E-FB5B9FE060D2}"/>
    <cellStyle name="Normal 49 2 5 4" xfId="39232" xr:uid="{4AB1B243-E919-448C-95C8-88D43FBBFFC3}"/>
    <cellStyle name="Normal 49 2 6" xfId="24038" xr:uid="{B9922220-A838-407D-B530-6062BEB2C522}"/>
    <cellStyle name="Normal 49 2 6 2" xfId="46836" xr:uid="{11236253-785E-4CAF-9768-D4927FD0CD3A}"/>
    <cellStyle name="Normal 49 2 7" xfId="12659" xr:uid="{3E245230-DB0F-44B2-9F45-180E54EAA292}"/>
    <cellStyle name="Normal 49 2 8" xfId="35431" xr:uid="{3B7E2619-1320-4EB7-AD59-29C4C4501A5A}"/>
    <cellStyle name="Normal 49 3" xfId="2857" xr:uid="{A16AE4A9-7B6C-4217-8A73-E447E58C4B42}"/>
    <cellStyle name="Normal 49 3 2" xfId="6632" xr:uid="{6B0B4A18-9409-4432-B506-FA5CFE72ABC7}"/>
    <cellStyle name="Normal 49 3 2 2" xfId="29404" xr:uid="{ED0643D9-ACDD-4261-832C-37F7C7549B69}"/>
    <cellStyle name="Normal 49 3 2 2 2" xfId="52202" xr:uid="{B2FB7B4E-91D5-4E2D-9FBC-FF4D688567FA}"/>
    <cellStyle name="Normal 49 3 2 3" xfId="21826" xr:uid="{8CBACAEB-5A08-4A1E-9D73-CC459476490C}"/>
    <cellStyle name="Normal 49 3 2 4" xfId="44610" xr:uid="{94DFB9F7-DDD3-461F-B735-4EE6F3A5BE1C}"/>
    <cellStyle name="Normal 49 3 3" xfId="10419" xr:uid="{AC96E5B5-9C36-44B0-ACF4-F11A419F8A07}"/>
    <cellStyle name="Normal 49 3 3 2" xfId="33191" xr:uid="{7CDDCD6B-44B5-4338-919A-C93FE7D3E891}"/>
    <cellStyle name="Normal 49 3 3 2 2" xfId="55989" xr:uid="{AAEAB169-EE12-45AC-9F1A-C2E6BA773E54}"/>
    <cellStyle name="Normal 49 3 3 3" xfId="18051" xr:uid="{80C1AC4E-1455-41AA-9184-B6F3DB4F84A3}"/>
    <cellStyle name="Normal 49 3 3 4" xfId="40835" xr:uid="{CA77302A-7B4E-43FF-B140-E43E32CD155E}"/>
    <cellStyle name="Normal 49 3 4" xfId="25629" xr:uid="{4299B70C-C0B4-4626-8168-09A9FF105C3F}"/>
    <cellStyle name="Normal 49 3 4 2" xfId="48427" xr:uid="{0A174B7F-DA14-4DA8-A0D2-3C52F84C8B01}"/>
    <cellStyle name="Normal 49 3 5" xfId="14250" xr:uid="{64287185-FD57-4257-8896-44BE3D97DCB8}"/>
    <cellStyle name="Normal 49 3 6" xfId="37034" xr:uid="{AB11A780-1F36-4B2D-A257-ADE8355EB9F5}"/>
    <cellStyle name="Normal 49 4" xfId="1793" xr:uid="{B03E4AD5-68B1-494A-96C3-7772DB8DF36C}"/>
    <cellStyle name="Normal 49 4 2" xfId="5568" xr:uid="{58F34694-FDE6-4253-9507-83852B697BEC}"/>
    <cellStyle name="Normal 49 4 2 2" xfId="28340" xr:uid="{E5E19C56-89F2-47BE-A259-151ED370368F}"/>
    <cellStyle name="Normal 49 4 2 2 2" xfId="51138" xr:uid="{3C4E33C0-636E-436D-BA27-0E7F886554F8}"/>
    <cellStyle name="Normal 49 4 2 3" xfId="20762" xr:uid="{196BCB49-166B-407A-BCEB-B91C5C5F7D46}"/>
    <cellStyle name="Normal 49 4 2 4" xfId="43546" xr:uid="{5E1D98DC-A5B5-43F6-A556-E2C15044AB9C}"/>
    <cellStyle name="Normal 49 4 3" xfId="9355" xr:uid="{7731F819-1E50-4F8A-BEEF-FBFB2F386391}"/>
    <cellStyle name="Normal 49 4 3 2" xfId="32127" xr:uid="{8BCCFFB7-EA93-42C7-B784-DC9228F1E057}"/>
    <cellStyle name="Normal 49 4 3 2 2" xfId="54925" xr:uid="{E5511C69-A15D-4820-BD65-ABB1D6C55B64}"/>
    <cellStyle name="Normal 49 4 3 3" xfId="16987" xr:uid="{52BBAB3E-D2E6-4AF5-9D9F-3C672B05159C}"/>
    <cellStyle name="Normal 49 4 3 4" xfId="39771" xr:uid="{45667C70-E670-4F76-B083-318C5150080A}"/>
    <cellStyle name="Normal 49 4 4" xfId="24565" xr:uid="{C9431277-9EAE-4C8B-B641-32877BB9CC09}"/>
    <cellStyle name="Normal 49 4 4 2" xfId="47363" xr:uid="{FCC6273C-443F-4CE2-81B6-4791ABF4F757}"/>
    <cellStyle name="Normal 49 4 5" xfId="13186" xr:uid="{AFC73F55-0E0B-4BFD-B736-F5B54CCF3DFD}"/>
    <cellStyle name="Normal 49 4 6" xfId="35970" xr:uid="{4C14B434-CFA6-45CD-B018-E569797DDB41}"/>
    <cellStyle name="Normal 49 5" xfId="3949" xr:uid="{62F103DB-0A58-428B-8F6B-5213D88B350F}"/>
    <cellStyle name="Normal 49 5 2" xfId="7724" xr:uid="{5CA13CE8-5AAE-4A33-A1DD-5E1C451EC882}"/>
    <cellStyle name="Normal 49 5 2 2" xfId="30496" xr:uid="{40749C87-9D65-4819-A1EC-87AC05C8919E}"/>
    <cellStyle name="Normal 49 5 2 2 2" xfId="53294" xr:uid="{4C5ACB38-EA88-4FB9-8EB0-9D50731E3D64}"/>
    <cellStyle name="Normal 49 5 2 3" xfId="22918" xr:uid="{FDCDBC55-5362-4B39-826C-AD9A0408B1A7}"/>
    <cellStyle name="Normal 49 5 2 4" xfId="45702" xr:uid="{E109C5A6-6982-4610-8A5D-1DEC76992E79}"/>
    <cellStyle name="Normal 49 5 3" xfId="11511" xr:uid="{3A32DCDB-9302-4E31-A5BC-F0844B625AC1}"/>
    <cellStyle name="Normal 49 5 3 2" xfId="34283" xr:uid="{09F4BB09-105E-4607-AA5C-C3116A9FCE54}"/>
    <cellStyle name="Normal 49 5 3 2 2" xfId="57081" xr:uid="{4410FF69-38C9-42DE-B342-02AB8FB122C3}"/>
    <cellStyle name="Normal 49 5 3 3" xfId="19143" xr:uid="{C0A02705-A0F3-42CD-92A1-A1E357CC1A1A}"/>
    <cellStyle name="Normal 49 5 3 4" xfId="41927" xr:uid="{0C59BE86-E8B9-4065-B6DF-2F5BF0263A2A}"/>
    <cellStyle name="Normal 49 5 4" xfId="26721" xr:uid="{65C75E8B-B178-4277-9906-7EA0529A157E}"/>
    <cellStyle name="Normal 49 5 4 2" xfId="49519" xr:uid="{E5DFB086-2E37-416D-9A14-30F4C2720D50}"/>
    <cellStyle name="Normal 49 5 5" xfId="15342" xr:uid="{ACF36852-8EC8-4828-BD4D-999CB96AF748}"/>
    <cellStyle name="Normal 49 5 6" xfId="38126" xr:uid="{38A7B313-25C8-4E8D-A6FB-57DFD92793C6}"/>
    <cellStyle name="Normal 49 6" xfId="4516" xr:uid="{83AA39F7-384D-4208-8BF3-ED09C0C386D9}"/>
    <cellStyle name="Normal 49 6 2" xfId="27288" xr:uid="{7303AED2-6558-4439-AB6E-78E0F6A2725D}"/>
    <cellStyle name="Normal 49 6 2 2" xfId="50086" xr:uid="{AC92BD48-A955-4C14-BB7A-F9598DD86941}"/>
    <cellStyle name="Normal 49 6 3" xfId="19710" xr:uid="{DFB3A9D7-D485-4BDC-85ED-5D173C03626A}"/>
    <cellStyle name="Normal 49 6 4" xfId="42494" xr:uid="{870872D3-38CD-4117-83E8-029649CB65DA}"/>
    <cellStyle name="Normal 49 7" xfId="8291" xr:uid="{C7ECCD3B-A1C8-4ACD-A17D-5676A77075D2}"/>
    <cellStyle name="Normal 49 7 2" xfId="31063" xr:uid="{2449680B-A679-4EB6-BD34-36DEDC5077A2}"/>
    <cellStyle name="Normal 49 7 2 2" xfId="53861" xr:uid="{58BDF90A-17E4-4321-9206-2232B9B95510}"/>
    <cellStyle name="Normal 49 7 3" xfId="15923" xr:uid="{30019C3F-4EDB-4E2C-82A5-D5753E232D77}"/>
    <cellStyle name="Normal 49 7 4" xfId="38707" xr:uid="{725BFE72-5C01-4A75-84C6-CE2B7336D922}"/>
    <cellStyle name="Normal 49 8" xfId="23513" xr:uid="{431FA0E3-0424-45D6-91CD-E68341F82B91}"/>
    <cellStyle name="Normal 49 8 2" xfId="46311" xr:uid="{FDB5DB03-A7A8-4140-B97B-051B5E2D4976}"/>
    <cellStyle name="Normal 49 9" xfId="12134" xr:uid="{F48FDD98-3541-4CAF-B35A-A6352C970BC8}"/>
    <cellStyle name="Normal 5" xfId="53" xr:uid="{40E7659E-78A7-4867-865C-805632A0C7F3}"/>
    <cellStyle name="Normal 5 2" xfId="108" xr:uid="{3AD1C651-1FEA-4D26-B11F-70E1D0DBF2E1}"/>
    <cellStyle name="Normal 5 3" xfId="109" xr:uid="{EFEFE387-8685-4C6C-8C59-3D23AC3777A4}"/>
    <cellStyle name="Normal 5 4" xfId="157" xr:uid="{331DEA8B-5297-461A-B5F7-F966A0CA4B5B}"/>
    <cellStyle name="Normal 5 5" xfId="333" xr:uid="{15103CD6-DF17-434D-B91D-D19BE924A7BA}"/>
    <cellStyle name="Normal 5 6" xfId="334" xr:uid="{0CE4F87B-2CBB-45CF-8331-5F5A4F11BD1A}"/>
    <cellStyle name="Normal 5 7" xfId="335" xr:uid="{1AFBB2A4-B1D4-4238-A894-DFAE080100B2}"/>
    <cellStyle name="Normal 5 8" xfId="336" xr:uid="{CD6CE451-1AD4-41BA-88E8-CEE73AD1464F}"/>
    <cellStyle name="Normal 50" xfId="1267" xr:uid="{69571254-CCAC-4147-95CA-8D791E61890A}"/>
    <cellStyle name="Normal 50 2" xfId="3395" xr:uid="{2BDEBE55-9FD8-4AA1-922D-8FBB228C12B1}"/>
    <cellStyle name="Normal 50 2 2" xfId="7170" xr:uid="{EE73D31B-0D64-459A-A6E8-C35D88677DD8}"/>
    <cellStyle name="Normal 50 2 2 2" xfId="29942" xr:uid="{995D999B-AA2F-4B91-9C6D-C1A4A702524E}"/>
    <cellStyle name="Normal 50 2 2 2 2" xfId="52740" xr:uid="{73894974-CED0-4C7B-9CAD-46AE9604DD17}"/>
    <cellStyle name="Normal 50 2 2 3" xfId="22364" xr:uid="{31871001-A81A-4D1A-A5F7-A6465616AC61}"/>
    <cellStyle name="Normal 50 2 2 4" xfId="45148" xr:uid="{032DD4A2-4368-408B-8495-9824AC96CFA9}"/>
    <cellStyle name="Normal 50 2 3" xfId="10957" xr:uid="{2718F3EC-70E1-4FD4-AE04-2DD0B9023E1B}"/>
    <cellStyle name="Normal 50 2 3 2" xfId="33729" xr:uid="{8EA89AC4-D3D0-46DA-9420-7A029C7086A5}"/>
    <cellStyle name="Normal 50 2 3 2 2" xfId="56527" xr:uid="{1EAFD051-873C-48C8-BE48-FDAF42379481}"/>
    <cellStyle name="Normal 50 2 3 3" xfId="18589" xr:uid="{AC50EF38-1752-4153-98F9-283BEA3B037F}"/>
    <cellStyle name="Normal 50 2 3 4" xfId="41373" xr:uid="{5AB1A797-E1CD-488D-80AA-B8D9B383D021}"/>
    <cellStyle name="Normal 50 2 4" xfId="26167" xr:uid="{AB063EBC-5796-4785-96AB-DF4EBB96F4F0}"/>
    <cellStyle name="Normal 50 2 4 2" xfId="48965" xr:uid="{F2D49271-BDF6-4FF7-A002-01706D71D011}"/>
    <cellStyle name="Normal 50 2 5" xfId="14788" xr:uid="{7B1BD6A8-46F3-4360-8E73-8C79680184E4}"/>
    <cellStyle name="Normal 50 2 6" xfId="37572" xr:uid="{FF1D66F7-1868-46D4-98AA-8C543ED828C9}"/>
    <cellStyle name="Normal 50 3" xfId="2331" xr:uid="{475382E7-97A1-4BB9-A2A9-A81A142C3C4D}"/>
    <cellStyle name="Normal 50 3 2" xfId="6106" xr:uid="{57926A2A-7948-4626-B1D3-7B0F3237FCEC}"/>
    <cellStyle name="Normal 50 3 2 2" xfId="28878" xr:uid="{723DF37E-9AF3-4D59-AF43-A27F4A4590B3}"/>
    <cellStyle name="Normal 50 3 2 2 2" xfId="51676" xr:uid="{E354BCE5-1CF3-4E3D-B3F7-FD169CE709E0}"/>
    <cellStyle name="Normal 50 3 2 3" xfId="21300" xr:uid="{30410113-41BF-4CC9-AA60-3C13B7E845B0}"/>
    <cellStyle name="Normal 50 3 2 4" xfId="44084" xr:uid="{C37E8ECF-D841-4C13-BA36-BFFA384401B2}"/>
    <cellStyle name="Normal 50 3 3" xfId="9893" xr:uid="{FA8BEAAE-997E-4544-8384-5313FD4E873B}"/>
    <cellStyle name="Normal 50 3 3 2" xfId="32665" xr:uid="{9A2672CD-3E01-4BF5-98FD-84951C2D2E8D}"/>
    <cellStyle name="Normal 50 3 3 2 2" xfId="55463" xr:uid="{8ABB9AB5-7315-4A28-8605-1B157623FF91}"/>
    <cellStyle name="Normal 50 3 3 3" xfId="17525" xr:uid="{31A8E044-9AD5-49E0-B8A5-9ACE92C167EF}"/>
    <cellStyle name="Normal 50 3 3 4" xfId="40309" xr:uid="{DE9B0979-3FC5-41F3-84BE-C8544FBC5327}"/>
    <cellStyle name="Normal 50 3 4" xfId="25103" xr:uid="{B06B347E-6508-48C8-A64D-05A313D7E177}"/>
    <cellStyle name="Normal 50 3 4 2" xfId="47901" xr:uid="{B4F4A46F-18E6-4706-AC63-6F4E67CD8FD8}"/>
    <cellStyle name="Normal 50 3 5" xfId="13724" xr:uid="{D0E71B57-26F9-4D46-AFFC-D3D22D6D1D06}"/>
    <cellStyle name="Normal 50 3 6" xfId="36508" xr:uid="{FD4E5E2D-C854-473C-82DD-91550033C5D8}"/>
    <cellStyle name="Normal 50 4" xfId="5042" xr:uid="{A321F606-4D22-4EF9-8832-3D88B43530C7}"/>
    <cellStyle name="Normal 50 4 2" xfId="27814" xr:uid="{5DCD6CF6-43DA-4DB3-870C-F6A1FA214D15}"/>
    <cellStyle name="Normal 50 4 2 2" xfId="50612" xr:uid="{4BBA366F-B225-4AFB-BAC7-A24F55D930EC}"/>
    <cellStyle name="Normal 50 4 3" xfId="20236" xr:uid="{DCDDF2EE-8425-492A-93D1-A924EA13A02A}"/>
    <cellStyle name="Normal 50 4 4" xfId="43020" xr:uid="{847EB0BA-EEF4-4D35-BF08-AA3D277DDB72}"/>
    <cellStyle name="Normal 50 5" xfId="8829" xr:uid="{369466BE-B1CA-4870-899F-A190A6220721}"/>
    <cellStyle name="Normal 50 5 2" xfId="31601" xr:uid="{72FE27DD-C2D2-4DFF-8DF4-7F832AA5410D}"/>
    <cellStyle name="Normal 50 5 2 2" xfId="54399" xr:uid="{48982C22-34B3-4734-8B5A-EBD5DA9D7003}"/>
    <cellStyle name="Normal 50 5 3" xfId="16461" xr:uid="{CE9C4F79-3DB0-4B17-9A4F-CA39CB63C315}"/>
    <cellStyle name="Normal 50 5 4" xfId="39245" xr:uid="{94125B51-0007-450E-8983-56C9BC0ED89A}"/>
    <cellStyle name="Normal 50 6" xfId="24039" xr:uid="{4A89D603-DF22-499C-80A1-310A272BFFEF}"/>
    <cellStyle name="Normal 50 6 2" xfId="46837" xr:uid="{24E405E4-B134-4DBE-94B2-847F11D810E2}"/>
    <cellStyle name="Normal 50 7" xfId="12660" xr:uid="{75233C10-1875-47FF-87FF-47740E5C62AA}"/>
    <cellStyle name="Normal 50 8" xfId="35444" xr:uid="{B48F39FC-F8BE-4B6F-95D5-72C399A6C70A}"/>
    <cellStyle name="Normal 51" xfId="3397" xr:uid="{DFC65819-57E2-45F6-B1A8-A334433E0AF9}"/>
    <cellStyle name="Normal 51 2" xfId="7172" xr:uid="{64AFF4EF-6A9A-4EA2-AD1E-B0D8B74A8F0E}"/>
    <cellStyle name="Normal 51 2 2" xfId="29944" xr:uid="{D0EB9F07-3619-4521-807E-415C467C73D6}"/>
    <cellStyle name="Normal 51 2 2 2" xfId="52742" xr:uid="{088785C8-1B4C-4D72-B775-7419E11F2929}"/>
    <cellStyle name="Normal 51 2 3" xfId="22366" xr:uid="{5516E5E9-1DD4-4906-A3D1-2340E3F43555}"/>
    <cellStyle name="Normal 51 2 4" xfId="45150" xr:uid="{FB366EF6-DBAC-4B0B-B62C-ABFEB4D94502}"/>
    <cellStyle name="Normal 51 3" xfId="10959" xr:uid="{1485D12E-F8BF-4C12-B30D-F3D18378CBD3}"/>
    <cellStyle name="Normal 51 3 2" xfId="33731" xr:uid="{7C5C62D0-7D46-42BF-A3E2-AD941949325D}"/>
    <cellStyle name="Normal 51 3 2 2" xfId="56529" xr:uid="{2DA157F5-BCDA-4476-A2E9-F1D7B9A8D43F}"/>
    <cellStyle name="Normal 51 3 3" xfId="18591" xr:uid="{862A10F3-7A3A-4936-8835-34661F9860DF}"/>
    <cellStyle name="Normal 51 3 4" xfId="41375" xr:uid="{801A849B-F513-437D-B74C-6494D03C2A44}"/>
    <cellStyle name="Normal 51 4" xfId="26169" xr:uid="{2A50B93A-2457-45AD-85AC-44D2B53C6324}"/>
    <cellStyle name="Normal 51 4 2" xfId="48967" xr:uid="{D8A00D1B-5ECE-43C5-8564-0FB0BEE03870}"/>
    <cellStyle name="Normal 51 5" xfId="14790" xr:uid="{7F2FF866-9176-41AE-8E4D-666C267EA207}"/>
    <cellStyle name="Normal 51 6" xfId="37574" xr:uid="{2338C77E-F398-43B0-9EF8-1721BE76D5D3}"/>
    <cellStyle name="Normal 52" xfId="3411" xr:uid="{C1F8BB29-27D1-41C9-AF94-CF02910AFEE4}"/>
    <cellStyle name="Normal 52 2" xfId="7186" xr:uid="{90C47424-53FA-4E9F-BD4C-7FB3704687FC}"/>
    <cellStyle name="Normal 52 2 2" xfId="29958" xr:uid="{B3266F01-C91D-48E8-8DF7-DA54BED81346}"/>
    <cellStyle name="Normal 52 2 2 2" xfId="52756" xr:uid="{E96AD36F-2E31-40B8-A3C6-60382B306889}"/>
    <cellStyle name="Normal 52 2 3" xfId="22380" xr:uid="{DB958498-9E9D-4BF6-9CF5-144495BFE6E6}"/>
    <cellStyle name="Normal 52 2 4" xfId="45164" xr:uid="{A319D6F6-D13F-45F0-8E9B-92A50504E647}"/>
    <cellStyle name="Normal 52 3" xfId="10973" xr:uid="{75BC505D-59AC-48D8-9613-2ABD13E69514}"/>
    <cellStyle name="Normal 52 3 2" xfId="33745" xr:uid="{ABF9F9F1-5B05-4CA5-9CE6-9BA164B3F18D}"/>
    <cellStyle name="Normal 52 3 2 2" xfId="56543" xr:uid="{C6208A11-6EE4-4D5A-ACAC-F189CE637462}"/>
    <cellStyle name="Normal 52 3 3" xfId="18605" xr:uid="{B5B0EA1C-AE73-42CF-8968-7AE53CD08E0C}"/>
    <cellStyle name="Normal 52 3 4" xfId="41389" xr:uid="{9602F7E9-D288-4444-9729-67F7B1ED2490}"/>
    <cellStyle name="Normal 52 4" xfId="26183" xr:uid="{BD9E5DDC-8F6D-484D-98B8-691F06EF9DB2}"/>
    <cellStyle name="Normal 52 4 2" xfId="48981" xr:uid="{6F084E00-27E2-45F1-B881-44CDAF2A8446}"/>
    <cellStyle name="Normal 52 5" xfId="14804" xr:uid="{D375F416-7B42-4578-BAA5-D164B43EE901}"/>
    <cellStyle name="Normal 52 6" xfId="37588" xr:uid="{83125E37-5D95-4AB3-81AE-BC3053396911}"/>
    <cellStyle name="Normal 53" xfId="3950" xr:uid="{15100324-21CF-42C0-A15B-E53A4320F3D6}"/>
    <cellStyle name="Normal 53 2" xfId="7725" xr:uid="{4856ADBE-5170-4EF8-ACB2-0579CF28F654}"/>
    <cellStyle name="Normal 53 2 2" xfId="30497" xr:uid="{EAC77710-FE40-4480-AF56-8BE87C1F6DDC}"/>
    <cellStyle name="Normal 53 2 2 2" xfId="53295" xr:uid="{3D7DDE36-43F2-497F-B0FB-B042DB4992B4}"/>
    <cellStyle name="Normal 53 2 3" xfId="22919" xr:uid="{8DBB9A34-D4E2-4000-A8F4-B28C07150CBE}"/>
    <cellStyle name="Normal 53 2 4" xfId="45703" xr:uid="{BE1B9EB8-0B69-4ACA-B679-11B9DC5F8586}"/>
    <cellStyle name="Normal 53 3" xfId="11512" xr:uid="{36DE8495-0BDD-4201-9F79-3773F0924194}"/>
    <cellStyle name="Normal 53 3 2" xfId="34284" xr:uid="{02155D09-AAEB-4537-970A-1C50DC763774}"/>
    <cellStyle name="Normal 53 3 2 2" xfId="57082" xr:uid="{AE346355-2DB7-4766-9650-FE861864A886}"/>
    <cellStyle name="Normal 53 3 3" xfId="19144" xr:uid="{DF00A30A-5684-4760-9E78-5E912799FB25}"/>
    <cellStyle name="Normal 53 3 4" xfId="41928" xr:uid="{5B0EB87B-6035-4AEC-9854-925FAEACE3C7}"/>
    <cellStyle name="Normal 53 4" xfId="26722" xr:uid="{47BFAF0D-B037-4B29-9699-717C6BB14BD3}"/>
    <cellStyle name="Normal 53 4 2" xfId="49520" xr:uid="{A58F1F7C-5D2D-459D-B936-CD027F613D42}"/>
    <cellStyle name="Normal 53 5" xfId="15343" xr:uid="{D0EEDA64-3A2C-4B29-9C70-8864612E8388}"/>
    <cellStyle name="Normal 53 6" xfId="38127" xr:uid="{D796A9FD-AAA2-4750-BF33-972A63CF15AD}"/>
    <cellStyle name="Normal 54" xfId="3964" xr:uid="{C28C7CF4-D49A-4789-A88F-61A8F82BB05B}"/>
    <cellStyle name="Normal 54 2" xfId="7739" xr:uid="{ADD4877E-B501-42F1-9E3E-482018D4C48D}"/>
    <cellStyle name="Normal 54 2 2" xfId="30511" xr:uid="{1E73C0FA-6636-48F7-AEB4-998B16517581}"/>
    <cellStyle name="Normal 54 2 2 2" xfId="53309" xr:uid="{04E136E5-D0B4-47E8-A068-EF2E6721D842}"/>
    <cellStyle name="Normal 54 2 3" xfId="22933" xr:uid="{8AD8DE4D-2F10-43E7-B0F6-1300FA7D5E2B}"/>
    <cellStyle name="Normal 54 2 4" xfId="45717" xr:uid="{4B6AF924-31A0-4030-94FB-131742CF30FE}"/>
    <cellStyle name="Normal 54 3" xfId="11526" xr:uid="{9B92353C-8558-44AE-BF14-617C63E13E0C}"/>
    <cellStyle name="Normal 54 3 2" xfId="34298" xr:uid="{971CFFF7-2B4C-4371-B970-8B0014341E6F}"/>
    <cellStyle name="Normal 54 3 2 2" xfId="57096" xr:uid="{6640E93E-0722-42A9-8519-CE4A5F49AC0A}"/>
    <cellStyle name="Normal 54 3 3" xfId="19158" xr:uid="{B648887E-89B1-4D60-8404-6D906A471ED8}"/>
    <cellStyle name="Normal 54 3 4" xfId="41942" xr:uid="{5563BCCF-7621-42AE-AD09-98406EBF75B6}"/>
    <cellStyle name="Normal 54 4" xfId="26736" xr:uid="{1422D6B8-304F-4C17-B991-A39EC162BEEE}"/>
    <cellStyle name="Normal 54 4 2" xfId="49534" xr:uid="{13266674-D120-460A-B9F5-9B813C93091B}"/>
    <cellStyle name="Normal 54 5" xfId="15357" xr:uid="{5B64C4E1-A76C-4085-A33D-D67A4744200B}"/>
    <cellStyle name="Normal 54 6" xfId="38141" xr:uid="{5CB95942-A822-4DB4-893E-2B4FED8DB308}"/>
    <cellStyle name="Normal 55" xfId="3978" xr:uid="{D9E42DA3-EC38-4AC1-AD2C-12BFEA529556}"/>
    <cellStyle name="Normal 55 2" xfId="11540" xr:uid="{13A9846C-2B89-45EF-AEB4-B776D180369E}"/>
    <cellStyle name="Normal 55 2 2" xfId="34312" xr:uid="{C7CAD7D1-7992-4466-A5EE-1E1355DD951F}"/>
    <cellStyle name="Normal 55 2 2 2" xfId="57110" xr:uid="{F8573075-1C40-48A1-8C83-1A0F3345B9D3}"/>
    <cellStyle name="Normal 55 2 3" xfId="19172" xr:uid="{921E2383-609B-4B28-989A-7C32F57FA84B}"/>
    <cellStyle name="Normal 55 2 4" xfId="41956" xr:uid="{B34BE8E4-2E1A-40B6-BE78-50E3DC65DBF2}"/>
    <cellStyle name="Normal 55 3" xfId="26750" xr:uid="{EE939BE8-EB67-4595-A34D-8700815BF390}"/>
    <cellStyle name="Normal 55 3 2" xfId="49548" xr:uid="{8A7BBEF4-7A66-4D4F-AEBC-C5DF29B0C3A4}"/>
    <cellStyle name="Normal 55 4" xfId="15371" xr:uid="{EE3F9EC2-1B01-4039-8DE0-9C903C200813}"/>
    <cellStyle name="Normal 55 5" xfId="38155" xr:uid="{0C4E4571-AE1D-46CF-B43D-860C3597F227}"/>
    <cellStyle name="Normal 56" xfId="7753" xr:uid="{FEC70E8F-A143-4F40-9B31-B71621AEE1C1}"/>
    <cellStyle name="Normal 56 2" xfId="11554" xr:uid="{4896D4D5-1FEB-4D0B-978D-4B9D8C2885D3}"/>
    <cellStyle name="Normal 56 2 2" xfId="34326" xr:uid="{34700A7A-88CF-4D00-9D78-26ED5EC9776E}"/>
    <cellStyle name="Normal 56 2 2 2" xfId="57124" xr:uid="{5D3DC9B6-D23C-4A15-838B-7C7EAABD3D4D}"/>
    <cellStyle name="Normal 56 2 3" xfId="22947" xr:uid="{BF1A537F-0807-4AD3-87A0-C6C34B0E080B}"/>
    <cellStyle name="Normal 56 2 4" xfId="45731" xr:uid="{DD6E1A24-116C-41B7-B443-7BDF46FA290B}"/>
    <cellStyle name="Normal 56 3" xfId="30525" xr:uid="{CA63EA24-1B43-49D2-BD7B-7AA20D1AA77E}"/>
    <cellStyle name="Normal 56 3 2" xfId="53323" xr:uid="{4EC777EA-8CB0-4739-A048-6655C555042A}"/>
    <cellStyle name="Normal 56 4" xfId="15385" xr:uid="{772F5AE4-908B-4766-9B6B-9AD1889F1C93}"/>
    <cellStyle name="Normal 56 5" xfId="38169" xr:uid="{82B8584B-8A58-4D86-B8C1-020503FF8FE1}"/>
    <cellStyle name="Normal 57" xfId="11568" xr:uid="{F603A76D-F7F4-40B8-ADF4-251402801573}"/>
    <cellStyle name="Normal 57 2" xfId="34340" xr:uid="{EE6F5C57-F1E1-4C89-BE08-23221CFD9E9D}"/>
    <cellStyle name="Normal 57 2 2" xfId="57138" xr:uid="{991D4CB1-13A6-4EFF-A534-55383DA6FFC0}"/>
    <cellStyle name="Normal 57 3" xfId="22961" xr:uid="{AE564D2B-59CD-4D06-8DA6-33246C368F6D}"/>
    <cellStyle name="Normal 57 4" xfId="45745" xr:uid="{1D351998-885F-4741-B6AE-8FB03B0AACB1}"/>
    <cellStyle name="Normal 58" xfId="11582" xr:uid="{23F3B988-9E6B-4646-885D-A6DE295F6465}"/>
    <cellStyle name="Normal 58 2" xfId="34354" xr:uid="{B0CDFE30-B6DA-4A7F-BF32-AEC8BC5D8897}"/>
    <cellStyle name="Normal 58 2 2" xfId="57152" xr:uid="{57939296-E3CD-4815-A681-C5DEBF362D28}"/>
    <cellStyle name="Normal 58 3" xfId="22975" xr:uid="{ED2E8221-B65A-491F-8355-C117FD12577E}"/>
    <cellStyle name="Normal 58 4" xfId="45759" xr:uid="{BC270535-C9B9-485C-8DFC-9A23D568C12A}"/>
    <cellStyle name="Normal 59" xfId="11596" xr:uid="{E2438F19-8374-44A6-8EF5-56253F3C201A}"/>
    <cellStyle name="Normal 59 2" xfId="45773" xr:uid="{8DE19266-75B9-4923-A234-E2C8D047EAB6}"/>
    <cellStyle name="Normal 6" xfId="49" xr:uid="{C6613943-7611-40AA-9EAB-345DEF146DC7}"/>
    <cellStyle name="Normal 6 2" xfId="158" xr:uid="{ED2DE139-A6C8-459E-A1E6-6D754E5B20C6}"/>
    <cellStyle name="Normal 6 3" xfId="337" xr:uid="{60764A2E-107A-4C74-B755-D37EB5707C27}"/>
    <cellStyle name="Normal 60" xfId="34368" xr:uid="{E1C8349B-56D3-4489-9FA7-459ABF69DFEC}"/>
    <cellStyle name="Normal 60 2" xfId="57166" xr:uid="{A159D9D1-19DB-4A3F-8154-5A36AE9F5A79}"/>
    <cellStyle name="Normal 61" xfId="57180" xr:uid="{4C6200D8-BFBA-426D-B892-A41DD0F8F907}"/>
    <cellStyle name="Normal 62" xfId="57194" xr:uid="{C631168E-F199-4687-9FD9-48325B596A71}"/>
    <cellStyle name="Normal 63" xfId="57208" xr:uid="{C71B35D8-29C7-48A8-8B85-D423025F7DB8}"/>
    <cellStyle name="Normal 64" xfId="57222" xr:uid="{5F07874E-292A-4F9B-AA71-18BC4A689C25}"/>
    <cellStyle name="Normal 65" xfId="57236" xr:uid="{7033C093-9DCF-467F-AAEF-CDA43925D306}"/>
    <cellStyle name="Normal 66" xfId="57250" xr:uid="{1DF59A99-0C07-4805-990E-59E1737BB1C1}"/>
    <cellStyle name="Normal 67" xfId="57264" xr:uid="{C53CE550-CDD8-4AEB-B165-EA61791BC772}"/>
    <cellStyle name="Normal 68" xfId="57278" xr:uid="{D193B18F-A1A7-48E4-B580-EEC76901C6E0}"/>
    <cellStyle name="Normal 69" xfId="57292" xr:uid="{40B0BACC-59D1-4707-906B-9BCDA9177102}"/>
    <cellStyle name="Normal 7" xfId="76" xr:uid="{994CCD36-958B-4C89-8DC7-CE33EF554478}"/>
    <cellStyle name="Normal 7 2" xfId="115" xr:uid="{7515EC85-BBAA-40AC-80DE-319C1F94BD53}"/>
    <cellStyle name="Normal 7 2 10" xfId="22994" xr:uid="{81CA32E7-A3ED-4249-840C-12DC10205EF8}"/>
    <cellStyle name="Normal 7 2 10 2" xfId="45792" xr:uid="{D653FF36-C9A0-4CA3-9D13-DF776AF6B747}"/>
    <cellStyle name="Normal 7 2 11" xfId="11615" xr:uid="{3218C46F-1326-4A31-80EE-3C5C787D7DA9}"/>
    <cellStyle name="Normal 7 2 12" xfId="34387" xr:uid="{2DC6D264-D173-4656-9972-7B66825382EA}"/>
    <cellStyle name="Normal 7 2 2" xfId="345" xr:uid="{5B28DB4B-02BF-44BD-A30D-D853C79ABD67}"/>
    <cellStyle name="Normal 7 2 2 10" xfId="11745" xr:uid="{2D0F1788-B616-40F6-A6EC-515EF18A932C}"/>
    <cellStyle name="Normal 7 2 2 11" xfId="34517" xr:uid="{0B6DEB50-60BD-4EF5-90E9-25EDEFDB450A}"/>
    <cellStyle name="Normal 7 2 2 2" xfId="606" xr:uid="{8BC4F395-FDAE-499D-ABD4-4F434A46BACE}"/>
    <cellStyle name="Normal 7 2 2 2 10" xfId="34778" xr:uid="{282242AA-34D2-439A-9ED8-864BC3C6167D}"/>
    <cellStyle name="Normal 7 2 2 2 2" xfId="1131" xr:uid="{B7E8EF47-7711-4DBB-932D-E1189CE72202}"/>
    <cellStyle name="Normal 7 2 2 2 2 2" xfId="3254" xr:uid="{E206BE68-F272-4C11-B287-882479514DA6}"/>
    <cellStyle name="Normal 7 2 2 2 2 2 2" xfId="7029" xr:uid="{1A0A4548-E7B1-4C2E-B407-AB7C32D2E991}"/>
    <cellStyle name="Normal 7 2 2 2 2 2 2 2" xfId="29801" xr:uid="{B9A67D5E-853C-4558-984B-D1F4C82EDF7D}"/>
    <cellStyle name="Normal 7 2 2 2 2 2 2 2 2" xfId="52599" xr:uid="{867F605C-A7B0-4BCD-8C3C-D92893ACC5A9}"/>
    <cellStyle name="Normal 7 2 2 2 2 2 2 3" xfId="22223" xr:uid="{284C28DD-33EB-45E4-AB38-3BE324F317B1}"/>
    <cellStyle name="Normal 7 2 2 2 2 2 2 4" xfId="45007" xr:uid="{E34B7DC9-DE72-42C8-AC21-5D84ADAA34EA}"/>
    <cellStyle name="Normal 7 2 2 2 2 2 3" xfId="10816" xr:uid="{42EDE798-E0F7-4BC1-B3D1-F796F40C7FCE}"/>
    <cellStyle name="Normal 7 2 2 2 2 2 3 2" xfId="33588" xr:uid="{C24D8786-B0EA-44C3-B08C-A7A48EF13E78}"/>
    <cellStyle name="Normal 7 2 2 2 2 2 3 2 2" xfId="56386" xr:uid="{5D6BE8EB-C2B8-4103-805F-AF4418194E88}"/>
    <cellStyle name="Normal 7 2 2 2 2 2 3 3" xfId="18448" xr:uid="{0E0CD78B-AAC8-4074-A081-27087C6E5F70}"/>
    <cellStyle name="Normal 7 2 2 2 2 2 3 4" xfId="41232" xr:uid="{871C915E-A1EB-4A47-A1A9-238E80BC7525}"/>
    <cellStyle name="Normal 7 2 2 2 2 2 4" xfId="26026" xr:uid="{822C3C5D-0AE6-4018-86C4-C7044AD77619}"/>
    <cellStyle name="Normal 7 2 2 2 2 2 4 2" xfId="48824" xr:uid="{FCF3836F-CF52-4CE2-A3DF-9CF1338E7B6A}"/>
    <cellStyle name="Normal 7 2 2 2 2 2 5" xfId="14647" xr:uid="{4DE34AC0-94B4-453B-9557-05983BB4C47A}"/>
    <cellStyle name="Normal 7 2 2 2 2 2 6" xfId="37431" xr:uid="{B06CF6A5-A0CF-4751-A2A7-19245E799D5C}"/>
    <cellStyle name="Normal 7 2 2 2 2 3" xfId="2190" xr:uid="{F545F97C-4ED0-4190-8E8C-6DF4178DD449}"/>
    <cellStyle name="Normal 7 2 2 2 2 3 2" xfId="5965" xr:uid="{227F5897-C186-47E7-9A9E-289ADF57ADA5}"/>
    <cellStyle name="Normal 7 2 2 2 2 3 2 2" xfId="28737" xr:uid="{4E77C8A0-043B-4B17-8624-C225EFD2090D}"/>
    <cellStyle name="Normal 7 2 2 2 2 3 2 2 2" xfId="51535" xr:uid="{7A9B595A-EC3E-4A48-AAB7-EDFF5AFD3A58}"/>
    <cellStyle name="Normal 7 2 2 2 2 3 2 3" xfId="21159" xr:uid="{C000DFCD-D1B3-4E09-99BA-0670D3DFCA07}"/>
    <cellStyle name="Normal 7 2 2 2 2 3 2 4" xfId="43943" xr:uid="{4A19C7B1-D3C0-46CC-8D04-7F3E886ED544}"/>
    <cellStyle name="Normal 7 2 2 2 2 3 3" xfId="9752" xr:uid="{8028B09D-9234-4EAE-B9EB-5B605C52C0E9}"/>
    <cellStyle name="Normal 7 2 2 2 2 3 3 2" xfId="32524" xr:uid="{52373D23-1EC5-402F-813C-355D3603CF13}"/>
    <cellStyle name="Normal 7 2 2 2 2 3 3 2 2" xfId="55322" xr:uid="{0ED59D56-5F5A-474B-804B-6CA1BCEDC16A}"/>
    <cellStyle name="Normal 7 2 2 2 2 3 3 3" xfId="17384" xr:uid="{DA792B75-7572-4085-AA81-705C41C179BD}"/>
    <cellStyle name="Normal 7 2 2 2 2 3 3 4" xfId="40168" xr:uid="{6D3BD2D4-F48E-455E-BD50-B96D112EDF7B}"/>
    <cellStyle name="Normal 7 2 2 2 2 3 4" xfId="24962" xr:uid="{8E2BA44A-E67D-4360-A1CB-DCA2CD160DED}"/>
    <cellStyle name="Normal 7 2 2 2 2 3 4 2" xfId="47760" xr:uid="{C882EB46-FD1C-47D0-95DF-E0C4DAFACC04}"/>
    <cellStyle name="Normal 7 2 2 2 2 3 5" xfId="13583" xr:uid="{CF9F31E1-3886-4932-B4CC-7A383256E1C3}"/>
    <cellStyle name="Normal 7 2 2 2 2 3 6" xfId="36367" xr:uid="{5A991D4C-F701-43AD-A74A-F98EA067F682}"/>
    <cellStyle name="Normal 7 2 2 2 2 4" xfId="4913" xr:uid="{3F22C5A9-5A95-4FAB-B320-369590BE4DAD}"/>
    <cellStyle name="Normal 7 2 2 2 2 4 2" xfId="27685" xr:uid="{D66270A9-5871-4037-9D19-C3BA222D8EA1}"/>
    <cellStyle name="Normal 7 2 2 2 2 4 2 2" xfId="50483" xr:uid="{672CA0BD-AB45-4B61-9FF8-A1BDCF10B1F3}"/>
    <cellStyle name="Normal 7 2 2 2 2 4 3" xfId="20107" xr:uid="{343BFFE2-3F9B-42AF-A254-F6D83393246E}"/>
    <cellStyle name="Normal 7 2 2 2 2 4 4" xfId="42891" xr:uid="{D5F26E37-54BA-45F7-ACEB-0D2556DC2FB5}"/>
    <cellStyle name="Normal 7 2 2 2 2 5" xfId="8688" xr:uid="{79F2F3A7-4BBF-4EAB-B60E-87B1C1196255}"/>
    <cellStyle name="Normal 7 2 2 2 2 5 2" xfId="31460" xr:uid="{3C22D93C-688A-4894-94E2-954739C7AAC9}"/>
    <cellStyle name="Normal 7 2 2 2 2 5 2 2" xfId="54258" xr:uid="{EDAE5000-89F9-44A6-AD90-09DB6E48E8EF}"/>
    <cellStyle name="Normal 7 2 2 2 2 5 3" xfId="16320" xr:uid="{EBF543BB-0C76-4816-81DF-7DDB519A6276}"/>
    <cellStyle name="Normal 7 2 2 2 2 5 4" xfId="39104" xr:uid="{5412D047-9A80-4752-A3AC-10F795ED26F8}"/>
    <cellStyle name="Normal 7 2 2 2 2 6" xfId="23910" xr:uid="{92472223-69E3-433B-A9CA-636C8FE319E5}"/>
    <cellStyle name="Normal 7 2 2 2 2 6 2" xfId="46708" xr:uid="{6EF609BC-C6CF-459A-8E12-6618FD72E6FF}"/>
    <cellStyle name="Normal 7 2 2 2 2 7" xfId="12531" xr:uid="{0972049D-E425-4F82-9B9F-6AA8CFEC9E81}"/>
    <cellStyle name="Normal 7 2 2 2 2 8" xfId="35303" xr:uid="{BA692EB7-6B08-439E-B597-962E69946086}"/>
    <cellStyle name="Normal 7 2 2 2 3" xfId="2729" xr:uid="{7D4A0290-A4F9-444C-B35A-EDCAE2BBCED3}"/>
    <cellStyle name="Normal 7 2 2 2 3 2" xfId="6504" xr:uid="{34700C00-8600-4D88-A4FC-DB7B3125BD2F}"/>
    <cellStyle name="Normal 7 2 2 2 3 2 2" xfId="29276" xr:uid="{B2821315-55AC-480C-999F-585ECD64B483}"/>
    <cellStyle name="Normal 7 2 2 2 3 2 2 2" xfId="52074" xr:uid="{7594E99B-0B3F-42A1-856C-F18F47D02FAF}"/>
    <cellStyle name="Normal 7 2 2 2 3 2 3" xfId="21698" xr:uid="{02C25797-549F-4461-B1CE-A0A800846135}"/>
    <cellStyle name="Normal 7 2 2 2 3 2 4" xfId="44482" xr:uid="{BEFFAE83-F3B4-4459-A483-1DEE5AE3F471}"/>
    <cellStyle name="Normal 7 2 2 2 3 3" xfId="10291" xr:uid="{87A8A350-E22B-49B3-B6C5-8D6BBB0E9EA9}"/>
    <cellStyle name="Normal 7 2 2 2 3 3 2" xfId="33063" xr:uid="{DA7E2274-2085-414C-A2ED-56564EB3B79B}"/>
    <cellStyle name="Normal 7 2 2 2 3 3 2 2" xfId="55861" xr:uid="{C931ED07-0519-4FBB-86BC-B2581C44F2B6}"/>
    <cellStyle name="Normal 7 2 2 2 3 3 3" xfId="17923" xr:uid="{BDA427AB-23D7-4E17-B326-C8A94B458CB1}"/>
    <cellStyle name="Normal 7 2 2 2 3 3 4" xfId="40707" xr:uid="{B045755E-261D-4F96-AB95-C846766DFC94}"/>
    <cellStyle name="Normal 7 2 2 2 3 4" xfId="25501" xr:uid="{71EF7299-F849-4C66-BD63-CC787F753677}"/>
    <cellStyle name="Normal 7 2 2 2 3 4 2" xfId="48299" xr:uid="{30BDA672-C05E-402D-9490-7542EDCD6689}"/>
    <cellStyle name="Normal 7 2 2 2 3 5" xfId="14122" xr:uid="{126C27F0-CA36-48DD-A70D-757F827F6C5C}"/>
    <cellStyle name="Normal 7 2 2 2 3 6" xfId="36906" xr:uid="{D6FBE57F-00DD-4329-9D4E-66E44517C31B}"/>
    <cellStyle name="Normal 7 2 2 2 4" xfId="1665" xr:uid="{6C1B19E4-AFA3-40AD-8EC5-8ECBAD42BF15}"/>
    <cellStyle name="Normal 7 2 2 2 4 2" xfId="5440" xr:uid="{9EB45F6F-9EB8-4D88-8841-196DADB8B085}"/>
    <cellStyle name="Normal 7 2 2 2 4 2 2" xfId="28212" xr:uid="{843EEB33-F5E6-4B81-9C72-5B1EB546D7B5}"/>
    <cellStyle name="Normal 7 2 2 2 4 2 2 2" xfId="51010" xr:uid="{7F2F0B58-302C-4480-B889-6D29712A0E55}"/>
    <cellStyle name="Normal 7 2 2 2 4 2 3" xfId="20634" xr:uid="{00E03B44-9A18-47B8-9480-BC4ADB550527}"/>
    <cellStyle name="Normal 7 2 2 2 4 2 4" xfId="43418" xr:uid="{CD0539EE-696C-4664-88FD-37587073C003}"/>
    <cellStyle name="Normal 7 2 2 2 4 3" xfId="9227" xr:uid="{0301D719-22F5-44C5-B2DE-327705189B8E}"/>
    <cellStyle name="Normal 7 2 2 2 4 3 2" xfId="31999" xr:uid="{AAF09463-786E-4744-A86F-3E1314C38B00}"/>
    <cellStyle name="Normal 7 2 2 2 4 3 2 2" xfId="54797" xr:uid="{0EE8F6E8-8AB9-475E-B2EB-3D97B7E644C2}"/>
    <cellStyle name="Normal 7 2 2 2 4 3 3" xfId="16859" xr:uid="{41714CD6-27CD-4D20-8833-6CDDF9E704F0}"/>
    <cellStyle name="Normal 7 2 2 2 4 3 4" xfId="39643" xr:uid="{D2C6EA53-48F1-4BEE-A33A-E616F3DDE478}"/>
    <cellStyle name="Normal 7 2 2 2 4 4" xfId="24437" xr:uid="{AB3388EF-1236-4F4A-AEFF-14ABA5189856}"/>
    <cellStyle name="Normal 7 2 2 2 4 4 2" xfId="47235" xr:uid="{9AD6EAE3-000B-4BE2-B014-3B6CD4ED3283}"/>
    <cellStyle name="Normal 7 2 2 2 4 5" xfId="13058" xr:uid="{5431023D-1B13-4A5D-87F8-2D77FE708528}"/>
    <cellStyle name="Normal 7 2 2 2 4 6" xfId="35842" xr:uid="{E9732F7C-4493-40C3-9B65-A7B78925E495}"/>
    <cellStyle name="Normal 7 2 2 2 5" xfId="3821" xr:uid="{1941D1CA-56BA-4D89-82CD-75031BF2C25A}"/>
    <cellStyle name="Normal 7 2 2 2 5 2" xfId="7596" xr:uid="{C5377AE5-F532-489B-85A0-834BB6F252B7}"/>
    <cellStyle name="Normal 7 2 2 2 5 2 2" xfId="30368" xr:uid="{49252911-B225-4FB6-8CF6-7AEB755056C2}"/>
    <cellStyle name="Normal 7 2 2 2 5 2 2 2" xfId="53166" xr:uid="{44721ACF-617A-489D-A658-CFAEEE5E5511}"/>
    <cellStyle name="Normal 7 2 2 2 5 2 3" xfId="22790" xr:uid="{64B0BA25-919B-4988-87FA-9BBBE0B9F097}"/>
    <cellStyle name="Normal 7 2 2 2 5 2 4" xfId="45574" xr:uid="{73346046-DA20-4791-ADB6-6E9A5824A041}"/>
    <cellStyle name="Normal 7 2 2 2 5 3" xfId="11383" xr:uid="{B7177671-9857-4263-B886-8651F2F766F1}"/>
    <cellStyle name="Normal 7 2 2 2 5 3 2" xfId="34155" xr:uid="{F92C6BD6-4C85-49CA-B8CB-EEBA089D36E2}"/>
    <cellStyle name="Normal 7 2 2 2 5 3 2 2" xfId="56953" xr:uid="{1A2CE56B-F192-402F-B6D3-1FB3F8414054}"/>
    <cellStyle name="Normal 7 2 2 2 5 3 3" xfId="19015" xr:uid="{BC063E76-682E-4AFE-895C-B2FD24693901}"/>
    <cellStyle name="Normal 7 2 2 2 5 3 4" xfId="41799" xr:uid="{38EDA0D3-9A59-462D-B154-652B9286D4CD}"/>
    <cellStyle name="Normal 7 2 2 2 5 4" xfId="26593" xr:uid="{10D59C7F-094E-4199-B89C-2EBCA211E030}"/>
    <cellStyle name="Normal 7 2 2 2 5 4 2" xfId="49391" xr:uid="{155938C3-0447-4758-880C-B92FA3AD8F42}"/>
    <cellStyle name="Normal 7 2 2 2 5 5" xfId="15214" xr:uid="{BA59E873-48E3-4E05-A6C6-FB660A5D360F}"/>
    <cellStyle name="Normal 7 2 2 2 5 6" xfId="37998" xr:uid="{AD940DFA-10A3-41E3-97B8-C5B3E855B0D4}"/>
    <cellStyle name="Normal 7 2 2 2 6" xfId="4388" xr:uid="{31C5AC59-E57D-406B-8E2E-839C47DB5481}"/>
    <cellStyle name="Normal 7 2 2 2 6 2" xfId="27160" xr:uid="{0FCBA547-BC7C-4E14-9063-01643FCE76B9}"/>
    <cellStyle name="Normal 7 2 2 2 6 2 2" xfId="49958" xr:uid="{526971E8-6FFB-494C-B999-77A8C9FEF3F9}"/>
    <cellStyle name="Normal 7 2 2 2 6 3" xfId="19582" xr:uid="{FD287DD6-C1F6-44F2-BA1E-41A688292C0F}"/>
    <cellStyle name="Normal 7 2 2 2 6 4" xfId="42366" xr:uid="{81DC16BF-A797-451B-92C0-2F752ED154D6}"/>
    <cellStyle name="Normal 7 2 2 2 7" xfId="8163" xr:uid="{1D166A0E-48E3-4635-B21D-A75AB3EC3B21}"/>
    <cellStyle name="Normal 7 2 2 2 7 2" xfId="30935" xr:uid="{F5AEDA2C-2FC5-4A7D-9567-DAB5E976C761}"/>
    <cellStyle name="Normal 7 2 2 2 7 2 2" xfId="53733" xr:uid="{51F9440B-5CCE-44FE-B372-D0D93D4535F7}"/>
    <cellStyle name="Normal 7 2 2 2 7 3" xfId="15795" xr:uid="{B9423671-32D9-48FA-891D-7E57DA64788D}"/>
    <cellStyle name="Normal 7 2 2 2 7 4" xfId="38579" xr:uid="{D81BE621-A6F5-4028-8F5E-E305FAB1580C}"/>
    <cellStyle name="Normal 7 2 2 2 8" xfId="23385" xr:uid="{0127F33C-7672-45C4-94A7-E59897B95732}"/>
    <cellStyle name="Normal 7 2 2 2 8 2" xfId="46183" xr:uid="{6EA61ADD-643F-4A02-B08D-45DAC0B8597B}"/>
    <cellStyle name="Normal 7 2 2 2 9" xfId="12006" xr:uid="{9EFF121A-7FB9-408A-A201-B09F6F7E8D8B}"/>
    <cellStyle name="Normal 7 2 2 3" xfId="870" xr:uid="{D48BFCC6-19B5-48F2-9A7C-0779D0AAD39D}"/>
    <cellStyle name="Normal 7 2 2 3 2" xfId="2993" xr:uid="{E28B7CE1-2CB9-4ED6-B445-530099707A5E}"/>
    <cellStyle name="Normal 7 2 2 3 2 2" xfId="6768" xr:uid="{9B3AC29C-9ECD-4100-AFAB-DB260687EF12}"/>
    <cellStyle name="Normal 7 2 2 3 2 2 2" xfId="29540" xr:uid="{AF9E51DA-5241-4A6D-80C0-B60EC98AA4D1}"/>
    <cellStyle name="Normal 7 2 2 3 2 2 2 2" xfId="52338" xr:uid="{E239131F-2F7D-47C4-8FBB-0A4ACBF70E1E}"/>
    <cellStyle name="Normal 7 2 2 3 2 2 3" xfId="21962" xr:uid="{70FB1086-7417-4AFB-9689-22D1D8EFB9D2}"/>
    <cellStyle name="Normal 7 2 2 3 2 2 4" xfId="44746" xr:uid="{81AFF939-79F0-44CE-8292-D8C236E1DEF7}"/>
    <cellStyle name="Normal 7 2 2 3 2 3" xfId="10555" xr:uid="{D10EA4B1-F45E-4262-9937-98112C2BDB57}"/>
    <cellStyle name="Normal 7 2 2 3 2 3 2" xfId="33327" xr:uid="{F11C6ABD-972B-44F6-A9D2-04B1754AD2BF}"/>
    <cellStyle name="Normal 7 2 2 3 2 3 2 2" xfId="56125" xr:uid="{EB86495D-6DE4-48E8-9793-77C6267FD60B}"/>
    <cellStyle name="Normal 7 2 2 3 2 3 3" xfId="18187" xr:uid="{0018C52F-4864-4858-BD80-68F61D2EC1C2}"/>
    <cellStyle name="Normal 7 2 2 3 2 3 4" xfId="40971" xr:uid="{0A7DBA6C-45EF-407F-8705-0F587B7CF87B}"/>
    <cellStyle name="Normal 7 2 2 3 2 4" xfId="25765" xr:uid="{69B56803-F5B4-40B3-B281-68BE814A0F9C}"/>
    <cellStyle name="Normal 7 2 2 3 2 4 2" xfId="48563" xr:uid="{658CA962-4E30-4B60-BB0E-B0910BCC09AF}"/>
    <cellStyle name="Normal 7 2 2 3 2 5" xfId="14386" xr:uid="{40670165-D214-4C09-8B45-54FBAF8BED2B}"/>
    <cellStyle name="Normal 7 2 2 3 2 6" xfId="37170" xr:uid="{B4985054-7692-4BFD-B159-4D7754E8E53B}"/>
    <cellStyle name="Normal 7 2 2 3 3" xfId="1929" xr:uid="{B6E29775-ACEA-4A68-B2B2-09A259B09BD2}"/>
    <cellStyle name="Normal 7 2 2 3 3 2" xfId="5704" xr:uid="{F89ADB18-3A60-4B87-96C7-DCCD788DFF9E}"/>
    <cellStyle name="Normal 7 2 2 3 3 2 2" xfId="28476" xr:uid="{F11A2B54-2B93-4C11-9E60-C48EE4A540D0}"/>
    <cellStyle name="Normal 7 2 2 3 3 2 2 2" xfId="51274" xr:uid="{D6249058-0551-464C-B4A5-967078CBD937}"/>
    <cellStyle name="Normal 7 2 2 3 3 2 3" xfId="20898" xr:uid="{D1985EE6-9163-4FE0-8EC7-64FBD2D6CAE0}"/>
    <cellStyle name="Normal 7 2 2 3 3 2 4" xfId="43682" xr:uid="{F30428B0-8E5E-484B-A5B7-36C06660CB3E}"/>
    <cellStyle name="Normal 7 2 2 3 3 3" xfId="9491" xr:uid="{F0A6F5F5-66F1-447A-A67F-0282CF8171C7}"/>
    <cellStyle name="Normal 7 2 2 3 3 3 2" xfId="32263" xr:uid="{7AB96BBA-C22D-4D1C-B80C-D3EC21192853}"/>
    <cellStyle name="Normal 7 2 2 3 3 3 2 2" xfId="55061" xr:uid="{C6C0FAA7-A59F-4C10-B970-F77E43CA14FF}"/>
    <cellStyle name="Normal 7 2 2 3 3 3 3" xfId="17123" xr:uid="{5BFF9961-AE8E-4875-B7E3-1364D5D90FA8}"/>
    <cellStyle name="Normal 7 2 2 3 3 3 4" xfId="39907" xr:uid="{731D3B85-C98B-4F64-9505-E01C06054600}"/>
    <cellStyle name="Normal 7 2 2 3 3 4" xfId="24701" xr:uid="{0A26B7AD-34C6-4E72-8F1C-168710D8C9DA}"/>
    <cellStyle name="Normal 7 2 2 3 3 4 2" xfId="47499" xr:uid="{10A5632C-51F2-4FE7-873A-4D468FFFC6AC}"/>
    <cellStyle name="Normal 7 2 2 3 3 5" xfId="13322" xr:uid="{CD697DAB-F719-47F6-BC75-AB4A6DC353E4}"/>
    <cellStyle name="Normal 7 2 2 3 3 6" xfId="36106" xr:uid="{CEB8A83A-441F-428F-B9EF-170E4AD6581D}"/>
    <cellStyle name="Normal 7 2 2 3 4" xfId="4652" xr:uid="{CAD2375E-5644-45F2-8CBD-2323ED12D7E0}"/>
    <cellStyle name="Normal 7 2 2 3 4 2" xfId="27424" xr:uid="{8FBB8893-10D1-4AB6-92F6-3817C7D392F7}"/>
    <cellStyle name="Normal 7 2 2 3 4 2 2" xfId="50222" xr:uid="{89A53564-A7B8-43A0-BFB2-02F8722AC00E}"/>
    <cellStyle name="Normal 7 2 2 3 4 3" xfId="19846" xr:uid="{AF84C793-C027-42A8-97AF-F2EF2D3FDC1D}"/>
    <cellStyle name="Normal 7 2 2 3 4 4" xfId="42630" xr:uid="{4D788601-3AD6-4C66-936C-B477A2032A0B}"/>
    <cellStyle name="Normal 7 2 2 3 5" xfId="8427" xr:uid="{BFBF99F9-FC4F-423A-9CB5-C839820E09AE}"/>
    <cellStyle name="Normal 7 2 2 3 5 2" xfId="31199" xr:uid="{1523C84E-515F-436B-B594-3AD9E75FB3BE}"/>
    <cellStyle name="Normal 7 2 2 3 5 2 2" xfId="53997" xr:uid="{1846D5EA-F1E4-4E22-A0B7-74DF4AA27A51}"/>
    <cellStyle name="Normal 7 2 2 3 5 3" xfId="16059" xr:uid="{46DAC431-BD52-4149-99DF-AE38F292BE69}"/>
    <cellStyle name="Normal 7 2 2 3 5 4" xfId="38843" xr:uid="{9D585899-3040-4FE2-99D6-DDF76278F8EC}"/>
    <cellStyle name="Normal 7 2 2 3 6" xfId="23649" xr:uid="{8494ABF6-9F9E-4756-8E4D-E4788D14CF1F}"/>
    <cellStyle name="Normal 7 2 2 3 6 2" xfId="46447" xr:uid="{88A3A300-E6E4-44A3-B751-63D83A311C5E}"/>
    <cellStyle name="Normal 7 2 2 3 7" xfId="12270" xr:uid="{39196A48-E042-4BC0-886A-3C819F23051B}"/>
    <cellStyle name="Normal 7 2 2 3 8" xfId="35042" xr:uid="{7E582FEC-1D31-44E6-99FC-E5199CD8B8B9}"/>
    <cellStyle name="Normal 7 2 2 4" xfId="2468" xr:uid="{4ECA38E3-3E1F-4B50-AE9F-149342E1B9FB}"/>
    <cellStyle name="Normal 7 2 2 4 2" xfId="6243" xr:uid="{D59F93BC-3C04-4E52-8A57-4C75F3317FD8}"/>
    <cellStyle name="Normal 7 2 2 4 2 2" xfId="29015" xr:uid="{7612CE6E-AFC5-42FE-810A-458D601D0DCA}"/>
    <cellStyle name="Normal 7 2 2 4 2 2 2" xfId="51813" xr:uid="{BF12BE69-3AD5-4174-B738-F510A84DF51C}"/>
    <cellStyle name="Normal 7 2 2 4 2 3" xfId="21437" xr:uid="{0F3C731B-AB1E-4125-A9CF-64406D612A61}"/>
    <cellStyle name="Normal 7 2 2 4 2 4" xfId="44221" xr:uid="{7772D769-7B02-48D8-8D7D-87C20B8F2035}"/>
    <cellStyle name="Normal 7 2 2 4 3" xfId="10030" xr:uid="{5CAF66FE-EF30-4438-B988-3DC0E975CB00}"/>
    <cellStyle name="Normal 7 2 2 4 3 2" xfId="32802" xr:uid="{03620BA8-DCF3-4540-B6A4-1093FF5B8094}"/>
    <cellStyle name="Normal 7 2 2 4 3 2 2" xfId="55600" xr:uid="{A6A44F82-63BF-4B91-BA4F-960011BAABF3}"/>
    <cellStyle name="Normal 7 2 2 4 3 3" xfId="17662" xr:uid="{DCB41AB1-EBE3-4DF7-B5B1-490C9770AE92}"/>
    <cellStyle name="Normal 7 2 2 4 3 4" xfId="40446" xr:uid="{C4B99313-6B97-4273-BECB-6B5480AA5C35}"/>
    <cellStyle name="Normal 7 2 2 4 4" xfId="25240" xr:uid="{E82A63C4-5917-4ED0-BEDF-4565CC1129E0}"/>
    <cellStyle name="Normal 7 2 2 4 4 2" xfId="48038" xr:uid="{EA781FC3-0B6E-42A7-B302-636E24D52410}"/>
    <cellStyle name="Normal 7 2 2 4 5" xfId="13861" xr:uid="{E946CC25-B272-430C-BB98-8DDD6221229D}"/>
    <cellStyle name="Normal 7 2 2 4 6" xfId="36645" xr:uid="{FE7589D2-10B6-422E-9F2A-433D66EAF883}"/>
    <cellStyle name="Normal 7 2 2 5" xfId="1404" xr:uid="{E085A473-4230-432D-B706-CFD09E9EC2B5}"/>
    <cellStyle name="Normal 7 2 2 5 2" xfId="5179" xr:uid="{BA0CDAD6-A083-4CBA-A13E-048208ED3104}"/>
    <cellStyle name="Normal 7 2 2 5 2 2" xfId="27951" xr:uid="{E9058C63-48D0-488E-9CDC-150E51469B88}"/>
    <cellStyle name="Normal 7 2 2 5 2 2 2" xfId="50749" xr:uid="{20F3B2AE-BF7A-4B8E-A1F8-D2532CD2F8E1}"/>
    <cellStyle name="Normal 7 2 2 5 2 3" xfId="20373" xr:uid="{38084D83-124C-4FF1-BCEA-F62FAC6894CC}"/>
    <cellStyle name="Normal 7 2 2 5 2 4" xfId="43157" xr:uid="{BC43B284-5B07-43FA-97A7-384D495F97E1}"/>
    <cellStyle name="Normal 7 2 2 5 3" xfId="8966" xr:uid="{06093729-6F97-4199-8BEE-25207253300E}"/>
    <cellStyle name="Normal 7 2 2 5 3 2" xfId="31738" xr:uid="{5F55DD6F-66F6-4918-B4AB-B0D5C76F8B51}"/>
    <cellStyle name="Normal 7 2 2 5 3 2 2" xfId="54536" xr:uid="{FA5A4D27-4764-46B0-9C33-53A6D50B3ADE}"/>
    <cellStyle name="Normal 7 2 2 5 3 3" xfId="16598" xr:uid="{395B2C4D-0F76-4F6F-907E-BF80C3FDD127}"/>
    <cellStyle name="Normal 7 2 2 5 3 4" xfId="39382" xr:uid="{4657BACF-3641-47F2-8B88-4F0D0E09C7ED}"/>
    <cellStyle name="Normal 7 2 2 5 4" xfId="24176" xr:uid="{701165ED-61A2-47CF-980E-E4578E44B836}"/>
    <cellStyle name="Normal 7 2 2 5 4 2" xfId="46974" xr:uid="{E990754E-F9EE-4FD8-AF1B-6184F7F15DDB}"/>
    <cellStyle name="Normal 7 2 2 5 5" xfId="12797" xr:uid="{19F7C8BE-38A6-4836-BC3B-7B414B01F684}"/>
    <cellStyle name="Normal 7 2 2 5 6" xfId="35581" xr:uid="{961CEE38-72E2-4E80-A7AF-D28331775A2B}"/>
    <cellStyle name="Normal 7 2 2 6" xfId="3560" xr:uid="{08C41616-E643-4ABF-9576-AFFF65D2F8D1}"/>
    <cellStyle name="Normal 7 2 2 6 2" xfId="7335" xr:uid="{D5E02709-6B35-4B23-B3CC-C18D81152F78}"/>
    <cellStyle name="Normal 7 2 2 6 2 2" xfId="30107" xr:uid="{48693C45-B401-4FA1-9BA0-B5EA4B5DCF18}"/>
    <cellStyle name="Normal 7 2 2 6 2 2 2" xfId="52905" xr:uid="{41145923-73CF-4995-838B-0AA87B57DDD6}"/>
    <cellStyle name="Normal 7 2 2 6 2 3" xfId="22529" xr:uid="{4EEAE062-14DB-4038-8FC9-3AF44BE4B322}"/>
    <cellStyle name="Normal 7 2 2 6 2 4" xfId="45313" xr:uid="{813109F8-B5F5-45FE-AABC-FB854D36F04E}"/>
    <cellStyle name="Normal 7 2 2 6 3" xfId="11122" xr:uid="{4AD283B3-8570-447B-B3E5-6AC443F6306A}"/>
    <cellStyle name="Normal 7 2 2 6 3 2" xfId="33894" xr:uid="{F87455AE-2CB6-4902-9824-91B874938023}"/>
    <cellStyle name="Normal 7 2 2 6 3 2 2" xfId="56692" xr:uid="{2B4D8292-BF4E-4747-A40F-F317610B2C9F}"/>
    <cellStyle name="Normal 7 2 2 6 3 3" xfId="18754" xr:uid="{9D9AD7BF-5ECA-4F26-83FF-96D7C1288A00}"/>
    <cellStyle name="Normal 7 2 2 6 3 4" xfId="41538" xr:uid="{BA02B4B4-81F9-4A80-B847-F37E05E9FC9F}"/>
    <cellStyle name="Normal 7 2 2 6 4" xfId="26332" xr:uid="{BFE280BA-1596-4B54-99FD-3EF234F39777}"/>
    <cellStyle name="Normal 7 2 2 6 4 2" xfId="49130" xr:uid="{C7D16F1F-B471-4620-99AC-185D5B07D680}"/>
    <cellStyle name="Normal 7 2 2 6 5" xfId="14953" xr:uid="{10EE817A-B905-4CB9-9D30-06D8CFDC56DD}"/>
    <cellStyle name="Normal 7 2 2 6 6" xfId="37737" xr:uid="{E7ED93E0-FDD2-49BB-AA70-6CEAAD03F445}"/>
    <cellStyle name="Normal 7 2 2 7" xfId="4127" xr:uid="{1AFD97B1-08A1-468C-8492-7A94FA2EF2A8}"/>
    <cellStyle name="Normal 7 2 2 7 2" xfId="26899" xr:uid="{3417C84C-1A6C-46C0-9702-01FFB4ABF8E7}"/>
    <cellStyle name="Normal 7 2 2 7 2 2" xfId="49697" xr:uid="{BD84EEDB-83EB-47AC-86B8-4C50C0FD7DA3}"/>
    <cellStyle name="Normal 7 2 2 7 3" xfId="19321" xr:uid="{4B457363-88F7-4575-AE50-CFB1DD3A1CFD}"/>
    <cellStyle name="Normal 7 2 2 7 4" xfId="42105" xr:uid="{C1173BF8-0BF6-4980-8DE1-4815E4C0D908}"/>
    <cellStyle name="Normal 7 2 2 8" xfId="7902" xr:uid="{12C7530C-D5D5-4CF7-8C4C-13E08AB67092}"/>
    <cellStyle name="Normal 7 2 2 8 2" xfId="30674" xr:uid="{87B48AE8-496D-4B3C-8868-855667974A71}"/>
    <cellStyle name="Normal 7 2 2 8 2 2" xfId="53472" xr:uid="{F53A2706-CDCD-4B4E-98FC-4FB24B326EB9}"/>
    <cellStyle name="Normal 7 2 2 8 3" xfId="15534" xr:uid="{B5D2858D-AE28-48DE-A581-F218F5558DBA}"/>
    <cellStyle name="Normal 7 2 2 8 4" xfId="38318" xr:uid="{EB35204C-77E1-4C47-A176-90697D630681}"/>
    <cellStyle name="Normal 7 2 2 9" xfId="23124" xr:uid="{BD2E3271-52C4-47D6-A1EF-029A067139CA}"/>
    <cellStyle name="Normal 7 2 2 9 2" xfId="45922" xr:uid="{BEFEC577-8CFE-4AF4-9967-0A71A70EB50E}"/>
    <cellStyle name="Normal 7 2 3" xfId="476" xr:uid="{0227D1D7-4071-4C08-8378-E3DF53F303F3}"/>
    <cellStyle name="Normal 7 2 3 10" xfId="34648" xr:uid="{C12C3839-65A7-4FFD-92BB-BB38ABDF6A48}"/>
    <cellStyle name="Normal 7 2 3 2" xfId="1001" xr:uid="{BCCD2A4D-6EAF-4C57-98CE-F5FEE9428E02}"/>
    <cellStyle name="Normal 7 2 3 2 2" xfId="3124" xr:uid="{DA66FD71-8A6E-43FC-99A7-1E5E94E075A4}"/>
    <cellStyle name="Normal 7 2 3 2 2 2" xfId="6899" xr:uid="{E9239DA8-B4E4-4AF7-BED9-3A1ED21C1A85}"/>
    <cellStyle name="Normal 7 2 3 2 2 2 2" xfId="29671" xr:uid="{30D6576F-5729-4011-BE78-1B8C25DB04ED}"/>
    <cellStyle name="Normal 7 2 3 2 2 2 2 2" xfId="52469" xr:uid="{390B463B-0768-4376-A453-6A2A8ABADDFE}"/>
    <cellStyle name="Normal 7 2 3 2 2 2 3" xfId="22093" xr:uid="{D3033B88-6013-4475-BED4-AC1271D719E8}"/>
    <cellStyle name="Normal 7 2 3 2 2 2 4" xfId="44877" xr:uid="{AC888D6D-8FFE-4DCB-A91E-6573AA4D6DBB}"/>
    <cellStyle name="Normal 7 2 3 2 2 3" xfId="10686" xr:uid="{6182EC44-EEBC-4234-A9C7-3B9E8F9DB0D1}"/>
    <cellStyle name="Normal 7 2 3 2 2 3 2" xfId="33458" xr:uid="{D6D33D55-2F80-46D9-B631-BF569E0075BF}"/>
    <cellStyle name="Normal 7 2 3 2 2 3 2 2" xfId="56256" xr:uid="{85E94BC0-6AC5-4F62-AF93-D2B89A2F394C}"/>
    <cellStyle name="Normal 7 2 3 2 2 3 3" xfId="18318" xr:uid="{DB310CAE-37BC-483B-8E6F-3CAA4CDC558F}"/>
    <cellStyle name="Normal 7 2 3 2 2 3 4" xfId="41102" xr:uid="{B067EF34-7261-4DF5-8F5E-56E7037E152F}"/>
    <cellStyle name="Normal 7 2 3 2 2 4" xfId="25896" xr:uid="{D170D42C-589A-40D2-8E66-14C74D7A84A0}"/>
    <cellStyle name="Normal 7 2 3 2 2 4 2" xfId="48694" xr:uid="{F41ABE7D-417B-4679-B57F-7D9F93B25991}"/>
    <cellStyle name="Normal 7 2 3 2 2 5" xfId="14517" xr:uid="{8E819461-0AD6-460A-B279-1C54835EE2B0}"/>
    <cellStyle name="Normal 7 2 3 2 2 6" xfId="37301" xr:uid="{E5FA3D10-BAEE-4CC2-9207-4E0B974EF8C1}"/>
    <cellStyle name="Normal 7 2 3 2 3" xfId="2060" xr:uid="{2331EE99-F656-4E8F-B64D-347921BD3AFF}"/>
    <cellStyle name="Normal 7 2 3 2 3 2" xfId="5835" xr:uid="{46057AA0-21C8-41DF-9845-F955A7CCC6B0}"/>
    <cellStyle name="Normal 7 2 3 2 3 2 2" xfId="28607" xr:uid="{9A780A91-63E7-44A8-A45B-DDEEEDD77473}"/>
    <cellStyle name="Normal 7 2 3 2 3 2 2 2" xfId="51405" xr:uid="{C6C211FF-D983-49A1-9174-4BA3AC79E006}"/>
    <cellStyle name="Normal 7 2 3 2 3 2 3" xfId="21029" xr:uid="{5C9308CC-CDE3-472D-B863-97DA3C747BAF}"/>
    <cellStyle name="Normal 7 2 3 2 3 2 4" xfId="43813" xr:uid="{454F319E-2552-4BEC-A6F8-EABED373BD94}"/>
    <cellStyle name="Normal 7 2 3 2 3 3" xfId="9622" xr:uid="{6D1D97B2-839F-4C76-91F1-124789D89178}"/>
    <cellStyle name="Normal 7 2 3 2 3 3 2" xfId="32394" xr:uid="{BE17BAC3-0112-4AB8-839D-AAFDBEB9FB19}"/>
    <cellStyle name="Normal 7 2 3 2 3 3 2 2" xfId="55192" xr:uid="{B1A19733-52E1-4A66-8873-D0D2485CB8BA}"/>
    <cellStyle name="Normal 7 2 3 2 3 3 3" xfId="17254" xr:uid="{C5F45CE8-66A1-40A9-A388-7C413C4F6DF3}"/>
    <cellStyle name="Normal 7 2 3 2 3 3 4" xfId="40038" xr:uid="{6A9BD29C-F60E-4C40-BF8E-3B33DEBDDEF4}"/>
    <cellStyle name="Normal 7 2 3 2 3 4" xfId="24832" xr:uid="{4C609F02-7E0F-4240-A3B3-F50C7F37954F}"/>
    <cellStyle name="Normal 7 2 3 2 3 4 2" xfId="47630" xr:uid="{80BF8728-A4F9-430A-9341-CDA6EFBE4167}"/>
    <cellStyle name="Normal 7 2 3 2 3 5" xfId="13453" xr:uid="{E64496DA-28AB-484A-B998-3E6979CEBEFD}"/>
    <cellStyle name="Normal 7 2 3 2 3 6" xfId="36237" xr:uid="{93A712C7-E625-4731-B7A9-BE47B0217077}"/>
    <cellStyle name="Normal 7 2 3 2 4" xfId="4783" xr:uid="{D6BEF96F-71B2-4DD8-BF88-A399CA643F5E}"/>
    <cellStyle name="Normal 7 2 3 2 4 2" xfId="27555" xr:uid="{81EC2482-03D9-4CF6-8FEB-CB6777D2BB99}"/>
    <cellStyle name="Normal 7 2 3 2 4 2 2" xfId="50353" xr:uid="{1A7B5668-E349-4282-9BDE-61BE986836F5}"/>
    <cellStyle name="Normal 7 2 3 2 4 3" xfId="19977" xr:uid="{4411D622-5FF0-4BA4-99A7-95A50CCDEEAE}"/>
    <cellStyle name="Normal 7 2 3 2 4 4" xfId="42761" xr:uid="{BDF46320-B222-4B96-8A34-69A4E2C1873C}"/>
    <cellStyle name="Normal 7 2 3 2 5" xfId="8558" xr:uid="{611DBE2D-0A6B-4D9B-97B3-FDF15474E772}"/>
    <cellStyle name="Normal 7 2 3 2 5 2" xfId="31330" xr:uid="{63870C6C-3A5D-452D-80B6-5E3C345820CC}"/>
    <cellStyle name="Normal 7 2 3 2 5 2 2" xfId="54128" xr:uid="{59BD2F43-09A3-47C0-818E-AF5F0C27F2E6}"/>
    <cellStyle name="Normal 7 2 3 2 5 3" xfId="16190" xr:uid="{E5F97C34-3F1F-449D-9BB9-7B62301FA522}"/>
    <cellStyle name="Normal 7 2 3 2 5 4" xfId="38974" xr:uid="{1B49EB42-4042-488A-9414-F3E44DADBB2D}"/>
    <cellStyle name="Normal 7 2 3 2 6" xfId="23780" xr:uid="{20933C00-E23C-48DA-9E79-B933762345AE}"/>
    <cellStyle name="Normal 7 2 3 2 6 2" xfId="46578" xr:uid="{8E3952BE-8A53-45D3-8546-132A85424D1B}"/>
    <cellStyle name="Normal 7 2 3 2 7" xfId="12401" xr:uid="{E94F6B37-D10D-407F-8125-40FCEE9F550C}"/>
    <cellStyle name="Normal 7 2 3 2 8" xfId="35173" xr:uid="{223479EF-D837-43D4-BFD9-DE580A539CE3}"/>
    <cellStyle name="Normal 7 2 3 3" xfId="2599" xr:uid="{83622543-5E3F-4843-86EF-0F628CF5E42B}"/>
    <cellStyle name="Normal 7 2 3 3 2" xfId="6374" xr:uid="{99C9A421-6F29-4283-9FFE-EC210B9A7D88}"/>
    <cellStyle name="Normal 7 2 3 3 2 2" xfId="29146" xr:uid="{93BA2C3D-CE0B-4EA1-B062-ABFBC668FFFD}"/>
    <cellStyle name="Normal 7 2 3 3 2 2 2" xfId="51944" xr:uid="{0CD49A90-7730-449E-9D83-4C348C0BB456}"/>
    <cellStyle name="Normal 7 2 3 3 2 3" xfId="21568" xr:uid="{660A8EF7-DF6E-44FC-94D4-A90985263569}"/>
    <cellStyle name="Normal 7 2 3 3 2 4" xfId="44352" xr:uid="{E1874A82-9C43-46A7-8EC1-560E2F9EE8B4}"/>
    <cellStyle name="Normal 7 2 3 3 3" xfId="10161" xr:uid="{89663A73-4F7C-459C-8599-E4DFDB9FD2D2}"/>
    <cellStyle name="Normal 7 2 3 3 3 2" xfId="32933" xr:uid="{4F54E6B8-9FE0-4A17-AC11-BA3038AF967E}"/>
    <cellStyle name="Normal 7 2 3 3 3 2 2" xfId="55731" xr:uid="{5FD83A7F-7161-4431-83BD-DCCB2DC6552F}"/>
    <cellStyle name="Normal 7 2 3 3 3 3" xfId="17793" xr:uid="{3F59638B-A37A-41B0-97C7-0AA13D915FEA}"/>
    <cellStyle name="Normal 7 2 3 3 3 4" xfId="40577" xr:uid="{7C90BE46-FB29-403C-9068-4FE4850CE76A}"/>
    <cellStyle name="Normal 7 2 3 3 4" xfId="25371" xr:uid="{BA93D9ED-6586-4FC2-ACEC-F87E59E03EFC}"/>
    <cellStyle name="Normal 7 2 3 3 4 2" xfId="48169" xr:uid="{2E80EB88-0FE9-472F-AA05-EF4110DFEF3F}"/>
    <cellStyle name="Normal 7 2 3 3 5" xfId="13992" xr:uid="{74EE20BB-DD0C-4646-B9D0-286011B88EE1}"/>
    <cellStyle name="Normal 7 2 3 3 6" xfId="36776" xr:uid="{BFAF5E82-D7D6-4FAC-BC56-C8BBC2A40AFB}"/>
    <cellStyle name="Normal 7 2 3 4" xfId="1535" xr:uid="{0E5302B8-6E0D-4C62-A58C-B993A78B0960}"/>
    <cellStyle name="Normal 7 2 3 4 2" xfId="5310" xr:uid="{3FCEBB2F-6D5E-4C14-9BD8-AF7D5CE221D7}"/>
    <cellStyle name="Normal 7 2 3 4 2 2" xfId="28082" xr:uid="{3BCF407D-F0D7-493C-AE3D-4F687D708ADA}"/>
    <cellStyle name="Normal 7 2 3 4 2 2 2" xfId="50880" xr:uid="{30AE74AC-5AA8-4EC5-8C4C-AB848AD914EB}"/>
    <cellStyle name="Normal 7 2 3 4 2 3" xfId="20504" xr:uid="{370848DD-18B8-4BA3-B7B4-35BEE4CCEE69}"/>
    <cellStyle name="Normal 7 2 3 4 2 4" xfId="43288" xr:uid="{BBA2808C-0636-4D65-9B24-5A33BD1744EA}"/>
    <cellStyle name="Normal 7 2 3 4 3" xfId="9097" xr:uid="{5E70686F-F1DC-4211-A999-641C68F672A1}"/>
    <cellStyle name="Normal 7 2 3 4 3 2" xfId="31869" xr:uid="{6C583098-3258-48BF-9CAA-C97C90D00A67}"/>
    <cellStyle name="Normal 7 2 3 4 3 2 2" xfId="54667" xr:uid="{357AB92C-99EA-428D-B911-E06E51CC4430}"/>
    <cellStyle name="Normal 7 2 3 4 3 3" xfId="16729" xr:uid="{B25D5859-640C-4502-A0FD-297EAB923F1D}"/>
    <cellStyle name="Normal 7 2 3 4 3 4" xfId="39513" xr:uid="{EB247056-FBBA-4855-8F9B-BDBB3E3D79B7}"/>
    <cellStyle name="Normal 7 2 3 4 4" xfId="24307" xr:uid="{692F392D-032B-4690-96A5-CC3EB6141678}"/>
    <cellStyle name="Normal 7 2 3 4 4 2" xfId="47105" xr:uid="{9B6FE95E-100D-48DC-9B19-CF063CA4B4A2}"/>
    <cellStyle name="Normal 7 2 3 4 5" xfId="12928" xr:uid="{7AB14E02-0C40-40FE-9F89-7A78D901D65E}"/>
    <cellStyle name="Normal 7 2 3 4 6" xfId="35712" xr:uid="{78656709-DD05-472C-8127-1DBE0295BD8B}"/>
    <cellStyle name="Normal 7 2 3 5" xfId="3691" xr:uid="{C35DE873-4B97-47F9-8982-8D57CC28E5D9}"/>
    <cellStyle name="Normal 7 2 3 5 2" xfId="7466" xr:uid="{A27D83E1-1EEB-4287-A3BF-55BE6FC9F061}"/>
    <cellStyle name="Normal 7 2 3 5 2 2" xfId="30238" xr:uid="{804BE3E7-37F6-4E65-9655-180DE9522B54}"/>
    <cellStyle name="Normal 7 2 3 5 2 2 2" xfId="53036" xr:uid="{EB9A9946-C0FF-414C-A8D1-37CADE3155A8}"/>
    <cellStyle name="Normal 7 2 3 5 2 3" xfId="22660" xr:uid="{43644EAB-5D26-4912-A82F-B8F0D77FB754}"/>
    <cellStyle name="Normal 7 2 3 5 2 4" xfId="45444" xr:uid="{0B650A09-EB9F-4185-A413-A379E624EA10}"/>
    <cellStyle name="Normal 7 2 3 5 3" xfId="11253" xr:uid="{65113AAB-081C-45FC-9A21-CA0AB2E80750}"/>
    <cellStyle name="Normal 7 2 3 5 3 2" xfId="34025" xr:uid="{012A9C7C-E70B-4518-8C21-5BEF859A5D85}"/>
    <cellStyle name="Normal 7 2 3 5 3 2 2" xfId="56823" xr:uid="{E81B04D3-F5E7-4086-AF28-0314B3935484}"/>
    <cellStyle name="Normal 7 2 3 5 3 3" xfId="18885" xr:uid="{942D5B73-C936-454A-83A4-4DF9A3CBC8BB}"/>
    <cellStyle name="Normal 7 2 3 5 3 4" xfId="41669" xr:uid="{2EEF1994-05FA-472F-A87C-A1DFE2428173}"/>
    <cellStyle name="Normal 7 2 3 5 4" xfId="26463" xr:uid="{F8E28A1F-E296-4E78-A2DA-D2686BADF6E2}"/>
    <cellStyle name="Normal 7 2 3 5 4 2" xfId="49261" xr:uid="{FFD3069A-630A-4605-9808-1AFDF3D8C315}"/>
    <cellStyle name="Normal 7 2 3 5 5" xfId="15084" xr:uid="{D6E68C87-FDEB-4BB5-8A4E-D62D2A5AC535}"/>
    <cellStyle name="Normal 7 2 3 5 6" xfId="37868" xr:uid="{7C1B3F34-BAFD-4EDE-8126-7C10F1BEF312}"/>
    <cellStyle name="Normal 7 2 3 6" xfId="4258" xr:uid="{8AE105BC-2086-4057-A76F-B81B9C10ABD3}"/>
    <cellStyle name="Normal 7 2 3 6 2" xfId="27030" xr:uid="{F020E5E8-10A0-43F5-AD99-F97500044DA3}"/>
    <cellStyle name="Normal 7 2 3 6 2 2" xfId="49828" xr:uid="{7212C25E-52D9-4FEB-9AE2-0D096EB81D2D}"/>
    <cellStyle name="Normal 7 2 3 6 3" xfId="19452" xr:uid="{CD90F8FD-CC03-4938-9AC1-33C7D869DF54}"/>
    <cellStyle name="Normal 7 2 3 6 4" xfId="42236" xr:uid="{1F69AB4C-6EF8-454B-AF82-695E1D010C85}"/>
    <cellStyle name="Normal 7 2 3 7" xfId="8033" xr:uid="{F07167CF-3035-4E08-85BF-97232B353595}"/>
    <cellStyle name="Normal 7 2 3 7 2" xfId="30805" xr:uid="{0B1C18D0-C57C-4735-8646-3727D1B3A7BD}"/>
    <cellStyle name="Normal 7 2 3 7 2 2" xfId="53603" xr:uid="{B5E17931-A91B-4E54-9430-F73729550CDD}"/>
    <cellStyle name="Normal 7 2 3 7 3" xfId="15665" xr:uid="{4A39E7B8-0C62-4ECE-BFD6-FBB10DD13C4B}"/>
    <cellStyle name="Normal 7 2 3 7 4" xfId="38449" xr:uid="{FD0CEBE9-3505-46C5-87E5-81B4AF2F1F5F}"/>
    <cellStyle name="Normal 7 2 3 8" xfId="23255" xr:uid="{77257997-EA4E-467A-90CD-2954D70FE0B2}"/>
    <cellStyle name="Normal 7 2 3 8 2" xfId="46053" xr:uid="{4DD346AF-DC2E-4B2B-B069-528FC8555854}"/>
    <cellStyle name="Normal 7 2 3 9" xfId="11876" xr:uid="{F87C9E24-3D67-460D-8C56-04376B9BB08B}"/>
    <cellStyle name="Normal 7 2 4" xfId="740" xr:uid="{9B777047-0649-490E-96CE-46D9C155EE19}"/>
    <cellStyle name="Normal 7 2 4 2" xfId="2863" xr:uid="{8CD0FE06-E42B-4FC4-8997-F8A8E790ECB0}"/>
    <cellStyle name="Normal 7 2 4 2 2" xfId="6638" xr:uid="{791AA51C-325A-4C5C-9CAD-E5565D325F3D}"/>
    <cellStyle name="Normal 7 2 4 2 2 2" xfId="29410" xr:uid="{1E50D439-1D7F-43E2-B1DE-12601A883E1E}"/>
    <cellStyle name="Normal 7 2 4 2 2 2 2" xfId="52208" xr:uid="{B2B77D59-1869-4C63-98A5-905B94024B71}"/>
    <cellStyle name="Normal 7 2 4 2 2 3" xfId="21832" xr:uid="{11BF9267-477D-453A-B85E-6F3FB529C355}"/>
    <cellStyle name="Normal 7 2 4 2 2 4" xfId="44616" xr:uid="{EDBA050C-42B6-4B2F-932D-85A34D091409}"/>
    <cellStyle name="Normal 7 2 4 2 3" xfId="10425" xr:uid="{58DCB5BC-F428-468D-A246-3C94AD9FA453}"/>
    <cellStyle name="Normal 7 2 4 2 3 2" xfId="33197" xr:uid="{E5D2DFE6-B519-459A-B034-B78782FF6204}"/>
    <cellStyle name="Normal 7 2 4 2 3 2 2" xfId="55995" xr:uid="{1532E7E0-7973-43D7-8B95-D6F16EEBDB0E}"/>
    <cellStyle name="Normal 7 2 4 2 3 3" xfId="18057" xr:uid="{EFD17010-697D-4569-A850-DCFB5C20C1E1}"/>
    <cellStyle name="Normal 7 2 4 2 3 4" xfId="40841" xr:uid="{941B8990-EF1C-4BE8-9906-A6E3D84BEE31}"/>
    <cellStyle name="Normal 7 2 4 2 4" xfId="25635" xr:uid="{634D40F3-9C16-4B8B-A1B7-24D8AB3320A7}"/>
    <cellStyle name="Normal 7 2 4 2 4 2" xfId="48433" xr:uid="{1AA04668-0854-41BC-90E6-F0CA6C2B5FF5}"/>
    <cellStyle name="Normal 7 2 4 2 5" xfId="14256" xr:uid="{5E5A2CAC-C44D-4FA0-90A4-A390828FE3E4}"/>
    <cellStyle name="Normal 7 2 4 2 6" xfId="37040" xr:uid="{07354908-4EC9-4677-BAD0-D5CB7E5DAF2E}"/>
    <cellStyle name="Normal 7 2 4 3" xfId="1799" xr:uid="{BFBC1C09-9D66-459E-AA3B-55075E00A051}"/>
    <cellStyle name="Normal 7 2 4 3 2" xfId="5574" xr:uid="{27405875-3E56-466C-92FD-62141417F259}"/>
    <cellStyle name="Normal 7 2 4 3 2 2" xfId="28346" xr:uid="{262CAD76-25C9-4EA7-A77B-7A2DD70BE066}"/>
    <cellStyle name="Normal 7 2 4 3 2 2 2" xfId="51144" xr:uid="{8FDE10E1-AA93-4299-975C-504EE50901FB}"/>
    <cellStyle name="Normal 7 2 4 3 2 3" xfId="20768" xr:uid="{DEE803BE-2643-4BEF-AE0F-A3D44A245680}"/>
    <cellStyle name="Normal 7 2 4 3 2 4" xfId="43552" xr:uid="{73DBAEE5-6185-496A-B90E-C4345A72ED5E}"/>
    <cellStyle name="Normal 7 2 4 3 3" xfId="9361" xr:uid="{4E75005D-BE00-4295-8C05-1AFE2F81B4C9}"/>
    <cellStyle name="Normal 7 2 4 3 3 2" xfId="32133" xr:uid="{EF415328-CAFB-46D9-9D6F-67E5BD287D89}"/>
    <cellStyle name="Normal 7 2 4 3 3 2 2" xfId="54931" xr:uid="{87917CB8-95DD-4655-B582-5DAA6568015B}"/>
    <cellStyle name="Normal 7 2 4 3 3 3" xfId="16993" xr:uid="{5E8A4E07-7EDF-45F5-98E0-401D99BA50C7}"/>
    <cellStyle name="Normal 7 2 4 3 3 4" xfId="39777" xr:uid="{3A058499-BC33-43F8-9F56-C0C3F50E5D01}"/>
    <cellStyle name="Normal 7 2 4 3 4" xfId="24571" xr:uid="{EB5E7AC5-BE6B-4A90-900C-A41D09DD16D3}"/>
    <cellStyle name="Normal 7 2 4 3 4 2" xfId="47369" xr:uid="{D076F806-D5ED-4FC9-8E63-894F15350420}"/>
    <cellStyle name="Normal 7 2 4 3 5" xfId="13192" xr:uid="{5B5AEAD2-45BD-471D-9104-4E6A19B60526}"/>
    <cellStyle name="Normal 7 2 4 3 6" xfId="35976" xr:uid="{F4A8FC5D-C014-46B3-8855-E858EDBEC3CD}"/>
    <cellStyle name="Normal 7 2 4 4" xfId="4522" xr:uid="{DB883AD9-E082-48D5-944A-CBD738043D26}"/>
    <cellStyle name="Normal 7 2 4 4 2" xfId="27294" xr:uid="{4C0DED3A-B76A-468C-A496-3BF0BFA001B8}"/>
    <cellStyle name="Normal 7 2 4 4 2 2" xfId="50092" xr:uid="{5622B262-DE55-4347-B3AE-787429ADB9A5}"/>
    <cellStyle name="Normal 7 2 4 4 3" xfId="19716" xr:uid="{0152305B-7EF8-46A1-B123-14ED43AC22BC}"/>
    <cellStyle name="Normal 7 2 4 4 4" xfId="42500" xr:uid="{4F2F80A0-3B66-4E5F-8F52-5DEE2B6D6530}"/>
    <cellStyle name="Normal 7 2 4 5" xfId="8297" xr:uid="{1576487F-E4FF-45CA-8C05-79B7BB009347}"/>
    <cellStyle name="Normal 7 2 4 5 2" xfId="31069" xr:uid="{77C73FB7-6EDB-4B9C-AF3D-34857E81E1A5}"/>
    <cellStyle name="Normal 7 2 4 5 2 2" xfId="53867" xr:uid="{9220A976-90C7-4E09-AA2D-64A9F225CA61}"/>
    <cellStyle name="Normal 7 2 4 5 3" xfId="15929" xr:uid="{3D44A67C-F12E-45C3-B692-DBCAE12B0CB4}"/>
    <cellStyle name="Normal 7 2 4 5 4" xfId="38713" xr:uid="{AD90F74D-7F9C-45D9-B741-9AE0199B9CA1}"/>
    <cellStyle name="Normal 7 2 4 6" xfId="23519" xr:uid="{2FE5EDD5-C954-42C2-A19E-EDF7BF4F2E84}"/>
    <cellStyle name="Normal 7 2 4 6 2" xfId="46317" xr:uid="{A9A63A51-D9A9-4083-BF27-ACE0B480D0DF}"/>
    <cellStyle name="Normal 7 2 4 7" xfId="12140" xr:uid="{EFFD0EE7-48FB-4C37-9FC2-A687F2BB6492}"/>
    <cellStyle name="Normal 7 2 4 8" xfId="34912" xr:uid="{7BE763CB-E790-409E-8B48-85F370F15C42}"/>
    <cellStyle name="Normal 7 2 5" xfId="2338" xr:uid="{77D9D136-466F-4E67-8157-AB06C960246D}"/>
    <cellStyle name="Normal 7 2 5 2" xfId="6113" xr:uid="{A64E4B78-7700-4FC4-AA1B-9F4D272461DC}"/>
    <cellStyle name="Normal 7 2 5 2 2" xfId="28885" xr:uid="{A46F561C-69EA-4E78-AEA3-A1C8759E0D3A}"/>
    <cellStyle name="Normal 7 2 5 2 2 2" xfId="51683" xr:uid="{019BDFA3-14B5-4026-99B7-CC9F89BA1915}"/>
    <cellStyle name="Normal 7 2 5 2 3" xfId="21307" xr:uid="{66751009-A34A-4C37-B7E5-C92449C221F4}"/>
    <cellStyle name="Normal 7 2 5 2 4" xfId="44091" xr:uid="{7EF99BC6-CC1D-4BE0-97E7-1AE5CFEBFEEA}"/>
    <cellStyle name="Normal 7 2 5 3" xfId="9900" xr:uid="{F7B141A5-2C67-465F-985E-90765EAD48CA}"/>
    <cellStyle name="Normal 7 2 5 3 2" xfId="32672" xr:uid="{D91DF77E-A21B-4D69-A329-6CC79DC7DD9B}"/>
    <cellStyle name="Normal 7 2 5 3 2 2" xfId="55470" xr:uid="{AA4953F3-C45E-4665-B010-9FB40A06B070}"/>
    <cellStyle name="Normal 7 2 5 3 3" xfId="17532" xr:uid="{F5CFE250-FE2D-4FD9-9E13-2BF9A699C6A9}"/>
    <cellStyle name="Normal 7 2 5 3 4" xfId="40316" xr:uid="{DE5DA567-7087-4485-AD18-934DB499E64A}"/>
    <cellStyle name="Normal 7 2 5 4" xfId="25110" xr:uid="{F7D913E9-53E7-4329-B11D-464725D2DD0B}"/>
    <cellStyle name="Normal 7 2 5 4 2" xfId="47908" xr:uid="{2EABC5A3-03D9-4277-AAF3-8F8FE595759E}"/>
    <cellStyle name="Normal 7 2 5 5" xfId="13731" xr:uid="{B490EFF6-BE03-4384-9BC0-81E3788F1179}"/>
    <cellStyle name="Normal 7 2 5 6" xfId="36515" xr:uid="{1158F351-CDFB-4381-B09A-416C0397AB60}"/>
    <cellStyle name="Normal 7 2 6" xfId="1274" xr:uid="{D12DBCB4-A1FB-43A6-9634-70704199398F}"/>
    <cellStyle name="Normal 7 2 6 2" xfId="5049" xr:uid="{29848FD5-8DCF-4BD7-B27D-37419C4A9026}"/>
    <cellStyle name="Normal 7 2 6 2 2" xfId="27821" xr:uid="{EF1969F3-8024-448A-AB73-C6592FA87A4A}"/>
    <cellStyle name="Normal 7 2 6 2 2 2" xfId="50619" xr:uid="{992B8FC6-4E71-4776-AADB-5D92007E7BB3}"/>
    <cellStyle name="Normal 7 2 6 2 3" xfId="20243" xr:uid="{B4EDFC8A-FBC0-4AE4-8B66-42E05153D08A}"/>
    <cellStyle name="Normal 7 2 6 2 4" xfId="43027" xr:uid="{D8900865-18E4-43C7-B00B-D5815039E103}"/>
    <cellStyle name="Normal 7 2 6 3" xfId="8836" xr:uid="{607DC197-C1D8-48E1-9208-683438CD5195}"/>
    <cellStyle name="Normal 7 2 6 3 2" xfId="31608" xr:uid="{17A332D4-827F-4AB7-A401-B9307C478EBA}"/>
    <cellStyle name="Normal 7 2 6 3 2 2" xfId="54406" xr:uid="{CDBA0341-F15E-4A4C-B3AB-217DE759155D}"/>
    <cellStyle name="Normal 7 2 6 3 3" xfId="16468" xr:uid="{A456BD88-0299-49B7-AC12-9C2AEFCD124C}"/>
    <cellStyle name="Normal 7 2 6 3 4" xfId="39252" xr:uid="{5A42DE90-F1A8-4CBB-AC43-5299A1E558A2}"/>
    <cellStyle name="Normal 7 2 6 4" xfId="24046" xr:uid="{8AF8F094-9591-45E2-ACBB-27979FCDAF64}"/>
    <cellStyle name="Normal 7 2 6 4 2" xfId="46844" xr:uid="{8B630153-CCCB-448F-96DD-89088DDAFD3E}"/>
    <cellStyle name="Normal 7 2 6 5" xfId="12667" xr:uid="{B9DAD1C0-7655-4BE3-B762-0B9B3B8B567D}"/>
    <cellStyle name="Normal 7 2 6 6" xfId="35451" xr:uid="{40170988-87D9-4F00-95CD-98B59798E801}"/>
    <cellStyle name="Normal 7 2 7" xfId="3430" xr:uid="{58CFC8CE-1692-4C72-B995-1F62620D7FB9}"/>
    <cellStyle name="Normal 7 2 7 2" xfId="7205" xr:uid="{8EFC4923-1791-4DFC-88FC-8A747A21CE74}"/>
    <cellStyle name="Normal 7 2 7 2 2" xfId="29977" xr:uid="{FC2A4D51-0973-49FA-A66F-A27F4BC6A300}"/>
    <cellStyle name="Normal 7 2 7 2 2 2" xfId="52775" xr:uid="{A9FA91F9-7B3C-43BE-9173-3A7E7B4F4202}"/>
    <cellStyle name="Normal 7 2 7 2 3" xfId="22399" xr:uid="{FC8F7600-3266-4D6E-A4D1-ED6AD113D72A}"/>
    <cellStyle name="Normal 7 2 7 2 4" xfId="45183" xr:uid="{7FF3E2A9-A1CB-46EB-BF82-35DAA4F2A4B1}"/>
    <cellStyle name="Normal 7 2 7 3" xfId="10992" xr:uid="{504C9330-EA40-422A-A4F9-E7654946C9BB}"/>
    <cellStyle name="Normal 7 2 7 3 2" xfId="33764" xr:uid="{BD21E3EE-5866-4BCA-8516-F86915BFA6D6}"/>
    <cellStyle name="Normal 7 2 7 3 2 2" xfId="56562" xr:uid="{AFCE5278-A5CE-4DF1-969F-E9A1C270B5B4}"/>
    <cellStyle name="Normal 7 2 7 3 3" xfId="18624" xr:uid="{FD9C48D2-0902-4804-A14F-B725C3792714}"/>
    <cellStyle name="Normal 7 2 7 3 4" xfId="41408" xr:uid="{895B52A8-392B-44F7-BB92-AC5608351350}"/>
    <cellStyle name="Normal 7 2 7 4" xfId="26202" xr:uid="{56186351-89B7-4940-8528-1CB25576F63E}"/>
    <cellStyle name="Normal 7 2 7 4 2" xfId="49000" xr:uid="{8ECC017B-91A6-4F07-9347-DA471394A586}"/>
    <cellStyle name="Normal 7 2 7 5" xfId="14823" xr:uid="{02D007DF-5BB9-4AA8-B862-C1714E8EB0D3}"/>
    <cellStyle name="Normal 7 2 7 6" xfId="37607" xr:uid="{EB8B98B7-157C-42BE-859D-343A6014CB2C}"/>
    <cellStyle name="Normal 7 2 8" xfId="3997" xr:uid="{268425D6-8F4F-41DB-8576-65C4F7E28AD5}"/>
    <cellStyle name="Normal 7 2 8 2" xfId="26769" xr:uid="{3D0D649D-70AF-46D6-A22B-9983D288CA1F}"/>
    <cellStyle name="Normal 7 2 8 2 2" xfId="49567" xr:uid="{F25A9AA9-34BF-4496-A07C-24BA137AAE65}"/>
    <cellStyle name="Normal 7 2 8 3" xfId="19191" xr:uid="{6B10C08F-9A56-4D57-A565-27ED665E9F90}"/>
    <cellStyle name="Normal 7 2 8 4" xfId="41975" xr:uid="{6BBA2EDC-9D67-40EE-80E3-B7528B8B0AE5}"/>
    <cellStyle name="Normal 7 2 9" xfId="7772" xr:uid="{634178F6-1CF0-465B-9FD7-A01144E235C6}"/>
    <cellStyle name="Normal 7 2 9 2" xfId="30544" xr:uid="{402BF03C-9FF8-4BF3-BD16-09F391277E34}"/>
    <cellStyle name="Normal 7 2 9 2 2" xfId="53342" xr:uid="{F70A08FE-9FA4-40DC-A024-A03F63004101}"/>
    <cellStyle name="Normal 7 2 9 3" xfId="15404" xr:uid="{919B3D99-36EA-4399-8423-3BC6E855C82D}"/>
    <cellStyle name="Normal 7 2 9 4" xfId="38188" xr:uid="{731BCF06-8CA0-4871-919B-0D99734397A0}"/>
    <cellStyle name="Normal 70" xfId="56" xr:uid="{7E21E2BC-1306-432B-A95C-41C46F6C068A}"/>
    <cellStyle name="Normal 8" xfId="110" xr:uid="{E156179E-05F5-45D8-B533-8EB51D37483D}"/>
    <cellStyle name="Normal 9" xfId="111" xr:uid="{F49FE1FC-A397-4E50-A63E-044941F3B5E0}"/>
    <cellStyle name="Normal 9 2" xfId="117" xr:uid="{D483960E-2CBB-4669-9745-F8F408AC743E}"/>
    <cellStyle name="Normal 9 3" xfId="338" xr:uid="{9433DAB0-B8B5-4436-970D-4617A3DE1713}"/>
    <cellStyle name="Normal 9 3 10" xfId="23117" xr:uid="{82083067-1F9C-4127-91B1-21CF374537A4}"/>
    <cellStyle name="Normal 9 3 10 2" xfId="45915" xr:uid="{C339F2B3-613F-461A-AC9A-2A1BB34C916A}"/>
    <cellStyle name="Normal 9 3 11" xfId="11738" xr:uid="{13CEDD5B-BFBD-445D-82D5-8ACF5F868A4E}"/>
    <cellStyle name="Normal 9 3 12" xfId="34510" xr:uid="{764F37A8-B410-4D94-8F31-A201C0EFB03B}"/>
    <cellStyle name="Normal 9 3 2" xfId="468" xr:uid="{5BAAC2A0-8A53-4C63-9982-6876C367B11C}"/>
    <cellStyle name="Normal 9 3 2 10" xfId="11868" xr:uid="{125B0FDD-81ED-494C-9675-900B5F339110}"/>
    <cellStyle name="Normal 9 3 2 11" xfId="34640" xr:uid="{1BDA38AB-56C8-41F8-A82B-BCAB77F305F2}"/>
    <cellStyle name="Normal 9 3 2 2" xfId="729" xr:uid="{E8B13E28-B5BC-4333-AFF3-D872F95C9C14}"/>
    <cellStyle name="Normal 9 3 2 2 10" xfId="34901" xr:uid="{F0FFE582-7E86-46A1-926D-84E98CF52930}"/>
    <cellStyle name="Normal 9 3 2 2 2" xfId="1254" xr:uid="{DCBE58A5-9EBE-4713-9707-09386656BA1F}"/>
    <cellStyle name="Normal 9 3 2 2 2 2" xfId="3377" xr:uid="{2B2D8576-BB00-4D52-861E-3988D31FFDB3}"/>
    <cellStyle name="Normal 9 3 2 2 2 2 2" xfId="7152" xr:uid="{3496ED04-9395-45F9-B604-3F160034DEEF}"/>
    <cellStyle name="Normal 9 3 2 2 2 2 2 2" xfId="29924" xr:uid="{FAA8C651-43B7-4A01-BDA0-F6753308D442}"/>
    <cellStyle name="Normal 9 3 2 2 2 2 2 2 2" xfId="52722" xr:uid="{958E5859-2494-4F4B-A9C6-ACEAF5046309}"/>
    <cellStyle name="Normal 9 3 2 2 2 2 2 3" xfId="22346" xr:uid="{C4D6704D-4090-4B20-8064-96A72B40EB43}"/>
    <cellStyle name="Normal 9 3 2 2 2 2 2 4" xfId="45130" xr:uid="{028F0367-ED18-47FC-B4A0-6297940B847D}"/>
    <cellStyle name="Normal 9 3 2 2 2 2 3" xfId="10939" xr:uid="{0A3473F3-22B4-482E-AC50-17C42EECE392}"/>
    <cellStyle name="Normal 9 3 2 2 2 2 3 2" xfId="33711" xr:uid="{E08D7778-46F5-45FA-B3AA-6D9BC30320EF}"/>
    <cellStyle name="Normal 9 3 2 2 2 2 3 2 2" xfId="56509" xr:uid="{96670285-93F9-4F93-923D-D50A83FF09E5}"/>
    <cellStyle name="Normal 9 3 2 2 2 2 3 3" xfId="18571" xr:uid="{4A22D6DF-B8C8-481A-8436-ABE56AE94FD4}"/>
    <cellStyle name="Normal 9 3 2 2 2 2 3 4" xfId="41355" xr:uid="{6D10220A-7E5E-4D58-848F-8F5A33DE12FD}"/>
    <cellStyle name="Normal 9 3 2 2 2 2 4" xfId="26149" xr:uid="{06C03EB0-7C96-49BA-8083-A80EF8AB6501}"/>
    <cellStyle name="Normal 9 3 2 2 2 2 4 2" xfId="48947" xr:uid="{E989974B-FEF4-4CFF-A697-1B23CCD232C4}"/>
    <cellStyle name="Normal 9 3 2 2 2 2 5" xfId="14770" xr:uid="{B968809A-09E9-46B1-940E-719484730F6E}"/>
    <cellStyle name="Normal 9 3 2 2 2 2 6" xfId="37554" xr:uid="{6F4812A3-668E-4FC9-90EC-DA7F700F8DCE}"/>
    <cellStyle name="Normal 9 3 2 2 2 3" xfId="2313" xr:uid="{794A9100-8113-4B0A-98F0-80262E6B983C}"/>
    <cellStyle name="Normal 9 3 2 2 2 3 2" xfId="6088" xr:uid="{BB31F868-DC30-42CF-95B5-19F5428DDD8C}"/>
    <cellStyle name="Normal 9 3 2 2 2 3 2 2" xfId="28860" xr:uid="{916C730F-72D5-4D00-B8E7-4E4ECA8C65AC}"/>
    <cellStyle name="Normal 9 3 2 2 2 3 2 2 2" xfId="51658" xr:uid="{73E5B58A-18F4-4EC2-A508-08F546C3B5A6}"/>
    <cellStyle name="Normal 9 3 2 2 2 3 2 3" xfId="21282" xr:uid="{5E84A8A6-EFED-4682-B9F5-A490F0F19AE0}"/>
    <cellStyle name="Normal 9 3 2 2 2 3 2 4" xfId="44066" xr:uid="{6EC12E3B-22BA-4EF1-B3A7-97E314DCBC0E}"/>
    <cellStyle name="Normal 9 3 2 2 2 3 3" xfId="9875" xr:uid="{C892BAF6-0217-4C6A-9C0E-77D58C906D57}"/>
    <cellStyle name="Normal 9 3 2 2 2 3 3 2" xfId="32647" xr:uid="{28D6582A-7A90-4D5B-86D7-17A60D55985B}"/>
    <cellStyle name="Normal 9 3 2 2 2 3 3 2 2" xfId="55445" xr:uid="{02600474-8D02-4C73-A813-95AD23C1F87A}"/>
    <cellStyle name="Normal 9 3 2 2 2 3 3 3" xfId="17507" xr:uid="{4C8911E7-775E-4A07-9B6C-06F7EF1CC063}"/>
    <cellStyle name="Normal 9 3 2 2 2 3 3 4" xfId="40291" xr:uid="{B6805D38-5B8F-403E-8159-CEBD13EBCD3A}"/>
    <cellStyle name="Normal 9 3 2 2 2 3 4" xfId="25085" xr:uid="{2C436218-38D2-491D-B4CE-90118D9A6AC2}"/>
    <cellStyle name="Normal 9 3 2 2 2 3 4 2" xfId="47883" xr:uid="{4A2B00FA-6A84-464F-A2B1-F6711089FA20}"/>
    <cellStyle name="Normal 9 3 2 2 2 3 5" xfId="13706" xr:uid="{978CE74B-AFEA-42EA-98E6-640B6A477838}"/>
    <cellStyle name="Normal 9 3 2 2 2 3 6" xfId="36490" xr:uid="{E619D64A-774A-49A8-A5D3-E6BB9CAA543F}"/>
    <cellStyle name="Normal 9 3 2 2 2 4" xfId="5036" xr:uid="{1AF9AE7F-72C1-4EDB-9950-348900F3AC5E}"/>
    <cellStyle name="Normal 9 3 2 2 2 4 2" xfId="27808" xr:uid="{33E4F7CA-9E08-46B8-965C-352B9C3486EB}"/>
    <cellStyle name="Normal 9 3 2 2 2 4 2 2" xfId="50606" xr:uid="{33B96608-1C36-436C-9A63-256AE03B25E8}"/>
    <cellStyle name="Normal 9 3 2 2 2 4 3" xfId="20230" xr:uid="{42C5E814-1C72-4EAF-8AD4-64CAF7C55CE8}"/>
    <cellStyle name="Normal 9 3 2 2 2 4 4" xfId="43014" xr:uid="{CCBBD0E1-B58B-490B-A22C-D409761644CA}"/>
    <cellStyle name="Normal 9 3 2 2 2 5" xfId="8811" xr:uid="{351B9913-16A8-429A-8D42-5B54BFC52512}"/>
    <cellStyle name="Normal 9 3 2 2 2 5 2" xfId="31583" xr:uid="{C3EE670E-8D39-45CC-BA22-44AB65172335}"/>
    <cellStyle name="Normal 9 3 2 2 2 5 2 2" xfId="54381" xr:uid="{975A8EF9-1467-467C-926F-8552D82FB314}"/>
    <cellStyle name="Normal 9 3 2 2 2 5 3" xfId="16443" xr:uid="{84A61977-D8E5-4160-806D-822AE65E4482}"/>
    <cellStyle name="Normal 9 3 2 2 2 5 4" xfId="39227" xr:uid="{84C47CC0-C8C2-4CF2-A5EB-52D210ED9B89}"/>
    <cellStyle name="Normal 9 3 2 2 2 6" xfId="24033" xr:uid="{55B93C79-BEF7-4838-8149-179DE457CFE1}"/>
    <cellStyle name="Normal 9 3 2 2 2 6 2" xfId="46831" xr:uid="{81BDBA1D-89DC-4D28-B1F1-9F5A7B17207F}"/>
    <cellStyle name="Normal 9 3 2 2 2 7" xfId="12654" xr:uid="{E8761054-FB33-458D-9D75-9D38453A6CD7}"/>
    <cellStyle name="Normal 9 3 2 2 2 8" xfId="35426" xr:uid="{1CF2DDD5-E6AB-4967-917E-5E083ABFC4FD}"/>
    <cellStyle name="Normal 9 3 2 2 3" xfId="2852" xr:uid="{CA911D54-0F52-4449-A525-A011646F66CE}"/>
    <cellStyle name="Normal 9 3 2 2 3 2" xfId="6627" xr:uid="{5686E004-2B4F-4A9B-B1CB-3D59C9662378}"/>
    <cellStyle name="Normal 9 3 2 2 3 2 2" xfId="29399" xr:uid="{844314D8-5865-4BA8-B120-C8CCC3FC2BFA}"/>
    <cellStyle name="Normal 9 3 2 2 3 2 2 2" xfId="52197" xr:uid="{0501D3A6-774F-440F-89C6-59C04BF1CC02}"/>
    <cellStyle name="Normal 9 3 2 2 3 2 3" xfId="21821" xr:uid="{A5291C16-DA56-4027-9C57-C125E8066C75}"/>
    <cellStyle name="Normal 9 3 2 2 3 2 4" xfId="44605" xr:uid="{E7147453-A295-4723-9904-AAD12F76D4AA}"/>
    <cellStyle name="Normal 9 3 2 2 3 3" xfId="10414" xr:uid="{DE679E9E-D324-4D08-930B-8CB38890F5CE}"/>
    <cellStyle name="Normal 9 3 2 2 3 3 2" xfId="33186" xr:uid="{7D2A6BAD-852F-46E9-A460-058694DFF8C9}"/>
    <cellStyle name="Normal 9 3 2 2 3 3 2 2" xfId="55984" xr:uid="{630FFF6C-07F1-48D1-B24B-EDDCA2DEE7F4}"/>
    <cellStyle name="Normal 9 3 2 2 3 3 3" xfId="18046" xr:uid="{D67BF019-2DD6-4C22-9FF5-FB6168254A49}"/>
    <cellStyle name="Normal 9 3 2 2 3 3 4" xfId="40830" xr:uid="{B57A48FA-A193-4B0E-9EDC-E4CB35530E21}"/>
    <cellStyle name="Normal 9 3 2 2 3 4" xfId="25624" xr:uid="{1D1AB550-7543-49A7-88D0-4ED2E3512211}"/>
    <cellStyle name="Normal 9 3 2 2 3 4 2" xfId="48422" xr:uid="{AE23FD33-5046-4753-9B10-215B4D10CC32}"/>
    <cellStyle name="Normal 9 3 2 2 3 5" xfId="14245" xr:uid="{E2B64003-F372-4B7B-A360-8782154D8B31}"/>
    <cellStyle name="Normal 9 3 2 2 3 6" xfId="37029" xr:uid="{6FDC3F99-01E2-4654-90CC-C3A984FF98D0}"/>
    <cellStyle name="Normal 9 3 2 2 4" xfId="1788" xr:uid="{5A13EEE3-2FFF-4478-BC2F-9BDA973C1B2F}"/>
    <cellStyle name="Normal 9 3 2 2 4 2" xfId="5563" xr:uid="{AAD48642-DF60-4FBE-B43E-37CF768C8D85}"/>
    <cellStyle name="Normal 9 3 2 2 4 2 2" xfId="28335" xr:uid="{F974FABE-98D7-46F5-8976-F8664B01525A}"/>
    <cellStyle name="Normal 9 3 2 2 4 2 2 2" xfId="51133" xr:uid="{33F61DDA-236D-4E2D-9580-47B84984680E}"/>
    <cellStyle name="Normal 9 3 2 2 4 2 3" xfId="20757" xr:uid="{8965B35B-8404-46D9-81AA-BA599A1BA9FA}"/>
    <cellStyle name="Normal 9 3 2 2 4 2 4" xfId="43541" xr:uid="{96FD6A34-01AE-48A9-AF26-A5FACAFEDD42}"/>
    <cellStyle name="Normal 9 3 2 2 4 3" xfId="9350" xr:uid="{378D3DEF-82DB-4736-8D5E-08F44FDF3543}"/>
    <cellStyle name="Normal 9 3 2 2 4 3 2" xfId="32122" xr:uid="{DABFA0B4-53CF-45E7-9B9C-A15C87EBA01D}"/>
    <cellStyle name="Normal 9 3 2 2 4 3 2 2" xfId="54920" xr:uid="{55BF317B-B12F-4149-85C6-FFEF7034C00C}"/>
    <cellStyle name="Normal 9 3 2 2 4 3 3" xfId="16982" xr:uid="{3BC25D75-4BB9-423A-BA09-240FC0657E54}"/>
    <cellStyle name="Normal 9 3 2 2 4 3 4" xfId="39766" xr:uid="{1FE4EBCE-6D92-40F0-AE4F-B08C9E17D3BF}"/>
    <cellStyle name="Normal 9 3 2 2 4 4" xfId="24560" xr:uid="{17B5B036-F6B3-4699-9AB4-20FF4717EDDA}"/>
    <cellStyle name="Normal 9 3 2 2 4 4 2" xfId="47358" xr:uid="{748DFCC6-0825-4F5D-A372-8C1CF54C2851}"/>
    <cellStyle name="Normal 9 3 2 2 4 5" xfId="13181" xr:uid="{E4EEE22F-8230-4440-8C2F-1ECAC0CFEAB4}"/>
    <cellStyle name="Normal 9 3 2 2 4 6" xfId="35965" xr:uid="{3D8E24B4-C711-4F30-9EB8-CE16BB62CD70}"/>
    <cellStyle name="Normal 9 3 2 2 5" xfId="3944" xr:uid="{8502C41D-A80D-4E0F-B17F-816F77DBEBF6}"/>
    <cellStyle name="Normal 9 3 2 2 5 2" xfId="7719" xr:uid="{487E8D59-ED51-47DF-934D-B3F518A6A70C}"/>
    <cellStyle name="Normal 9 3 2 2 5 2 2" xfId="30491" xr:uid="{43394CD5-5AC8-4C46-8671-2189B70714E3}"/>
    <cellStyle name="Normal 9 3 2 2 5 2 2 2" xfId="53289" xr:uid="{FA49393B-2D4D-4DF4-9939-B6C13A477FD5}"/>
    <cellStyle name="Normal 9 3 2 2 5 2 3" xfId="22913" xr:uid="{79573F80-BA78-4399-BC93-5905FB2B553B}"/>
    <cellStyle name="Normal 9 3 2 2 5 2 4" xfId="45697" xr:uid="{F8A5A033-9359-41B8-834B-7F039D6F0575}"/>
    <cellStyle name="Normal 9 3 2 2 5 3" xfId="11506" xr:uid="{FC4C90D3-3213-4D87-93B0-FD577BF1C6ED}"/>
    <cellStyle name="Normal 9 3 2 2 5 3 2" xfId="34278" xr:uid="{E81C0B8D-37B8-4E33-98B8-0A38F88D2860}"/>
    <cellStyle name="Normal 9 3 2 2 5 3 2 2" xfId="57076" xr:uid="{08623EEF-C76E-44ED-9643-C1762A48E4F8}"/>
    <cellStyle name="Normal 9 3 2 2 5 3 3" xfId="19138" xr:uid="{67C3A33D-DF6D-48E9-975A-64F5AEF3EE0C}"/>
    <cellStyle name="Normal 9 3 2 2 5 3 4" xfId="41922" xr:uid="{CDFC8730-0D34-480F-878D-3BF7C9184CDF}"/>
    <cellStyle name="Normal 9 3 2 2 5 4" xfId="26716" xr:uid="{E0782903-779D-43CF-94C2-08C5D9B0193F}"/>
    <cellStyle name="Normal 9 3 2 2 5 4 2" xfId="49514" xr:uid="{2E2EA806-27D4-4330-BE79-BC583B748AD7}"/>
    <cellStyle name="Normal 9 3 2 2 5 5" xfId="15337" xr:uid="{84358318-FCEC-4C35-87E2-B271AC3D2294}"/>
    <cellStyle name="Normal 9 3 2 2 5 6" xfId="38121" xr:uid="{8F2E007D-AB63-4C8A-B7E5-568D6F7A5CCC}"/>
    <cellStyle name="Normal 9 3 2 2 6" xfId="4511" xr:uid="{1E157C6A-3451-4BF1-BEAE-7B94F666D2AF}"/>
    <cellStyle name="Normal 9 3 2 2 6 2" xfId="27283" xr:uid="{5DD886FA-4D40-4F2D-A7D7-17018394241C}"/>
    <cellStyle name="Normal 9 3 2 2 6 2 2" xfId="50081" xr:uid="{8B16A926-EDB3-4857-A661-B705CD811C91}"/>
    <cellStyle name="Normal 9 3 2 2 6 3" xfId="19705" xr:uid="{9B8E6DCC-94AD-431C-B26D-05CB39C44BA6}"/>
    <cellStyle name="Normal 9 3 2 2 6 4" xfId="42489" xr:uid="{EDF3F825-3945-456A-A61F-D02C50AC3371}"/>
    <cellStyle name="Normal 9 3 2 2 7" xfId="8286" xr:uid="{B83BDCB4-7E8A-49B9-BD3C-8A0D917F3D2D}"/>
    <cellStyle name="Normal 9 3 2 2 7 2" xfId="31058" xr:uid="{25A310B3-C0B3-4B04-BE2E-603A7FA68BFD}"/>
    <cellStyle name="Normal 9 3 2 2 7 2 2" xfId="53856" xr:uid="{017F8053-9B44-47B5-8E01-16D34E99AA95}"/>
    <cellStyle name="Normal 9 3 2 2 7 3" xfId="15918" xr:uid="{7F18C640-51E6-4D3C-BEBD-8E1961964A45}"/>
    <cellStyle name="Normal 9 3 2 2 7 4" xfId="38702" xr:uid="{1961B7C5-054E-409A-8888-39DAE3E3CF58}"/>
    <cellStyle name="Normal 9 3 2 2 8" xfId="23508" xr:uid="{D5B3F6F5-C46C-4FC3-8D43-460286FADC3D}"/>
    <cellStyle name="Normal 9 3 2 2 8 2" xfId="46306" xr:uid="{1CC548EA-29BC-48CB-BF97-F8AFD7BE9A9E}"/>
    <cellStyle name="Normal 9 3 2 2 9" xfId="12129" xr:uid="{F957F895-0B58-4B49-B0F0-8B958D268DA1}"/>
    <cellStyle name="Normal 9 3 2 3" xfId="993" xr:uid="{EA47B9C0-6E0F-4558-A51B-41653BBF2FE9}"/>
    <cellStyle name="Normal 9 3 2 3 2" xfId="3116" xr:uid="{4C53694F-4A1D-463C-8064-B41DA396BF49}"/>
    <cellStyle name="Normal 9 3 2 3 2 2" xfId="6891" xr:uid="{2BED8E41-C987-4F50-BCA1-0A6A54BD4623}"/>
    <cellStyle name="Normal 9 3 2 3 2 2 2" xfId="29663" xr:uid="{47E2934B-A16D-46E7-B58D-780D91D8E6ED}"/>
    <cellStyle name="Normal 9 3 2 3 2 2 2 2" xfId="52461" xr:uid="{01134050-62E8-4A79-8AD1-0B00E9E4E726}"/>
    <cellStyle name="Normal 9 3 2 3 2 2 3" xfId="22085" xr:uid="{6FB0C2B9-9124-4704-A3CF-694C3E1CAFE6}"/>
    <cellStyle name="Normal 9 3 2 3 2 2 4" xfId="44869" xr:uid="{6A5C3763-6640-4181-B751-FE1E19CBA5E1}"/>
    <cellStyle name="Normal 9 3 2 3 2 3" xfId="10678" xr:uid="{0F7EBFB0-D81D-4261-9D2B-80A12E26A052}"/>
    <cellStyle name="Normal 9 3 2 3 2 3 2" xfId="33450" xr:uid="{C932EECE-6947-40D7-99FB-233E756509FA}"/>
    <cellStyle name="Normal 9 3 2 3 2 3 2 2" xfId="56248" xr:uid="{21C6C2A5-1718-46C7-B12D-CFA9CE3BDB3C}"/>
    <cellStyle name="Normal 9 3 2 3 2 3 3" xfId="18310" xr:uid="{91925149-1249-440B-A63B-6B19FA004B93}"/>
    <cellStyle name="Normal 9 3 2 3 2 3 4" xfId="41094" xr:uid="{31830758-49C1-4A87-9ECB-990360E88F56}"/>
    <cellStyle name="Normal 9 3 2 3 2 4" xfId="25888" xr:uid="{82EF6C5C-A3CF-4DB5-B35C-6833AADF0724}"/>
    <cellStyle name="Normal 9 3 2 3 2 4 2" xfId="48686" xr:uid="{110FE898-73E2-4FC2-9B86-575AD48990FE}"/>
    <cellStyle name="Normal 9 3 2 3 2 5" xfId="14509" xr:uid="{05C472DB-BE5B-441C-857C-F0002C0756CD}"/>
    <cellStyle name="Normal 9 3 2 3 2 6" xfId="37293" xr:uid="{98AA8D2C-8932-4CB0-94E8-7E6E7D3C56BD}"/>
    <cellStyle name="Normal 9 3 2 3 3" xfId="2052" xr:uid="{3B58846E-8389-4F93-B76B-A272A9438947}"/>
    <cellStyle name="Normal 9 3 2 3 3 2" xfId="5827" xr:uid="{5A6047FE-50CD-45DB-AB65-2321EDD260AE}"/>
    <cellStyle name="Normal 9 3 2 3 3 2 2" xfId="28599" xr:uid="{CAFA45AF-3A75-4CB7-A903-F37B957CB1F4}"/>
    <cellStyle name="Normal 9 3 2 3 3 2 2 2" xfId="51397" xr:uid="{5F10A7AE-1FC5-464C-9B15-555967D8F8E6}"/>
    <cellStyle name="Normal 9 3 2 3 3 2 3" xfId="21021" xr:uid="{86B5B0CE-AA1D-4EC0-A600-A741AC72E9E3}"/>
    <cellStyle name="Normal 9 3 2 3 3 2 4" xfId="43805" xr:uid="{CC7C9EB8-6EE4-4B27-A0D8-1258872E6F08}"/>
    <cellStyle name="Normal 9 3 2 3 3 3" xfId="9614" xr:uid="{50FF1015-3AB2-4936-BF58-5C277CB88D34}"/>
    <cellStyle name="Normal 9 3 2 3 3 3 2" xfId="32386" xr:uid="{366CCDEA-24E6-4955-AEEB-36811D821465}"/>
    <cellStyle name="Normal 9 3 2 3 3 3 2 2" xfId="55184" xr:uid="{710FB980-4CB2-4B5C-86AE-E1250D5235D7}"/>
    <cellStyle name="Normal 9 3 2 3 3 3 3" xfId="17246" xr:uid="{152047BC-B67C-46AA-9BD5-16767394EC0C}"/>
    <cellStyle name="Normal 9 3 2 3 3 3 4" xfId="40030" xr:uid="{1FB38111-50C2-478E-91A4-AAE9BF6FFF48}"/>
    <cellStyle name="Normal 9 3 2 3 3 4" xfId="24824" xr:uid="{B9220F9D-F4BF-4B1D-8C2D-71DB4539F055}"/>
    <cellStyle name="Normal 9 3 2 3 3 4 2" xfId="47622" xr:uid="{6DC6CE3C-120F-4A64-80D5-8AA6407A628D}"/>
    <cellStyle name="Normal 9 3 2 3 3 5" xfId="13445" xr:uid="{624D40D4-57DA-4170-B4B6-11882C015AFA}"/>
    <cellStyle name="Normal 9 3 2 3 3 6" xfId="36229" xr:uid="{1A47B486-99EB-4984-A395-AE3EF23020E8}"/>
    <cellStyle name="Normal 9 3 2 3 4" xfId="4775" xr:uid="{4FBB63F0-D2B0-4D15-AB3B-14F541AC8307}"/>
    <cellStyle name="Normal 9 3 2 3 4 2" xfId="27547" xr:uid="{8D2B6FB6-810C-4D1D-8727-7C0799FC9BA6}"/>
    <cellStyle name="Normal 9 3 2 3 4 2 2" xfId="50345" xr:uid="{75E56A89-30DF-4CBF-86B2-087EEC1FCDC2}"/>
    <cellStyle name="Normal 9 3 2 3 4 3" xfId="19969" xr:uid="{78A7881A-5AC6-4FFE-BF05-65542E5931AE}"/>
    <cellStyle name="Normal 9 3 2 3 4 4" xfId="42753" xr:uid="{6B0F37E9-678E-48D9-95E3-B73C3FE6C2FC}"/>
    <cellStyle name="Normal 9 3 2 3 5" xfId="8550" xr:uid="{F669A1AB-FFE9-45CE-855D-CC13AE61B95A}"/>
    <cellStyle name="Normal 9 3 2 3 5 2" xfId="31322" xr:uid="{CC3FC269-6B8D-4480-9DC7-043FC552A211}"/>
    <cellStyle name="Normal 9 3 2 3 5 2 2" xfId="54120" xr:uid="{538C9569-AB56-4A19-A9EB-B6BA1C967BFF}"/>
    <cellStyle name="Normal 9 3 2 3 5 3" xfId="16182" xr:uid="{11808BA6-D044-4092-812D-2893E9F821CD}"/>
    <cellStyle name="Normal 9 3 2 3 5 4" xfId="38966" xr:uid="{2751C608-2E9F-4951-B007-4C43A594B0C1}"/>
    <cellStyle name="Normal 9 3 2 3 6" xfId="23772" xr:uid="{C7F3D6B5-8F0E-441C-8082-9B9D4BF9DF4E}"/>
    <cellStyle name="Normal 9 3 2 3 6 2" xfId="46570" xr:uid="{EB1183EF-3B13-4510-9626-9B844B0A089C}"/>
    <cellStyle name="Normal 9 3 2 3 7" xfId="12393" xr:uid="{89807F07-55F4-47E8-A641-F284A152EE0E}"/>
    <cellStyle name="Normal 9 3 2 3 8" xfId="35165" xr:uid="{26E8AC4D-F49A-462F-96A3-014940693B45}"/>
    <cellStyle name="Normal 9 3 2 4" xfId="2591" xr:uid="{A9129A7C-B745-4A3B-A23C-2B7CD0C2A26F}"/>
    <cellStyle name="Normal 9 3 2 4 2" xfId="6366" xr:uid="{D7E27C53-F4C6-40EB-BE47-3002C8D41721}"/>
    <cellStyle name="Normal 9 3 2 4 2 2" xfId="29138" xr:uid="{4B55D657-2AD8-4C37-8296-EFB44F996CBC}"/>
    <cellStyle name="Normal 9 3 2 4 2 2 2" xfId="51936" xr:uid="{987C7FAC-FC5A-4613-A0B5-9A3BA83AB3ED}"/>
    <cellStyle name="Normal 9 3 2 4 2 3" xfId="21560" xr:uid="{8715DFFA-7978-42E9-AF5D-A5EA59AE3CFC}"/>
    <cellStyle name="Normal 9 3 2 4 2 4" xfId="44344" xr:uid="{529AFD1C-EC39-47A7-9196-A0C9F55FA7C6}"/>
    <cellStyle name="Normal 9 3 2 4 3" xfId="10153" xr:uid="{0FB893D5-52F6-42ED-AF6D-F035DFEE9E5F}"/>
    <cellStyle name="Normal 9 3 2 4 3 2" xfId="32925" xr:uid="{92E2D3F5-62C5-4526-8A58-022AECAE4AD1}"/>
    <cellStyle name="Normal 9 3 2 4 3 2 2" xfId="55723" xr:uid="{78ED6545-4723-4BB8-B7BE-F0197DF6EFCC}"/>
    <cellStyle name="Normal 9 3 2 4 3 3" xfId="17785" xr:uid="{DC6F4DDF-780B-445E-BDDB-55B445CDDEAA}"/>
    <cellStyle name="Normal 9 3 2 4 3 4" xfId="40569" xr:uid="{002E1166-736E-4ACC-9448-41CECA32A958}"/>
    <cellStyle name="Normal 9 3 2 4 4" xfId="25363" xr:uid="{F9ACAC43-A61C-4FD4-82A9-C5DC9F0AF4FA}"/>
    <cellStyle name="Normal 9 3 2 4 4 2" xfId="48161" xr:uid="{5B1F24DE-1456-4161-AB09-B099E98D6B9E}"/>
    <cellStyle name="Normal 9 3 2 4 5" xfId="13984" xr:uid="{5B4EAA38-4B42-4299-9444-B9DF983CB1DA}"/>
    <cellStyle name="Normal 9 3 2 4 6" xfId="36768" xr:uid="{F386515E-96B9-404B-B2DC-F59AF2E75210}"/>
    <cellStyle name="Normal 9 3 2 5" xfId="1527" xr:uid="{2728FA2A-22B9-41A8-B60C-C48C1879CE5E}"/>
    <cellStyle name="Normal 9 3 2 5 2" xfId="5302" xr:uid="{22AD83CE-80C3-4477-AC03-16B45BCA68FC}"/>
    <cellStyle name="Normal 9 3 2 5 2 2" xfId="28074" xr:uid="{BEC3D192-5D73-4DB9-B12B-999427E18108}"/>
    <cellStyle name="Normal 9 3 2 5 2 2 2" xfId="50872" xr:uid="{E3B1F5D2-7579-4108-B48B-CA1104545374}"/>
    <cellStyle name="Normal 9 3 2 5 2 3" xfId="20496" xr:uid="{EED2E160-4250-4F7D-B629-30452D93EB88}"/>
    <cellStyle name="Normal 9 3 2 5 2 4" xfId="43280" xr:uid="{36E2E4FD-C49A-4144-AFB0-A27E61A1A0CB}"/>
    <cellStyle name="Normal 9 3 2 5 3" xfId="9089" xr:uid="{FF86BD13-CF59-464B-AC54-88F8E89EEA65}"/>
    <cellStyle name="Normal 9 3 2 5 3 2" xfId="31861" xr:uid="{5208EAEA-762A-4963-8FAA-6447F15B92C8}"/>
    <cellStyle name="Normal 9 3 2 5 3 2 2" xfId="54659" xr:uid="{E422151E-AC11-4331-87FC-B21F00D1C676}"/>
    <cellStyle name="Normal 9 3 2 5 3 3" xfId="16721" xr:uid="{33D8BC22-A334-4D11-A382-F41BE6C6227D}"/>
    <cellStyle name="Normal 9 3 2 5 3 4" xfId="39505" xr:uid="{B3CC2575-BC64-46C4-8D01-D7D63EE86F3C}"/>
    <cellStyle name="Normal 9 3 2 5 4" xfId="24299" xr:uid="{C1ECB773-A4A8-4D4F-97E4-D2B772DE15E4}"/>
    <cellStyle name="Normal 9 3 2 5 4 2" xfId="47097" xr:uid="{5EC58F54-6CFF-4D1A-A6DF-678C59DD2BFC}"/>
    <cellStyle name="Normal 9 3 2 5 5" xfId="12920" xr:uid="{9BBA58F7-6C8D-432F-A12E-0CA70D5F12BC}"/>
    <cellStyle name="Normal 9 3 2 5 6" xfId="35704" xr:uid="{D375104F-B4D2-4372-9E80-1D388798EA9A}"/>
    <cellStyle name="Normal 9 3 2 6" xfId="3683" xr:uid="{1121EC0E-0F55-4381-BE8E-9DAC9E13118A}"/>
    <cellStyle name="Normal 9 3 2 6 2" xfId="7458" xr:uid="{92367247-7EFB-43D3-B29E-EE71035B64E7}"/>
    <cellStyle name="Normal 9 3 2 6 2 2" xfId="30230" xr:uid="{FA722317-EC66-4D2A-975C-10989ED56ED4}"/>
    <cellStyle name="Normal 9 3 2 6 2 2 2" xfId="53028" xr:uid="{6A32FF6D-0F74-483A-B56B-2A7840E07E25}"/>
    <cellStyle name="Normal 9 3 2 6 2 3" xfId="22652" xr:uid="{0671458D-C29F-452B-A281-17CBE70AA965}"/>
    <cellStyle name="Normal 9 3 2 6 2 4" xfId="45436" xr:uid="{C1483395-7152-41BE-A502-851784755490}"/>
    <cellStyle name="Normal 9 3 2 6 3" xfId="11245" xr:uid="{B3D93742-BD6F-4DB8-9B51-0F79FBABDD49}"/>
    <cellStyle name="Normal 9 3 2 6 3 2" xfId="34017" xr:uid="{FABD7CD4-4762-4F19-BB96-115223170A19}"/>
    <cellStyle name="Normal 9 3 2 6 3 2 2" xfId="56815" xr:uid="{7132D976-7836-4FAD-ABD3-48F56170BC91}"/>
    <cellStyle name="Normal 9 3 2 6 3 3" xfId="18877" xr:uid="{B877A0C2-989A-43AD-88E5-E87F05900372}"/>
    <cellStyle name="Normal 9 3 2 6 3 4" xfId="41661" xr:uid="{0F6CDE66-2A52-40FD-A119-06975FA53BDA}"/>
    <cellStyle name="Normal 9 3 2 6 4" xfId="26455" xr:uid="{7FCE3273-F595-4FCA-AE87-0894A5E4D1AE}"/>
    <cellStyle name="Normal 9 3 2 6 4 2" xfId="49253" xr:uid="{9D5F8C03-9AB2-4FF6-ABB0-1CE84C7907FA}"/>
    <cellStyle name="Normal 9 3 2 6 5" xfId="15076" xr:uid="{E81F4BB1-518E-4123-A810-BEA959A4EA11}"/>
    <cellStyle name="Normal 9 3 2 6 6" xfId="37860" xr:uid="{1B1C6751-4E9D-498C-9626-64F88A815E52}"/>
    <cellStyle name="Normal 9 3 2 7" xfId="4250" xr:uid="{A195D5C8-E4AA-4209-91F5-E47A9A65ECA8}"/>
    <cellStyle name="Normal 9 3 2 7 2" xfId="27022" xr:uid="{57A2CA27-FA94-477E-A959-55036AFD586A}"/>
    <cellStyle name="Normal 9 3 2 7 2 2" xfId="49820" xr:uid="{AD19B17D-6155-42F7-9992-F1A61EBF89D0}"/>
    <cellStyle name="Normal 9 3 2 7 3" xfId="19444" xr:uid="{1E3C0EA7-B500-491D-BACA-282BCD3E2B34}"/>
    <cellStyle name="Normal 9 3 2 7 4" xfId="42228" xr:uid="{C1CAA952-1376-4817-91FD-DF3A78D3706D}"/>
    <cellStyle name="Normal 9 3 2 8" xfId="8025" xr:uid="{088891F8-D848-473E-ACF8-CB321F24BC86}"/>
    <cellStyle name="Normal 9 3 2 8 2" xfId="30797" xr:uid="{3A2811A0-E78E-4E2B-9822-1D5239CF39A4}"/>
    <cellStyle name="Normal 9 3 2 8 2 2" xfId="53595" xr:uid="{7B5A793E-E10F-4D30-B724-A8F4D483BC66}"/>
    <cellStyle name="Normal 9 3 2 8 3" xfId="15657" xr:uid="{60014890-4F21-4FA8-AC36-FF37E6B5BF94}"/>
    <cellStyle name="Normal 9 3 2 8 4" xfId="38441" xr:uid="{BFAAE217-F445-42F3-AD48-AA53113E5E48}"/>
    <cellStyle name="Normal 9 3 2 9" xfId="23247" xr:uid="{25A5D099-3D25-42BC-939B-E98CB9518643}"/>
    <cellStyle name="Normal 9 3 2 9 2" xfId="46045" xr:uid="{80485676-6CB7-40FB-8EC0-7792BA179ED2}"/>
    <cellStyle name="Normal 9 3 3" xfId="599" xr:uid="{D9D8B5CB-EB06-4DC2-8679-F0484CCA6800}"/>
    <cellStyle name="Normal 9 3 3 10" xfId="34771" xr:uid="{ABA2B2AD-4BA6-4CA7-BF2B-085F6A808919}"/>
    <cellStyle name="Normal 9 3 3 2" xfId="1124" xr:uid="{1A24A316-9797-4F7B-B155-9E860E37B14C}"/>
    <cellStyle name="Normal 9 3 3 2 2" xfId="3247" xr:uid="{17B432EC-0B29-4B2C-B587-5D58D03929DB}"/>
    <cellStyle name="Normal 9 3 3 2 2 2" xfId="7022" xr:uid="{331851D2-6F79-4948-A061-C5F856FEAA64}"/>
    <cellStyle name="Normal 9 3 3 2 2 2 2" xfId="29794" xr:uid="{469FB901-09CB-44F4-B893-0DB421F615E9}"/>
    <cellStyle name="Normal 9 3 3 2 2 2 2 2" xfId="52592" xr:uid="{37DDFBCB-A4E9-4E9C-A6A9-B2AAFC978AD0}"/>
    <cellStyle name="Normal 9 3 3 2 2 2 3" xfId="22216" xr:uid="{7038152E-3956-4496-BFBB-7FEF2A30E251}"/>
    <cellStyle name="Normal 9 3 3 2 2 2 4" xfId="45000" xr:uid="{01FACB4D-7A2F-46E4-B2FF-C6CBA22B015A}"/>
    <cellStyle name="Normal 9 3 3 2 2 3" xfId="10809" xr:uid="{E9FC7E4E-BB78-4D3F-8CF7-0EB1796A8BA9}"/>
    <cellStyle name="Normal 9 3 3 2 2 3 2" xfId="33581" xr:uid="{5BFC22AB-2AA0-4FF4-A761-69601A7B7141}"/>
    <cellStyle name="Normal 9 3 3 2 2 3 2 2" xfId="56379" xr:uid="{76738B97-6F31-42C2-A238-9C0F3E9B0667}"/>
    <cellStyle name="Normal 9 3 3 2 2 3 3" xfId="18441" xr:uid="{DBDDC37E-A8E4-4E8D-9A49-A68D19380BFA}"/>
    <cellStyle name="Normal 9 3 3 2 2 3 4" xfId="41225" xr:uid="{70D78B80-6D95-4F29-8159-02210DDFBE0D}"/>
    <cellStyle name="Normal 9 3 3 2 2 4" xfId="26019" xr:uid="{4D7CBD4E-45A2-4343-BD74-71F14F77A596}"/>
    <cellStyle name="Normal 9 3 3 2 2 4 2" xfId="48817" xr:uid="{93AE1064-9F14-4DF1-823A-AFC0289F9975}"/>
    <cellStyle name="Normal 9 3 3 2 2 5" xfId="14640" xr:uid="{D208277A-8A02-4AA3-9003-97C6FE427CC0}"/>
    <cellStyle name="Normal 9 3 3 2 2 6" xfId="37424" xr:uid="{C41B1228-983D-4CCD-A37C-64B3E206A143}"/>
    <cellStyle name="Normal 9 3 3 2 3" xfId="2183" xr:uid="{9A3282A8-5FCD-464D-BBC1-BEA4EA3A821F}"/>
    <cellStyle name="Normal 9 3 3 2 3 2" xfId="5958" xr:uid="{604379CA-9F83-49F4-817D-4897DB82CD44}"/>
    <cellStyle name="Normal 9 3 3 2 3 2 2" xfId="28730" xr:uid="{E2DC4D35-CE3C-4BCA-B08F-39FECDD1709E}"/>
    <cellStyle name="Normal 9 3 3 2 3 2 2 2" xfId="51528" xr:uid="{589C3F58-5B18-4E6D-BB5F-DCB219A639F7}"/>
    <cellStyle name="Normal 9 3 3 2 3 2 3" xfId="21152" xr:uid="{0EF79A9D-F33A-411E-9301-22C937762C0E}"/>
    <cellStyle name="Normal 9 3 3 2 3 2 4" xfId="43936" xr:uid="{7EA57F86-AD52-49DB-AFBC-A2B81C7327C6}"/>
    <cellStyle name="Normal 9 3 3 2 3 3" xfId="9745" xr:uid="{3F3A73C3-03DE-4015-A6E4-2F06CDE4FF48}"/>
    <cellStyle name="Normal 9 3 3 2 3 3 2" xfId="32517" xr:uid="{C555DCE0-E40F-4E03-AC51-0AB092A26298}"/>
    <cellStyle name="Normal 9 3 3 2 3 3 2 2" xfId="55315" xr:uid="{17EF2B1C-77A2-4547-9078-AE8CB1617496}"/>
    <cellStyle name="Normal 9 3 3 2 3 3 3" xfId="17377" xr:uid="{A0C6FB0B-7B11-42F6-8562-6DBC499E420F}"/>
    <cellStyle name="Normal 9 3 3 2 3 3 4" xfId="40161" xr:uid="{F481C874-C989-474F-A0B3-2E29E5F9FAC1}"/>
    <cellStyle name="Normal 9 3 3 2 3 4" xfId="24955" xr:uid="{49B4E559-41AC-43A5-8A0A-CCFA13A0F3D8}"/>
    <cellStyle name="Normal 9 3 3 2 3 4 2" xfId="47753" xr:uid="{8E63BD13-766E-463B-B2B8-706B702A80F8}"/>
    <cellStyle name="Normal 9 3 3 2 3 5" xfId="13576" xr:uid="{F7E7823D-7A25-4E7A-96C0-D296ACCC9242}"/>
    <cellStyle name="Normal 9 3 3 2 3 6" xfId="36360" xr:uid="{6152E08E-0D79-4AEA-BB66-D19B5113B747}"/>
    <cellStyle name="Normal 9 3 3 2 4" xfId="4906" xr:uid="{BF32FF3B-BC22-4DC6-817F-E0AD75DF5C19}"/>
    <cellStyle name="Normal 9 3 3 2 4 2" xfId="27678" xr:uid="{A36CD819-185E-456B-8F9E-369C239CDFD6}"/>
    <cellStyle name="Normal 9 3 3 2 4 2 2" xfId="50476" xr:uid="{1D952F26-7E7A-49A0-8996-C88041709CBD}"/>
    <cellStyle name="Normal 9 3 3 2 4 3" xfId="20100" xr:uid="{8706D19E-79A0-4ED5-802E-4937DB817FF5}"/>
    <cellStyle name="Normal 9 3 3 2 4 4" xfId="42884" xr:uid="{D9CE1B7C-943A-426F-B778-6A48F506DC45}"/>
    <cellStyle name="Normal 9 3 3 2 5" xfId="8681" xr:uid="{39813FC5-E2EE-4246-BD93-E26FBA152F50}"/>
    <cellStyle name="Normal 9 3 3 2 5 2" xfId="31453" xr:uid="{7912F3A7-873B-4E80-9A4C-319418B5DC8A}"/>
    <cellStyle name="Normal 9 3 3 2 5 2 2" xfId="54251" xr:uid="{B7E4FF30-9435-474E-BC9C-73B004C94951}"/>
    <cellStyle name="Normal 9 3 3 2 5 3" xfId="16313" xr:uid="{80704E06-7F16-4140-9347-24CE31CEFE9B}"/>
    <cellStyle name="Normal 9 3 3 2 5 4" xfId="39097" xr:uid="{1544AD4D-C5E1-400B-8A3E-6FC8A181B74A}"/>
    <cellStyle name="Normal 9 3 3 2 6" xfId="23903" xr:uid="{7C4A1341-D07E-4CD6-A0C4-235C9A554470}"/>
    <cellStyle name="Normal 9 3 3 2 6 2" xfId="46701" xr:uid="{52250589-7493-4837-AFB0-DB7939DA96CA}"/>
    <cellStyle name="Normal 9 3 3 2 7" xfId="12524" xr:uid="{90AB088D-FB84-4C1A-81AA-EBE2DECC5F69}"/>
    <cellStyle name="Normal 9 3 3 2 8" xfId="35296" xr:uid="{BD758B25-7CB7-4EF4-9693-E5E8E4E4C62D}"/>
    <cellStyle name="Normal 9 3 3 3" xfId="2722" xr:uid="{CD4E0E41-5B64-480F-9924-D0DD322DA345}"/>
    <cellStyle name="Normal 9 3 3 3 2" xfId="6497" xr:uid="{12B9BC07-3F26-4094-83F6-B0AECB6E2453}"/>
    <cellStyle name="Normal 9 3 3 3 2 2" xfId="29269" xr:uid="{BE4342B8-F379-490F-AB92-CFD0CCAAAA46}"/>
    <cellStyle name="Normal 9 3 3 3 2 2 2" xfId="52067" xr:uid="{804925F5-38C4-4883-B6FF-BDE0C3CE28D7}"/>
    <cellStyle name="Normal 9 3 3 3 2 3" xfId="21691" xr:uid="{F81FA088-A003-480C-829A-12B63DE2D900}"/>
    <cellStyle name="Normal 9 3 3 3 2 4" xfId="44475" xr:uid="{C213E9B5-5CD0-4B7C-8775-03DDBF7614D7}"/>
    <cellStyle name="Normal 9 3 3 3 3" xfId="10284" xr:uid="{45868EF2-C0A3-4ABB-A941-E7BA88E79735}"/>
    <cellStyle name="Normal 9 3 3 3 3 2" xfId="33056" xr:uid="{529E6AD4-854B-445D-B7D0-CD4158BB33EA}"/>
    <cellStyle name="Normal 9 3 3 3 3 2 2" xfId="55854" xr:uid="{7C3DA3CD-DC8B-48B4-90CC-DA3290927EDA}"/>
    <cellStyle name="Normal 9 3 3 3 3 3" xfId="17916" xr:uid="{0342D0C3-8CC4-4D87-92C1-CA2BEEB17E6D}"/>
    <cellStyle name="Normal 9 3 3 3 3 4" xfId="40700" xr:uid="{4C5BFEDC-F06A-4DB6-88B3-F02904069938}"/>
    <cellStyle name="Normal 9 3 3 3 4" xfId="25494" xr:uid="{17A986E8-618B-4B93-B302-B2F0F63B8A4E}"/>
    <cellStyle name="Normal 9 3 3 3 4 2" xfId="48292" xr:uid="{721D38CC-01DC-4C33-8CA9-FD5EE2ADB119}"/>
    <cellStyle name="Normal 9 3 3 3 5" xfId="14115" xr:uid="{FB9D55CE-155D-4AEF-A0D5-E80618552A18}"/>
    <cellStyle name="Normal 9 3 3 3 6" xfId="36899" xr:uid="{7DC253E1-2FEC-46A6-BF82-02BD1CDEFAB9}"/>
    <cellStyle name="Normal 9 3 3 4" xfId="1658" xr:uid="{410C6A66-8145-4768-B0DC-4AAA8DAE032E}"/>
    <cellStyle name="Normal 9 3 3 4 2" xfId="5433" xr:uid="{F9374789-542C-4879-BC77-0D8C091B5FD5}"/>
    <cellStyle name="Normal 9 3 3 4 2 2" xfId="28205" xr:uid="{ABE445A0-4362-4479-8360-EFED227D384A}"/>
    <cellStyle name="Normal 9 3 3 4 2 2 2" xfId="51003" xr:uid="{DA7B5DA2-2366-4D83-920E-91D2D9890978}"/>
    <cellStyle name="Normal 9 3 3 4 2 3" xfId="20627" xr:uid="{66CBB331-34E3-4E78-BE1B-18DFC5337C28}"/>
    <cellStyle name="Normal 9 3 3 4 2 4" xfId="43411" xr:uid="{16E26C9B-C022-4306-AB05-39A27769A4A8}"/>
    <cellStyle name="Normal 9 3 3 4 3" xfId="9220" xr:uid="{924792B6-483F-42F2-99BC-ACB5BAB8A3FE}"/>
    <cellStyle name="Normal 9 3 3 4 3 2" xfId="31992" xr:uid="{27D53C4E-59F4-45AA-A9F6-05EDB63233B1}"/>
    <cellStyle name="Normal 9 3 3 4 3 2 2" xfId="54790" xr:uid="{935AB783-2473-4CE9-9A05-799F0A96C68F}"/>
    <cellStyle name="Normal 9 3 3 4 3 3" xfId="16852" xr:uid="{EDB1C873-97A2-45B9-8F73-BBBB8C9AF2DA}"/>
    <cellStyle name="Normal 9 3 3 4 3 4" xfId="39636" xr:uid="{4CB9665E-48D5-4D60-8CE5-6E6F59F92168}"/>
    <cellStyle name="Normal 9 3 3 4 4" xfId="24430" xr:uid="{07C281BC-FA5D-49E6-BE88-BCEA33AA8E7A}"/>
    <cellStyle name="Normal 9 3 3 4 4 2" xfId="47228" xr:uid="{F099A379-11D9-41E2-91CF-FC34A96B8FB6}"/>
    <cellStyle name="Normal 9 3 3 4 5" xfId="13051" xr:uid="{A3806161-1052-4086-8C2C-BB7633612884}"/>
    <cellStyle name="Normal 9 3 3 4 6" xfId="35835" xr:uid="{E3F2B9FD-7944-467E-B467-34991FC6BF37}"/>
    <cellStyle name="Normal 9 3 3 5" xfId="3814" xr:uid="{E3BF3C6E-6E0F-4BEA-B093-5CFA7577F5E8}"/>
    <cellStyle name="Normal 9 3 3 5 2" xfId="7589" xr:uid="{79B8B29A-5400-44B2-9D25-BDF80BDC66A6}"/>
    <cellStyle name="Normal 9 3 3 5 2 2" xfId="30361" xr:uid="{8EE2459B-A49F-4E41-93A0-63DBDAF28665}"/>
    <cellStyle name="Normal 9 3 3 5 2 2 2" xfId="53159" xr:uid="{FC2D5B89-C6B9-45FD-87AC-244FF088F327}"/>
    <cellStyle name="Normal 9 3 3 5 2 3" xfId="22783" xr:uid="{82BFBC1B-5B04-46C6-9650-9A2D1D0CC2A8}"/>
    <cellStyle name="Normal 9 3 3 5 2 4" xfId="45567" xr:uid="{AFE8FB59-C83A-43E9-AB3B-EC45E1BCE5F3}"/>
    <cellStyle name="Normal 9 3 3 5 3" xfId="11376" xr:uid="{E858C90A-CDDB-48BB-8D83-4E65DD703E3F}"/>
    <cellStyle name="Normal 9 3 3 5 3 2" xfId="34148" xr:uid="{39A4D707-C2C5-4E48-B3C6-1E86402EF86D}"/>
    <cellStyle name="Normal 9 3 3 5 3 2 2" xfId="56946" xr:uid="{9DC32075-96D5-4EFA-A84B-C8023605AAB0}"/>
    <cellStyle name="Normal 9 3 3 5 3 3" xfId="19008" xr:uid="{3EC14EBB-7D92-4D3E-805C-F9759A3D6512}"/>
    <cellStyle name="Normal 9 3 3 5 3 4" xfId="41792" xr:uid="{C3D73C13-EF13-4D0F-8E71-D5CF89D4D6A5}"/>
    <cellStyle name="Normal 9 3 3 5 4" xfId="26586" xr:uid="{145583E9-89B4-40E7-BD73-9F3B56A15DFE}"/>
    <cellStyle name="Normal 9 3 3 5 4 2" xfId="49384" xr:uid="{D87C678B-B11F-480B-93F1-04070685EBE7}"/>
    <cellStyle name="Normal 9 3 3 5 5" xfId="15207" xr:uid="{429D87A0-D10B-449C-A277-5D6F939B99CE}"/>
    <cellStyle name="Normal 9 3 3 5 6" xfId="37991" xr:uid="{5A964DFD-AA98-42EF-A068-EC548CB1B04A}"/>
    <cellStyle name="Normal 9 3 3 6" xfId="4381" xr:uid="{152D0DAF-7184-434B-8A8B-FF6EB1D89AE0}"/>
    <cellStyle name="Normal 9 3 3 6 2" xfId="27153" xr:uid="{17F11180-1D5A-417E-884B-A78E43EA8EFD}"/>
    <cellStyle name="Normal 9 3 3 6 2 2" xfId="49951" xr:uid="{CBFD27B8-56E2-49E4-88BF-E4D6B593F98F}"/>
    <cellStyle name="Normal 9 3 3 6 3" xfId="19575" xr:uid="{8899946A-9E1F-485F-B00B-1E4948E48A55}"/>
    <cellStyle name="Normal 9 3 3 6 4" xfId="42359" xr:uid="{8DDC8DAF-60F3-4CEE-A2E3-C52AEB33B988}"/>
    <cellStyle name="Normal 9 3 3 7" xfId="8156" xr:uid="{90F23AAB-D80D-4569-AD19-F1B1B161E27E}"/>
    <cellStyle name="Normal 9 3 3 7 2" xfId="30928" xr:uid="{38FE138B-1872-425B-9432-F2FCEC1B9207}"/>
    <cellStyle name="Normal 9 3 3 7 2 2" xfId="53726" xr:uid="{2CB0F250-6D41-4EC3-9577-04AA7F6D07DE}"/>
    <cellStyle name="Normal 9 3 3 7 3" xfId="15788" xr:uid="{D5E6FE26-55C7-49E5-AFB0-A23695BCD2CC}"/>
    <cellStyle name="Normal 9 3 3 7 4" xfId="38572" xr:uid="{C6D4DFD4-AF26-4EEE-9C33-F0030E73798D}"/>
    <cellStyle name="Normal 9 3 3 8" xfId="23378" xr:uid="{F82B4EC3-BD2C-4030-A985-2578E3B423BE}"/>
    <cellStyle name="Normal 9 3 3 8 2" xfId="46176" xr:uid="{333E6AB7-BA7A-4665-9C70-913B28073C42}"/>
    <cellStyle name="Normal 9 3 3 9" xfId="11999" xr:uid="{E769A7F1-8E50-4E63-B6A6-7E77AB13F24A}"/>
    <cellStyle name="Normal 9 3 4" xfId="863" xr:uid="{644655F6-7954-4F2C-870B-6221FCF97EDC}"/>
    <cellStyle name="Normal 9 3 4 2" xfId="2986" xr:uid="{6DD481F0-C45A-4F9C-8F78-4D73E6EA292C}"/>
    <cellStyle name="Normal 9 3 4 2 2" xfId="6761" xr:uid="{46FF168B-5371-41D5-8CA3-3D0D1F8E077D}"/>
    <cellStyle name="Normal 9 3 4 2 2 2" xfId="29533" xr:uid="{CC35DFE1-7FC9-4EE2-B906-22926975F1B1}"/>
    <cellStyle name="Normal 9 3 4 2 2 2 2" xfId="52331" xr:uid="{6ED7C98A-DF54-419A-B557-7C47D293FD43}"/>
    <cellStyle name="Normal 9 3 4 2 2 3" xfId="21955" xr:uid="{642058F7-9B15-4E1D-AAC7-DC7CAA484EB3}"/>
    <cellStyle name="Normal 9 3 4 2 2 4" xfId="44739" xr:uid="{40A5BEC4-C73B-4D05-BEFC-9BF1E7BA50C5}"/>
    <cellStyle name="Normal 9 3 4 2 3" xfId="10548" xr:uid="{3039CD07-B1D2-4AB7-B6F1-0E904B5A0D2E}"/>
    <cellStyle name="Normal 9 3 4 2 3 2" xfId="33320" xr:uid="{B508BBAE-382B-488B-B103-0B0422B442A7}"/>
    <cellStyle name="Normal 9 3 4 2 3 2 2" xfId="56118" xr:uid="{96BE36FD-2A60-44DC-A616-96573F233547}"/>
    <cellStyle name="Normal 9 3 4 2 3 3" xfId="18180" xr:uid="{235CFF94-280A-4937-9E51-F39E0A8E9197}"/>
    <cellStyle name="Normal 9 3 4 2 3 4" xfId="40964" xr:uid="{83C0C354-39E4-49C3-839C-7AF9BD2E9AE4}"/>
    <cellStyle name="Normal 9 3 4 2 4" xfId="25758" xr:uid="{E31E635A-2E32-4F57-8F53-8A949433B2E7}"/>
    <cellStyle name="Normal 9 3 4 2 4 2" xfId="48556" xr:uid="{0A1E92F9-30A6-43AF-8D69-CE7CA06155E3}"/>
    <cellStyle name="Normal 9 3 4 2 5" xfId="14379" xr:uid="{C43E1C0D-EBEA-4A31-9123-56DD6D51CFF8}"/>
    <cellStyle name="Normal 9 3 4 2 6" xfId="37163" xr:uid="{51BC2E0E-3079-4470-BE33-FA99814F9B39}"/>
    <cellStyle name="Normal 9 3 4 3" xfId="1922" xr:uid="{F59BBB99-4692-401D-BC36-F5734958D19B}"/>
    <cellStyle name="Normal 9 3 4 3 2" xfId="5697" xr:uid="{763C19C4-7F4E-4EBE-A1F6-7CFA659836D9}"/>
    <cellStyle name="Normal 9 3 4 3 2 2" xfId="28469" xr:uid="{928AB00A-F1FB-4567-ACE7-7D0C1B05FA02}"/>
    <cellStyle name="Normal 9 3 4 3 2 2 2" xfId="51267" xr:uid="{36B33E6B-BEA0-4389-812D-CA3551744B31}"/>
    <cellStyle name="Normal 9 3 4 3 2 3" xfId="20891" xr:uid="{C1B50208-16B0-459A-8797-39A1C087B462}"/>
    <cellStyle name="Normal 9 3 4 3 2 4" xfId="43675" xr:uid="{2728553E-86D1-42F5-B866-ACC9C7B07D27}"/>
    <cellStyle name="Normal 9 3 4 3 3" xfId="9484" xr:uid="{F4760D84-BE6C-4FA9-8171-602733746BC1}"/>
    <cellStyle name="Normal 9 3 4 3 3 2" xfId="32256" xr:uid="{8170D236-EEF1-4F37-B45C-674AEA2E2203}"/>
    <cellStyle name="Normal 9 3 4 3 3 2 2" xfId="55054" xr:uid="{4AEE4E26-92D2-40EF-BB75-26A7634736B1}"/>
    <cellStyle name="Normal 9 3 4 3 3 3" xfId="17116" xr:uid="{B1F8473B-EEC4-4679-96B7-87742CF04B41}"/>
    <cellStyle name="Normal 9 3 4 3 3 4" xfId="39900" xr:uid="{7DC4519D-3782-4458-AE5F-EC876F31ABC0}"/>
    <cellStyle name="Normal 9 3 4 3 4" xfId="24694" xr:uid="{85425AA3-9F43-46F2-942D-F61DF6684AE2}"/>
    <cellStyle name="Normal 9 3 4 3 4 2" xfId="47492" xr:uid="{2A75272B-BFB5-4A73-AB1D-9A0EC2F7A86D}"/>
    <cellStyle name="Normal 9 3 4 3 5" xfId="13315" xr:uid="{1ADCBFEC-D091-42D0-886E-159A9EDC75A3}"/>
    <cellStyle name="Normal 9 3 4 3 6" xfId="36099" xr:uid="{0B69280E-3A3D-462D-BFD7-036453F59C5C}"/>
    <cellStyle name="Normal 9 3 4 4" xfId="4645" xr:uid="{44429E9D-2AFC-48F1-8098-441574D0D25C}"/>
    <cellStyle name="Normal 9 3 4 4 2" xfId="27417" xr:uid="{4A5BC317-0128-4DDF-8D71-81BFEC5AE7A8}"/>
    <cellStyle name="Normal 9 3 4 4 2 2" xfId="50215" xr:uid="{65207760-599A-421D-A0E1-5169D1AA153C}"/>
    <cellStyle name="Normal 9 3 4 4 3" xfId="19839" xr:uid="{75081505-6F51-4149-A523-F1E913B65CC9}"/>
    <cellStyle name="Normal 9 3 4 4 4" xfId="42623" xr:uid="{69084B03-B859-4342-A24C-34E4DADDF3B5}"/>
    <cellStyle name="Normal 9 3 4 5" xfId="8420" xr:uid="{F89943FA-7DC7-4430-B641-BFF2E327CDA1}"/>
    <cellStyle name="Normal 9 3 4 5 2" xfId="31192" xr:uid="{5BCBCF8B-C42F-45D2-BF4A-CF3377F299AB}"/>
    <cellStyle name="Normal 9 3 4 5 2 2" xfId="53990" xr:uid="{3864E01A-8D7E-49B5-99B1-8361F05B762B}"/>
    <cellStyle name="Normal 9 3 4 5 3" xfId="16052" xr:uid="{14EEF145-6497-4647-A451-333090C0FC2A}"/>
    <cellStyle name="Normal 9 3 4 5 4" xfId="38836" xr:uid="{221557BC-07AD-44EC-867A-E2AF947C6AA4}"/>
    <cellStyle name="Normal 9 3 4 6" xfId="23642" xr:uid="{4A83F69B-3DC2-43F3-9ED3-F1A351CCD2EB}"/>
    <cellStyle name="Normal 9 3 4 6 2" xfId="46440" xr:uid="{EE3CCE9D-D061-4BB8-8F03-BF80F39E3174}"/>
    <cellStyle name="Normal 9 3 4 7" xfId="12263" xr:uid="{A21E8297-E779-42C4-9ED9-BD4AFEADE2F3}"/>
    <cellStyle name="Normal 9 3 4 8" xfId="35035" xr:uid="{10DC536E-C539-4B53-A86D-DB7435B083A2}"/>
    <cellStyle name="Normal 9 3 5" xfId="2461" xr:uid="{9EC5C107-15E5-4990-AAE2-C6593C881274}"/>
    <cellStyle name="Normal 9 3 5 2" xfId="6236" xr:uid="{BEE7C920-192B-4EEB-B149-07B27B679F6E}"/>
    <cellStyle name="Normal 9 3 5 2 2" xfId="29008" xr:uid="{E9BE94A9-AB25-4BA0-83D6-7773B710A39C}"/>
    <cellStyle name="Normal 9 3 5 2 2 2" xfId="51806" xr:uid="{8C8EC353-AD0D-43A4-82DE-989141534CB2}"/>
    <cellStyle name="Normal 9 3 5 2 3" xfId="21430" xr:uid="{192220DA-FD7E-4DBE-BBC9-C3C59E345C8C}"/>
    <cellStyle name="Normal 9 3 5 2 4" xfId="44214" xr:uid="{3D74812A-3A8C-4B24-AE0C-A6400F650CBD}"/>
    <cellStyle name="Normal 9 3 5 3" xfId="10023" xr:uid="{F4E24031-C260-4EFB-976F-6ED35AFB0F91}"/>
    <cellStyle name="Normal 9 3 5 3 2" xfId="32795" xr:uid="{5C3042E5-C99B-42F2-8603-C07DBDD91F6C}"/>
    <cellStyle name="Normal 9 3 5 3 2 2" xfId="55593" xr:uid="{07251ECC-C5A6-432B-9B98-A417AA635DA5}"/>
    <cellStyle name="Normal 9 3 5 3 3" xfId="17655" xr:uid="{D954753E-77FF-4E20-BA62-3F5E94774DAF}"/>
    <cellStyle name="Normal 9 3 5 3 4" xfId="40439" xr:uid="{1E656BEE-A8F0-4042-AAFA-0D04232D9AFF}"/>
    <cellStyle name="Normal 9 3 5 4" xfId="25233" xr:uid="{535A1C52-23B7-4D40-8DAF-D12FE7837963}"/>
    <cellStyle name="Normal 9 3 5 4 2" xfId="48031" xr:uid="{E1D75CE9-4233-4C52-817E-9617E9B120E9}"/>
    <cellStyle name="Normal 9 3 5 5" xfId="13854" xr:uid="{DD380A90-3238-4F1A-9BF1-7BC4A5F2D113}"/>
    <cellStyle name="Normal 9 3 5 6" xfId="36638" xr:uid="{B3EC8EEF-1556-42F2-9FC1-1BA058958ADA}"/>
    <cellStyle name="Normal 9 3 6" xfId="1397" xr:uid="{FD40DDA9-2BB2-4C7F-B229-591CE81C3333}"/>
    <cellStyle name="Normal 9 3 6 2" xfId="5172" xr:uid="{CCE90CFC-6BE6-49FE-BD36-8E449829C298}"/>
    <cellStyle name="Normal 9 3 6 2 2" xfId="27944" xr:uid="{0AC7B7A5-CD7F-4659-9FAF-41778DA9F382}"/>
    <cellStyle name="Normal 9 3 6 2 2 2" xfId="50742" xr:uid="{A6174458-A527-4738-A5ED-AB54BA0A38C3}"/>
    <cellStyle name="Normal 9 3 6 2 3" xfId="20366" xr:uid="{EB0B4392-FC27-4A89-8B57-A3E798C0A164}"/>
    <cellStyle name="Normal 9 3 6 2 4" xfId="43150" xr:uid="{567E5BF3-6C4D-4CE9-9589-0608C3AA851F}"/>
    <cellStyle name="Normal 9 3 6 3" xfId="8959" xr:uid="{33A6E87C-0063-4123-9AA0-A9EFF9254427}"/>
    <cellStyle name="Normal 9 3 6 3 2" xfId="31731" xr:uid="{272C59AE-7557-4B59-8D7B-741C5182625C}"/>
    <cellStyle name="Normal 9 3 6 3 2 2" xfId="54529" xr:uid="{780EF34D-A3CF-471B-B9A4-B618F503A90B}"/>
    <cellStyle name="Normal 9 3 6 3 3" xfId="16591" xr:uid="{A89AEA7A-2340-4F43-BA5D-B54B11C28AC7}"/>
    <cellStyle name="Normal 9 3 6 3 4" xfId="39375" xr:uid="{B68190EB-4618-473A-8D53-2269C7366A3A}"/>
    <cellStyle name="Normal 9 3 6 4" xfId="24169" xr:uid="{3257C118-5FE9-45EB-B519-C82C7043BC1C}"/>
    <cellStyle name="Normal 9 3 6 4 2" xfId="46967" xr:uid="{619E060B-F60B-4F47-B6F8-F8A716E81401}"/>
    <cellStyle name="Normal 9 3 6 5" xfId="12790" xr:uid="{ACF3599A-8449-42A8-BE38-D562FB0E1752}"/>
    <cellStyle name="Normal 9 3 6 6" xfId="35574" xr:uid="{A7F4EFDD-4CCC-427F-A44E-D040350F31F3}"/>
    <cellStyle name="Normal 9 3 7" xfId="3553" xr:uid="{7949ADF1-4ACA-4FB1-A32E-E089538D0046}"/>
    <cellStyle name="Normal 9 3 7 2" xfId="7328" xr:uid="{116F1492-D81B-4FEA-A4FC-204D869B4269}"/>
    <cellStyle name="Normal 9 3 7 2 2" xfId="30100" xr:uid="{68F974BF-FB03-4A0F-B1AA-7723B4D999B2}"/>
    <cellStyle name="Normal 9 3 7 2 2 2" xfId="52898" xr:uid="{BE1A41E5-4D4D-4E5C-B691-D389080FC173}"/>
    <cellStyle name="Normal 9 3 7 2 3" xfId="22522" xr:uid="{F3E90552-23D5-416E-B206-085674266FBA}"/>
    <cellStyle name="Normal 9 3 7 2 4" xfId="45306" xr:uid="{64C9F82C-E6D0-4AEC-B81C-A32FBFAF00FE}"/>
    <cellStyle name="Normal 9 3 7 3" xfId="11115" xr:uid="{4096B539-7783-4ABC-817A-90B7F2F3671D}"/>
    <cellStyle name="Normal 9 3 7 3 2" xfId="33887" xr:uid="{ED5B5391-D87D-4BA9-ABC0-4C6A0AEBEBA7}"/>
    <cellStyle name="Normal 9 3 7 3 2 2" xfId="56685" xr:uid="{07AF539C-F6C6-4BEB-9F62-840849F406A7}"/>
    <cellStyle name="Normal 9 3 7 3 3" xfId="18747" xr:uid="{4C6CAA23-AFA9-48F7-AAC4-A2ADE93C02E4}"/>
    <cellStyle name="Normal 9 3 7 3 4" xfId="41531" xr:uid="{3FE95943-2BC8-4F4E-AD89-1AA37D3F9A34}"/>
    <cellStyle name="Normal 9 3 7 4" xfId="26325" xr:uid="{165A441E-DE53-4B59-9560-152A30D784D1}"/>
    <cellStyle name="Normal 9 3 7 4 2" xfId="49123" xr:uid="{506985DB-51C8-4345-B4CB-EE24F15F47AC}"/>
    <cellStyle name="Normal 9 3 7 5" xfId="14946" xr:uid="{6863B89D-7E79-42C1-A070-F7183D90BFD7}"/>
    <cellStyle name="Normal 9 3 7 6" xfId="37730" xr:uid="{226C1975-F0D4-4210-8263-835BF5BAD46B}"/>
    <cellStyle name="Normal 9 3 8" xfId="4120" xr:uid="{9CEF7EAE-5CFC-433D-BBC2-CC4F1B92873B}"/>
    <cellStyle name="Normal 9 3 8 2" xfId="26892" xr:uid="{59420503-3E63-42D3-A9EF-514BB766DACC}"/>
    <cellStyle name="Normal 9 3 8 2 2" xfId="49690" xr:uid="{C4444A24-72E5-4CFD-AB6B-FD151C72D72D}"/>
    <cellStyle name="Normal 9 3 8 3" xfId="19314" xr:uid="{42323FB1-A95A-458A-BBFE-2BD6A515C2C8}"/>
    <cellStyle name="Normal 9 3 8 4" xfId="42098" xr:uid="{54B8B039-AC04-4F75-8C33-8F10F350B670}"/>
    <cellStyle name="Normal 9 3 9" xfId="7895" xr:uid="{CBBA33B1-014C-4855-9E1A-6BE8F857352E}"/>
    <cellStyle name="Normal 9 3 9 2" xfId="30667" xr:uid="{FEF2447D-5380-4E70-9E6A-7C6C0B9D5B7B}"/>
    <cellStyle name="Normal 9 3 9 2 2" xfId="53465" xr:uid="{38B9DB4C-D267-4CC0-AB10-BBD503557E32}"/>
    <cellStyle name="Normal 9 3 9 3" xfId="15527" xr:uid="{846BCEC9-1393-490C-9375-B589FAC64785}"/>
    <cellStyle name="Normal 9 3 9 4" xfId="38311" xr:uid="{931F298F-D19F-4575-98E3-D04EFAD5560A}"/>
    <cellStyle name="Normal 9 4" xfId="339" xr:uid="{B7A0383E-F52B-4DC5-AA0A-C40D0A0CB5AE}"/>
    <cellStyle name="Normal 9 4 10" xfId="23118" xr:uid="{FCA183E1-D63A-4B0F-BC71-9A3FF3F83746}"/>
    <cellStyle name="Normal 9 4 10 2" xfId="45916" xr:uid="{5B2805A3-4948-453A-9D35-41CDC6402196}"/>
    <cellStyle name="Normal 9 4 11" xfId="11739" xr:uid="{86E4380E-719A-42EB-ABAA-BA6E5DABBE86}"/>
    <cellStyle name="Normal 9 4 12" xfId="34511" xr:uid="{25E028C3-BFC5-44F9-A585-3C4203EFCA77}"/>
    <cellStyle name="Normal 9 4 2" xfId="469" xr:uid="{B7943C11-EE20-49B0-8DF5-CCC39117C5EB}"/>
    <cellStyle name="Normal 9 4 2 10" xfId="11869" xr:uid="{F429CF3D-92B5-470D-BC57-3747164A05C7}"/>
    <cellStyle name="Normal 9 4 2 11" xfId="34641" xr:uid="{48CE0EAE-7353-415A-9041-32214AFE9736}"/>
    <cellStyle name="Normal 9 4 2 2" xfId="730" xr:uid="{4A750410-8EFF-4C01-B5E4-EDB85423E50B}"/>
    <cellStyle name="Normal 9 4 2 2 10" xfId="34902" xr:uid="{37A1F7B3-7449-4A7F-95F8-7CA8B0B6161C}"/>
    <cellStyle name="Normal 9 4 2 2 2" xfId="1255" xr:uid="{4E2F345D-D606-4CF0-9907-05042C5688C0}"/>
    <cellStyle name="Normal 9 4 2 2 2 2" xfId="3378" xr:uid="{BE1C2B5D-94B8-451A-B5F0-3006C62A9E06}"/>
    <cellStyle name="Normal 9 4 2 2 2 2 2" xfId="7153" xr:uid="{D1389786-C967-4BAB-A4F9-6986700F665B}"/>
    <cellStyle name="Normal 9 4 2 2 2 2 2 2" xfId="29925" xr:uid="{810D5F8D-37BD-4402-9D40-7256C1795CA6}"/>
    <cellStyle name="Normal 9 4 2 2 2 2 2 2 2" xfId="52723" xr:uid="{15D5B2D4-419A-45C0-8C88-D49FB056C1BF}"/>
    <cellStyle name="Normal 9 4 2 2 2 2 2 3" xfId="22347" xr:uid="{36A9E63E-373D-4BAE-8E06-BD68CF8703F7}"/>
    <cellStyle name="Normal 9 4 2 2 2 2 2 4" xfId="45131" xr:uid="{9C66F83F-C586-4FC6-821B-65C064BC1BD3}"/>
    <cellStyle name="Normal 9 4 2 2 2 2 3" xfId="10940" xr:uid="{F1BB212F-1BD3-4DBE-967D-E81F57BDDB71}"/>
    <cellStyle name="Normal 9 4 2 2 2 2 3 2" xfId="33712" xr:uid="{D886F3C8-C809-44C9-9A5D-ACD0D0E334E7}"/>
    <cellStyle name="Normal 9 4 2 2 2 2 3 2 2" xfId="56510" xr:uid="{2C3DFA79-D0C7-4DA5-A097-AD3E379876BE}"/>
    <cellStyle name="Normal 9 4 2 2 2 2 3 3" xfId="18572" xr:uid="{19B79F8A-89A0-48CB-9BEC-991040980EC2}"/>
    <cellStyle name="Normal 9 4 2 2 2 2 3 4" xfId="41356" xr:uid="{8425D25B-F769-49CF-BA91-B9524EC61360}"/>
    <cellStyle name="Normal 9 4 2 2 2 2 4" xfId="26150" xr:uid="{79FB305B-6BDB-46BA-804C-D31EFD9934E0}"/>
    <cellStyle name="Normal 9 4 2 2 2 2 4 2" xfId="48948" xr:uid="{B7C47A0F-E6F5-4623-9EF9-DB881DF76805}"/>
    <cellStyle name="Normal 9 4 2 2 2 2 5" xfId="14771" xr:uid="{CE653F9D-52B1-4E83-9035-8E4BF1C11F3F}"/>
    <cellStyle name="Normal 9 4 2 2 2 2 6" xfId="37555" xr:uid="{B65769FF-01F2-4F7B-B7F4-6856DA045A63}"/>
    <cellStyle name="Normal 9 4 2 2 2 3" xfId="2314" xr:uid="{B8BE5047-3A34-4A9A-98BB-9DEB7133C852}"/>
    <cellStyle name="Normal 9 4 2 2 2 3 2" xfId="6089" xr:uid="{A1BF3307-0B64-4A90-A96C-ABDCBBD406A3}"/>
    <cellStyle name="Normal 9 4 2 2 2 3 2 2" xfId="28861" xr:uid="{AE6DAA9A-5467-4BFE-8A4D-6D0875CBE371}"/>
    <cellStyle name="Normal 9 4 2 2 2 3 2 2 2" xfId="51659" xr:uid="{FDB73817-B8CD-4DCC-A10D-AAD1B30D0225}"/>
    <cellStyle name="Normal 9 4 2 2 2 3 2 3" xfId="21283" xr:uid="{9067C1C3-2734-4C91-8B34-316A23E123B0}"/>
    <cellStyle name="Normal 9 4 2 2 2 3 2 4" xfId="44067" xr:uid="{88511109-D231-4920-B8FB-24961B622254}"/>
    <cellStyle name="Normal 9 4 2 2 2 3 3" xfId="9876" xr:uid="{09055EC3-CC18-4933-BA81-A06DD523638F}"/>
    <cellStyle name="Normal 9 4 2 2 2 3 3 2" xfId="32648" xr:uid="{7C2E5326-557E-4127-A15A-5C3EEB72C7C8}"/>
    <cellStyle name="Normal 9 4 2 2 2 3 3 2 2" xfId="55446" xr:uid="{C465937A-948C-4620-B491-1A5C67020ACD}"/>
    <cellStyle name="Normal 9 4 2 2 2 3 3 3" xfId="17508" xr:uid="{AB7ABAB0-553F-4081-8AB3-09EAB96DB1EC}"/>
    <cellStyle name="Normal 9 4 2 2 2 3 3 4" xfId="40292" xr:uid="{3EE80A0C-E67B-424B-9DDE-AC642641A3BF}"/>
    <cellStyle name="Normal 9 4 2 2 2 3 4" xfId="25086" xr:uid="{3660CDA1-4FAE-4AF9-8CA0-9AC3E22ED2A5}"/>
    <cellStyle name="Normal 9 4 2 2 2 3 4 2" xfId="47884" xr:uid="{6178149F-ADBD-46CE-884C-D8C9125BEF6A}"/>
    <cellStyle name="Normal 9 4 2 2 2 3 5" xfId="13707" xr:uid="{F56975C5-D9F6-4FB6-86C2-316FF1329275}"/>
    <cellStyle name="Normal 9 4 2 2 2 3 6" xfId="36491" xr:uid="{51517CD4-CB18-4CFA-A737-294125EF2353}"/>
    <cellStyle name="Normal 9 4 2 2 2 4" xfId="5037" xr:uid="{7D2C7AB6-90A0-45EF-B9A0-EB9B56993D9D}"/>
    <cellStyle name="Normal 9 4 2 2 2 4 2" xfId="27809" xr:uid="{8009A0FD-A306-442E-8A87-A8C1EEA3D597}"/>
    <cellStyle name="Normal 9 4 2 2 2 4 2 2" xfId="50607" xr:uid="{D5C57F14-5AA8-48EA-B32F-6A036691795D}"/>
    <cellStyle name="Normal 9 4 2 2 2 4 3" xfId="20231" xr:uid="{1279F7B6-637C-4C19-8BE1-9A4F3CAB3932}"/>
    <cellStyle name="Normal 9 4 2 2 2 4 4" xfId="43015" xr:uid="{28FF4A85-5F57-42D7-AF00-A969810DBDAB}"/>
    <cellStyle name="Normal 9 4 2 2 2 5" xfId="8812" xr:uid="{9C474889-B004-4B6F-B94E-259CB9287DA0}"/>
    <cellStyle name="Normal 9 4 2 2 2 5 2" xfId="31584" xr:uid="{3BA925C1-9111-42C0-80DD-43A874D9B49F}"/>
    <cellStyle name="Normal 9 4 2 2 2 5 2 2" xfId="54382" xr:uid="{6715EA83-2EB1-462A-9280-7D1F0C87594E}"/>
    <cellStyle name="Normal 9 4 2 2 2 5 3" xfId="16444" xr:uid="{461A7019-6E31-45A3-B30B-CE562985BAC5}"/>
    <cellStyle name="Normal 9 4 2 2 2 5 4" xfId="39228" xr:uid="{EEF0C9D2-6ABF-44B1-B0B6-31635DCC64B4}"/>
    <cellStyle name="Normal 9 4 2 2 2 6" xfId="24034" xr:uid="{BBC2512A-F9F6-4CDA-99D1-17AF8FE17CB6}"/>
    <cellStyle name="Normal 9 4 2 2 2 6 2" xfId="46832" xr:uid="{A8B20EF7-B062-4916-91D6-4CEDA902088E}"/>
    <cellStyle name="Normal 9 4 2 2 2 7" xfId="12655" xr:uid="{DB2E8EC8-9187-4A89-83D6-369F9B8FB876}"/>
    <cellStyle name="Normal 9 4 2 2 2 8" xfId="35427" xr:uid="{E6FCF70B-246A-4A30-A4DA-D462556E74C8}"/>
    <cellStyle name="Normal 9 4 2 2 3" xfId="2853" xr:uid="{64F2FB56-A278-4B51-9C45-726E2A4F02F3}"/>
    <cellStyle name="Normal 9 4 2 2 3 2" xfId="6628" xr:uid="{4DF7D247-E6FA-4292-BFA4-62F8EDB303EB}"/>
    <cellStyle name="Normal 9 4 2 2 3 2 2" xfId="29400" xr:uid="{5EBDFB9B-5E60-40A5-96CD-3D375372F319}"/>
    <cellStyle name="Normal 9 4 2 2 3 2 2 2" xfId="52198" xr:uid="{C3284EB3-3DF4-4A15-BC41-8ABD18D9F5DD}"/>
    <cellStyle name="Normal 9 4 2 2 3 2 3" xfId="21822" xr:uid="{1D9C189B-1E58-46E4-BDD6-529ACF880AF6}"/>
    <cellStyle name="Normal 9 4 2 2 3 2 4" xfId="44606" xr:uid="{DF7C681C-C6D5-421F-A2AC-66490FD2665D}"/>
    <cellStyle name="Normal 9 4 2 2 3 3" xfId="10415" xr:uid="{09279347-6287-4441-B6E2-33301CCC6CA2}"/>
    <cellStyle name="Normal 9 4 2 2 3 3 2" xfId="33187" xr:uid="{9DED89C7-CE97-4E18-8F56-408343B4E146}"/>
    <cellStyle name="Normal 9 4 2 2 3 3 2 2" xfId="55985" xr:uid="{61A7B4A7-5E2F-4D38-92D1-52F95393B7DE}"/>
    <cellStyle name="Normal 9 4 2 2 3 3 3" xfId="18047" xr:uid="{FDA03B83-7548-4EE3-A6D2-0DC12A8292EE}"/>
    <cellStyle name="Normal 9 4 2 2 3 3 4" xfId="40831" xr:uid="{26DC8BBC-C605-47F7-AFBB-97ED50804D97}"/>
    <cellStyle name="Normal 9 4 2 2 3 4" xfId="25625" xr:uid="{77C0B5D8-0DA1-4568-9E0E-43F3938712B6}"/>
    <cellStyle name="Normal 9 4 2 2 3 4 2" xfId="48423" xr:uid="{557AEA15-F9BA-4392-83EA-D5BFAAE2CD60}"/>
    <cellStyle name="Normal 9 4 2 2 3 5" xfId="14246" xr:uid="{41EFF11E-05E5-4BB5-B0FA-B411736BA097}"/>
    <cellStyle name="Normal 9 4 2 2 3 6" xfId="37030" xr:uid="{AD4E9CB5-6BC1-4842-802F-B1FEAD72D20D}"/>
    <cellStyle name="Normal 9 4 2 2 4" xfId="1789" xr:uid="{FF1575D2-D444-42D3-814A-43A2276E289E}"/>
    <cellStyle name="Normal 9 4 2 2 4 2" xfId="5564" xr:uid="{2E203E63-62A9-4B7E-A479-C5FFC4FBDB6C}"/>
    <cellStyle name="Normal 9 4 2 2 4 2 2" xfId="28336" xr:uid="{7D3C9010-5D81-4EC9-BFC4-FC444FD6B956}"/>
    <cellStyle name="Normal 9 4 2 2 4 2 2 2" xfId="51134" xr:uid="{2A173814-6DAD-41E8-A7B2-EC9963990C41}"/>
    <cellStyle name="Normal 9 4 2 2 4 2 3" xfId="20758" xr:uid="{9F8627BD-EF63-470A-90DD-E1B4D383E29B}"/>
    <cellStyle name="Normal 9 4 2 2 4 2 4" xfId="43542" xr:uid="{D3774082-94E0-40BF-B3A1-1F3D33E45B43}"/>
    <cellStyle name="Normal 9 4 2 2 4 3" xfId="9351" xr:uid="{03670ADC-A743-4DB3-97C7-725B58CA5DBA}"/>
    <cellStyle name="Normal 9 4 2 2 4 3 2" xfId="32123" xr:uid="{BC359669-003B-406D-9061-17B0618E3C7D}"/>
    <cellStyle name="Normal 9 4 2 2 4 3 2 2" xfId="54921" xr:uid="{1655B0C7-028B-4F40-A146-AFA8CC3035FC}"/>
    <cellStyle name="Normal 9 4 2 2 4 3 3" xfId="16983" xr:uid="{D390A334-B960-433A-B8A8-BBBBB54D9873}"/>
    <cellStyle name="Normal 9 4 2 2 4 3 4" xfId="39767" xr:uid="{028ACC10-C095-4004-9D10-BCD27348E603}"/>
    <cellStyle name="Normal 9 4 2 2 4 4" xfId="24561" xr:uid="{34809581-8E33-4FAD-9681-0666B1FE94BA}"/>
    <cellStyle name="Normal 9 4 2 2 4 4 2" xfId="47359" xr:uid="{14EE4E41-34EA-4537-920B-BCCD10504BF6}"/>
    <cellStyle name="Normal 9 4 2 2 4 5" xfId="13182" xr:uid="{C2C46095-E391-4F25-BCF3-B41D94743DE5}"/>
    <cellStyle name="Normal 9 4 2 2 4 6" xfId="35966" xr:uid="{CDB5ACCD-934D-461A-A63A-D77A12C1FD54}"/>
    <cellStyle name="Normal 9 4 2 2 5" xfId="3945" xr:uid="{C82B7F99-DBB7-4E4D-A990-DF319DBB45E6}"/>
    <cellStyle name="Normal 9 4 2 2 5 2" xfId="7720" xr:uid="{94B9B23E-F0EB-4D29-89AB-8970303F7E49}"/>
    <cellStyle name="Normal 9 4 2 2 5 2 2" xfId="30492" xr:uid="{91AE9F67-D0CA-4CB3-80B7-E4B185449DE0}"/>
    <cellStyle name="Normal 9 4 2 2 5 2 2 2" xfId="53290" xr:uid="{EC2AA498-28BC-4489-9AA5-0CD3EB387A8E}"/>
    <cellStyle name="Normal 9 4 2 2 5 2 3" xfId="22914" xr:uid="{50D7199C-F5BA-4733-8FF5-35791346D394}"/>
    <cellStyle name="Normal 9 4 2 2 5 2 4" xfId="45698" xr:uid="{05C11FB5-9D82-489C-8289-00F50518F16E}"/>
    <cellStyle name="Normal 9 4 2 2 5 3" xfId="11507" xr:uid="{9FFE9EEB-28A4-4A72-89E1-FF31CA2DC437}"/>
    <cellStyle name="Normal 9 4 2 2 5 3 2" xfId="34279" xr:uid="{5EF4099A-B700-4628-AAD9-CEA538CC9D35}"/>
    <cellStyle name="Normal 9 4 2 2 5 3 2 2" xfId="57077" xr:uid="{093181F9-3A5B-4EB9-B0D5-437E30A04DAB}"/>
    <cellStyle name="Normal 9 4 2 2 5 3 3" xfId="19139" xr:uid="{3B143039-CAC1-4083-9F1D-611E7A04B349}"/>
    <cellStyle name="Normal 9 4 2 2 5 3 4" xfId="41923" xr:uid="{D4380E05-F67D-4FB9-85AC-0051379CAB23}"/>
    <cellStyle name="Normal 9 4 2 2 5 4" xfId="26717" xr:uid="{31973CED-D538-4468-BC33-254B3A407BBA}"/>
    <cellStyle name="Normal 9 4 2 2 5 4 2" xfId="49515" xr:uid="{A93EB9D0-87B2-45B4-B5E4-CB6EC7FE4DE4}"/>
    <cellStyle name="Normal 9 4 2 2 5 5" xfId="15338" xr:uid="{CD21DF33-ABDA-44EB-B372-78DF36B6FF99}"/>
    <cellStyle name="Normal 9 4 2 2 5 6" xfId="38122" xr:uid="{29FFA447-4980-44BB-860E-98E2559AA5C1}"/>
    <cellStyle name="Normal 9 4 2 2 6" xfId="4512" xr:uid="{9E125EC7-4D60-471A-A356-9E687418E4DA}"/>
    <cellStyle name="Normal 9 4 2 2 6 2" xfId="27284" xr:uid="{6506A834-0B60-4F75-921F-0AD71B56C3A7}"/>
    <cellStyle name="Normal 9 4 2 2 6 2 2" xfId="50082" xr:uid="{B8F8318A-1C94-4446-AA3E-BE53AD4D77D9}"/>
    <cellStyle name="Normal 9 4 2 2 6 3" xfId="19706" xr:uid="{F1DE7A03-2B4F-4D3E-8F39-65C9D41B8EE1}"/>
    <cellStyle name="Normal 9 4 2 2 6 4" xfId="42490" xr:uid="{4FD5DF28-51EC-47CE-A833-8999E3EF11E3}"/>
    <cellStyle name="Normal 9 4 2 2 7" xfId="8287" xr:uid="{D4609A78-6526-4CBA-B52A-0F9969A5F490}"/>
    <cellStyle name="Normal 9 4 2 2 7 2" xfId="31059" xr:uid="{35DC1E42-0A27-4264-9566-AC72A5F408A3}"/>
    <cellStyle name="Normal 9 4 2 2 7 2 2" xfId="53857" xr:uid="{BB62160F-DBBE-47E3-BD36-E05A958BF4E9}"/>
    <cellStyle name="Normal 9 4 2 2 7 3" xfId="15919" xr:uid="{EFDDDC38-A86E-4F80-A288-A5008910408C}"/>
    <cellStyle name="Normal 9 4 2 2 7 4" xfId="38703" xr:uid="{1A986270-426D-42A0-87D7-298345309CA4}"/>
    <cellStyle name="Normal 9 4 2 2 8" xfId="23509" xr:uid="{0E86B4E4-CD14-4C68-8189-D01BC949B1E2}"/>
    <cellStyle name="Normal 9 4 2 2 8 2" xfId="46307" xr:uid="{704F28E1-7ECC-4EF4-83F3-6E24F1D230ED}"/>
    <cellStyle name="Normal 9 4 2 2 9" xfId="12130" xr:uid="{114AE66D-74FA-4B63-8488-3568B813845B}"/>
    <cellStyle name="Normal 9 4 2 3" xfId="994" xr:uid="{1F772302-931A-442A-804F-B80B068AB4B9}"/>
    <cellStyle name="Normal 9 4 2 3 2" xfId="3117" xr:uid="{DE24AAAC-D7BD-4BD7-AFEB-1D22ECD35181}"/>
    <cellStyle name="Normal 9 4 2 3 2 2" xfId="6892" xr:uid="{551ED95D-2879-4CD3-8676-B73F54442370}"/>
    <cellStyle name="Normal 9 4 2 3 2 2 2" xfId="29664" xr:uid="{DDF00460-8395-4894-B07C-F63004C3AC8B}"/>
    <cellStyle name="Normal 9 4 2 3 2 2 2 2" xfId="52462" xr:uid="{8553FCAE-9ACC-4FD9-BB7D-63FBF93CF805}"/>
    <cellStyle name="Normal 9 4 2 3 2 2 3" xfId="22086" xr:uid="{B1471495-8470-454A-9E1A-4B626598F0D0}"/>
    <cellStyle name="Normal 9 4 2 3 2 2 4" xfId="44870" xr:uid="{938EDF7A-63C8-4D88-95B2-167B772E7EFE}"/>
    <cellStyle name="Normal 9 4 2 3 2 3" xfId="10679" xr:uid="{555141EE-0E27-49CA-8DDF-34332563C9B6}"/>
    <cellStyle name="Normal 9 4 2 3 2 3 2" xfId="33451" xr:uid="{07C7BC00-59B2-4449-820F-BAF0B049AFE8}"/>
    <cellStyle name="Normal 9 4 2 3 2 3 2 2" xfId="56249" xr:uid="{14E5D0D3-FB71-4B72-921F-6FEF156ED1D5}"/>
    <cellStyle name="Normal 9 4 2 3 2 3 3" xfId="18311" xr:uid="{F9B4D59A-43B1-4B3A-92D0-A9F907D1A9FB}"/>
    <cellStyle name="Normal 9 4 2 3 2 3 4" xfId="41095" xr:uid="{E1034CDC-A481-406B-B1C0-5558A2CC4461}"/>
    <cellStyle name="Normal 9 4 2 3 2 4" xfId="25889" xr:uid="{21243A21-CC5A-4E26-8A91-F840B2DC8DED}"/>
    <cellStyle name="Normal 9 4 2 3 2 4 2" xfId="48687" xr:uid="{7C4FF583-6C10-4779-9910-AB78BF33BFE6}"/>
    <cellStyle name="Normal 9 4 2 3 2 5" xfId="14510" xr:uid="{E74DC0A1-125B-40D0-BF60-BDD3B0930409}"/>
    <cellStyle name="Normal 9 4 2 3 2 6" xfId="37294" xr:uid="{72C650C4-4E86-4021-A249-F18945C317C7}"/>
    <cellStyle name="Normal 9 4 2 3 3" xfId="2053" xr:uid="{9ADC2924-6940-4566-81FD-317C4FF09777}"/>
    <cellStyle name="Normal 9 4 2 3 3 2" xfId="5828" xr:uid="{11D70863-AA0E-4CEA-BF37-B095F71520BC}"/>
    <cellStyle name="Normal 9 4 2 3 3 2 2" xfId="28600" xr:uid="{87328D01-788F-4934-A2D6-7DF12DFF73CA}"/>
    <cellStyle name="Normal 9 4 2 3 3 2 2 2" xfId="51398" xr:uid="{4A5B0B9E-0275-4195-BE12-4F3F0FE1389D}"/>
    <cellStyle name="Normal 9 4 2 3 3 2 3" xfId="21022" xr:uid="{C01ABBDE-F62E-4272-9EDA-F29D9247A3E5}"/>
    <cellStyle name="Normal 9 4 2 3 3 2 4" xfId="43806" xr:uid="{7E321A1E-22CF-4DDC-AA32-36E0391AE868}"/>
    <cellStyle name="Normal 9 4 2 3 3 3" xfId="9615" xr:uid="{4C47A597-F8A0-4CDF-84ED-61D7E4E0827F}"/>
    <cellStyle name="Normal 9 4 2 3 3 3 2" xfId="32387" xr:uid="{6310AA87-2556-487B-97E6-002BF5718848}"/>
    <cellStyle name="Normal 9 4 2 3 3 3 2 2" xfId="55185" xr:uid="{261A2E25-B683-41F7-AC35-727DB7DE8C51}"/>
    <cellStyle name="Normal 9 4 2 3 3 3 3" xfId="17247" xr:uid="{D408DE32-B392-4B5F-B86D-F72046201153}"/>
    <cellStyle name="Normal 9 4 2 3 3 3 4" xfId="40031" xr:uid="{30CE4C5B-C357-4E80-9E18-7297AEC6B149}"/>
    <cellStyle name="Normal 9 4 2 3 3 4" xfId="24825" xr:uid="{55A45A6B-FC74-43DF-BF7D-944357FACBE0}"/>
    <cellStyle name="Normal 9 4 2 3 3 4 2" xfId="47623" xr:uid="{B429A698-5CED-4A2C-9708-E462F54FA1CB}"/>
    <cellStyle name="Normal 9 4 2 3 3 5" xfId="13446" xr:uid="{725C1849-BA1B-43D9-883C-3EAB6E0DEEEF}"/>
    <cellStyle name="Normal 9 4 2 3 3 6" xfId="36230" xr:uid="{601233AD-E5EC-4335-8A30-47DE04E7CF6B}"/>
    <cellStyle name="Normal 9 4 2 3 4" xfId="4776" xr:uid="{24E4B8B5-928E-4EDD-B16A-8578D74A765B}"/>
    <cellStyle name="Normal 9 4 2 3 4 2" xfId="27548" xr:uid="{159F82D8-F34E-4A5F-B4D9-8D0953511CE5}"/>
    <cellStyle name="Normal 9 4 2 3 4 2 2" xfId="50346" xr:uid="{23B041BF-5434-4121-B53C-2B5D0DE5AADC}"/>
    <cellStyle name="Normal 9 4 2 3 4 3" xfId="19970" xr:uid="{7DA59B17-29D6-4928-BB2D-6CCC5E785200}"/>
    <cellStyle name="Normal 9 4 2 3 4 4" xfId="42754" xr:uid="{DF64220A-F227-4423-A290-F78F6FBE29F3}"/>
    <cellStyle name="Normal 9 4 2 3 5" xfId="8551" xr:uid="{239BDC64-585C-4BBF-8F57-ECED79AAAD7D}"/>
    <cellStyle name="Normal 9 4 2 3 5 2" xfId="31323" xr:uid="{1A256E12-08EE-423C-8F7C-711186D282F1}"/>
    <cellStyle name="Normal 9 4 2 3 5 2 2" xfId="54121" xr:uid="{85508199-4D86-489D-8134-FDB8FE20F3CE}"/>
    <cellStyle name="Normal 9 4 2 3 5 3" xfId="16183" xr:uid="{A9978EAB-F0C5-457D-969A-452E70AA63A5}"/>
    <cellStyle name="Normal 9 4 2 3 5 4" xfId="38967" xr:uid="{FFFD9255-7B51-4D86-9756-B73DE571ACE5}"/>
    <cellStyle name="Normal 9 4 2 3 6" xfId="23773" xr:uid="{5722C980-F3DF-40F8-BDDD-999F660CACFC}"/>
    <cellStyle name="Normal 9 4 2 3 6 2" xfId="46571" xr:uid="{C59DA088-A7BC-49C2-A949-4D5CB72676E4}"/>
    <cellStyle name="Normal 9 4 2 3 7" xfId="12394" xr:uid="{C25C3AB6-D0A8-4225-9C51-3923233D78D8}"/>
    <cellStyle name="Normal 9 4 2 3 8" xfId="35166" xr:uid="{C3A263FF-1C51-4004-9462-19444589BA32}"/>
    <cellStyle name="Normal 9 4 2 4" xfId="2592" xr:uid="{5DC27F78-4BBE-49D5-B418-C3B61F8DB714}"/>
    <cellStyle name="Normal 9 4 2 4 2" xfId="6367" xr:uid="{5C385C1C-FD88-4E89-9BD5-F33AB33B56E4}"/>
    <cellStyle name="Normal 9 4 2 4 2 2" xfId="29139" xr:uid="{A4AF2E1E-8612-4801-93CB-BE8B95C43EF2}"/>
    <cellStyle name="Normal 9 4 2 4 2 2 2" xfId="51937" xr:uid="{BAF8CC13-2CB1-4D42-A4D3-CC31333C82AF}"/>
    <cellStyle name="Normal 9 4 2 4 2 3" xfId="21561" xr:uid="{8B3414A1-35B2-48ED-AD38-D13A76BC4372}"/>
    <cellStyle name="Normal 9 4 2 4 2 4" xfId="44345" xr:uid="{803BE575-08E8-42CC-A15A-945376C4B732}"/>
    <cellStyle name="Normal 9 4 2 4 3" xfId="10154" xr:uid="{CB6C5EFC-E5D1-4395-8AB2-21B5108EAD02}"/>
    <cellStyle name="Normal 9 4 2 4 3 2" xfId="32926" xr:uid="{B8FCB0E1-0539-43B1-AD4C-D52EDDCD56CF}"/>
    <cellStyle name="Normal 9 4 2 4 3 2 2" xfId="55724" xr:uid="{9F3ACCB7-5557-441F-ACF5-01D9CE5DCBD5}"/>
    <cellStyle name="Normal 9 4 2 4 3 3" xfId="17786" xr:uid="{32CF338A-BA98-4089-9055-F5A1E650E015}"/>
    <cellStyle name="Normal 9 4 2 4 3 4" xfId="40570" xr:uid="{4AFED931-2945-40A8-AD03-8633385E4B6B}"/>
    <cellStyle name="Normal 9 4 2 4 4" xfId="25364" xr:uid="{ABA9D5ED-FC81-43B1-BD21-5802BBB3DDE5}"/>
    <cellStyle name="Normal 9 4 2 4 4 2" xfId="48162" xr:uid="{8B89DBB5-E68B-4193-8393-A1BD16A25AAE}"/>
    <cellStyle name="Normal 9 4 2 4 5" xfId="13985" xr:uid="{1B4451B1-B64D-461B-A190-8B2C2773F8E9}"/>
    <cellStyle name="Normal 9 4 2 4 6" xfId="36769" xr:uid="{F8D0DE91-D629-40EA-80CD-D82C006F9FD0}"/>
    <cellStyle name="Normal 9 4 2 5" xfId="1528" xr:uid="{20EF3065-3F8A-4075-A222-B73F4BDF34B1}"/>
    <cellStyle name="Normal 9 4 2 5 2" xfId="5303" xr:uid="{83C558C5-C648-44AE-A679-6C8789EBC618}"/>
    <cellStyle name="Normal 9 4 2 5 2 2" xfId="28075" xr:uid="{90B4C988-7E81-4829-B785-E4EA0D58F2A0}"/>
    <cellStyle name="Normal 9 4 2 5 2 2 2" xfId="50873" xr:uid="{CD82141A-AF25-4EF6-8BB6-5CD05D269731}"/>
    <cellStyle name="Normal 9 4 2 5 2 3" xfId="20497" xr:uid="{3846873B-A2AB-492C-B941-4E3D62845D95}"/>
    <cellStyle name="Normal 9 4 2 5 2 4" xfId="43281" xr:uid="{01E58EA7-80B5-4FCB-B2EC-17C3463FCD70}"/>
    <cellStyle name="Normal 9 4 2 5 3" xfId="9090" xr:uid="{479EED9D-384D-467B-939A-3EA91C8392AB}"/>
    <cellStyle name="Normal 9 4 2 5 3 2" xfId="31862" xr:uid="{A5293F50-F492-457A-8B78-A634221D2F33}"/>
    <cellStyle name="Normal 9 4 2 5 3 2 2" xfId="54660" xr:uid="{BA4AA922-689F-44F8-9909-94DAA75B8D23}"/>
    <cellStyle name="Normal 9 4 2 5 3 3" xfId="16722" xr:uid="{3CA33609-35C7-4890-89AD-99206FCF80FA}"/>
    <cellStyle name="Normal 9 4 2 5 3 4" xfId="39506" xr:uid="{28D6BAFE-CA29-43E4-90C5-4AA5751D151C}"/>
    <cellStyle name="Normal 9 4 2 5 4" xfId="24300" xr:uid="{446441AF-F24B-4082-96E9-70AEC0205399}"/>
    <cellStyle name="Normal 9 4 2 5 4 2" xfId="47098" xr:uid="{785AC620-0AC1-4978-8A58-FFD973AB2ED0}"/>
    <cellStyle name="Normal 9 4 2 5 5" xfId="12921" xr:uid="{5AD7076E-B42D-45FD-B27F-6772AAE4766B}"/>
    <cellStyle name="Normal 9 4 2 5 6" xfId="35705" xr:uid="{1F648E4D-636B-4964-BDEE-B7342E38C784}"/>
    <cellStyle name="Normal 9 4 2 6" xfId="3684" xr:uid="{F02158BB-509A-4BF2-8706-F0C64D1998BB}"/>
    <cellStyle name="Normal 9 4 2 6 2" xfId="7459" xr:uid="{7F1DE794-DB88-4F43-BF0E-058C2148D71D}"/>
    <cellStyle name="Normal 9 4 2 6 2 2" xfId="30231" xr:uid="{61907C56-89D7-4B40-AA0F-3FA7121BEE77}"/>
    <cellStyle name="Normal 9 4 2 6 2 2 2" xfId="53029" xr:uid="{BB90D74F-5A4A-4E21-B458-D4F08424A4DB}"/>
    <cellStyle name="Normal 9 4 2 6 2 3" xfId="22653" xr:uid="{715AB263-34B4-4DA7-ADD1-7CE60632182A}"/>
    <cellStyle name="Normal 9 4 2 6 2 4" xfId="45437" xr:uid="{32EB0725-7611-44BF-81AA-AB1096D54667}"/>
    <cellStyle name="Normal 9 4 2 6 3" xfId="11246" xr:uid="{7E056D2F-2FF3-4D80-8E64-767D57E9062A}"/>
    <cellStyle name="Normal 9 4 2 6 3 2" xfId="34018" xr:uid="{0576F493-9EAC-475E-81F7-1F23C57B501B}"/>
    <cellStyle name="Normal 9 4 2 6 3 2 2" xfId="56816" xr:uid="{7E77E585-6B5B-49AA-A5C6-FD8ACE3C44C8}"/>
    <cellStyle name="Normal 9 4 2 6 3 3" xfId="18878" xr:uid="{1B57F19A-D286-4A4A-AA8D-94E36C1253A9}"/>
    <cellStyle name="Normal 9 4 2 6 3 4" xfId="41662" xr:uid="{DDD026E1-91B2-409A-BAA7-2D49C2064C2C}"/>
    <cellStyle name="Normal 9 4 2 6 4" xfId="26456" xr:uid="{1FBFD976-C62F-4198-9E20-313C92FF277C}"/>
    <cellStyle name="Normal 9 4 2 6 4 2" xfId="49254" xr:uid="{86C5487D-79B1-4DAA-95CF-4775A4F2D660}"/>
    <cellStyle name="Normal 9 4 2 6 5" xfId="15077" xr:uid="{EAEAB366-145A-42DF-9173-419B678930BE}"/>
    <cellStyle name="Normal 9 4 2 6 6" xfId="37861" xr:uid="{8EB7F138-CA05-4F8B-9E20-6D1EAF285671}"/>
    <cellStyle name="Normal 9 4 2 7" xfId="4251" xr:uid="{E13738F6-792C-40E7-8044-AF96F50C19EC}"/>
    <cellStyle name="Normal 9 4 2 7 2" xfId="27023" xr:uid="{F7A9D293-394C-4233-AFAA-3D2D29843BA7}"/>
    <cellStyle name="Normal 9 4 2 7 2 2" xfId="49821" xr:uid="{09147161-8921-49E4-94A6-AA6ADA2B52C2}"/>
    <cellStyle name="Normal 9 4 2 7 3" xfId="19445" xr:uid="{843F2636-4E40-40D1-AB4D-79D882C26D0B}"/>
    <cellStyle name="Normal 9 4 2 7 4" xfId="42229" xr:uid="{B8218001-AFEE-49C6-9D7F-2E4FED5F4B87}"/>
    <cellStyle name="Normal 9 4 2 8" xfId="8026" xr:uid="{F1461BF6-D92D-4EB8-86CB-0EBE5481B0EC}"/>
    <cellStyle name="Normal 9 4 2 8 2" xfId="30798" xr:uid="{0DEDAF19-6E62-488A-82C3-220804A3393B}"/>
    <cellStyle name="Normal 9 4 2 8 2 2" xfId="53596" xr:uid="{C5E3F8F3-E017-40B8-ABF7-C981CC5FC1A6}"/>
    <cellStyle name="Normal 9 4 2 8 3" xfId="15658" xr:uid="{7C0CAB50-FCEF-4BCA-9268-575B5B997C75}"/>
    <cellStyle name="Normal 9 4 2 8 4" xfId="38442" xr:uid="{730E1B8F-FC30-46F6-81A0-10EABE420A34}"/>
    <cellStyle name="Normal 9 4 2 9" xfId="23248" xr:uid="{80C030E5-AF23-4908-9FF9-DEAE37383E4A}"/>
    <cellStyle name="Normal 9 4 2 9 2" xfId="46046" xr:uid="{99F8D1F5-8FF0-416B-B07A-03552770A674}"/>
    <cellStyle name="Normal 9 4 3" xfId="600" xr:uid="{32687101-BD70-4496-9D58-3A7E913FCFCE}"/>
    <cellStyle name="Normal 9 4 3 10" xfId="34772" xr:uid="{A7772F3C-BC38-4D2B-94E8-4EB273A87B3A}"/>
    <cellStyle name="Normal 9 4 3 2" xfId="1125" xr:uid="{E002B55E-FA5A-4AA5-A235-0DC42C91D5F6}"/>
    <cellStyle name="Normal 9 4 3 2 2" xfId="3248" xr:uid="{B5E56885-B5A1-484E-9C73-597F51507523}"/>
    <cellStyle name="Normal 9 4 3 2 2 2" xfId="7023" xr:uid="{2D891ADB-C0FA-4A30-A7BC-F23E2BD05787}"/>
    <cellStyle name="Normal 9 4 3 2 2 2 2" xfId="29795" xr:uid="{8615A92C-598A-42B8-A9C8-DEE409C0D6A5}"/>
    <cellStyle name="Normal 9 4 3 2 2 2 2 2" xfId="52593" xr:uid="{2AB460F1-616C-43EB-9C59-AE7409F0D28D}"/>
    <cellStyle name="Normal 9 4 3 2 2 2 3" xfId="22217" xr:uid="{9F894233-3D38-4F6A-9073-49FB8FA9E152}"/>
    <cellStyle name="Normal 9 4 3 2 2 2 4" xfId="45001" xr:uid="{E865787E-B6B9-444C-BFA8-CA9733F230AF}"/>
    <cellStyle name="Normal 9 4 3 2 2 3" xfId="10810" xr:uid="{B67325F9-01E4-49CD-945E-6C32A3DD7E70}"/>
    <cellStyle name="Normal 9 4 3 2 2 3 2" xfId="33582" xr:uid="{92F3368A-90D3-4FDC-B77F-C77C13B3D2EF}"/>
    <cellStyle name="Normal 9 4 3 2 2 3 2 2" xfId="56380" xr:uid="{EDE27EF0-25ED-47D7-B588-61C07CB76D5D}"/>
    <cellStyle name="Normal 9 4 3 2 2 3 3" xfId="18442" xr:uid="{764C7F67-F2A5-4153-8DED-C64C33C33573}"/>
    <cellStyle name="Normal 9 4 3 2 2 3 4" xfId="41226" xr:uid="{DAD16B96-65CE-4F4D-84BC-27D9C47452B1}"/>
    <cellStyle name="Normal 9 4 3 2 2 4" xfId="26020" xr:uid="{44C16971-A9F8-4269-9D0A-DEF8AAF328F3}"/>
    <cellStyle name="Normal 9 4 3 2 2 4 2" xfId="48818" xr:uid="{7D001E78-6332-4DA6-B583-6DA2668D58D3}"/>
    <cellStyle name="Normal 9 4 3 2 2 5" xfId="14641" xr:uid="{3FCA898D-1462-4235-B1FE-A50C45FE72F7}"/>
    <cellStyle name="Normal 9 4 3 2 2 6" xfId="37425" xr:uid="{3220FE23-2994-49C6-ACE3-25291DE1DB97}"/>
    <cellStyle name="Normal 9 4 3 2 3" xfId="2184" xr:uid="{D903A4EA-6A94-42CE-A713-2B2BD7FDA5A3}"/>
    <cellStyle name="Normal 9 4 3 2 3 2" xfId="5959" xr:uid="{9937BCF2-B352-434A-A50C-EBC0E0318E21}"/>
    <cellStyle name="Normal 9 4 3 2 3 2 2" xfId="28731" xr:uid="{502914D7-A824-45D0-BA8B-8A6F9E126B2D}"/>
    <cellStyle name="Normal 9 4 3 2 3 2 2 2" xfId="51529" xr:uid="{BA5AF21B-4AAA-4473-8723-788E0EB32C80}"/>
    <cellStyle name="Normal 9 4 3 2 3 2 3" xfId="21153" xr:uid="{54B69F41-CB09-4816-9319-90CC9FDDDE49}"/>
    <cellStyle name="Normal 9 4 3 2 3 2 4" xfId="43937" xr:uid="{45E27290-A786-49C8-8353-9256953CDB3E}"/>
    <cellStyle name="Normal 9 4 3 2 3 3" xfId="9746" xr:uid="{ECBBE393-548F-43DB-AE7C-C496D6308D30}"/>
    <cellStyle name="Normal 9 4 3 2 3 3 2" xfId="32518" xr:uid="{8BECB5F4-65FA-4B33-9E83-ED352C566D2C}"/>
    <cellStyle name="Normal 9 4 3 2 3 3 2 2" xfId="55316" xr:uid="{8F25E3C3-DAF4-4B98-88A8-8EB7A72CA68C}"/>
    <cellStyle name="Normal 9 4 3 2 3 3 3" xfId="17378" xr:uid="{72971E38-631D-4919-BCAB-B92D1AB1A935}"/>
    <cellStyle name="Normal 9 4 3 2 3 3 4" xfId="40162" xr:uid="{15E09097-AE9D-46AE-BC96-88C8D2ADEC4A}"/>
    <cellStyle name="Normal 9 4 3 2 3 4" xfId="24956" xr:uid="{E03FEABB-298B-4A83-B124-A6DE1F09DB4D}"/>
    <cellStyle name="Normal 9 4 3 2 3 4 2" xfId="47754" xr:uid="{3267896A-B69B-40D5-B2A5-9AA2DCE10165}"/>
    <cellStyle name="Normal 9 4 3 2 3 5" xfId="13577" xr:uid="{70B13991-E312-4BF1-B001-377C466B42B3}"/>
    <cellStyle name="Normal 9 4 3 2 3 6" xfId="36361" xr:uid="{BCC4D53E-FEB1-485B-A215-2CA1C8C9A229}"/>
    <cellStyle name="Normal 9 4 3 2 4" xfId="4907" xr:uid="{932231CF-EFA7-4D27-AB0D-76E2439219F8}"/>
    <cellStyle name="Normal 9 4 3 2 4 2" xfId="27679" xr:uid="{F628C117-140D-4D86-B357-F72D436843B3}"/>
    <cellStyle name="Normal 9 4 3 2 4 2 2" xfId="50477" xr:uid="{B9169985-C43E-473F-89EA-4D72F072E228}"/>
    <cellStyle name="Normal 9 4 3 2 4 3" xfId="20101" xr:uid="{63A0116E-FC7D-4885-AADE-F544942920EE}"/>
    <cellStyle name="Normal 9 4 3 2 4 4" xfId="42885" xr:uid="{D4D8DA73-E032-4152-80D7-64CB297E96AB}"/>
    <cellStyle name="Normal 9 4 3 2 5" xfId="8682" xr:uid="{431DAB70-6D4D-4A08-A04E-DF708879945C}"/>
    <cellStyle name="Normal 9 4 3 2 5 2" xfId="31454" xr:uid="{CD27BEC0-739C-4A1C-BB61-6C0931A1B988}"/>
    <cellStyle name="Normal 9 4 3 2 5 2 2" xfId="54252" xr:uid="{7C7DC00B-7A63-4F05-BA55-862C7EE1E348}"/>
    <cellStyle name="Normal 9 4 3 2 5 3" xfId="16314" xr:uid="{59137438-0D7F-4302-8572-5E908B36F836}"/>
    <cellStyle name="Normal 9 4 3 2 5 4" xfId="39098" xr:uid="{E843F029-9B09-46DB-8E3F-12A5AE257ECF}"/>
    <cellStyle name="Normal 9 4 3 2 6" xfId="23904" xr:uid="{F030720F-BE62-4677-BBAC-C24DD0CC8D66}"/>
    <cellStyle name="Normal 9 4 3 2 6 2" xfId="46702" xr:uid="{26ECD7C9-DEC5-445D-BDAC-00390398226C}"/>
    <cellStyle name="Normal 9 4 3 2 7" xfId="12525" xr:uid="{0925A382-6408-401B-A34C-6A0FB4F3B374}"/>
    <cellStyle name="Normal 9 4 3 2 8" xfId="35297" xr:uid="{59E0796E-0F12-4EB0-8607-E93B93B8C9A0}"/>
    <cellStyle name="Normal 9 4 3 3" xfId="2723" xr:uid="{0AA38EEA-B33D-46A0-A6F7-9586ECE0CCFA}"/>
    <cellStyle name="Normal 9 4 3 3 2" xfId="6498" xr:uid="{4C73B2DB-673E-42D9-AEDC-D65333EAEA96}"/>
    <cellStyle name="Normal 9 4 3 3 2 2" xfId="29270" xr:uid="{82514C91-3745-4AE3-A3A9-6F332123AC1B}"/>
    <cellStyle name="Normal 9 4 3 3 2 2 2" xfId="52068" xr:uid="{39259098-65B4-4F2F-BD72-C6A79585FA94}"/>
    <cellStyle name="Normal 9 4 3 3 2 3" xfId="21692" xr:uid="{2E6C5D98-5CBF-4D87-9856-AE874758227F}"/>
    <cellStyle name="Normal 9 4 3 3 2 4" xfId="44476" xr:uid="{86ACF519-9A4B-4D93-9E53-9D8F3995DC53}"/>
    <cellStyle name="Normal 9 4 3 3 3" xfId="10285" xr:uid="{8F0385DE-8B2D-4B45-8738-26D578B150CA}"/>
    <cellStyle name="Normal 9 4 3 3 3 2" xfId="33057" xr:uid="{4D5DAC61-C6C6-44E7-8136-CCADE0F8D9F8}"/>
    <cellStyle name="Normal 9 4 3 3 3 2 2" xfId="55855" xr:uid="{76AB2C03-2E85-483F-AA53-2D1D1BE9BC74}"/>
    <cellStyle name="Normal 9 4 3 3 3 3" xfId="17917" xr:uid="{7E034F99-39C6-4E7A-B823-7398D038C636}"/>
    <cellStyle name="Normal 9 4 3 3 3 4" xfId="40701" xr:uid="{E347AC52-AE4B-4749-87A6-2EC379CF47CF}"/>
    <cellStyle name="Normal 9 4 3 3 4" xfId="25495" xr:uid="{D87F9D6B-7526-44B8-B2B8-944081941CFF}"/>
    <cellStyle name="Normal 9 4 3 3 4 2" xfId="48293" xr:uid="{8F8556CE-E0DD-4472-A909-6188C815324B}"/>
    <cellStyle name="Normal 9 4 3 3 5" xfId="14116" xr:uid="{BA57BBC4-123A-4A28-87BF-DA709941FD2F}"/>
    <cellStyle name="Normal 9 4 3 3 6" xfId="36900" xr:uid="{E0D7BEFD-AC32-469F-8DAC-115BC03EAC29}"/>
    <cellStyle name="Normal 9 4 3 4" xfId="1659" xr:uid="{B508543C-E48D-4B7B-803B-08908A8679C3}"/>
    <cellStyle name="Normal 9 4 3 4 2" xfId="5434" xr:uid="{31078AEB-B88B-4D2E-A060-7D193925EA98}"/>
    <cellStyle name="Normal 9 4 3 4 2 2" xfId="28206" xr:uid="{955AB394-9418-4DB2-BC31-CF85218024F6}"/>
    <cellStyle name="Normal 9 4 3 4 2 2 2" xfId="51004" xr:uid="{B5C515C9-2E6D-4700-9018-6BFC31CA17BE}"/>
    <cellStyle name="Normal 9 4 3 4 2 3" xfId="20628" xr:uid="{AF0FA58D-3896-4CE1-81C8-8B66AF7ACFA0}"/>
    <cellStyle name="Normal 9 4 3 4 2 4" xfId="43412" xr:uid="{3FF7C6FE-B8BE-4184-9DB3-A34A009AB63D}"/>
    <cellStyle name="Normal 9 4 3 4 3" xfId="9221" xr:uid="{0D72E6F3-A651-4655-99A9-DDEDFC410216}"/>
    <cellStyle name="Normal 9 4 3 4 3 2" xfId="31993" xr:uid="{407919FF-FEE4-4C12-B38F-7EBB5DC3528F}"/>
    <cellStyle name="Normal 9 4 3 4 3 2 2" xfId="54791" xr:uid="{108AAAAC-917E-49E7-A4FA-5850F91980AC}"/>
    <cellStyle name="Normal 9 4 3 4 3 3" xfId="16853" xr:uid="{AEECB8A5-E40E-4BDD-89F9-AA6345525C69}"/>
    <cellStyle name="Normal 9 4 3 4 3 4" xfId="39637" xr:uid="{1D64D07D-57DA-4BD4-8A18-E52C130AFECB}"/>
    <cellStyle name="Normal 9 4 3 4 4" xfId="24431" xr:uid="{693DBDC9-85BD-4EDD-AE9C-15DBD03C93AC}"/>
    <cellStyle name="Normal 9 4 3 4 4 2" xfId="47229" xr:uid="{95EA6674-E566-4B96-86F1-5282CB62CC1A}"/>
    <cellStyle name="Normal 9 4 3 4 5" xfId="13052" xr:uid="{457AEA1C-5450-4A50-8E7A-4AAF015825CE}"/>
    <cellStyle name="Normal 9 4 3 4 6" xfId="35836" xr:uid="{01E117DA-F234-4006-BD72-3CE6CB892EAB}"/>
    <cellStyle name="Normal 9 4 3 5" xfId="3815" xr:uid="{3DD380E5-909F-4677-8344-C53F04F4DD17}"/>
    <cellStyle name="Normal 9 4 3 5 2" xfId="7590" xr:uid="{7AD5610B-848D-4366-9AAC-31E77D67BADC}"/>
    <cellStyle name="Normal 9 4 3 5 2 2" xfId="30362" xr:uid="{6ABB5AC0-918F-48BF-91DE-4E0E0C5B76EE}"/>
    <cellStyle name="Normal 9 4 3 5 2 2 2" xfId="53160" xr:uid="{8239C0A6-852C-40C9-96AD-6212989E72BA}"/>
    <cellStyle name="Normal 9 4 3 5 2 3" xfId="22784" xr:uid="{14614117-CCB3-4A59-B923-7AE852135D0D}"/>
    <cellStyle name="Normal 9 4 3 5 2 4" xfId="45568" xr:uid="{7CA4DFA6-1938-4176-B339-73E663BFD714}"/>
    <cellStyle name="Normal 9 4 3 5 3" xfId="11377" xr:uid="{18177470-5ED1-4818-8394-1738A5B9E8F7}"/>
    <cellStyle name="Normal 9 4 3 5 3 2" xfId="34149" xr:uid="{D48DE031-CC6C-479A-B32B-8FFB79AA9F65}"/>
    <cellStyle name="Normal 9 4 3 5 3 2 2" xfId="56947" xr:uid="{452C6CB6-B596-46AE-B04E-B41A49ACAE5F}"/>
    <cellStyle name="Normal 9 4 3 5 3 3" xfId="19009" xr:uid="{F1184E74-3222-4756-BCD4-864401330D97}"/>
    <cellStyle name="Normal 9 4 3 5 3 4" xfId="41793" xr:uid="{0C332CAC-35EA-4C62-9EFD-C4131E443BF1}"/>
    <cellStyle name="Normal 9 4 3 5 4" xfId="26587" xr:uid="{B04992DB-5993-43F1-9B59-1EC34ED677A9}"/>
    <cellStyle name="Normal 9 4 3 5 4 2" xfId="49385" xr:uid="{0E877FAD-A834-4085-A5C2-DA9BC7E14760}"/>
    <cellStyle name="Normal 9 4 3 5 5" xfId="15208" xr:uid="{B388610E-E7CE-4757-AC16-098C8DEB948A}"/>
    <cellStyle name="Normal 9 4 3 5 6" xfId="37992" xr:uid="{58ABCBA2-4458-4E20-8321-E9694D9751FA}"/>
    <cellStyle name="Normal 9 4 3 6" xfId="4382" xr:uid="{C26B5972-0EDD-440E-85B6-5E5A5094B4FE}"/>
    <cellStyle name="Normal 9 4 3 6 2" xfId="27154" xr:uid="{103039B0-6FEC-481D-9066-8AF421EFD1E8}"/>
    <cellStyle name="Normal 9 4 3 6 2 2" xfId="49952" xr:uid="{6EFE9897-F683-494D-8216-1BAEA89F2F8F}"/>
    <cellStyle name="Normal 9 4 3 6 3" xfId="19576" xr:uid="{45CCF5A8-1A78-4713-8371-C626AB614B4E}"/>
    <cellStyle name="Normal 9 4 3 6 4" xfId="42360" xr:uid="{0334C8CC-79E1-483B-9A0B-ACF6664C81C3}"/>
    <cellStyle name="Normal 9 4 3 7" xfId="8157" xr:uid="{71F90679-1AD4-451B-9032-12B64861467E}"/>
    <cellStyle name="Normal 9 4 3 7 2" xfId="30929" xr:uid="{47B0E464-32C3-41FE-A1EA-70F6061AE740}"/>
    <cellStyle name="Normal 9 4 3 7 2 2" xfId="53727" xr:uid="{A62B46E9-3898-495A-9B2E-4F0B8A14CD53}"/>
    <cellStyle name="Normal 9 4 3 7 3" xfId="15789" xr:uid="{4F5A9EC8-9B58-4439-865B-94086553FA49}"/>
    <cellStyle name="Normal 9 4 3 7 4" xfId="38573" xr:uid="{B90CE867-3CAD-431C-8B53-83AF7CECE17B}"/>
    <cellStyle name="Normal 9 4 3 8" xfId="23379" xr:uid="{351793D6-E4EE-436D-8080-90B5775494D6}"/>
    <cellStyle name="Normal 9 4 3 8 2" xfId="46177" xr:uid="{75F03881-325B-4602-86B2-C265480DDF5C}"/>
    <cellStyle name="Normal 9 4 3 9" xfId="12000" xr:uid="{D76F281A-5CF3-4E8B-A1A1-559FDABE35B4}"/>
    <cellStyle name="Normal 9 4 4" xfId="864" xr:uid="{A74A7F4D-19BF-4B7B-A54D-FCCC00372FC8}"/>
    <cellStyle name="Normal 9 4 4 2" xfId="2987" xr:uid="{A46C79EA-8A11-4CCF-A4E1-E9FF067240C6}"/>
    <cellStyle name="Normal 9 4 4 2 2" xfId="6762" xr:uid="{9F963508-9569-4405-A262-362929246B35}"/>
    <cellStyle name="Normal 9 4 4 2 2 2" xfId="29534" xr:uid="{C44D3583-3DCF-4BCF-91D9-9F1C626B822C}"/>
    <cellStyle name="Normal 9 4 4 2 2 2 2" xfId="52332" xr:uid="{B36A7D46-520C-46C1-9B5D-712DAC28C997}"/>
    <cellStyle name="Normal 9 4 4 2 2 3" xfId="21956" xr:uid="{45CC4A25-9C2B-4230-998E-BFAD79EFD1A5}"/>
    <cellStyle name="Normal 9 4 4 2 2 4" xfId="44740" xr:uid="{846ED7FB-7CC0-46BB-B9DD-AAB02C4857E5}"/>
    <cellStyle name="Normal 9 4 4 2 3" xfId="10549" xr:uid="{A74A9761-CF0C-48AE-87C2-F9E7741B7993}"/>
    <cellStyle name="Normal 9 4 4 2 3 2" xfId="33321" xr:uid="{06107282-C9D7-427C-9988-FF14053B68D7}"/>
    <cellStyle name="Normal 9 4 4 2 3 2 2" xfId="56119" xr:uid="{0F9CDE28-300D-45FB-A8E7-739FE3B9C6C3}"/>
    <cellStyle name="Normal 9 4 4 2 3 3" xfId="18181" xr:uid="{8B5590CD-1680-43B0-8240-C0362C741AC1}"/>
    <cellStyle name="Normal 9 4 4 2 3 4" xfId="40965" xr:uid="{A3E4EAF6-DE85-4DFF-9E08-6395731521AC}"/>
    <cellStyle name="Normal 9 4 4 2 4" xfId="25759" xr:uid="{13557B8B-709B-44F9-B197-22990DF51E8C}"/>
    <cellStyle name="Normal 9 4 4 2 4 2" xfId="48557" xr:uid="{A0C95617-8366-44F1-BBFE-94BA3051DFC3}"/>
    <cellStyle name="Normal 9 4 4 2 5" xfId="14380" xr:uid="{048D9E14-9C22-4DF7-93EB-6BEF0F18930D}"/>
    <cellStyle name="Normal 9 4 4 2 6" xfId="37164" xr:uid="{80C4108D-03D0-454F-8B19-F6F4C9B31B08}"/>
    <cellStyle name="Normal 9 4 4 3" xfId="1923" xr:uid="{4D39B84A-CD21-4B7C-AA29-2003AC0BBD2F}"/>
    <cellStyle name="Normal 9 4 4 3 2" xfId="5698" xr:uid="{A8D96324-DC20-4A8C-9091-1F89F62D4DC1}"/>
    <cellStyle name="Normal 9 4 4 3 2 2" xfId="28470" xr:uid="{156AE96D-FF2A-4606-B560-169E335B9FDE}"/>
    <cellStyle name="Normal 9 4 4 3 2 2 2" xfId="51268" xr:uid="{C32C78D8-5F7B-45F7-B27E-1C2B9C8522C4}"/>
    <cellStyle name="Normal 9 4 4 3 2 3" xfId="20892" xr:uid="{CF147DCF-81C0-4B67-9A93-DAB74B772813}"/>
    <cellStyle name="Normal 9 4 4 3 2 4" xfId="43676" xr:uid="{1A48F384-0FB6-43D1-A0A4-6F94681B6712}"/>
    <cellStyle name="Normal 9 4 4 3 3" xfId="9485" xr:uid="{F747D35C-9ED9-44EF-B1ED-E9A3177EC940}"/>
    <cellStyle name="Normal 9 4 4 3 3 2" xfId="32257" xr:uid="{9E7885C7-4AAC-463F-82EC-BC06C471B33B}"/>
    <cellStyle name="Normal 9 4 4 3 3 2 2" xfId="55055" xr:uid="{9E6196AF-3919-4B72-8456-3F08A02E1C13}"/>
    <cellStyle name="Normal 9 4 4 3 3 3" xfId="17117" xr:uid="{50A0B857-10F6-47A9-91E2-7BE1825E5FD7}"/>
    <cellStyle name="Normal 9 4 4 3 3 4" xfId="39901" xr:uid="{077707C2-B18B-4028-88D8-92D798CBD8A9}"/>
    <cellStyle name="Normal 9 4 4 3 4" xfId="24695" xr:uid="{A795E011-AAA6-49D9-B59D-A058E52CBCB9}"/>
    <cellStyle name="Normal 9 4 4 3 4 2" xfId="47493" xr:uid="{27FF8754-6ECF-4078-B3B7-2F81B657D4FF}"/>
    <cellStyle name="Normal 9 4 4 3 5" xfId="13316" xr:uid="{C6C6571C-EC1E-4AED-AE39-620DABEE72E0}"/>
    <cellStyle name="Normal 9 4 4 3 6" xfId="36100" xr:uid="{4568DF68-436D-4120-A2A7-F246A05DCB11}"/>
    <cellStyle name="Normal 9 4 4 4" xfId="4646" xr:uid="{60A25D83-00D2-4D5D-B2D8-2541EF0F1BFC}"/>
    <cellStyle name="Normal 9 4 4 4 2" xfId="27418" xr:uid="{FC49C4C2-9D9D-4AE1-897E-D526BA63FF1D}"/>
    <cellStyle name="Normal 9 4 4 4 2 2" xfId="50216" xr:uid="{492485AE-707D-4D3C-9808-2F63C251BB56}"/>
    <cellStyle name="Normal 9 4 4 4 3" xfId="19840" xr:uid="{101EE38E-F82B-4E4B-B46E-B33588E4BF84}"/>
    <cellStyle name="Normal 9 4 4 4 4" xfId="42624" xr:uid="{91866B97-839F-4628-AA9B-185EA5949922}"/>
    <cellStyle name="Normal 9 4 4 5" xfId="8421" xr:uid="{CC43B30B-AF85-4063-BF1C-35FB35A47996}"/>
    <cellStyle name="Normal 9 4 4 5 2" xfId="31193" xr:uid="{7ED24793-98EC-4205-9967-676C5850E9F0}"/>
    <cellStyle name="Normal 9 4 4 5 2 2" xfId="53991" xr:uid="{8EE8E3A7-C243-4489-AF3A-06CCB4C8368D}"/>
    <cellStyle name="Normal 9 4 4 5 3" xfId="16053" xr:uid="{444F5BE3-00C8-480E-89E3-FBF85849426D}"/>
    <cellStyle name="Normal 9 4 4 5 4" xfId="38837" xr:uid="{CECADB74-1B54-47AC-B86A-F478B30B044D}"/>
    <cellStyle name="Normal 9 4 4 6" xfId="23643" xr:uid="{6FE5FB9E-A6A6-4E91-83FA-51D3672F956F}"/>
    <cellStyle name="Normal 9 4 4 6 2" xfId="46441" xr:uid="{4FBD6991-3FEC-4974-9E28-A2BAD7014DB0}"/>
    <cellStyle name="Normal 9 4 4 7" xfId="12264" xr:uid="{3C0294F1-2839-4366-B523-4AE9230E7B0C}"/>
    <cellStyle name="Normal 9 4 4 8" xfId="35036" xr:uid="{79243880-7AE5-4C96-8DE4-6AB9B67B5062}"/>
    <cellStyle name="Normal 9 4 5" xfId="2462" xr:uid="{A6C98CEA-B8D7-40AB-8516-114061BB1C3F}"/>
    <cellStyle name="Normal 9 4 5 2" xfId="6237" xr:uid="{6B6EE4DE-44EA-4062-83A7-2C48EAF3133B}"/>
    <cellStyle name="Normal 9 4 5 2 2" xfId="29009" xr:uid="{CD95C32E-8A62-4084-BFDC-AFD7BB5D3C61}"/>
    <cellStyle name="Normal 9 4 5 2 2 2" xfId="51807" xr:uid="{11305ABE-3040-420D-A92F-7B0E56408813}"/>
    <cellStyle name="Normal 9 4 5 2 3" xfId="21431" xr:uid="{FBB9FD6E-E0A2-4DC8-A811-87386FA5AC33}"/>
    <cellStyle name="Normal 9 4 5 2 4" xfId="44215" xr:uid="{83F79DCB-FA7E-4090-A44B-DCA27B7AADC9}"/>
    <cellStyle name="Normal 9 4 5 3" xfId="10024" xr:uid="{DDDC6998-48AD-4BFB-9F9F-22EAEAF3B28A}"/>
    <cellStyle name="Normal 9 4 5 3 2" xfId="32796" xr:uid="{F3ECAD8A-2AA6-470B-B5F7-085A8A5110FF}"/>
    <cellStyle name="Normal 9 4 5 3 2 2" xfId="55594" xr:uid="{AEE92478-89BA-40F5-9C6D-E938D15B2D1C}"/>
    <cellStyle name="Normal 9 4 5 3 3" xfId="17656" xr:uid="{E51FE4AE-95CD-4FCF-B2B6-7F6308A37BB3}"/>
    <cellStyle name="Normal 9 4 5 3 4" xfId="40440" xr:uid="{7EC1598D-6103-4738-AB44-A93F11A29BD2}"/>
    <cellStyle name="Normal 9 4 5 4" xfId="25234" xr:uid="{CF30C12A-01C8-46BF-BEB4-74C37171C6EB}"/>
    <cellStyle name="Normal 9 4 5 4 2" xfId="48032" xr:uid="{DE07C2BA-AA92-46B6-B1E6-0AE1F188DE27}"/>
    <cellStyle name="Normal 9 4 5 5" xfId="13855" xr:uid="{098B969E-474B-4D32-A44D-EEAFBB4BC63F}"/>
    <cellStyle name="Normal 9 4 5 6" xfId="36639" xr:uid="{917C805C-EAD3-47A2-A845-D79697E3BE7D}"/>
    <cellStyle name="Normal 9 4 6" xfId="1398" xr:uid="{CD10619E-B329-4B56-B5C1-8A3DA6CA170A}"/>
    <cellStyle name="Normal 9 4 6 2" xfId="5173" xr:uid="{B4D64690-1121-43F1-AA17-2A0FB86193FD}"/>
    <cellStyle name="Normal 9 4 6 2 2" xfId="27945" xr:uid="{8B53A97E-5F9D-48F5-B4D6-008C1EA145E6}"/>
    <cellStyle name="Normal 9 4 6 2 2 2" xfId="50743" xr:uid="{AB468F7B-AB18-407D-AED0-3E6719F67022}"/>
    <cellStyle name="Normal 9 4 6 2 3" xfId="20367" xr:uid="{C0D5BB5E-75A0-431E-B73C-8757C764FCDE}"/>
    <cellStyle name="Normal 9 4 6 2 4" xfId="43151" xr:uid="{A636B1AF-2CCC-423E-BB2B-7682895C6137}"/>
    <cellStyle name="Normal 9 4 6 3" xfId="8960" xr:uid="{FD2E960A-B4A4-4DB6-AF84-290928738F06}"/>
    <cellStyle name="Normal 9 4 6 3 2" xfId="31732" xr:uid="{0DA16239-35EC-4A13-8C29-4D3C9FA7A708}"/>
    <cellStyle name="Normal 9 4 6 3 2 2" xfId="54530" xr:uid="{5A3D8C34-6361-4A59-BF16-ADC021517663}"/>
    <cellStyle name="Normal 9 4 6 3 3" xfId="16592" xr:uid="{39B95640-B754-491D-9E91-908701BB5EEB}"/>
    <cellStyle name="Normal 9 4 6 3 4" xfId="39376" xr:uid="{1DD03A8A-4906-4C40-ADB7-D001EDDFA20E}"/>
    <cellStyle name="Normal 9 4 6 4" xfId="24170" xr:uid="{9CE974BD-0D51-4A72-B447-0381369F5F5F}"/>
    <cellStyle name="Normal 9 4 6 4 2" xfId="46968" xr:uid="{79654D31-A56C-4700-A873-959BBD942065}"/>
    <cellStyle name="Normal 9 4 6 5" xfId="12791" xr:uid="{01550D03-C52D-43DB-A4BF-A67C218F14F9}"/>
    <cellStyle name="Normal 9 4 6 6" xfId="35575" xr:uid="{B4A1853D-A0EE-47C4-A40D-DCD130690D3D}"/>
    <cellStyle name="Normal 9 4 7" xfId="3554" xr:uid="{9CCDA6DD-CE97-4B30-84D8-45A434E418F5}"/>
    <cellStyle name="Normal 9 4 7 2" xfId="7329" xr:uid="{6E351EA0-BBBD-48F9-95A1-2B78AFBFAA85}"/>
    <cellStyle name="Normal 9 4 7 2 2" xfId="30101" xr:uid="{E0D3FC55-4A95-43A7-84EA-488DFBFB6BD3}"/>
    <cellStyle name="Normal 9 4 7 2 2 2" xfId="52899" xr:uid="{FE96246F-9CD4-40A2-8386-9BF448344CAC}"/>
    <cellStyle name="Normal 9 4 7 2 3" xfId="22523" xr:uid="{A45E0FE9-D222-497A-9370-211C33A1A9A3}"/>
    <cellStyle name="Normal 9 4 7 2 4" xfId="45307" xr:uid="{FD61942A-29A0-4032-A677-95216A70B26A}"/>
    <cellStyle name="Normal 9 4 7 3" xfId="11116" xr:uid="{8E109E2E-CB0A-4063-B232-448645E5D232}"/>
    <cellStyle name="Normal 9 4 7 3 2" xfId="33888" xr:uid="{82FDE4D0-59F5-4D63-ACE8-B918DA7D116E}"/>
    <cellStyle name="Normal 9 4 7 3 2 2" xfId="56686" xr:uid="{6B5C482F-3F5F-43BB-B0EF-759D594268A0}"/>
    <cellStyle name="Normal 9 4 7 3 3" xfId="18748" xr:uid="{FF44D000-D984-4D68-B27E-BEF83C26609E}"/>
    <cellStyle name="Normal 9 4 7 3 4" xfId="41532" xr:uid="{78BCE9B2-8091-4DE9-9673-E7C73561B6C1}"/>
    <cellStyle name="Normal 9 4 7 4" xfId="26326" xr:uid="{12F367BF-A62F-47F5-80CB-0C21983BDAE5}"/>
    <cellStyle name="Normal 9 4 7 4 2" xfId="49124" xr:uid="{FFDEB462-52A4-4EC8-8C54-EA5DEB1B6817}"/>
    <cellStyle name="Normal 9 4 7 5" xfId="14947" xr:uid="{B595C880-9AC6-4F07-B29D-16146409EA08}"/>
    <cellStyle name="Normal 9 4 7 6" xfId="37731" xr:uid="{071863FC-38E6-4577-8C5E-86312DA1DC16}"/>
    <cellStyle name="Normal 9 4 8" xfId="4121" xr:uid="{5496EBEC-FDC9-4AC5-912C-8340F226DC5F}"/>
    <cellStyle name="Normal 9 4 8 2" xfId="26893" xr:uid="{D88372F6-64ED-462A-A3B6-0CAA832168DB}"/>
    <cellStyle name="Normal 9 4 8 2 2" xfId="49691" xr:uid="{C7E0BC68-E9EB-4B0F-8820-5BD6312DE02D}"/>
    <cellStyle name="Normal 9 4 8 3" xfId="19315" xr:uid="{95F1B4D8-BA60-4DC9-9C79-8B65C169BB5F}"/>
    <cellStyle name="Normal 9 4 8 4" xfId="42099" xr:uid="{A04C082A-DB02-4E0E-920D-76920EC788F3}"/>
    <cellStyle name="Normal 9 4 9" xfId="7896" xr:uid="{448B6D9E-5AD4-4995-9B2F-BA48EFEC18FB}"/>
    <cellStyle name="Normal 9 4 9 2" xfId="30668" xr:uid="{0611C839-346A-4ABB-A9CD-E76E73E6CE26}"/>
    <cellStyle name="Normal 9 4 9 2 2" xfId="53466" xr:uid="{36E39C7E-EBDD-4936-91DE-049C1E5D927C}"/>
    <cellStyle name="Normal 9 4 9 3" xfId="15528" xr:uid="{58EE8065-E29D-4DDE-9E39-A71062AB1C69}"/>
    <cellStyle name="Normal 9 4 9 4" xfId="38312" xr:uid="{396FE3AF-816A-4554-B83D-CC75E13DD9A7}"/>
    <cellStyle name="Note" xfId="15" builtinId="10" customBuiltin="1"/>
    <cellStyle name="Note 10" xfId="7754" xr:uid="{96FDFBE7-F48D-48CB-B967-C630610EAA16}"/>
    <cellStyle name="Note 10 2" xfId="11555" xr:uid="{A4086AFA-120F-4FE9-8AFA-D2524BA68D47}"/>
    <cellStyle name="Note 10 2 2" xfId="34327" xr:uid="{3DF8C95B-B068-4627-A0EA-988C734DD778}"/>
    <cellStyle name="Note 10 2 2 2" xfId="57125" xr:uid="{AAB90733-BEEC-4121-BEA8-C775C2CF228B}"/>
    <cellStyle name="Note 10 2 3" xfId="22948" xr:uid="{1215BD92-4D82-4104-885E-846B1C526C82}"/>
    <cellStyle name="Note 10 2 4" xfId="45732" xr:uid="{43792E13-AA7F-4E36-B0BB-1304E0E86AF6}"/>
    <cellStyle name="Note 10 3" xfId="30526" xr:uid="{825E4A68-A682-479C-8976-62472BAD32B5}"/>
    <cellStyle name="Note 10 3 2" xfId="53324" xr:uid="{89A2AA64-10BB-4BB7-B7F6-188BD0FEBDED}"/>
    <cellStyle name="Note 10 4" xfId="15386" xr:uid="{99396B3F-DA14-4F4A-9699-173AE9916F04}"/>
    <cellStyle name="Note 10 5" xfId="38170" xr:uid="{CD8F1AAF-0732-48B0-81DE-E8E89775608D}"/>
    <cellStyle name="Note 11" xfId="11569" xr:uid="{3D50B3F1-8D90-4666-9DEC-64C3C9D729ED}"/>
    <cellStyle name="Note 11 2" xfId="34341" xr:uid="{A3ACBEFE-80AA-405A-8FF8-73CF5A13ECBE}"/>
    <cellStyle name="Note 11 2 2" xfId="57139" xr:uid="{C87D7282-F7EB-4283-A3F7-6A72AC6301AF}"/>
    <cellStyle name="Note 11 3" xfId="22962" xr:uid="{0E5A8184-84EE-4EE7-9F89-B59088C14519}"/>
    <cellStyle name="Note 11 4" xfId="45746" xr:uid="{D53DD9F8-903E-480C-9702-BA24EE6A43D2}"/>
    <cellStyle name="Note 12" xfId="11583" xr:uid="{7CDDCC1E-DD1D-476C-A500-E7CE3ACE3A59}"/>
    <cellStyle name="Note 12 2" xfId="34355" xr:uid="{FD20F71E-7892-4FC7-9B5B-6A718233DE8F}"/>
    <cellStyle name="Note 12 2 2" xfId="57153" xr:uid="{6471C255-5821-42D4-93C1-FF7DA8A73606}"/>
    <cellStyle name="Note 12 3" xfId="22976" xr:uid="{A098C84E-5051-404A-8415-B9C741EA9CBE}"/>
    <cellStyle name="Note 12 4" xfId="45760" xr:uid="{512A463F-E874-48AA-B75E-0441D4D2BA94}"/>
    <cellStyle name="Note 13" xfId="11598" xr:uid="{27C65DCC-BCDA-4CF9-9264-2531ABC89C7C}"/>
    <cellStyle name="Note 13 2" xfId="45775" xr:uid="{EC5CD708-7779-4773-8F06-0379DB0997B5}"/>
    <cellStyle name="Note 14" xfId="34369" xr:uid="{C9483169-875B-4826-820B-9A22610CA85F}"/>
    <cellStyle name="Note 14 2" xfId="57167" xr:uid="{88F6F9C2-A3C9-41CA-BFF4-38CF934234F1}"/>
    <cellStyle name="Note 15" xfId="57181" xr:uid="{42626C5E-13BB-4AB4-B124-909ABD9CCECA}"/>
    <cellStyle name="Note 16" xfId="57195" xr:uid="{9AA5A280-2928-414D-9E05-63109C93B1B4}"/>
    <cellStyle name="Note 17" xfId="57209" xr:uid="{E87E8C42-305E-4E89-81D1-11A3639E221F}"/>
    <cellStyle name="Note 18" xfId="57223" xr:uid="{279D71CF-5C87-4CDE-A7D9-6A2DD2CE304A}"/>
    <cellStyle name="Note 19" xfId="57237" xr:uid="{867595A5-44E8-4A4E-ADA3-D53844648D29}"/>
    <cellStyle name="Note 2" xfId="70" xr:uid="{3FC6AA81-2223-4A48-A06F-5E7B2583C812}"/>
    <cellStyle name="Note 2 2" xfId="211" xr:uid="{905DCB76-1E90-4603-90CF-5E72C6F48A20}"/>
    <cellStyle name="Note 20" xfId="57251" xr:uid="{781F00A0-E356-440F-8DD1-BFE23E22B31E}"/>
    <cellStyle name="Note 21" xfId="57265" xr:uid="{49700658-8760-40C9-833A-FA6F6CFE8B3A}"/>
    <cellStyle name="Note 22" xfId="57279" xr:uid="{C244F208-25E5-4463-A449-925C72FBDDB1}"/>
    <cellStyle name="Note 23" xfId="57293" xr:uid="{0F2F7F95-4A04-4F1B-8F70-CDA1950ADFFF}"/>
    <cellStyle name="Note 3" xfId="159" xr:uid="{9E6227DA-F3DD-4541-976E-CFCCE580E390}"/>
    <cellStyle name="Note 3 10" xfId="23004" xr:uid="{421D17DF-26CC-434B-A8FD-DBFCB3176C4E}"/>
    <cellStyle name="Note 3 10 2" xfId="45802" xr:uid="{D541B7DE-49AF-4CC1-81FC-521AAA10C4E0}"/>
    <cellStyle name="Note 3 11" xfId="11625" xr:uid="{625529A1-0E60-4DEC-8290-CEA9DE8C0804}"/>
    <cellStyle name="Note 3 12" xfId="34397" xr:uid="{C4AED45D-F377-4570-B526-A12C4E199125}"/>
    <cellStyle name="Note 3 2" xfId="355" xr:uid="{12FA9229-3E3D-4758-AAE4-1EDFE2888A34}"/>
    <cellStyle name="Note 3 2 10" xfId="11755" xr:uid="{A3505E56-9A47-4ACF-844C-D3A5581C8E5A}"/>
    <cellStyle name="Note 3 2 11" xfId="34527" xr:uid="{DDBC5C4D-CCB2-429C-8E4A-F403565A389D}"/>
    <cellStyle name="Note 3 2 2" xfId="616" xr:uid="{71D2CEBE-4C0A-444E-9DB1-7BDB6461699F}"/>
    <cellStyle name="Note 3 2 2 10" xfId="34788" xr:uid="{E9289AAA-9974-466F-BAE0-F6DE6A6AE84F}"/>
    <cellStyle name="Note 3 2 2 2" xfId="1141" xr:uid="{18E981DF-9CAB-4DFB-B56E-4E4895F11B0F}"/>
    <cellStyle name="Note 3 2 2 2 2" xfId="3264" xr:uid="{BEA7CBFD-1889-4E57-BDBC-FDFA32D2D377}"/>
    <cellStyle name="Note 3 2 2 2 2 2" xfId="7039" xr:uid="{89662AAB-EBF8-4DF9-8E6E-7428BE377736}"/>
    <cellStyle name="Note 3 2 2 2 2 2 2" xfId="29811" xr:uid="{9AA9DE05-623B-4DC6-86F6-DC5107F42BF5}"/>
    <cellStyle name="Note 3 2 2 2 2 2 2 2" xfId="52609" xr:uid="{1EC6F174-64C0-43B4-AFA2-EFEB4FC677EE}"/>
    <cellStyle name="Note 3 2 2 2 2 2 3" xfId="22233" xr:uid="{BE98990E-C16A-42A1-9283-EF2974202142}"/>
    <cellStyle name="Note 3 2 2 2 2 2 4" xfId="45017" xr:uid="{380F36D3-1F9F-427F-835F-A770409BA9E0}"/>
    <cellStyle name="Note 3 2 2 2 2 3" xfId="10826" xr:uid="{B445A15A-74E9-413D-B43D-18369E48004A}"/>
    <cellStyle name="Note 3 2 2 2 2 3 2" xfId="33598" xr:uid="{E60D1A21-8D76-4262-9C46-AC803CFEE18C}"/>
    <cellStyle name="Note 3 2 2 2 2 3 2 2" xfId="56396" xr:uid="{27CE3FD8-28A1-43BA-8DA0-3660235021B7}"/>
    <cellStyle name="Note 3 2 2 2 2 3 3" xfId="18458" xr:uid="{E14F67F3-C809-40CC-9561-7C1934AF7513}"/>
    <cellStyle name="Note 3 2 2 2 2 3 4" xfId="41242" xr:uid="{D06D4B83-1E64-4CBF-B162-324D7F3C8E78}"/>
    <cellStyle name="Note 3 2 2 2 2 4" xfId="26036" xr:uid="{67ADC687-82AE-466B-B7C8-F9D1CBF5DFF5}"/>
    <cellStyle name="Note 3 2 2 2 2 4 2" xfId="48834" xr:uid="{5F773C86-479D-4CC4-9000-8E2354964DB4}"/>
    <cellStyle name="Note 3 2 2 2 2 5" xfId="14657" xr:uid="{7500B6A2-8856-4606-8A81-88FC6D7DEEF4}"/>
    <cellStyle name="Note 3 2 2 2 2 6" xfId="37441" xr:uid="{0868BC1D-D945-4B29-8ECE-046097FAE027}"/>
    <cellStyle name="Note 3 2 2 2 3" xfId="2200" xr:uid="{652A915A-19E4-4A99-BD74-3E460F0007A7}"/>
    <cellStyle name="Note 3 2 2 2 3 2" xfId="5975" xr:uid="{267EF675-3F92-4130-BE50-3E457F86C121}"/>
    <cellStyle name="Note 3 2 2 2 3 2 2" xfId="28747" xr:uid="{00409572-2ED9-459F-ACF0-6B0EBEC24525}"/>
    <cellStyle name="Note 3 2 2 2 3 2 2 2" xfId="51545" xr:uid="{45E02419-CD1F-41FB-A2FC-B954F7D7BA55}"/>
    <cellStyle name="Note 3 2 2 2 3 2 3" xfId="21169" xr:uid="{51070F54-9924-45F8-BA88-7D8DAA250089}"/>
    <cellStyle name="Note 3 2 2 2 3 2 4" xfId="43953" xr:uid="{F992672B-FCDF-4EB3-A993-6A2C80DD07DE}"/>
    <cellStyle name="Note 3 2 2 2 3 3" xfId="9762" xr:uid="{6B705582-264B-4BF0-8170-A58806045ADB}"/>
    <cellStyle name="Note 3 2 2 2 3 3 2" xfId="32534" xr:uid="{3C401041-7DDC-4ED5-B30C-DF09B4B026BB}"/>
    <cellStyle name="Note 3 2 2 2 3 3 2 2" xfId="55332" xr:uid="{407C918A-CBCD-4153-8BE6-797BEB98D838}"/>
    <cellStyle name="Note 3 2 2 2 3 3 3" xfId="17394" xr:uid="{0AC2B66F-B4E1-4ACE-AA0A-2EB62CBA4FE3}"/>
    <cellStyle name="Note 3 2 2 2 3 3 4" xfId="40178" xr:uid="{67F1AA2B-B19C-4700-89E4-EDF483CF8617}"/>
    <cellStyle name="Note 3 2 2 2 3 4" xfId="24972" xr:uid="{9007E086-C2A3-4055-B096-01A5ACC7E7D5}"/>
    <cellStyle name="Note 3 2 2 2 3 4 2" xfId="47770" xr:uid="{BFD0007E-C4EA-4C86-AFD4-48106E8A214F}"/>
    <cellStyle name="Note 3 2 2 2 3 5" xfId="13593" xr:uid="{9C8AB0ED-406F-475F-8316-587771909D66}"/>
    <cellStyle name="Note 3 2 2 2 3 6" xfId="36377" xr:uid="{A03788BC-AB6A-430A-8811-8AC7B067CF34}"/>
    <cellStyle name="Note 3 2 2 2 4" xfId="4923" xr:uid="{4E3223A4-3875-4424-A0A6-611ABAFB25A0}"/>
    <cellStyle name="Note 3 2 2 2 4 2" xfId="27695" xr:uid="{B3EBE5BB-AC61-431D-B25B-738654134B51}"/>
    <cellStyle name="Note 3 2 2 2 4 2 2" xfId="50493" xr:uid="{09B87ADE-FFFA-4520-8E70-37906456AD4F}"/>
    <cellStyle name="Note 3 2 2 2 4 3" xfId="20117" xr:uid="{02C112C7-E0FF-47F9-908A-6CFCCCDC0B97}"/>
    <cellStyle name="Note 3 2 2 2 4 4" xfId="42901" xr:uid="{E3FDCF80-8243-4820-8ED9-1EEF5172CE6F}"/>
    <cellStyle name="Note 3 2 2 2 5" xfId="8698" xr:uid="{7C2AAF18-B2E0-42C2-889D-0E160654A907}"/>
    <cellStyle name="Note 3 2 2 2 5 2" xfId="31470" xr:uid="{01EE8C1D-4295-4ED0-AB8B-40B38C96B98D}"/>
    <cellStyle name="Note 3 2 2 2 5 2 2" xfId="54268" xr:uid="{7826ECC7-8495-4601-8EBA-8358CB71D553}"/>
    <cellStyle name="Note 3 2 2 2 5 3" xfId="16330" xr:uid="{BC70FAB0-3D34-4CE3-86E2-6192A4636924}"/>
    <cellStyle name="Note 3 2 2 2 5 4" xfId="39114" xr:uid="{29EB0F15-E9C0-4D14-B4A5-1A03E70C62CF}"/>
    <cellStyle name="Note 3 2 2 2 6" xfId="23920" xr:uid="{FAA41924-EE96-484F-8EF3-AD9940E23943}"/>
    <cellStyle name="Note 3 2 2 2 6 2" xfId="46718" xr:uid="{78883B85-C70F-470C-8BA7-F19E98F0FE72}"/>
    <cellStyle name="Note 3 2 2 2 7" xfId="12541" xr:uid="{004A0C7E-B20D-4601-BB28-789F49709A24}"/>
    <cellStyle name="Note 3 2 2 2 8" xfId="35313" xr:uid="{FBEE9BA9-2BC6-4EC6-A4F3-7D2C49C142AD}"/>
    <cellStyle name="Note 3 2 2 3" xfId="2739" xr:uid="{BEB7AF92-4522-44E1-972A-EC562CD17212}"/>
    <cellStyle name="Note 3 2 2 3 2" xfId="6514" xr:uid="{CB7473E4-A6D1-4231-9752-8067F12A89AE}"/>
    <cellStyle name="Note 3 2 2 3 2 2" xfId="29286" xr:uid="{BCD0A2BD-7056-476E-80AF-E971F862B1D7}"/>
    <cellStyle name="Note 3 2 2 3 2 2 2" xfId="52084" xr:uid="{82DBA65F-AB2F-4BD7-BAC2-6F45391CE76A}"/>
    <cellStyle name="Note 3 2 2 3 2 3" xfId="21708" xr:uid="{76919785-F2D3-4E53-956E-1E4677A2C909}"/>
    <cellStyle name="Note 3 2 2 3 2 4" xfId="44492" xr:uid="{D33614AD-BAC8-4B01-BF8C-5605B8C4C366}"/>
    <cellStyle name="Note 3 2 2 3 3" xfId="10301" xr:uid="{C81CFFB2-2A30-4B54-8D38-8D24C951C4B0}"/>
    <cellStyle name="Note 3 2 2 3 3 2" xfId="33073" xr:uid="{7063F387-71C6-4415-BA90-2E2CEE5D9BE8}"/>
    <cellStyle name="Note 3 2 2 3 3 2 2" xfId="55871" xr:uid="{0C1AA05E-C3F7-47B5-89C4-957AD6FA6202}"/>
    <cellStyle name="Note 3 2 2 3 3 3" xfId="17933" xr:uid="{327023AC-B45A-4D3B-A5B1-DAAE15358DCE}"/>
    <cellStyle name="Note 3 2 2 3 3 4" xfId="40717" xr:uid="{12206A73-0DC4-4019-AA95-1DE6FFD2C18B}"/>
    <cellStyle name="Note 3 2 2 3 4" xfId="25511" xr:uid="{731C0127-D81E-4B1E-B415-3B8FC9E5C001}"/>
    <cellStyle name="Note 3 2 2 3 4 2" xfId="48309" xr:uid="{43826B6C-C0FC-4D32-86EB-600EA02954EC}"/>
    <cellStyle name="Note 3 2 2 3 5" xfId="14132" xr:uid="{5E2E4064-1465-4A46-A71B-D3B1C91092B7}"/>
    <cellStyle name="Note 3 2 2 3 6" xfId="36916" xr:uid="{4E585059-EF2B-48C8-A10E-8BB3147DF1B7}"/>
    <cellStyle name="Note 3 2 2 4" xfId="1675" xr:uid="{65957711-6AE9-49EB-BCCA-DE68AE07083C}"/>
    <cellStyle name="Note 3 2 2 4 2" xfId="5450" xr:uid="{043BEEF2-BEB6-40B6-8AE7-56B6E2E3624E}"/>
    <cellStyle name="Note 3 2 2 4 2 2" xfId="28222" xr:uid="{E2D6E69A-F6F8-4B72-8BD7-449DF7C02BC3}"/>
    <cellStyle name="Note 3 2 2 4 2 2 2" xfId="51020" xr:uid="{9D78FC6D-1C09-41B0-8296-CCDEB4D10396}"/>
    <cellStyle name="Note 3 2 2 4 2 3" xfId="20644" xr:uid="{5E6AEE77-8CFC-4A3B-A175-5DF5926DF7A1}"/>
    <cellStyle name="Note 3 2 2 4 2 4" xfId="43428" xr:uid="{AA74C2FD-C5C1-4031-80C7-B3B52D22DB2C}"/>
    <cellStyle name="Note 3 2 2 4 3" xfId="9237" xr:uid="{47F08A00-1CE8-470B-B036-190BBC9A2AC4}"/>
    <cellStyle name="Note 3 2 2 4 3 2" xfId="32009" xr:uid="{788920B9-24E4-4D93-B252-7B78F1300100}"/>
    <cellStyle name="Note 3 2 2 4 3 2 2" xfId="54807" xr:uid="{200CFCEB-2D3B-4D73-AD27-7AA0249AFFFE}"/>
    <cellStyle name="Note 3 2 2 4 3 3" xfId="16869" xr:uid="{1B0DC5AF-86B7-43FB-BFB4-7AF5A24AE6DC}"/>
    <cellStyle name="Note 3 2 2 4 3 4" xfId="39653" xr:uid="{0522DB51-148C-4CAF-B8DF-BEA983BB2FB6}"/>
    <cellStyle name="Note 3 2 2 4 4" xfId="24447" xr:uid="{3C4631CC-6FAC-4FA2-B14C-CD1EE39369CE}"/>
    <cellStyle name="Note 3 2 2 4 4 2" xfId="47245" xr:uid="{39E74715-246B-4397-BE4B-226162CA0343}"/>
    <cellStyle name="Note 3 2 2 4 5" xfId="13068" xr:uid="{93B632EF-505F-4753-9E49-9DE43EB447FB}"/>
    <cellStyle name="Note 3 2 2 4 6" xfId="35852" xr:uid="{7931A3D6-F66D-46FE-A17E-533C097163FD}"/>
    <cellStyle name="Note 3 2 2 5" xfId="3831" xr:uid="{1EED15F9-A070-4AF7-B63D-122602C03811}"/>
    <cellStyle name="Note 3 2 2 5 2" xfId="7606" xr:uid="{5DD0246B-A19F-4CE8-AD72-9EB4413DED8A}"/>
    <cellStyle name="Note 3 2 2 5 2 2" xfId="30378" xr:uid="{12F979F6-8B75-46F3-9E56-E5C2A74863A7}"/>
    <cellStyle name="Note 3 2 2 5 2 2 2" xfId="53176" xr:uid="{F206F839-A428-417B-8155-EBFF79A9B892}"/>
    <cellStyle name="Note 3 2 2 5 2 3" xfId="22800" xr:uid="{3F941FDD-083B-41EF-8375-58BC806269F6}"/>
    <cellStyle name="Note 3 2 2 5 2 4" xfId="45584" xr:uid="{076A68FE-3D54-4283-A2A4-A1A13DE0AB11}"/>
    <cellStyle name="Note 3 2 2 5 3" xfId="11393" xr:uid="{5AF3ED10-22B5-4CF0-A621-4B29F662C58D}"/>
    <cellStyle name="Note 3 2 2 5 3 2" xfId="34165" xr:uid="{CD14A584-F70A-4812-95D3-48539A78A09C}"/>
    <cellStyle name="Note 3 2 2 5 3 2 2" xfId="56963" xr:uid="{DA50123C-867B-4742-BCD6-6CF97FF21993}"/>
    <cellStyle name="Note 3 2 2 5 3 3" xfId="19025" xr:uid="{EF525301-ACFB-4922-8B41-2360E3C884E2}"/>
    <cellStyle name="Note 3 2 2 5 3 4" xfId="41809" xr:uid="{3C01C086-2E35-4B56-B157-1FBE9182D56F}"/>
    <cellStyle name="Note 3 2 2 5 4" xfId="26603" xr:uid="{4EEBC1F8-9AD5-4CD4-95BE-56608DCF0D04}"/>
    <cellStyle name="Note 3 2 2 5 4 2" xfId="49401" xr:uid="{E5911E55-10D3-43F3-92E2-9C24B06D6942}"/>
    <cellStyle name="Note 3 2 2 5 5" xfId="15224" xr:uid="{98DBEABB-BC93-4492-AA79-FFB0975CE592}"/>
    <cellStyle name="Note 3 2 2 5 6" xfId="38008" xr:uid="{A993E7B2-FA58-4941-A88E-31FEDE59F868}"/>
    <cellStyle name="Note 3 2 2 6" xfId="4398" xr:uid="{D72C4E04-50C1-4DC2-8CF6-19A6222E3606}"/>
    <cellStyle name="Note 3 2 2 6 2" xfId="27170" xr:uid="{36DD8F0C-1B2F-402F-B3D5-943AED842E0A}"/>
    <cellStyle name="Note 3 2 2 6 2 2" xfId="49968" xr:uid="{D450F8FA-4A62-4A49-8E22-B3AE84BBB8EE}"/>
    <cellStyle name="Note 3 2 2 6 3" xfId="19592" xr:uid="{CC1072EF-4A22-426F-B86E-978B90588CF9}"/>
    <cellStyle name="Note 3 2 2 6 4" xfId="42376" xr:uid="{420B8579-27EB-4A54-B1C9-56A66AAF59BD}"/>
    <cellStyle name="Note 3 2 2 7" xfId="8173" xr:uid="{6F6864EF-E350-482F-9699-98369FB3A39C}"/>
    <cellStyle name="Note 3 2 2 7 2" xfId="30945" xr:uid="{9388F050-D514-4C92-9C56-4ED277AEC4FD}"/>
    <cellStyle name="Note 3 2 2 7 2 2" xfId="53743" xr:uid="{6144D576-A780-4115-943D-1CF31EBF2F76}"/>
    <cellStyle name="Note 3 2 2 7 3" xfId="15805" xr:uid="{DD3D0386-81D9-4278-A23F-7DEA80824FA0}"/>
    <cellStyle name="Note 3 2 2 7 4" xfId="38589" xr:uid="{496EDA90-C4D3-495B-85EA-898FDBC5E5D4}"/>
    <cellStyle name="Note 3 2 2 8" xfId="23395" xr:uid="{A3DB42A5-FED5-44CC-9209-CA3A66F11910}"/>
    <cellStyle name="Note 3 2 2 8 2" xfId="46193" xr:uid="{F36AFB31-EADD-4E88-A959-15D602B7636F}"/>
    <cellStyle name="Note 3 2 2 9" xfId="12016" xr:uid="{06FF2AAF-721A-499C-826F-49E0791B830E}"/>
    <cellStyle name="Note 3 2 3" xfId="880" xr:uid="{87C0ADFD-A4FE-49ED-B6A0-A8DE393A8581}"/>
    <cellStyle name="Note 3 2 3 2" xfId="3003" xr:uid="{CA45FC7E-244E-4FD3-8F96-5CE46D4691D4}"/>
    <cellStyle name="Note 3 2 3 2 2" xfId="6778" xr:uid="{901F993E-8BFE-46E8-B10E-3330999865A4}"/>
    <cellStyle name="Note 3 2 3 2 2 2" xfId="29550" xr:uid="{DC5613BC-7B3B-404C-B965-42B59065F94F}"/>
    <cellStyle name="Note 3 2 3 2 2 2 2" xfId="52348" xr:uid="{2B8489EB-D9B9-464E-AEBD-14E121910178}"/>
    <cellStyle name="Note 3 2 3 2 2 3" xfId="21972" xr:uid="{65F172AC-CE2D-4264-8825-32AD24C90673}"/>
    <cellStyle name="Note 3 2 3 2 2 4" xfId="44756" xr:uid="{ED489B06-A3D7-4973-B638-57D628599C09}"/>
    <cellStyle name="Note 3 2 3 2 3" xfId="10565" xr:uid="{97FE0351-757D-442A-826C-08EC438ACE2A}"/>
    <cellStyle name="Note 3 2 3 2 3 2" xfId="33337" xr:uid="{39EEA859-01CA-4896-A8F2-1EC053CBF0FD}"/>
    <cellStyle name="Note 3 2 3 2 3 2 2" xfId="56135" xr:uid="{6E6DE4C6-1FFE-42CD-B5DA-2D6A1A6B668D}"/>
    <cellStyle name="Note 3 2 3 2 3 3" xfId="18197" xr:uid="{419BB14E-EBEF-4453-B147-EDCDA3621C85}"/>
    <cellStyle name="Note 3 2 3 2 3 4" xfId="40981" xr:uid="{059AD836-8A37-464D-9D1E-73DEE1406E71}"/>
    <cellStyle name="Note 3 2 3 2 4" xfId="25775" xr:uid="{B8727E7E-405C-45C9-A7B5-36C0072324C4}"/>
    <cellStyle name="Note 3 2 3 2 4 2" xfId="48573" xr:uid="{97A784C1-0686-4E66-ACD0-2CEC6112C533}"/>
    <cellStyle name="Note 3 2 3 2 5" xfId="14396" xr:uid="{3BE6E91B-A9C6-4C2E-9658-DBF4CBBD39D1}"/>
    <cellStyle name="Note 3 2 3 2 6" xfId="37180" xr:uid="{C20433E3-8693-4D54-9776-F2B461430DEC}"/>
    <cellStyle name="Note 3 2 3 3" xfId="1939" xr:uid="{58FC55F9-9CCF-42F3-AF80-32D811C891F9}"/>
    <cellStyle name="Note 3 2 3 3 2" xfId="5714" xr:uid="{A8AA6BD9-C563-4184-84B0-E5EA208D6AC4}"/>
    <cellStyle name="Note 3 2 3 3 2 2" xfId="28486" xr:uid="{D0790E61-61E0-408C-A96B-9B11742DD3EA}"/>
    <cellStyle name="Note 3 2 3 3 2 2 2" xfId="51284" xr:uid="{3CE298F6-FF39-4B71-9ADD-8F0451B3167D}"/>
    <cellStyle name="Note 3 2 3 3 2 3" xfId="20908" xr:uid="{8C24C944-C602-4FF2-A002-819CC4E5D86C}"/>
    <cellStyle name="Note 3 2 3 3 2 4" xfId="43692" xr:uid="{56430C26-7C51-4222-9DAF-52820F3777DF}"/>
    <cellStyle name="Note 3 2 3 3 3" xfId="9501" xr:uid="{C83B4586-E4F5-4A3E-8276-7C372AB051E4}"/>
    <cellStyle name="Note 3 2 3 3 3 2" xfId="32273" xr:uid="{2B342EDA-407B-42D3-B437-7A4F1D76622F}"/>
    <cellStyle name="Note 3 2 3 3 3 2 2" xfId="55071" xr:uid="{0F5EF49B-BE16-49C0-9D2E-919405A3177F}"/>
    <cellStyle name="Note 3 2 3 3 3 3" xfId="17133" xr:uid="{0E789C22-ADB4-4923-A7ED-1DF33C5B5B4F}"/>
    <cellStyle name="Note 3 2 3 3 3 4" xfId="39917" xr:uid="{8C64B43E-E75A-4901-B083-0DE4B6CBEFE6}"/>
    <cellStyle name="Note 3 2 3 3 4" xfId="24711" xr:uid="{1CEF7FF7-108C-499C-8495-8278881AACDD}"/>
    <cellStyle name="Note 3 2 3 3 4 2" xfId="47509" xr:uid="{73E23617-3780-4EE7-875A-A93D5E7392C4}"/>
    <cellStyle name="Note 3 2 3 3 5" xfId="13332" xr:uid="{47C37577-3387-45D9-9198-1D058B13B3BB}"/>
    <cellStyle name="Note 3 2 3 3 6" xfId="36116" xr:uid="{82AFCF0A-74AF-42F3-B08F-46E06D6BF74F}"/>
    <cellStyle name="Note 3 2 3 4" xfId="4662" xr:uid="{C9FD265B-D773-44DB-8F74-4F91B3A86AD2}"/>
    <cellStyle name="Note 3 2 3 4 2" xfId="27434" xr:uid="{935CDB08-33BF-42C3-9B35-70813EFD003B}"/>
    <cellStyle name="Note 3 2 3 4 2 2" xfId="50232" xr:uid="{588FF67E-82AD-45BA-BAAF-CD66BE50C480}"/>
    <cellStyle name="Note 3 2 3 4 3" xfId="19856" xr:uid="{83340C42-BFAD-458C-A5B8-FC6EF5F4BC07}"/>
    <cellStyle name="Note 3 2 3 4 4" xfId="42640" xr:uid="{DA0AC959-96C7-476B-A402-900A8891E0D7}"/>
    <cellStyle name="Note 3 2 3 5" xfId="8437" xr:uid="{1F0308E3-9634-434A-A4C8-0EBBE0CB2B24}"/>
    <cellStyle name="Note 3 2 3 5 2" xfId="31209" xr:uid="{8D784A5C-5963-44A9-B6F1-3124396AD7FC}"/>
    <cellStyle name="Note 3 2 3 5 2 2" xfId="54007" xr:uid="{E137BC3A-BA40-40AB-A710-D572E31BF218}"/>
    <cellStyle name="Note 3 2 3 5 3" xfId="16069" xr:uid="{CB252F73-A2F9-45C7-B27B-4BCE6ECA9F60}"/>
    <cellStyle name="Note 3 2 3 5 4" xfId="38853" xr:uid="{3FC38939-1A88-4C63-8B11-C4EC1DB33856}"/>
    <cellStyle name="Note 3 2 3 6" xfId="23659" xr:uid="{9307512E-7DD8-4C7C-A849-CC9ED4B3E60C}"/>
    <cellStyle name="Note 3 2 3 6 2" xfId="46457" xr:uid="{A4EC7EA7-275A-4347-A851-24BE7CA6ACC8}"/>
    <cellStyle name="Note 3 2 3 7" xfId="12280" xr:uid="{7A09F512-9590-4DFA-8AB5-C906BDF01162}"/>
    <cellStyle name="Note 3 2 3 8" xfId="35052" xr:uid="{B648C4A9-9713-4E06-BD57-24284C7181E7}"/>
    <cellStyle name="Note 3 2 4" xfId="2478" xr:uid="{588B5164-ED8C-46B7-B276-EDCCB44DC975}"/>
    <cellStyle name="Note 3 2 4 2" xfId="6253" xr:uid="{F666E0A1-3C02-47D8-A18D-19F92A9670AF}"/>
    <cellStyle name="Note 3 2 4 2 2" xfId="29025" xr:uid="{A81F6EB6-2F2A-4004-BD58-2878016BABB1}"/>
    <cellStyle name="Note 3 2 4 2 2 2" xfId="51823" xr:uid="{D9CA1ADF-02C7-4B79-983C-0A9BE46B3D5F}"/>
    <cellStyle name="Note 3 2 4 2 3" xfId="21447" xr:uid="{59E0F04A-D2F5-4E4D-9FB2-5A40E13DFAE4}"/>
    <cellStyle name="Note 3 2 4 2 4" xfId="44231" xr:uid="{3B38656A-6F69-45BC-8E60-4EBE23DCED96}"/>
    <cellStyle name="Note 3 2 4 3" xfId="10040" xr:uid="{3F51A1EA-C9BA-4703-8C36-DCFEAED69053}"/>
    <cellStyle name="Note 3 2 4 3 2" xfId="32812" xr:uid="{32D8B135-8E4F-462B-A9FF-0A39689BDA66}"/>
    <cellStyle name="Note 3 2 4 3 2 2" xfId="55610" xr:uid="{BFA33795-BBED-41D2-8B3F-90B8E7B805AE}"/>
    <cellStyle name="Note 3 2 4 3 3" xfId="17672" xr:uid="{4B4C80AC-A490-43CB-930C-9EBCAE95D74A}"/>
    <cellStyle name="Note 3 2 4 3 4" xfId="40456" xr:uid="{CE3D1DB4-7B76-494B-BCC2-9C47F06EA5D4}"/>
    <cellStyle name="Note 3 2 4 4" xfId="25250" xr:uid="{8524AB7D-5BE0-4C16-8678-7EAC673ABC7C}"/>
    <cellStyle name="Note 3 2 4 4 2" xfId="48048" xr:uid="{B2D9E5D8-00CA-4EFA-B4C3-ED3DE9DA7F90}"/>
    <cellStyle name="Note 3 2 4 5" xfId="13871" xr:uid="{68161951-1D41-45C6-85B0-3BDFAE268D32}"/>
    <cellStyle name="Note 3 2 4 6" xfId="36655" xr:uid="{A84AD3DA-8E13-4121-994D-DD0DBF34E0EA}"/>
    <cellStyle name="Note 3 2 5" xfId="1414" xr:uid="{5F8FC09A-8C81-4D2D-81B9-6CA3A7FE1974}"/>
    <cellStyle name="Note 3 2 5 2" xfId="5189" xr:uid="{927BE42D-5A84-4838-963D-9EB5554A04E3}"/>
    <cellStyle name="Note 3 2 5 2 2" xfId="27961" xr:uid="{EC0B733A-F07C-4A46-8350-12FE0D2F8906}"/>
    <cellStyle name="Note 3 2 5 2 2 2" xfId="50759" xr:uid="{599F92F8-8B4F-4C6E-A48D-3BB75030C096}"/>
    <cellStyle name="Note 3 2 5 2 3" xfId="20383" xr:uid="{B30AA34A-7FB3-495E-BD3A-2CE00C56F9D5}"/>
    <cellStyle name="Note 3 2 5 2 4" xfId="43167" xr:uid="{EBBF671B-873D-40B7-A028-941342DDA026}"/>
    <cellStyle name="Note 3 2 5 3" xfId="8976" xr:uid="{B3A12E74-5386-48BB-A05A-2388AD50D01B}"/>
    <cellStyle name="Note 3 2 5 3 2" xfId="31748" xr:uid="{1946D1E1-175C-496B-B17D-8E581F7857D0}"/>
    <cellStyle name="Note 3 2 5 3 2 2" xfId="54546" xr:uid="{2DBE3C36-C13A-4141-A893-6391716DC2CC}"/>
    <cellStyle name="Note 3 2 5 3 3" xfId="16608" xr:uid="{69864350-AD4D-489D-918D-0AF343FD6D24}"/>
    <cellStyle name="Note 3 2 5 3 4" xfId="39392" xr:uid="{A967BFF6-3575-4652-AE76-9438B2516D2F}"/>
    <cellStyle name="Note 3 2 5 4" xfId="24186" xr:uid="{3DAD7F1F-4FF3-4E3F-A5B4-F1F0E8121431}"/>
    <cellStyle name="Note 3 2 5 4 2" xfId="46984" xr:uid="{51A014CB-0CB3-417F-9F88-5BDADFD62529}"/>
    <cellStyle name="Note 3 2 5 5" xfId="12807" xr:uid="{3E091E0C-9395-401D-99B5-426B6EC83CAF}"/>
    <cellStyle name="Note 3 2 5 6" xfId="35591" xr:uid="{D0EFF771-B1AE-4A75-A3AB-76B5B7DA07EE}"/>
    <cellStyle name="Note 3 2 6" xfId="3570" xr:uid="{83EAB3F4-DB78-42F4-BFFA-480821C05536}"/>
    <cellStyle name="Note 3 2 6 2" xfId="7345" xr:uid="{BC3EC7A7-2D0A-41E9-A40D-4B6DA73B2EB3}"/>
    <cellStyle name="Note 3 2 6 2 2" xfId="30117" xr:uid="{95E11911-BA33-4411-8BBF-BD747B6BFF96}"/>
    <cellStyle name="Note 3 2 6 2 2 2" xfId="52915" xr:uid="{CD21B374-C962-4B93-8C7C-B459838D806F}"/>
    <cellStyle name="Note 3 2 6 2 3" xfId="22539" xr:uid="{3C8A2CCB-5DB0-4319-9AE6-62015BAF8DFD}"/>
    <cellStyle name="Note 3 2 6 2 4" xfId="45323" xr:uid="{EEB0B520-52F4-49A2-90FA-4E2F9085BDBB}"/>
    <cellStyle name="Note 3 2 6 3" xfId="11132" xr:uid="{17A629BE-A2FC-4442-9020-DD98A096F181}"/>
    <cellStyle name="Note 3 2 6 3 2" xfId="33904" xr:uid="{91A723C7-29BB-419A-99A5-11CF85998ADC}"/>
    <cellStyle name="Note 3 2 6 3 2 2" xfId="56702" xr:uid="{5BA8B8E0-2BE5-4D3E-B776-E5EDD1633902}"/>
    <cellStyle name="Note 3 2 6 3 3" xfId="18764" xr:uid="{8A4C5AA4-1305-4647-A19F-DF9F7C05100B}"/>
    <cellStyle name="Note 3 2 6 3 4" xfId="41548" xr:uid="{372DD55C-CDD8-4C5C-B0D1-22AED06A63AE}"/>
    <cellStyle name="Note 3 2 6 4" xfId="26342" xr:uid="{92AA398A-21EE-47C3-B13C-DED9BF80D117}"/>
    <cellStyle name="Note 3 2 6 4 2" xfId="49140" xr:uid="{BD980E19-243C-44FC-A153-A54DD70FF78F}"/>
    <cellStyle name="Note 3 2 6 5" xfId="14963" xr:uid="{F760312F-EB58-4421-BD37-005FAEEC1A03}"/>
    <cellStyle name="Note 3 2 6 6" xfId="37747" xr:uid="{4630CFA6-8180-449A-B476-5777F1A91517}"/>
    <cellStyle name="Note 3 2 7" xfId="4137" xr:uid="{8DD43820-C6D5-4C61-B109-2E1F3C1D258A}"/>
    <cellStyle name="Note 3 2 7 2" xfId="26909" xr:uid="{11816050-0E42-457F-A1C1-9EFDC1C1CB27}"/>
    <cellStyle name="Note 3 2 7 2 2" xfId="49707" xr:uid="{0335DAC2-45B6-45D5-BC02-13C62EFA2ED1}"/>
    <cellStyle name="Note 3 2 7 3" xfId="19331" xr:uid="{F76BB8CF-4F15-4F27-BB96-6458825A16E9}"/>
    <cellStyle name="Note 3 2 7 4" xfId="42115" xr:uid="{01C2336F-E901-4266-9B87-BED6F1EA60AA}"/>
    <cellStyle name="Note 3 2 8" xfId="7912" xr:uid="{173F7953-5628-44D0-A6A4-624F89DBB489}"/>
    <cellStyle name="Note 3 2 8 2" xfId="30684" xr:uid="{EC77026B-C0FF-40FE-B21C-BB93A9C0C40D}"/>
    <cellStyle name="Note 3 2 8 2 2" xfId="53482" xr:uid="{C5A04FB4-DA72-4327-992B-716339F37DDA}"/>
    <cellStyle name="Note 3 2 8 3" xfId="15544" xr:uid="{FB327325-FF8D-4155-885B-F127527B7587}"/>
    <cellStyle name="Note 3 2 8 4" xfId="38328" xr:uid="{283B727C-ABE1-41D4-B8E8-7182F459875F}"/>
    <cellStyle name="Note 3 2 9" xfId="23134" xr:uid="{4E882B28-84C5-470E-BAD3-90DDC7138900}"/>
    <cellStyle name="Note 3 2 9 2" xfId="45932" xr:uid="{B6F1A05B-EB66-4C66-9FF5-B79CC8571EC4}"/>
    <cellStyle name="Note 3 3" xfId="486" xr:uid="{8CDA7D04-AF5D-47AC-BD36-120AAB7F2D0A}"/>
    <cellStyle name="Note 3 3 10" xfId="34658" xr:uid="{0FA5BC25-CA49-4297-8330-962FB5E893D4}"/>
    <cellStyle name="Note 3 3 2" xfId="1011" xr:uid="{10C0205F-1EB1-49AA-9A23-96603142645B}"/>
    <cellStyle name="Note 3 3 2 2" xfId="3134" xr:uid="{6F9B7F11-1762-488F-83D2-FCC0A96B06A5}"/>
    <cellStyle name="Note 3 3 2 2 2" xfId="6909" xr:uid="{0C59B70C-2370-4EBD-B87A-032AE82D7B87}"/>
    <cellStyle name="Note 3 3 2 2 2 2" xfId="29681" xr:uid="{E587DFF2-C5D5-47D5-95B7-B687E1502A0B}"/>
    <cellStyle name="Note 3 3 2 2 2 2 2" xfId="52479" xr:uid="{39E4D608-3704-4811-AF3D-3210C9358254}"/>
    <cellStyle name="Note 3 3 2 2 2 3" xfId="22103" xr:uid="{F912A02E-A2E2-4E3F-A2AE-6D5F96523595}"/>
    <cellStyle name="Note 3 3 2 2 2 4" xfId="44887" xr:uid="{2DFF586D-54BA-4AAA-A8CA-95514F3F405A}"/>
    <cellStyle name="Note 3 3 2 2 3" xfId="10696" xr:uid="{F3010527-8796-433E-8A2D-40EDB3B637DC}"/>
    <cellStyle name="Note 3 3 2 2 3 2" xfId="33468" xr:uid="{2C43423F-433C-4166-BB18-1F0C985E3223}"/>
    <cellStyle name="Note 3 3 2 2 3 2 2" xfId="56266" xr:uid="{4846F72B-4A24-4F3D-8081-9AECE8FF0CFD}"/>
    <cellStyle name="Note 3 3 2 2 3 3" xfId="18328" xr:uid="{B595E81F-0EF1-4732-A828-819BF90A52D1}"/>
    <cellStyle name="Note 3 3 2 2 3 4" xfId="41112" xr:uid="{97CF44FB-CF72-4E86-8393-8B019A8FC4CD}"/>
    <cellStyle name="Note 3 3 2 2 4" xfId="25906" xr:uid="{0A77D967-9B73-49FE-BCE7-3A486B0A0D3E}"/>
    <cellStyle name="Note 3 3 2 2 4 2" xfId="48704" xr:uid="{9350BA93-E113-4884-8469-D255C6E49F63}"/>
    <cellStyle name="Note 3 3 2 2 5" xfId="14527" xr:uid="{82723E38-3621-4B77-8796-05A5526C70E6}"/>
    <cellStyle name="Note 3 3 2 2 6" xfId="37311" xr:uid="{5C6592A0-21A6-45EF-A67D-1A14D239CF9B}"/>
    <cellStyle name="Note 3 3 2 3" xfId="2070" xr:uid="{2B43CD32-E164-439B-B0C5-35DF042E1F61}"/>
    <cellStyle name="Note 3 3 2 3 2" xfId="5845" xr:uid="{17AC4EDA-A586-4273-AC06-60D9873D3045}"/>
    <cellStyle name="Note 3 3 2 3 2 2" xfId="28617" xr:uid="{160C1603-AAA2-4B0F-97F1-001E01FBBEAD}"/>
    <cellStyle name="Note 3 3 2 3 2 2 2" xfId="51415" xr:uid="{25C54036-2856-4ABE-BBBA-D578F4C02D38}"/>
    <cellStyle name="Note 3 3 2 3 2 3" xfId="21039" xr:uid="{2D7BC25F-9C97-4EE3-8368-F4A9951AB971}"/>
    <cellStyle name="Note 3 3 2 3 2 4" xfId="43823" xr:uid="{9D6C1B8C-9EBB-4576-A7E2-ED925059F074}"/>
    <cellStyle name="Note 3 3 2 3 3" xfId="9632" xr:uid="{34A0ED30-7EF3-4A04-AC76-09E73E728D11}"/>
    <cellStyle name="Note 3 3 2 3 3 2" xfId="32404" xr:uid="{C235AA35-EC43-41D3-A404-3F1B1F708015}"/>
    <cellStyle name="Note 3 3 2 3 3 2 2" xfId="55202" xr:uid="{FD6DE334-462F-4904-B3B8-12EBAA576BB2}"/>
    <cellStyle name="Note 3 3 2 3 3 3" xfId="17264" xr:uid="{CE05FCBD-F93D-4D33-B3E5-DAD8EC142749}"/>
    <cellStyle name="Note 3 3 2 3 3 4" xfId="40048" xr:uid="{2728D0C9-2368-4E87-9F25-460A442CF97F}"/>
    <cellStyle name="Note 3 3 2 3 4" xfId="24842" xr:uid="{2D0DD114-F5C2-4A59-8AAF-3F69FE9B7D7F}"/>
    <cellStyle name="Note 3 3 2 3 4 2" xfId="47640" xr:uid="{911D1190-1BC8-4BB9-8B75-4875AE10A96B}"/>
    <cellStyle name="Note 3 3 2 3 5" xfId="13463" xr:uid="{D6C14D07-462E-4A3A-97D2-C018FC17D2BD}"/>
    <cellStyle name="Note 3 3 2 3 6" xfId="36247" xr:uid="{47629FD2-8EC6-40A6-9019-960BEB817EE3}"/>
    <cellStyle name="Note 3 3 2 4" xfId="4793" xr:uid="{0E630AC6-C1FA-4FFF-AA80-0B943DE620E5}"/>
    <cellStyle name="Note 3 3 2 4 2" xfId="27565" xr:uid="{35AD010E-2234-4FD4-88DD-BB9B61B19FE2}"/>
    <cellStyle name="Note 3 3 2 4 2 2" xfId="50363" xr:uid="{08CA8A9E-9A93-48F9-A1DE-F00BB8F4927E}"/>
    <cellStyle name="Note 3 3 2 4 3" xfId="19987" xr:uid="{6892C4F4-B6FB-4721-B6C0-A7821DBBB150}"/>
    <cellStyle name="Note 3 3 2 4 4" xfId="42771" xr:uid="{FC4892AE-1EE6-46C4-B4D0-BE8727C35528}"/>
    <cellStyle name="Note 3 3 2 5" xfId="8568" xr:uid="{F36D9AC4-1708-422D-80EB-DE3F505F0CBA}"/>
    <cellStyle name="Note 3 3 2 5 2" xfId="31340" xr:uid="{CA3B2C24-E8A0-42E8-AC4A-A53BF2D09340}"/>
    <cellStyle name="Note 3 3 2 5 2 2" xfId="54138" xr:uid="{E5297520-1BE3-4F34-9484-DFEED03D9E5D}"/>
    <cellStyle name="Note 3 3 2 5 3" xfId="16200" xr:uid="{61882FFF-4057-4C02-B61F-081EF5062DB5}"/>
    <cellStyle name="Note 3 3 2 5 4" xfId="38984" xr:uid="{8BE2D1E8-28E1-4F92-A1F4-0180E143F36D}"/>
    <cellStyle name="Note 3 3 2 6" xfId="23790" xr:uid="{22063D2F-2D0D-44F6-B923-7EFE2BEF6074}"/>
    <cellStyle name="Note 3 3 2 6 2" xfId="46588" xr:uid="{9323B01D-6587-4F55-A252-215C581E5DDE}"/>
    <cellStyle name="Note 3 3 2 7" xfId="12411" xr:uid="{60A6F795-F14B-4938-9183-8CF3ACCF248B}"/>
    <cellStyle name="Note 3 3 2 8" xfId="35183" xr:uid="{6A090EF0-B3B0-4A91-B9EE-5CF956BDF436}"/>
    <cellStyle name="Note 3 3 3" xfId="2609" xr:uid="{293369B2-D7BA-4C79-85D7-7D39EF0FDDCE}"/>
    <cellStyle name="Note 3 3 3 2" xfId="6384" xr:uid="{01CAF646-B2B0-46C7-B4EE-0B0717B95088}"/>
    <cellStyle name="Note 3 3 3 2 2" xfId="29156" xr:uid="{584E1BCC-CF9A-4CCC-A2BC-B7B7428A259F}"/>
    <cellStyle name="Note 3 3 3 2 2 2" xfId="51954" xr:uid="{163D2FA2-9C9C-476D-A60B-F81C6BD4BDA6}"/>
    <cellStyle name="Note 3 3 3 2 3" xfId="21578" xr:uid="{215665FE-A64E-4E7B-9B25-F278726B5396}"/>
    <cellStyle name="Note 3 3 3 2 4" xfId="44362" xr:uid="{E0FF44DE-C2B0-4FDD-875A-29CDA457643D}"/>
    <cellStyle name="Note 3 3 3 3" xfId="10171" xr:uid="{64E681C5-233D-4DE1-8492-DDF48F1CC956}"/>
    <cellStyle name="Note 3 3 3 3 2" xfId="32943" xr:uid="{97227934-2749-4BEB-8C1D-776E55A59C9E}"/>
    <cellStyle name="Note 3 3 3 3 2 2" xfId="55741" xr:uid="{C2988631-E2F8-44D4-9EE5-4F3A6A3398B9}"/>
    <cellStyle name="Note 3 3 3 3 3" xfId="17803" xr:uid="{841AF0B2-9785-462C-AF6A-8DA65DE73146}"/>
    <cellStyle name="Note 3 3 3 3 4" xfId="40587" xr:uid="{245D00D3-F5F0-41D4-AC80-CD59EF5F007A}"/>
    <cellStyle name="Note 3 3 3 4" xfId="25381" xr:uid="{D222185E-94FA-4634-9FCC-5DF6E2EB666B}"/>
    <cellStyle name="Note 3 3 3 4 2" xfId="48179" xr:uid="{D312D98B-6B4A-414A-AE67-BCD7BEF06A5A}"/>
    <cellStyle name="Note 3 3 3 5" xfId="14002" xr:uid="{8CA4DE36-2C5F-47FE-B9D0-9821137AFF3C}"/>
    <cellStyle name="Note 3 3 3 6" xfId="36786" xr:uid="{4E6ECA6D-4BC0-4F9C-8402-0A7BFF0952A0}"/>
    <cellStyle name="Note 3 3 4" xfId="1545" xr:uid="{794504AD-70C1-4EA3-88A3-E474FE22211F}"/>
    <cellStyle name="Note 3 3 4 2" xfId="5320" xr:uid="{D872FB72-6439-4DF9-98F1-BE39B41E5874}"/>
    <cellStyle name="Note 3 3 4 2 2" xfId="28092" xr:uid="{E911DEF9-3DF7-4852-88E1-9FD726DEA474}"/>
    <cellStyle name="Note 3 3 4 2 2 2" xfId="50890" xr:uid="{25F38A29-6E04-4688-B7BD-2AEDA3450682}"/>
    <cellStyle name="Note 3 3 4 2 3" xfId="20514" xr:uid="{6C8506A6-C5C6-4045-A1D6-EE4DAE29517C}"/>
    <cellStyle name="Note 3 3 4 2 4" xfId="43298" xr:uid="{3BFAAF07-8C7F-40B7-8126-2EF1478570D3}"/>
    <cellStyle name="Note 3 3 4 3" xfId="9107" xr:uid="{B54F1FCF-6FF7-4D1E-AB86-0572615218BD}"/>
    <cellStyle name="Note 3 3 4 3 2" xfId="31879" xr:uid="{29CE61B7-0493-4371-91EA-B64B928E26A6}"/>
    <cellStyle name="Note 3 3 4 3 2 2" xfId="54677" xr:uid="{1E20697B-D9EF-4654-8248-6561251C6183}"/>
    <cellStyle name="Note 3 3 4 3 3" xfId="16739" xr:uid="{3F0FE784-0EA7-40C0-A91D-A36A8D2BDFDF}"/>
    <cellStyle name="Note 3 3 4 3 4" xfId="39523" xr:uid="{139DCBFB-F036-4038-BB3C-B4F108818943}"/>
    <cellStyle name="Note 3 3 4 4" xfId="24317" xr:uid="{7B816B44-4B6E-48E1-B562-E54578E83A3E}"/>
    <cellStyle name="Note 3 3 4 4 2" xfId="47115" xr:uid="{2EAE8E54-804E-4144-B267-1EEE6C366C78}"/>
    <cellStyle name="Note 3 3 4 5" xfId="12938" xr:uid="{ED318E1A-16B2-46C3-BE7E-097CB377A27F}"/>
    <cellStyle name="Note 3 3 4 6" xfId="35722" xr:uid="{684A6655-82C4-4832-A133-8235CF978C5F}"/>
    <cellStyle name="Note 3 3 5" xfId="3701" xr:uid="{ABB856BB-9A6B-4D8B-A8C3-D47C7DC39353}"/>
    <cellStyle name="Note 3 3 5 2" xfId="7476" xr:uid="{0B04DBBB-E185-4587-A6C4-C7E197ED3010}"/>
    <cellStyle name="Note 3 3 5 2 2" xfId="30248" xr:uid="{5DD35ACC-E14B-4559-A07B-36348102692B}"/>
    <cellStyle name="Note 3 3 5 2 2 2" xfId="53046" xr:uid="{9FD40017-5D40-49AD-9B78-6D3C8EEEEA52}"/>
    <cellStyle name="Note 3 3 5 2 3" xfId="22670" xr:uid="{1794E2CF-8FA8-4BB9-9904-C1709A33812A}"/>
    <cellStyle name="Note 3 3 5 2 4" xfId="45454" xr:uid="{7D8EA0CB-791A-42A6-BB34-9D58882329C2}"/>
    <cellStyle name="Note 3 3 5 3" xfId="11263" xr:uid="{D3314A93-0D40-4C27-A066-E8CD2455FD0A}"/>
    <cellStyle name="Note 3 3 5 3 2" xfId="34035" xr:uid="{1276DCB8-E7B3-461C-BBFB-96401B1C7BEF}"/>
    <cellStyle name="Note 3 3 5 3 2 2" xfId="56833" xr:uid="{EA6E52BA-0E51-4608-B33D-C3D0AAB8AB99}"/>
    <cellStyle name="Note 3 3 5 3 3" xfId="18895" xr:uid="{3885000E-C5FB-4578-933E-013952431410}"/>
    <cellStyle name="Note 3 3 5 3 4" xfId="41679" xr:uid="{0A39989A-AA57-4233-9E9A-5C35ADC9A770}"/>
    <cellStyle name="Note 3 3 5 4" xfId="26473" xr:uid="{97B96294-F41F-431E-A247-97EDF5CA6392}"/>
    <cellStyle name="Note 3 3 5 4 2" xfId="49271" xr:uid="{DC87720D-CDCB-4009-B805-F4C4ED3322C6}"/>
    <cellStyle name="Note 3 3 5 5" xfId="15094" xr:uid="{0EA14CFB-0F25-4954-A12D-A2C6C378AF8B}"/>
    <cellStyle name="Note 3 3 5 6" xfId="37878" xr:uid="{83A190EC-5AFC-4F39-B0C7-5A13E5DDACCE}"/>
    <cellStyle name="Note 3 3 6" xfId="4268" xr:uid="{C7A64276-D7FA-4CFC-AEA5-5C6ED46D67A0}"/>
    <cellStyle name="Note 3 3 6 2" xfId="27040" xr:uid="{EF05013D-E1C4-4088-90FC-ED9316289E83}"/>
    <cellStyle name="Note 3 3 6 2 2" xfId="49838" xr:uid="{556B9711-B988-48E0-AE95-EAE1625F93BA}"/>
    <cellStyle name="Note 3 3 6 3" xfId="19462" xr:uid="{ABE25B9E-6DB0-45D1-B524-A098997C1455}"/>
    <cellStyle name="Note 3 3 6 4" xfId="42246" xr:uid="{5B9445F2-C4F5-47C5-A1D2-D07AFB8B6375}"/>
    <cellStyle name="Note 3 3 7" xfId="8043" xr:uid="{2C15F56D-9FD5-4F60-B846-E5174261D65F}"/>
    <cellStyle name="Note 3 3 7 2" xfId="30815" xr:uid="{496EF50A-7D4E-494C-B4E1-A6A1746F2ECB}"/>
    <cellStyle name="Note 3 3 7 2 2" xfId="53613" xr:uid="{9F95D11F-B974-455A-B907-FBBD3298AB4B}"/>
    <cellStyle name="Note 3 3 7 3" xfId="15675" xr:uid="{44A0147F-0327-4B63-AED5-DBCFBFC0AFC8}"/>
    <cellStyle name="Note 3 3 7 4" xfId="38459" xr:uid="{B047876F-2EA6-44F6-B159-904201995567}"/>
    <cellStyle name="Note 3 3 8" xfId="23265" xr:uid="{4F33EB3F-BF71-4F26-89AF-8692CDF0A7EC}"/>
    <cellStyle name="Note 3 3 8 2" xfId="46063" xr:uid="{917710D7-2696-44C5-A7E2-18368E335234}"/>
    <cellStyle name="Note 3 3 9" xfId="11886" xr:uid="{2A192E20-E414-49EB-AC90-48681D9A87D2}"/>
    <cellStyle name="Note 3 4" xfId="750" xr:uid="{85F4F890-87EB-4751-B2C8-DC780CA0D5A8}"/>
    <cellStyle name="Note 3 4 2" xfId="2873" xr:uid="{98B5E463-04BB-414E-9320-38D69DDB63BE}"/>
    <cellStyle name="Note 3 4 2 2" xfId="6648" xr:uid="{A1E99C5D-5AC4-4320-948F-3A76BCE99E48}"/>
    <cellStyle name="Note 3 4 2 2 2" xfId="29420" xr:uid="{E60D00A2-6D36-4D50-87A5-2B0FC7CCC78D}"/>
    <cellStyle name="Note 3 4 2 2 2 2" xfId="52218" xr:uid="{E5756918-7FA8-4E6F-B5F5-7A3C7B31C549}"/>
    <cellStyle name="Note 3 4 2 2 3" xfId="21842" xr:uid="{111048C8-BF8E-4452-B555-1F181796822A}"/>
    <cellStyle name="Note 3 4 2 2 4" xfId="44626" xr:uid="{A61F09D0-7E29-41D2-9C8B-74522E1E49C1}"/>
    <cellStyle name="Note 3 4 2 3" xfId="10435" xr:uid="{97359417-228F-43A4-B02C-1D879F588CC2}"/>
    <cellStyle name="Note 3 4 2 3 2" xfId="33207" xr:uid="{CEE97DDD-4C5F-4B15-BBB8-BD32843DA965}"/>
    <cellStyle name="Note 3 4 2 3 2 2" xfId="56005" xr:uid="{6D1BCAFF-2A9C-4487-8E8D-A61463DC1A1B}"/>
    <cellStyle name="Note 3 4 2 3 3" xfId="18067" xr:uid="{DA029E2C-42F8-44C6-B81D-7E5939D9AD19}"/>
    <cellStyle name="Note 3 4 2 3 4" xfId="40851" xr:uid="{C4DB12B4-E06E-4A6F-B9B0-D169274BD191}"/>
    <cellStyle name="Note 3 4 2 4" xfId="25645" xr:uid="{7020632E-36BB-4943-BEE2-26854809A571}"/>
    <cellStyle name="Note 3 4 2 4 2" xfId="48443" xr:uid="{78252603-073A-461B-A644-FCFE1C9A36E6}"/>
    <cellStyle name="Note 3 4 2 5" xfId="14266" xr:uid="{A48F9376-476C-43F1-96B7-6CBF30A2C075}"/>
    <cellStyle name="Note 3 4 2 6" xfId="37050" xr:uid="{A1DF7903-3AB0-4C80-8207-3602F7671BAF}"/>
    <cellStyle name="Note 3 4 3" xfId="1809" xr:uid="{B8A3A789-65E1-4C49-9061-1F2425F89406}"/>
    <cellStyle name="Note 3 4 3 2" xfId="5584" xr:uid="{D69D493A-F0E8-4035-A0C9-550E0884F412}"/>
    <cellStyle name="Note 3 4 3 2 2" xfId="28356" xr:uid="{4EF16D54-8D10-4FBB-97AF-85C8EED05965}"/>
    <cellStyle name="Note 3 4 3 2 2 2" xfId="51154" xr:uid="{34299E82-E920-4144-924B-F2A21C8BE1F2}"/>
    <cellStyle name="Note 3 4 3 2 3" xfId="20778" xr:uid="{9C495EA2-3EED-4148-BAA3-281C78A83D00}"/>
    <cellStyle name="Note 3 4 3 2 4" xfId="43562" xr:uid="{402197C0-0D52-41BC-A73C-6B31BC905EFE}"/>
    <cellStyle name="Note 3 4 3 3" xfId="9371" xr:uid="{8E8D8D03-F58F-4178-AF0F-300FB898013F}"/>
    <cellStyle name="Note 3 4 3 3 2" xfId="32143" xr:uid="{4F437A08-AEC5-4B54-BF3B-4EF46B64AE90}"/>
    <cellStyle name="Note 3 4 3 3 2 2" xfId="54941" xr:uid="{7D6F3D05-E502-4836-9434-10B20AD8A27A}"/>
    <cellStyle name="Note 3 4 3 3 3" xfId="17003" xr:uid="{68931789-AC00-4E59-A50D-54701D9A84E8}"/>
    <cellStyle name="Note 3 4 3 3 4" xfId="39787" xr:uid="{493E2E9C-86C8-4510-B911-1B86613B0623}"/>
    <cellStyle name="Note 3 4 3 4" xfId="24581" xr:uid="{F5B9774C-3B72-4520-81F5-357ADB30FA1B}"/>
    <cellStyle name="Note 3 4 3 4 2" xfId="47379" xr:uid="{3371214A-C305-4465-AF0A-D1D5F07C803E}"/>
    <cellStyle name="Note 3 4 3 5" xfId="13202" xr:uid="{8FD61AB5-D991-484A-AF59-A7FCDFECCB39}"/>
    <cellStyle name="Note 3 4 3 6" xfId="35986" xr:uid="{249B68EB-4E9D-4024-8276-BEF6FA7B880F}"/>
    <cellStyle name="Note 3 4 4" xfId="4532" xr:uid="{B242A36C-D7DD-4399-BC32-360F303F8D71}"/>
    <cellStyle name="Note 3 4 4 2" xfId="27304" xr:uid="{C8778009-379B-46F6-AF0D-61898A7A17F8}"/>
    <cellStyle name="Note 3 4 4 2 2" xfId="50102" xr:uid="{9E364DF2-0DAE-438F-9703-0744A1B267DC}"/>
    <cellStyle name="Note 3 4 4 3" xfId="19726" xr:uid="{670DC068-34DA-4C60-BCDA-BAF6DDA96021}"/>
    <cellStyle name="Note 3 4 4 4" xfId="42510" xr:uid="{DA4EB130-0326-4152-815E-C46EF84FE7B8}"/>
    <cellStyle name="Note 3 4 5" xfId="8307" xr:uid="{A680D562-6EBF-45BA-B472-AA49B69075C5}"/>
    <cellStyle name="Note 3 4 5 2" xfId="31079" xr:uid="{30C59F87-0169-4F0F-BB97-89E55F12C484}"/>
    <cellStyle name="Note 3 4 5 2 2" xfId="53877" xr:uid="{8581CA1B-CFB1-446A-9663-45482CEAE99F}"/>
    <cellStyle name="Note 3 4 5 3" xfId="15939" xr:uid="{4E244DB1-8A89-4B48-9C47-9965D0CB054E}"/>
    <cellStyle name="Note 3 4 5 4" xfId="38723" xr:uid="{2A300326-A1D0-4B03-B598-509C01A6245D}"/>
    <cellStyle name="Note 3 4 6" xfId="23529" xr:uid="{1804FB82-522A-43BD-9211-B531E04B2EB0}"/>
    <cellStyle name="Note 3 4 6 2" xfId="46327" xr:uid="{54682B86-32AC-47DB-AB23-165A923866A8}"/>
    <cellStyle name="Note 3 4 7" xfId="12150" xr:uid="{54A3B8CE-90EF-4C57-8A63-929A609F5BE8}"/>
    <cellStyle name="Note 3 4 8" xfId="34922" xr:uid="{CC541DC6-1BCD-4940-AA26-5B14B2FB2631}"/>
    <cellStyle name="Note 3 5" xfId="2348" xr:uid="{1BEDA22C-1B8E-4867-BDAD-7F65C2554E6A}"/>
    <cellStyle name="Note 3 5 2" xfId="6123" xr:uid="{2C89EE3B-7EA5-426F-9AB2-191524862F89}"/>
    <cellStyle name="Note 3 5 2 2" xfId="28895" xr:uid="{C47E1837-76BC-4BB9-B259-A67CD62C4E0F}"/>
    <cellStyle name="Note 3 5 2 2 2" xfId="51693" xr:uid="{19D74445-3B52-4185-9648-ED74B7631A4C}"/>
    <cellStyle name="Note 3 5 2 3" xfId="21317" xr:uid="{36328612-B491-4C72-97E3-D41A40DDD292}"/>
    <cellStyle name="Note 3 5 2 4" xfId="44101" xr:uid="{60F5B895-3E4F-4112-BDEE-557CC594E462}"/>
    <cellStyle name="Note 3 5 3" xfId="9910" xr:uid="{5F8E92E1-6124-411B-A1DE-68336B50FEC5}"/>
    <cellStyle name="Note 3 5 3 2" xfId="32682" xr:uid="{449D9BF4-2969-444A-A4CB-C5934D5CA6FA}"/>
    <cellStyle name="Note 3 5 3 2 2" xfId="55480" xr:uid="{33C5C20D-8984-4DF2-BB45-A83E68505AE6}"/>
    <cellStyle name="Note 3 5 3 3" xfId="17542" xr:uid="{A6AF3A5A-7E6B-4CE5-8FDF-FAD1923BE35D}"/>
    <cellStyle name="Note 3 5 3 4" xfId="40326" xr:uid="{CFA8F79B-FC5B-479D-9E47-3591AE6E7EE1}"/>
    <cellStyle name="Note 3 5 4" xfId="25120" xr:uid="{5C633D1C-9E3E-408D-B6A4-BCF0AF130E8C}"/>
    <cellStyle name="Note 3 5 4 2" xfId="47918" xr:uid="{A5A57794-CA83-4DFD-AF8D-40137445A627}"/>
    <cellStyle name="Note 3 5 5" xfId="13741" xr:uid="{C273828B-6255-4798-A764-F6E1A95D0A46}"/>
    <cellStyle name="Note 3 5 6" xfId="36525" xr:uid="{9828F189-8E02-4346-B34D-387752E3780D}"/>
    <cellStyle name="Note 3 6" xfId="1284" xr:uid="{D94B230D-613A-410D-A177-E77A022C7D7D}"/>
    <cellStyle name="Note 3 6 2" xfId="5059" xr:uid="{05A00F9E-BC3B-4F93-A532-86EA1C8613B2}"/>
    <cellStyle name="Note 3 6 2 2" xfId="27831" xr:uid="{B04A850C-D696-4775-9CE0-A6AB770FA9B3}"/>
    <cellStyle name="Note 3 6 2 2 2" xfId="50629" xr:uid="{5D3B2742-3143-4878-8193-928A57CF4B36}"/>
    <cellStyle name="Note 3 6 2 3" xfId="20253" xr:uid="{7A62F139-821B-4493-B374-C004FADFE0EE}"/>
    <cellStyle name="Note 3 6 2 4" xfId="43037" xr:uid="{C915FFD5-2916-479E-AF26-015EF3CAA7CE}"/>
    <cellStyle name="Note 3 6 3" xfId="8846" xr:uid="{A39DB8BC-8F29-4A23-ADC6-78B93BA2F69E}"/>
    <cellStyle name="Note 3 6 3 2" xfId="31618" xr:uid="{C7646023-4C32-4249-91FD-86248615832F}"/>
    <cellStyle name="Note 3 6 3 2 2" xfId="54416" xr:uid="{723E82CD-1D05-4FCE-9918-F906FDAD9BE1}"/>
    <cellStyle name="Note 3 6 3 3" xfId="16478" xr:uid="{0ACE4667-40B1-4F4E-9943-43CB8AA64703}"/>
    <cellStyle name="Note 3 6 3 4" xfId="39262" xr:uid="{97CA6518-A8AE-4102-A7B6-483BA93E21BD}"/>
    <cellStyle name="Note 3 6 4" xfId="24056" xr:uid="{74C6AD5A-143A-487F-9290-295E337ACF87}"/>
    <cellStyle name="Note 3 6 4 2" xfId="46854" xr:uid="{AE8497EB-A4FE-4486-BDB7-9496759B0C2E}"/>
    <cellStyle name="Note 3 6 5" xfId="12677" xr:uid="{F19F2059-2F91-4599-849C-079A677468BE}"/>
    <cellStyle name="Note 3 6 6" xfId="35461" xr:uid="{33281502-85CE-4025-B7CD-BAD54B129DC6}"/>
    <cellStyle name="Note 3 7" xfId="3440" xr:uid="{7701353A-1F94-40B2-BE9E-BC39FED6A1D4}"/>
    <cellStyle name="Note 3 7 2" xfId="7215" xr:uid="{D9533FC2-A3AE-4D73-B9C6-D8370AF06C7D}"/>
    <cellStyle name="Note 3 7 2 2" xfId="29987" xr:uid="{039B68E6-F61F-493B-B494-5EB5D3CA3B58}"/>
    <cellStyle name="Note 3 7 2 2 2" xfId="52785" xr:uid="{1BBC6870-9D32-4314-8DEA-43FAD478B7D5}"/>
    <cellStyle name="Note 3 7 2 3" xfId="22409" xr:uid="{82C96703-D47D-4E48-A0AD-7E90153E344F}"/>
    <cellStyle name="Note 3 7 2 4" xfId="45193" xr:uid="{7B4B560C-1C6A-4AFA-A1B6-EC9937E6794E}"/>
    <cellStyle name="Note 3 7 3" xfId="11002" xr:uid="{E2AAF0BD-19CE-42CD-901A-A086E351F951}"/>
    <cellStyle name="Note 3 7 3 2" xfId="33774" xr:uid="{26E1D91B-8463-4E81-A402-42986610382C}"/>
    <cellStyle name="Note 3 7 3 2 2" xfId="56572" xr:uid="{5427B59E-77AA-4B43-BF8F-064A1B6F5FC4}"/>
    <cellStyle name="Note 3 7 3 3" xfId="18634" xr:uid="{B45520B2-CE8B-453C-A75D-AC238DF45B8C}"/>
    <cellStyle name="Note 3 7 3 4" xfId="41418" xr:uid="{08AE5565-14BC-4B53-8C61-8BE40E2E1FE4}"/>
    <cellStyle name="Note 3 7 4" xfId="26212" xr:uid="{B65D54E5-2FB8-4C32-A4D1-FC5A42D42121}"/>
    <cellStyle name="Note 3 7 4 2" xfId="49010" xr:uid="{563A896D-6A64-4D39-8008-9508CC275215}"/>
    <cellStyle name="Note 3 7 5" xfId="14833" xr:uid="{6FB0EE5F-139A-476C-B3FD-B609C22402B5}"/>
    <cellStyle name="Note 3 7 6" xfId="37617" xr:uid="{B1C12B66-97BB-40E9-83CB-B322BA61F4D3}"/>
    <cellStyle name="Note 3 8" xfId="4007" xr:uid="{360A261A-1080-4BEC-A047-1FB3E1D5B00B}"/>
    <cellStyle name="Note 3 8 2" xfId="26779" xr:uid="{83AE77C0-4620-4866-A59E-50226A7C1090}"/>
    <cellStyle name="Note 3 8 2 2" xfId="49577" xr:uid="{438D2CA7-38FD-4CFE-B112-C903853E14CE}"/>
    <cellStyle name="Note 3 8 3" xfId="19201" xr:uid="{7CC54729-18A3-4A3D-9FDB-4D9E42626993}"/>
    <cellStyle name="Note 3 8 4" xfId="41985" xr:uid="{91B20CFF-46F8-4BAD-8380-B65F995185BC}"/>
    <cellStyle name="Note 3 9" xfId="7782" xr:uid="{F530BA33-2287-4C99-8429-AF634F3197FE}"/>
    <cellStyle name="Note 3 9 2" xfId="30554" xr:uid="{F42CEE37-0D61-4DC4-8872-3566AE69E28C}"/>
    <cellStyle name="Note 3 9 2 2" xfId="53352" xr:uid="{BE2123BB-8DD8-4D20-93E9-AFD631B6FFBF}"/>
    <cellStyle name="Note 3 9 3" xfId="15414" xr:uid="{7C434F04-5036-4278-A457-37F765FD8EE4}"/>
    <cellStyle name="Note 3 9 4" xfId="38198" xr:uid="{47C1C058-B5B0-495A-8EDA-29FE6B9F4DD4}"/>
    <cellStyle name="Note 4" xfId="1268" xr:uid="{FE24A8DB-6E8C-458E-BD72-B42A4C239D49}"/>
    <cellStyle name="Note 4 2" xfId="3396" xr:uid="{429B707B-526A-427B-A1A5-A263C8F59DB5}"/>
    <cellStyle name="Note 4 2 2" xfId="7171" xr:uid="{0BA3B786-ED6B-46ED-B795-B2F291DF281A}"/>
    <cellStyle name="Note 4 2 2 2" xfId="29943" xr:uid="{96271986-BA96-4033-8BF9-EF3B5439C4EC}"/>
    <cellStyle name="Note 4 2 2 2 2" xfId="52741" xr:uid="{34374954-43B9-450C-AB60-2C65B40C3195}"/>
    <cellStyle name="Note 4 2 2 3" xfId="22365" xr:uid="{7598AE84-9E72-4929-9931-A45BE6AF6EB9}"/>
    <cellStyle name="Note 4 2 2 4" xfId="45149" xr:uid="{9475C0A2-2B01-4BF4-A026-71AB9756E30E}"/>
    <cellStyle name="Note 4 2 3" xfId="10958" xr:uid="{8E36EF6F-C134-47CD-A903-5498DB5DC837}"/>
    <cellStyle name="Note 4 2 3 2" xfId="33730" xr:uid="{66126DFB-C94F-4761-BE9E-1A0E1AE2C156}"/>
    <cellStyle name="Note 4 2 3 2 2" xfId="56528" xr:uid="{7661ED7F-7F03-4A8C-8914-098FD35D1FA6}"/>
    <cellStyle name="Note 4 2 3 3" xfId="18590" xr:uid="{EE01F8CE-85FE-4A64-AD68-E3AFA7543CB6}"/>
    <cellStyle name="Note 4 2 3 4" xfId="41374" xr:uid="{0FE2F4CC-A8C9-4E58-B0F0-1FA56D6EA846}"/>
    <cellStyle name="Note 4 2 4" xfId="26168" xr:uid="{219A7BE0-1C50-4F4C-9705-A42329C8E3BA}"/>
    <cellStyle name="Note 4 2 4 2" xfId="48966" xr:uid="{7C0DF45C-B627-4DE0-993A-FE56B389B237}"/>
    <cellStyle name="Note 4 2 5" xfId="14789" xr:uid="{4E74F74A-856A-445D-98C1-20999B23363A}"/>
    <cellStyle name="Note 4 2 6" xfId="37573" xr:uid="{792F81B5-E3E1-494F-85FC-47EB26B95A4D}"/>
    <cellStyle name="Note 4 3" xfId="2332" xr:uid="{39F72B56-3F6E-4EE7-B71A-28EBD0BE2291}"/>
    <cellStyle name="Note 4 3 2" xfId="6107" xr:uid="{78F9731B-9788-4CD7-A934-FE7D1AFEA099}"/>
    <cellStyle name="Note 4 3 2 2" xfId="28879" xr:uid="{8CF8B4B8-E461-47E3-9AC6-43DF7707930A}"/>
    <cellStyle name="Note 4 3 2 2 2" xfId="51677" xr:uid="{1867D2EC-8A26-4F80-8E97-BBBD0D7C6C79}"/>
    <cellStyle name="Note 4 3 2 3" xfId="21301" xr:uid="{6D25DEE6-82D1-4DAD-AD02-4A38EE5ABC6E}"/>
    <cellStyle name="Note 4 3 2 4" xfId="44085" xr:uid="{4B44197A-8D12-4063-97A8-7C20C3C5CD5F}"/>
    <cellStyle name="Note 4 3 3" xfId="9894" xr:uid="{3AC5B993-9772-4B26-8DB1-0E061FC5FA55}"/>
    <cellStyle name="Note 4 3 3 2" xfId="32666" xr:uid="{C8522EAA-9675-4B9D-9531-B119EF860C08}"/>
    <cellStyle name="Note 4 3 3 2 2" xfId="55464" xr:uid="{DB62525C-5BCD-4A2F-B97E-4C0E8C5665A4}"/>
    <cellStyle name="Note 4 3 3 3" xfId="17526" xr:uid="{E32CBF0C-3E54-4F12-B957-55E9EA2B5E44}"/>
    <cellStyle name="Note 4 3 3 4" xfId="40310" xr:uid="{702C52EE-4DEF-42F9-84D1-9CD8420E71EB}"/>
    <cellStyle name="Note 4 3 4" xfId="25104" xr:uid="{926A3989-3796-4CB9-A8CF-EF94EED89886}"/>
    <cellStyle name="Note 4 3 4 2" xfId="47902" xr:uid="{519ED49C-EE2F-409A-AA63-E9EDF8C0709B}"/>
    <cellStyle name="Note 4 3 5" xfId="13725" xr:uid="{47E5FD5F-FCCB-4F32-9904-2DD8D870196A}"/>
    <cellStyle name="Note 4 3 6" xfId="36509" xr:uid="{0373CE75-A383-4C18-8DD8-81DBBC1D2161}"/>
    <cellStyle name="Note 4 4" xfId="5043" xr:uid="{A4A6B7C7-FEBC-4F6D-8413-247DCA960070}"/>
    <cellStyle name="Note 4 4 2" xfId="27815" xr:uid="{610EDE63-E84E-4D74-8224-C6F5EEE04DED}"/>
    <cellStyle name="Note 4 4 2 2" xfId="50613" xr:uid="{487B1206-9BA4-462D-AF2B-F1598D64481E}"/>
    <cellStyle name="Note 4 4 3" xfId="20237" xr:uid="{3BC61EE0-2552-46F2-88A0-587311612270}"/>
    <cellStyle name="Note 4 4 4" xfId="43021" xr:uid="{0B4F3657-8F54-4B13-858A-F0554BBC5841}"/>
    <cellStyle name="Note 4 5" xfId="8830" xr:uid="{B9869DD1-7C76-4399-A208-A7890EA3BE0F}"/>
    <cellStyle name="Note 4 5 2" xfId="31602" xr:uid="{9CAC63CE-5565-44ED-A9B3-ED6A7A6CAD0D}"/>
    <cellStyle name="Note 4 5 2 2" xfId="54400" xr:uid="{75A0EEA8-21A2-4AF7-A8EB-D012A56A290C}"/>
    <cellStyle name="Note 4 5 3" xfId="16462" xr:uid="{457A9D55-42DE-4446-9B14-326A36DECFC4}"/>
    <cellStyle name="Note 4 5 4" xfId="39246" xr:uid="{8DBFD988-B23D-41B4-94E8-57A1AB0A068E}"/>
    <cellStyle name="Note 4 6" xfId="24040" xr:uid="{E66ECD7D-B5F5-4805-9309-AE43029A47FB}"/>
    <cellStyle name="Note 4 6 2" xfId="46838" xr:uid="{1EC2BFE0-A218-4458-AF71-F48C1A368706}"/>
    <cellStyle name="Note 4 7" xfId="12661" xr:uid="{B6A29931-DDEB-4AA2-8327-B7288F0E625C}"/>
    <cellStyle name="Note 4 8" xfId="35445" xr:uid="{FF04A56D-E03B-41A6-A842-E3EEB2A71DCD}"/>
    <cellStyle name="Note 5" xfId="3398" xr:uid="{D3FE9CE4-A278-440E-8847-292A7BECC9BC}"/>
    <cellStyle name="Note 5 2" xfId="7173" xr:uid="{DDB06E5F-1A85-4CA8-8993-590C4B8AB747}"/>
    <cellStyle name="Note 5 2 2" xfId="29945" xr:uid="{B565DDB5-D130-41EB-A716-860FAAF9848F}"/>
    <cellStyle name="Note 5 2 2 2" xfId="52743" xr:uid="{93AA00AC-3198-43A4-94C9-300DEB327220}"/>
    <cellStyle name="Note 5 2 3" xfId="22367" xr:uid="{B56CDE15-808C-4232-8E3E-3799B58ADD18}"/>
    <cellStyle name="Note 5 2 4" xfId="45151" xr:uid="{C7CFAB1C-1D7D-46B9-9672-C8D43DAD399A}"/>
    <cellStyle name="Note 5 3" xfId="10960" xr:uid="{9CAA0EEF-FDC4-4E37-AC5E-18796C5A5B50}"/>
    <cellStyle name="Note 5 3 2" xfId="33732" xr:uid="{B48E0E0F-D7BF-4485-8406-0FC873882701}"/>
    <cellStyle name="Note 5 3 2 2" xfId="56530" xr:uid="{B309FB6C-B3E3-4A4C-9DE4-B2F468B103A9}"/>
    <cellStyle name="Note 5 3 3" xfId="18592" xr:uid="{ECB4F0E5-AB2F-4CD3-AABC-79C96B9AAF50}"/>
    <cellStyle name="Note 5 3 4" xfId="41376" xr:uid="{4C294A25-955B-42C5-9611-6F89E907C1C7}"/>
    <cellStyle name="Note 5 4" xfId="26170" xr:uid="{518EF3B8-58CE-48D8-AD9D-3E84E8BF76F5}"/>
    <cellStyle name="Note 5 4 2" xfId="48968" xr:uid="{46640EAC-5E4E-4B93-8FDF-CD3CFE4CC161}"/>
    <cellStyle name="Note 5 5" xfId="14791" xr:uid="{822CC200-C281-4044-81A6-9EB5D1BA5C5F}"/>
    <cellStyle name="Note 5 6" xfId="37575" xr:uid="{D74B191C-5F58-49DE-AC16-9E1EDBD4C92F}"/>
    <cellStyle name="Note 6" xfId="3412" xr:uid="{88EA2BA6-8470-48FF-AB28-289459F99897}"/>
    <cellStyle name="Note 6 2" xfId="7187" xr:uid="{EEDA0205-68FD-465E-85BF-35D1BD322F2D}"/>
    <cellStyle name="Note 6 2 2" xfId="29959" xr:uid="{2E05726E-87BA-4F60-8739-04517C1841BE}"/>
    <cellStyle name="Note 6 2 2 2" xfId="52757" xr:uid="{746238BF-A50F-4219-8718-B9141FC14E39}"/>
    <cellStyle name="Note 6 2 3" xfId="22381" xr:uid="{A3FB88E7-2D17-4AE8-A9BC-A30923F04D29}"/>
    <cellStyle name="Note 6 2 4" xfId="45165" xr:uid="{EE5CE6DD-22D8-4E6B-90AD-464059623283}"/>
    <cellStyle name="Note 6 3" xfId="10974" xr:uid="{8B533E54-9ED0-4F66-B1EA-A2B2A6D4D0D1}"/>
    <cellStyle name="Note 6 3 2" xfId="33746" xr:uid="{623BE778-6D1E-4275-A221-E1A60E66C860}"/>
    <cellStyle name="Note 6 3 2 2" xfId="56544" xr:uid="{328F811A-BF57-4E6E-91AC-347548775468}"/>
    <cellStyle name="Note 6 3 3" xfId="18606" xr:uid="{3E28FD90-859A-4CC7-B86C-669A48090AC1}"/>
    <cellStyle name="Note 6 3 4" xfId="41390" xr:uid="{21EDA33E-A24C-4B8B-814D-E2BEE19FA021}"/>
    <cellStyle name="Note 6 4" xfId="26184" xr:uid="{8826D27F-14A8-4E0D-8667-7B792FE84C9B}"/>
    <cellStyle name="Note 6 4 2" xfId="48982" xr:uid="{701F2683-A9DA-4032-955E-14681BFAF72E}"/>
    <cellStyle name="Note 6 5" xfId="14805" xr:uid="{A34AE560-3167-49CD-A602-7D6202E49432}"/>
    <cellStyle name="Note 6 6" xfId="37589" xr:uid="{5C650BD5-E101-4AE0-A5D2-131696D72FB8}"/>
    <cellStyle name="Note 7" xfId="3951" xr:uid="{776FC744-A9D7-4418-BA3F-8D736FA51FEF}"/>
    <cellStyle name="Note 7 2" xfId="7726" xr:uid="{53E02A3E-943D-4EAD-B1F7-BEFD45EF48A5}"/>
    <cellStyle name="Note 7 2 2" xfId="30498" xr:uid="{9B9CB738-E5EA-4D06-A074-72A3D98E6BA5}"/>
    <cellStyle name="Note 7 2 2 2" xfId="53296" xr:uid="{793E9592-A14E-4A02-9A04-959E087E8FD0}"/>
    <cellStyle name="Note 7 2 3" xfId="22920" xr:uid="{F305ABA0-42F0-4E91-BED9-E7E41D422927}"/>
    <cellStyle name="Note 7 2 4" xfId="45704" xr:uid="{B5EB4D0B-25D9-462F-BA33-5DED7FB7A648}"/>
    <cellStyle name="Note 7 3" xfId="11513" xr:uid="{5B9BAA96-19DA-47E3-AE5D-946AC861F4E7}"/>
    <cellStyle name="Note 7 3 2" xfId="34285" xr:uid="{C1919A9B-649F-453F-859E-463480726C88}"/>
    <cellStyle name="Note 7 3 2 2" xfId="57083" xr:uid="{8116FA2B-1920-48EE-BC25-3472BD37786A}"/>
    <cellStyle name="Note 7 3 3" xfId="19145" xr:uid="{ED71C78C-9939-4B25-906A-13B30534F329}"/>
    <cellStyle name="Note 7 3 4" xfId="41929" xr:uid="{432B5245-2B7A-4942-A7D5-ED42CF4E9DC6}"/>
    <cellStyle name="Note 7 4" xfId="26723" xr:uid="{9FC0A6E9-DCF1-4000-80C9-8B5C9D23CC4F}"/>
    <cellStyle name="Note 7 4 2" xfId="49521" xr:uid="{33C88B1E-FC89-4CC3-BB7B-943E9EE06E43}"/>
    <cellStyle name="Note 7 5" xfId="15344" xr:uid="{17DD6A20-BE85-401B-9CB0-3DFE462CC0E0}"/>
    <cellStyle name="Note 7 6" xfId="38128" xr:uid="{CC28918C-C8F5-4DD7-9A3E-BDAAE5F262D4}"/>
    <cellStyle name="Note 8" xfId="3965" xr:uid="{D40EA48E-E2A5-4105-9FD6-9716CC46FFCD}"/>
    <cellStyle name="Note 8 2" xfId="7740" xr:uid="{56A8EBF2-D6B7-4EBF-811F-AB5983D37B97}"/>
    <cellStyle name="Note 8 2 2" xfId="30512" xr:uid="{0CE91BDF-FAF4-4457-A1E2-A624801D9E73}"/>
    <cellStyle name="Note 8 2 2 2" xfId="53310" xr:uid="{5606745B-7204-49F9-ACBC-27E36ED1FBB6}"/>
    <cellStyle name="Note 8 2 3" xfId="22934" xr:uid="{970A3C54-A05C-4E18-90F5-D1FACAAD905C}"/>
    <cellStyle name="Note 8 2 4" xfId="45718" xr:uid="{3C755B62-9F2B-4EBC-89E8-35B9A7EBD275}"/>
    <cellStyle name="Note 8 3" xfId="11527" xr:uid="{F8CE2BEC-D994-4029-A850-D2376A333D50}"/>
    <cellStyle name="Note 8 3 2" xfId="34299" xr:uid="{1CE7FB7C-E35C-4825-AC41-D6A67CE5913B}"/>
    <cellStyle name="Note 8 3 2 2" xfId="57097" xr:uid="{AE686158-2B05-4B29-86D9-035EEA580008}"/>
    <cellStyle name="Note 8 3 3" xfId="19159" xr:uid="{E06EB4D5-6FE0-4479-B468-52E98FBA50E0}"/>
    <cellStyle name="Note 8 3 4" xfId="41943" xr:uid="{F92BAEBB-79B4-4E82-B5DE-57B5F4BFFC98}"/>
    <cellStyle name="Note 8 4" xfId="26737" xr:uid="{52315D6A-8FB6-4D1A-B4CB-938C66FB7786}"/>
    <cellStyle name="Note 8 4 2" xfId="49535" xr:uid="{975D2619-8694-450E-84F2-E25742C04BDE}"/>
    <cellStyle name="Note 8 5" xfId="15358" xr:uid="{D36F0490-C0E8-4419-BA94-02E857143FF4}"/>
    <cellStyle name="Note 8 6" xfId="38142" xr:uid="{B1E05BB4-4F54-4EB0-92C3-CE82C8DD4D27}"/>
    <cellStyle name="Note 9" xfId="3980" xr:uid="{8D1D4F20-0137-4783-8F72-BB9D26B5F9AC}"/>
    <cellStyle name="Note 9 2" xfId="11541" xr:uid="{DD91B0C8-6A04-4835-81BF-5557CBCA79B6}"/>
    <cellStyle name="Note 9 2 2" xfId="34313" xr:uid="{0ED933A1-1B09-4EA6-8ACE-8B3D94C852E3}"/>
    <cellStyle name="Note 9 2 2 2" xfId="57111" xr:uid="{4A0B3E0B-3490-4A6F-B31E-9045D8BE3A72}"/>
    <cellStyle name="Note 9 2 3" xfId="19174" xr:uid="{998FD95D-1032-4E7B-956A-A6A2FE248F9B}"/>
    <cellStyle name="Note 9 2 4" xfId="41958" xr:uid="{755CA15E-282E-44F8-9B76-67DD45B4120E}"/>
    <cellStyle name="Note 9 3" xfId="26752" xr:uid="{1088DBE5-DD92-4CF2-BDF3-CDD5C0C3A253}"/>
    <cellStyle name="Note 9 3 2" xfId="49550" xr:uid="{8C81EA9E-4186-49B5-85A0-34EB0B4DAE28}"/>
    <cellStyle name="Note 9 4" xfId="15372" xr:uid="{F2BB74A8-854A-42B0-A986-235B98D471F7}"/>
    <cellStyle name="Note 9 5" xfId="38156" xr:uid="{E2CBBFDD-5F70-495E-9F58-6FE29036E940}"/>
    <cellStyle name="Output" xfId="10" builtinId="21" customBuiltin="1"/>
    <cellStyle name="Output 2" xfId="67" xr:uid="{00B49D62-E557-4328-8F13-408D0E8821B3}"/>
    <cellStyle name="Output 2 2" xfId="212" xr:uid="{2C4250DE-715F-403A-8D03-6315A8F95891}"/>
    <cellStyle name="Percent" xfId="57307" builtinId="5"/>
    <cellStyle name="Percent 2" xfId="80" xr:uid="{06E7685F-8EEB-4219-A70B-262E60A4BD9B}"/>
    <cellStyle name="Percent 3" xfId="112" xr:uid="{EA808345-1CA5-4D22-892C-8C0F4EF85302}"/>
    <cellStyle name="Percent 3 2" xfId="165" xr:uid="{7B4F4CA4-002C-4518-A197-AF77F5DE9706}"/>
    <cellStyle name="Percent 4" xfId="113" xr:uid="{6B5390FC-EC14-4F13-8CD9-B6D2B4C4C44D}"/>
    <cellStyle name="Percent 4 2" xfId="114" xr:uid="{BB3460CC-3A1D-43A4-A4B0-3A72C6B3BD3E}"/>
    <cellStyle name="Percent 5" xfId="213" xr:uid="{B922184C-B8F9-476C-801A-A0FDCB6F2125}"/>
    <cellStyle name="Percent 6" xfId="43" xr:uid="{8780BD8B-21A6-4919-B546-647897A1DD24}"/>
    <cellStyle name="Title" xfId="1" builtinId="15" customBuiltin="1"/>
    <cellStyle name="Title 2" xfId="57" xr:uid="{BCD1F79C-B14F-47EF-AB71-3E408C6AB11C}"/>
    <cellStyle name="Total" xfId="17" builtinId="25" customBuiltin="1"/>
    <cellStyle name="Total 2" xfId="62" xr:uid="{3B549A66-777A-4BC4-9B9F-10C64CEB79D1}"/>
    <cellStyle name="Total 2 2" xfId="160" xr:uid="{BCADCFF6-A00C-4F26-BDD2-6A193F6ACEC6}"/>
    <cellStyle name="Total 2 3" xfId="161" xr:uid="{CE06A3FC-07BA-4FA4-B926-4A1E995A026C}"/>
    <cellStyle name="Total 2 4" xfId="214" xr:uid="{B7B48DA8-00C2-4B77-AC7B-918ADCB0C363}"/>
    <cellStyle name="Total 3" xfId="162" xr:uid="{7F0D66FB-DA79-45A0-A7E6-FE48A26C38CA}"/>
    <cellStyle name="Total 4" xfId="163" xr:uid="{24537F45-35A7-4ED5-8FDC-33CB0828CC78}"/>
    <cellStyle name="Warning Text" xfId="14" builtinId="11" customBuiltin="1"/>
    <cellStyle name="Warning Text 2" xfId="74" xr:uid="{9449FDBB-B1F2-43DC-83C4-2AC124B78733}"/>
    <cellStyle name="Warning Text 2 2" xfId="215" xr:uid="{813DF827-7FD1-446D-9A5F-41DF27DB61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9525</xdr:rowOff>
    </xdr:from>
    <xdr:to>
      <xdr:col>15</xdr:col>
      <xdr:colOff>384810</xdr:colOff>
      <xdr:row>17</xdr:row>
      <xdr:rowOff>55245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B858DC-3BFB-4ED1-87F7-C1E6B11E012F}"/>
            </a:ext>
          </a:extLst>
        </xdr:cNvPr>
        <xdr:cNvSpPr txBox="1"/>
      </xdr:nvSpPr>
      <xdr:spPr>
        <a:xfrm>
          <a:off x="7058025" y="9525"/>
          <a:ext cx="3413760" cy="328422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iteration: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shows the total number of iterations stored after thinning - not the actual number of iterations carried out. In this respect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represents the required number of samples rather than MCMC updates: for example, if 100 samples are requested (via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100) and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thin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is set equal to 10, then 10 * 100 = 1000 iterations will actually be carried out, of which 100 (every 10th) will be stored.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*As a rule of thumb it is often suggested that the </a:t>
          </a:r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MC error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should be less than 5% of the sample standard deviation. Thus, to determine if a sufficient number of samples has been obtained (after a burn-in) the summary statistics of the parameters of interest are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calculated and the MC error is compared to the sample standard deviation.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4AE9-D186-47A7-A3AF-2838E686219A}">
  <dimension ref="A1:AA851"/>
  <sheetViews>
    <sheetView zoomScaleNormal="100" workbookViewId="0">
      <selection activeCell="R2" sqref="R2:X13"/>
    </sheetView>
  </sheetViews>
  <sheetFormatPr defaultRowHeight="15" x14ac:dyDescent="0.25"/>
  <cols>
    <col min="1" max="1" width="19.7109375" bestFit="1" customWidth="1"/>
    <col min="5" max="5" width="9.140625" style="98"/>
    <col min="6" max="6" width="9.140625" style="97"/>
    <col min="7" max="7" width="9.140625" style="38"/>
    <col min="11" max="11" width="12.7109375" bestFit="1" customWidth="1"/>
    <col min="17" max="17" width="15.7109375" bestFit="1" customWidth="1"/>
    <col min="19" max="19" width="9.5703125" bestFit="1" customWidth="1"/>
    <col min="20" max="20" width="10.28515625" bestFit="1" customWidth="1"/>
    <col min="21" max="21" width="9.5703125" bestFit="1" customWidth="1"/>
    <col min="22" max="23" width="10.28515625" bestFit="1" customWidth="1"/>
    <col min="24" max="24" width="19.71093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98" t="s">
        <v>4</v>
      </c>
      <c r="F1" s="97" t="s">
        <v>5</v>
      </c>
      <c r="G1" s="1" t="s">
        <v>6</v>
      </c>
      <c r="H1" s="1" t="s">
        <v>7</v>
      </c>
      <c r="I1" s="1" t="s">
        <v>8</v>
      </c>
      <c r="Q1" s="28" t="s">
        <v>34</v>
      </c>
      <c r="R1" s="28">
        <v>0</v>
      </c>
      <c r="S1" s="28">
        <v>2.5000000000000001E-2</v>
      </c>
      <c r="T1" s="28">
        <v>0.05</v>
      </c>
      <c r="U1" s="28">
        <v>0.5</v>
      </c>
      <c r="V1" s="28">
        <v>0.95</v>
      </c>
      <c r="W1" s="28">
        <v>0.97499999999999998</v>
      </c>
      <c r="X1" s="28">
        <v>1</v>
      </c>
    </row>
    <row r="2" spans="1:26" x14ac:dyDescent="0.25">
      <c r="A2" s="1" t="s">
        <v>36</v>
      </c>
      <c r="B2" s="1">
        <v>110880.67809097499</v>
      </c>
      <c r="C2" s="1">
        <v>96448.374827200794</v>
      </c>
      <c r="D2" s="1">
        <v>876.06382465338595</v>
      </c>
      <c r="E2" s="98">
        <v>37399.520540216901</v>
      </c>
      <c r="F2" s="97">
        <v>89874.877168162697</v>
      </c>
      <c r="G2" s="1">
        <v>308617.12498322799</v>
      </c>
      <c r="H2" s="1">
        <v>9.0832409174645308E-3</v>
      </c>
      <c r="I2" s="1" t="b">
        <v>1</v>
      </c>
      <c r="J2">
        <f>C2/B2</f>
        <v>0.86983933078103259</v>
      </c>
      <c r="Q2" s="1" t="s">
        <v>36</v>
      </c>
      <c r="R2" s="1">
        <v>17890.436404578501</v>
      </c>
      <c r="S2" s="1">
        <v>37399.520540216901</v>
      </c>
      <c r="T2" s="1">
        <v>43775.193738025497</v>
      </c>
      <c r="U2" s="1">
        <v>89874.877168162697</v>
      </c>
      <c r="V2" s="1">
        <v>235539.61027348801</v>
      </c>
      <c r="W2" s="1">
        <v>308617.12498322799</v>
      </c>
      <c r="X2" s="1">
        <v>4522792.7662698096</v>
      </c>
    </row>
    <row r="3" spans="1:26" x14ac:dyDescent="0.25">
      <c r="A3" s="1" t="s">
        <v>37</v>
      </c>
      <c r="B3" s="1">
        <v>59908.252062465297</v>
      </c>
      <c r="C3" s="1">
        <v>13755.8445423907</v>
      </c>
      <c r="D3" s="1">
        <v>130.30994089049699</v>
      </c>
      <c r="E3" s="98">
        <v>45826.314865715802</v>
      </c>
      <c r="F3" s="97">
        <v>57600.624376446904</v>
      </c>
      <c r="G3" s="1">
        <v>88068.372020341601</v>
      </c>
      <c r="H3" s="1">
        <v>9.4730600137946895E-3</v>
      </c>
      <c r="I3" s="1" t="b">
        <v>1</v>
      </c>
      <c r="J3" s="1">
        <f t="shared" ref="J3:J15" si="0">C3/B3</f>
        <v>0.22961518770482101</v>
      </c>
      <c r="Q3" s="1" t="s">
        <v>37</v>
      </c>
      <c r="R3" s="1">
        <v>35794.578100600702</v>
      </c>
      <c r="S3" s="1">
        <v>45826.314865715802</v>
      </c>
      <c r="T3" s="1">
        <v>47325.747355619198</v>
      </c>
      <c r="U3" s="1">
        <v>57600.624376446904</v>
      </c>
      <c r="V3" s="1">
        <v>78717.626510072296</v>
      </c>
      <c r="W3" s="1">
        <v>88068.372020341601</v>
      </c>
      <c r="X3" s="1">
        <v>567487.73435466597</v>
      </c>
    </row>
    <row r="4" spans="1:26" x14ac:dyDescent="0.25">
      <c r="A4" s="1" t="s">
        <v>9</v>
      </c>
      <c r="B4" s="1">
        <v>23387.296922928199</v>
      </c>
      <c r="C4" s="1">
        <v>6801.8761863830896</v>
      </c>
      <c r="D4" s="1">
        <v>62.096156418481101</v>
      </c>
      <c r="E4" s="98">
        <v>15805.641767233799</v>
      </c>
      <c r="F4" s="97">
        <v>22232.229464421402</v>
      </c>
      <c r="G4" s="1">
        <v>37312.922919326098</v>
      </c>
      <c r="H4" s="1">
        <v>9.1292688542013705E-3</v>
      </c>
      <c r="I4" s="1" t="b">
        <v>1</v>
      </c>
      <c r="J4" s="1">
        <f t="shared" si="0"/>
        <v>0.29083635482964837</v>
      </c>
      <c r="Q4" s="1" t="s">
        <v>9</v>
      </c>
      <c r="R4" s="1">
        <v>9565.6674292332991</v>
      </c>
      <c r="S4" s="1">
        <v>15805.641767233799</v>
      </c>
      <c r="T4" s="1">
        <v>16654.621152076601</v>
      </c>
      <c r="U4" s="1">
        <v>22232.229464421402</v>
      </c>
      <c r="V4" s="1">
        <v>33186.377002666501</v>
      </c>
      <c r="W4" s="1">
        <v>37312.922919326098</v>
      </c>
      <c r="X4" s="1">
        <v>194400.92268321599</v>
      </c>
    </row>
    <row r="5" spans="1:26" x14ac:dyDescent="0.25">
      <c r="A5" s="1" t="s">
        <v>38</v>
      </c>
      <c r="B5" s="1">
        <v>18736.2576174034</v>
      </c>
      <c r="C5" s="1">
        <v>4427.7728603273699</v>
      </c>
      <c r="D5" s="1">
        <v>40.422973329683103</v>
      </c>
      <c r="E5" s="98">
        <v>13887.8975696733</v>
      </c>
      <c r="F5" s="97">
        <v>18044.602775148102</v>
      </c>
      <c r="G5" s="1">
        <v>27319.677987738502</v>
      </c>
      <c r="H5" s="1">
        <v>9.1294144042190894E-3</v>
      </c>
      <c r="I5" s="1" t="b">
        <v>1</v>
      </c>
      <c r="J5" s="1">
        <f t="shared" si="0"/>
        <v>0.23632109201010235</v>
      </c>
      <c r="Q5" s="1" t="s">
        <v>38</v>
      </c>
      <c r="R5" s="1">
        <v>1961.96845486143</v>
      </c>
      <c r="S5" s="1">
        <v>13887.8975696733</v>
      </c>
      <c r="T5" s="1">
        <v>14565.158635743201</v>
      </c>
      <c r="U5" s="1">
        <v>18044.602775148102</v>
      </c>
      <c r="V5" s="1">
        <v>24755.9327346233</v>
      </c>
      <c r="W5" s="1">
        <v>27319.677987738502</v>
      </c>
      <c r="X5" s="1">
        <v>167782.673712505</v>
      </c>
    </row>
    <row r="6" spans="1:26" x14ac:dyDescent="0.25">
      <c r="A6" s="1" t="s">
        <v>39</v>
      </c>
      <c r="B6" s="1">
        <v>0.81204204943320901</v>
      </c>
      <c r="C6" s="1">
        <v>6.6616148308446296E-2</v>
      </c>
      <c r="D6" s="1">
        <v>5.9814950025656596E-4</v>
      </c>
      <c r="E6" s="98">
        <v>0.64776605342906002</v>
      </c>
      <c r="F6" s="97">
        <v>0.82435714217767597</v>
      </c>
      <c r="G6" s="1">
        <v>0.89225861208712998</v>
      </c>
      <c r="H6" s="1">
        <v>8.9790466042409395E-3</v>
      </c>
      <c r="I6" s="1" t="b">
        <v>1</v>
      </c>
      <c r="J6" s="1">
        <f t="shared" si="0"/>
        <v>8.2035343311277029E-2</v>
      </c>
      <c r="Q6" s="1" t="s">
        <v>39</v>
      </c>
      <c r="R6" s="1">
        <v>0.20510523383507201</v>
      </c>
      <c r="S6" s="1">
        <v>0.64776605342906002</v>
      </c>
      <c r="T6" s="1">
        <v>0.68674454056330902</v>
      </c>
      <c r="U6" s="1">
        <v>0.82435714217767597</v>
      </c>
      <c r="V6" s="1">
        <v>0.89070424953532301</v>
      </c>
      <c r="W6" s="1">
        <v>0.89225861208712998</v>
      </c>
      <c r="X6" s="1">
        <v>0.892857142278351</v>
      </c>
    </row>
    <row r="7" spans="1:26" x14ac:dyDescent="0.25">
      <c r="A7" s="1" t="s">
        <v>10</v>
      </c>
      <c r="B7" s="1">
        <v>8.9315218708897905</v>
      </c>
      <c r="C7" s="1">
        <v>4.7499192395071397</v>
      </c>
      <c r="D7" s="1">
        <v>4.3359421904820297E-2</v>
      </c>
      <c r="E7" s="98">
        <v>3.1171265830963901</v>
      </c>
      <c r="F7" s="97">
        <v>7.99175508681971</v>
      </c>
      <c r="G7" s="1">
        <v>20.4621646906492</v>
      </c>
      <c r="H7" s="1">
        <v>9.1284545522755701E-3</v>
      </c>
      <c r="I7" s="1" t="b">
        <v>1</v>
      </c>
      <c r="J7" s="1">
        <f t="shared" si="0"/>
        <v>0.53181521673124843</v>
      </c>
      <c r="Q7" s="1" t="s">
        <v>10</v>
      </c>
      <c r="R7" s="1">
        <v>1.15335501278374</v>
      </c>
      <c r="S7" s="1">
        <v>3.1171265830963901</v>
      </c>
      <c r="T7" s="1">
        <v>3.7429550614730598</v>
      </c>
      <c r="U7" s="1">
        <v>7.99175508681971</v>
      </c>
      <c r="V7" s="1">
        <v>17.267738466651998</v>
      </c>
      <c r="W7" s="1">
        <v>20.4621646906492</v>
      </c>
      <c r="X7" s="1">
        <v>134.70293760221799</v>
      </c>
    </row>
    <row r="8" spans="1:26" x14ac:dyDescent="0.25">
      <c r="A8" s="1" t="s">
        <v>11</v>
      </c>
      <c r="B8" s="1">
        <v>4.50213628822281E-5</v>
      </c>
      <c r="C8" s="1">
        <v>9.2147659415315507E-6</v>
      </c>
      <c r="D8" s="1">
        <v>8.2316291982397895E-8</v>
      </c>
      <c r="E8" s="98">
        <v>2.6800367167522099E-5</v>
      </c>
      <c r="F8" s="97">
        <v>4.49797444705782E-5</v>
      </c>
      <c r="G8" s="1">
        <v>6.3268547833819804E-5</v>
      </c>
      <c r="H8" s="1">
        <v>8.9330854961158605E-3</v>
      </c>
      <c r="I8" s="1" t="b">
        <v>1</v>
      </c>
      <c r="J8" s="1">
        <f t="shared" si="0"/>
        <v>0.20467541077413767</v>
      </c>
      <c r="Q8" s="1" t="s">
        <v>11</v>
      </c>
      <c r="R8" s="1">
        <v>5.14400850673708E-6</v>
      </c>
      <c r="S8" s="1">
        <v>2.6800367167522099E-5</v>
      </c>
      <c r="T8" s="1">
        <v>3.0132846529620001E-5</v>
      </c>
      <c r="U8" s="1">
        <v>4.49797444705782E-5</v>
      </c>
      <c r="V8" s="1">
        <v>6.0043395218543602E-5</v>
      </c>
      <c r="W8" s="1">
        <v>6.3268547833819804E-5</v>
      </c>
      <c r="X8" s="1">
        <v>1.04540535973887E-4</v>
      </c>
    </row>
    <row r="9" spans="1:26" x14ac:dyDescent="0.25">
      <c r="A9" s="1" t="s">
        <v>12</v>
      </c>
      <c r="B9" s="1">
        <v>2.0778881782376901</v>
      </c>
      <c r="C9" s="1">
        <v>0.46955964621017698</v>
      </c>
      <c r="D9" s="1">
        <v>4.1749090573763902E-3</v>
      </c>
      <c r="E9" s="98">
        <v>1.1369116092628899</v>
      </c>
      <c r="F9" s="97">
        <v>2.0784103960842399</v>
      </c>
      <c r="G9" s="1">
        <v>3.0185775559745802</v>
      </c>
      <c r="H9" s="1">
        <v>8.8911155187038505E-3</v>
      </c>
      <c r="I9" s="1" t="b">
        <v>1</v>
      </c>
      <c r="J9" s="1">
        <f t="shared" si="0"/>
        <v>0.22597926641481858</v>
      </c>
      <c r="Q9" s="1" t="s">
        <v>12</v>
      </c>
      <c r="R9" s="1">
        <v>0.14267509743619</v>
      </c>
      <c r="S9" s="1">
        <v>1.1369116092628899</v>
      </c>
      <c r="T9" s="1">
        <v>1.3198753825632901</v>
      </c>
      <c r="U9" s="1">
        <v>2.0784103960842399</v>
      </c>
      <c r="V9" s="1">
        <v>2.8488399310504202</v>
      </c>
      <c r="W9" s="1">
        <v>3.0185775559745802</v>
      </c>
      <c r="X9" s="1">
        <v>4.9030718916582297</v>
      </c>
    </row>
    <row r="10" spans="1:26" x14ac:dyDescent="0.25">
      <c r="A10" s="1" t="s">
        <v>13</v>
      </c>
      <c r="B10" s="1">
        <v>2.6449585172841301</v>
      </c>
      <c r="C10" s="1">
        <v>0.54422353404260004</v>
      </c>
      <c r="D10" s="1">
        <v>4.9849649708916602E-3</v>
      </c>
      <c r="E10" s="98">
        <v>1.7067841306815601</v>
      </c>
      <c r="F10" s="97">
        <v>2.5869003160430699</v>
      </c>
      <c r="G10" s="1">
        <v>3.8799979856321101</v>
      </c>
      <c r="H10" s="1">
        <v>9.1597747231957297E-3</v>
      </c>
      <c r="I10" s="1" t="b">
        <v>1</v>
      </c>
      <c r="J10" s="1">
        <f t="shared" si="0"/>
        <v>0.20575881643747448</v>
      </c>
      <c r="Q10" s="1" t="s">
        <v>13</v>
      </c>
      <c r="R10" s="1">
        <v>0.991297216066651</v>
      </c>
      <c r="S10" s="1">
        <v>1.7067841306815601</v>
      </c>
      <c r="T10" s="1">
        <v>1.86155086792933</v>
      </c>
      <c r="U10" s="1">
        <v>2.5869003160430699</v>
      </c>
      <c r="V10" s="1">
        <v>3.6022841248528699</v>
      </c>
      <c r="W10" s="1">
        <v>3.8799979856321101</v>
      </c>
      <c r="X10" s="1">
        <v>6.7059185254312697</v>
      </c>
    </row>
    <row r="11" spans="1:26" x14ac:dyDescent="0.25">
      <c r="A11" s="1" t="s">
        <v>40</v>
      </c>
      <c r="B11" s="1">
        <v>2.7779700856201401E-3</v>
      </c>
      <c r="C11" s="1">
        <v>1.0487948622338099</v>
      </c>
      <c r="D11" s="1">
        <v>9.5734575418177995E-3</v>
      </c>
      <c r="E11" s="98">
        <v>-2.0368341214170398</v>
      </c>
      <c r="F11" s="97">
        <v>3.90345273897348E-4</v>
      </c>
      <c r="G11" s="1">
        <v>2.1013990359719701</v>
      </c>
      <c r="H11" s="1">
        <v>9.1280553390845707E-3</v>
      </c>
      <c r="I11" s="1" t="b">
        <v>1</v>
      </c>
      <c r="J11" s="1">
        <f t="shared" si="0"/>
        <v>377.54001299826172</v>
      </c>
      <c r="Q11" s="1" t="s">
        <v>40</v>
      </c>
      <c r="R11" s="1">
        <v>-5.7009002695865201</v>
      </c>
      <c r="S11" s="1">
        <v>-2.0368341214170398</v>
      </c>
      <c r="T11" s="1">
        <v>-1.6657697607267301</v>
      </c>
      <c r="U11" s="1">
        <v>3.90345273897348E-4</v>
      </c>
      <c r="V11" s="1">
        <v>1.71775696338786</v>
      </c>
      <c r="W11" s="1">
        <v>2.1013990359719701</v>
      </c>
      <c r="X11" s="1">
        <v>6.4790105784808301</v>
      </c>
    </row>
    <row r="12" spans="1:26" x14ac:dyDescent="0.25">
      <c r="A12" s="1" t="s">
        <v>41</v>
      </c>
      <c r="B12" s="1">
        <v>1.0395988780226399</v>
      </c>
      <c r="C12" s="1">
        <v>0.23103960522362901</v>
      </c>
      <c r="D12" s="1">
        <v>2.1008142278275098E-3</v>
      </c>
      <c r="E12" s="98">
        <v>0.69552102689647299</v>
      </c>
      <c r="F12" s="97">
        <v>1.00310549717141</v>
      </c>
      <c r="G12" s="1">
        <v>1.5980847962754099</v>
      </c>
      <c r="H12" s="1">
        <v>9.0928749025262403E-3</v>
      </c>
      <c r="I12" s="1" t="b">
        <v>1</v>
      </c>
      <c r="J12" s="1">
        <f t="shared" si="0"/>
        <v>0.22223918292704961</v>
      </c>
      <c r="Q12" s="1" t="s">
        <v>41</v>
      </c>
      <c r="R12" s="1">
        <v>0.51537801701777197</v>
      </c>
      <c r="S12" s="1">
        <v>0.69552102689647299</v>
      </c>
      <c r="T12" s="1">
        <v>0.73130281241286099</v>
      </c>
      <c r="U12" s="1">
        <v>1.00310549717141</v>
      </c>
      <c r="V12" s="1">
        <v>1.4654012249312101</v>
      </c>
      <c r="W12" s="1">
        <v>1.5980847962754099</v>
      </c>
      <c r="X12" s="1">
        <v>2.5509185793320999</v>
      </c>
    </row>
    <row r="13" spans="1:26" x14ac:dyDescent="0.25">
      <c r="A13" s="1" t="s">
        <v>42</v>
      </c>
      <c r="B13" s="1">
        <v>1.0395988780226399</v>
      </c>
      <c r="C13" s="1">
        <v>0.23103960522362901</v>
      </c>
      <c r="D13" s="1">
        <v>2.1008142278275098E-3</v>
      </c>
      <c r="E13" s="98">
        <v>0.69552102689647299</v>
      </c>
      <c r="F13" s="97">
        <v>1.00310549717141</v>
      </c>
      <c r="G13" s="1">
        <v>1.5980847962754099</v>
      </c>
      <c r="H13" s="1">
        <v>9.0928749025262403E-3</v>
      </c>
      <c r="I13" s="1" t="b">
        <v>1</v>
      </c>
      <c r="J13" s="1">
        <f t="shared" si="0"/>
        <v>0.22223918292704961</v>
      </c>
      <c r="Q13" s="1" t="s">
        <v>42</v>
      </c>
      <c r="R13" s="1">
        <v>0.51537801701777197</v>
      </c>
      <c r="S13" s="1">
        <v>0.69552102689647299</v>
      </c>
      <c r="T13" s="1">
        <v>0.73130281241286099</v>
      </c>
      <c r="U13" s="1">
        <v>1.00310549717141</v>
      </c>
      <c r="V13" s="1">
        <v>1.4654012249312101</v>
      </c>
      <c r="W13" s="1">
        <v>1.5980847962754099</v>
      </c>
      <c r="X13" s="1">
        <v>2.5509185793320999</v>
      </c>
    </row>
    <row r="14" spans="1:26" x14ac:dyDescent="0.25">
      <c r="A14" s="1" t="s">
        <v>14</v>
      </c>
      <c r="B14" s="1">
        <v>18926.471000000001</v>
      </c>
      <c r="C14" s="1">
        <v>4398.9489999999996</v>
      </c>
      <c r="D14" s="1" t="s">
        <v>15</v>
      </c>
      <c r="E14" s="98">
        <v>14385.016</v>
      </c>
      <c r="F14" s="97">
        <v>18174.977999999999</v>
      </c>
      <c r="G14" s="1">
        <v>27452.666000000001</v>
      </c>
      <c r="H14" s="1" t="s">
        <v>15</v>
      </c>
      <c r="I14" s="1" t="s">
        <v>43</v>
      </c>
      <c r="J14" s="1">
        <f t="shared" si="0"/>
        <v>0.2324230967304998</v>
      </c>
      <c r="Q14" s="1"/>
      <c r="R14" s="1"/>
      <c r="S14" s="1"/>
      <c r="T14" s="1"/>
      <c r="U14" s="1"/>
      <c r="V14" s="1"/>
    </row>
    <row r="15" spans="1:26" x14ac:dyDescent="0.25">
      <c r="A15" s="1" t="s">
        <v>16</v>
      </c>
      <c r="B15" s="1">
        <v>0.82182314000000001</v>
      </c>
      <c r="C15" s="1">
        <v>7.4388410000000002E-2</v>
      </c>
      <c r="D15" s="1" t="s">
        <v>15</v>
      </c>
      <c r="E15" s="98">
        <v>0.65180152000000002</v>
      </c>
      <c r="F15" s="97">
        <v>0.82780023999999996</v>
      </c>
      <c r="G15" s="1">
        <v>0.94677478999999998</v>
      </c>
      <c r="H15" s="1" t="s">
        <v>15</v>
      </c>
      <c r="I15" s="1" t="s">
        <v>43</v>
      </c>
      <c r="J15" s="1">
        <f t="shared" si="0"/>
        <v>9.0516324473414081E-2</v>
      </c>
      <c r="Q15" s="1"/>
      <c r="R15" s="1"/>
      <c r="S15" s="1"/>
      <c r="T15" s="1"/>
      <c r="U15" s="1"/>
      <c r="V15" s="1"/>
    </row>
    <row r="16" spans="1:26" x14ac:dyDescent="0.25"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7:27" x14ac:dyDescent="0.25"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7:27" x14ac:dyDescent="0.25"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1"/>
    </row>
    <row r="19" spans="17:27" x14ac:dyDescent="0.25"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1"/>
    </row>
    <row r="20" spans="17:27" x14ac:dyDescent="0.25">
      <c r="Q20" s="1"/>
      <c r="R20" s="1"/>
      <c r="S20" s="1"/>
      <c r="T20" s="1"/>
      <c r="U20" s="1"/>
      <c r="V20" s="1"/>
    </row>
    <row r="21" spans="17:27" x14ac:dyDescent="0.25">
      <c r="Q21" s="1"/>
      <c r="R21" s="1"/>
      <c r="S21" s="1"/>
      <c r="T21" s="1"/>
      <c r="U21" s="1"/>
      <c r="V21" s="1"/>
    </row>
    <row r="22" spans="17:27" x14ac:dyDescent="0.25">
      <c r="Q22" s="2"/>
    </row>
    <row r="23" spans="17:27" x14ac:dyDescent="0.25">
      <c r="Q23" s="2"/>
    </row>
    <row r="24" spans="17:27" x14ac:dyDescent="0.25">
      <c r="Q24" s="2"/>
    </row>
    <row r="39" spans="19:23" x14ac:dyDescent="0.25">
      <c r="S39" s="39"/>
      <c r="T39" s="39"/>
      <c r="U39" s="39"/>
      <c r="V39" s="39"/>
      <c r="W39" s="39"/>
    </row>
    <row r="40" spans="19:23" x14ac:dyDescent="0.25">
      <c r="S40" s="39"/>
      <c r="T40" s="39"/>
      <c r="U40" s="39"/>
      <c r="V40" s="39"/>
      <c r="W40" s="39"/>
    </row>
    <row r="41" spans="19:23" x14ac:dyDescent="0.25">
      <c r="S41" s="39"/>
      <c r="T41" s="39"/>
      <c r="U41" s="39"/>
      <c r="V41" s="39"/>
      <c r="W41" s="39"/>
    </row>
    <row r="433" spans="11:15" x14ac:dyDescent="0.25">
      <c r="K433" s="6"/>
      <c r="L433" s="6"/>
      <c r="M433" s="7"/>
      <c r="N433" s="3"/>
      <c r="O433" s="1"/>
    </row>
    <row r="434" spans="11:15" x14ac:dyDescent="0.25">
      <c r="K434" s="6"/>
      <c r="L434" s="6"/>
      <c r="M434" s="8"/>
      <c r="N434" s="3"/>
      <c r="O434" s="1"/>
    </row>
    <row r="435" spans="11:15" x14ac:dyDescent="0.25">
      <c r="K435" s="6"/>
      <c r="L435" s="6"/>
      <c r="M435" s="8"/>
    </row>
    <row r="436" spans="11:15" x14ac:dyDescent="0.25">
      <c r="K436" s="6"/>
      <c r="L436" s="6"/>
      <c r="M436" s="7"/>
    </row>
    <row r="437" spans="11:15" x14ac:dyDescent="0.25">
      <c r="K437" s="6"/>
      <c r="L437" s="6"/>
      <c r="M437" s="8"/>
    </row>
    <row r="438" spans="11:15" x14ac:dyDescent="0.25">
      <c r="K438" s="6"/>
      <c r="L438" s="6"/>
      <c r="M438" s="8"/>
    </row>
    <row r="439" spans="11:15" x14ac:dyDescent="0.25">
      <c r="K439" s="6"/>
      <c r="L439" s="6"/>
      <c r="M439" s="8"/>
    </row>
    <row r="440" spans="11:15" x14ac:dyDescent="0.25">
      <c r="K440" s="6"/>
      <c r="L440" s="6"/>
      <c r="M440" s="8"/>
    </row>
    <row r="441" spans="11:15" x14ac:dyDescent="0.25">
      <c r="K441" s="6"/>
      <c r="L441" s="6"/>
      <c r="M441" s="8"/>
    </row>
    <row r="442" spans="11:15" x14ac:dyDescent="0.25">
      <c r="K442" s="6"/>
      <c r="L442" s="6"/>
      <c r="M442" s="8"/>
    </row>
    <row r="443" spans="11:15" x14ac:dyDescent="0.25">
      <c r="K443" s="6"/>
      <c r="L443" s="6"/>
      <c r="M443" s="8"/>
    </row>
    <row r="444" spans="11:15" x14ac:dyDescent="0.25">
      <c r="K444" s="6"/>
      <c r="L444" s="6"/>
      <c r="M444" s="8"/>
    </row>
    <row r="445" spans="11:15" x14ac:dyDescent="0.25">
      <c r="K445" s="6"/>
      <c r="L445" s="6"/>
      <c r="M445" s="8"/>
    </row>
    <row r="446" spans="11:15" x14ac:dyDescent="0.25">
      <c r="K446" s="6"/>
      <c r="L446" s="6"/>
      <c r="M446" s="8"/>
    </row>
    <row r="447" spans="11:15" x14ac:dyDescent="0.25">
      <c r="K447" s="6"/>
      <c r="L447" s="6"/>
      <c r="M447" s="8"/>
    </row>
    <row r="448" spans="11:15" x14ac:dyDescent="0.25">
      <c r="K448" s="6"/>
      <c r="L448" s="6"/>
      <c r="M448" s="8"/>
    </row>
    <row r="449" spans="11:13" x14ac:dyDescent="0.25">
      <c r="K449" s="6"/>
      <c r="L449" s="6"/>
      <c r="M449" s="7"/>
    </row>
    <row r="450" spans="11:13" x14ac:dyDescent="0.25">
      <c r="K450" s="6"/>
      <c r="L450" s="6"/>
      <c r="M450" s="8"/>
    </row>
    <row r="451" spans="11:13" x14ac:dyDescent="0.25">
      <c r="K451" s="6"/>
      <c r="L451" s="6"/>
      <c r="M451" s="8"/>
    </row>
    <row r="452" spans="11:13" x14ac:dyDescent="0.25">
      <c r="K452" s="6"/>
      <c r="L452" s="6"/>
      <c r="M452" s="8"/>
    </row>
    <row r="453" spans="11:13" x14ac:dyDescent="0.25">
      <c r="K453" s="6"/>
      <c r="L453" s="6"/>
      <c r="M453" s="8"/>
    </row>
    <row r="454" spans="11:13" x14ac:dyDescent="0.25">
      <c r="K454" s="6"/>
      <c r="L454" s="6"/>
      <c r="M454" s="7"/>
    </row>
    <row r="455" spans="11:13" x14ac:dyDescent="0.25">
      <c r="K455" s="6"/>
      <c r="L455" s="6"/>
      <c r="M455" s="8"/>
    </row>
    <row r="456" spans="11:13" x14ac:dyDescent="0.25">
      <c r="K456" s="6"/>
      <c r="L456" s="6"/>
      <c r="M456" s="8"/>
    </row>
    <row r="457" spans="11:13" x14ac:dyDescent="0.25">
      <c r="K457" s="6"/>
      <c r="L457" s="6"/>
      <c r="M457" s="8"/>
    </row>
    <row r="458" spans="11:13" x14ac:dyDescent="0.25">
      <c r="K458" s="6"/>
      <c r="L458" s="6"/>
      <c r="M458" s="8"/>
    </row>
    <row r="459" spans="11:13" x14ac:dyDescent="0.25">
      <c r="K459" s="6"/>
      <c r="L459" s="6"/>
      <c r="M459" s="8"/>
    </row>
    <row r="460" spans="11:13" x14ac:dyDescent="0.25">
      <c r="K460" s="6"/>
      <c r="L460" s="6"/>
      <c r="M460" s="8"/>
    </row>
    <row r="461" spans="11:13" x14ac:dyDescent="0.25">
      <c r="K461" s="6"/>
      <c r="L461" s="6"/>
      <c r="M461" s="8"/>
    </row>
    <row r="462" spans="11:13" x14ac:dyDescent="0.25">
      <c r="K462" s="6"/>
      <c r="L462" s="6"/>
      <c r="M462" s="8"/>
    </row>
    <row r="463" spans="11:13" x14ac:dyDescent="0.25">
      <c r="K463" s="6"/>
      <c r="L463" s="6"/>
      <c r="M463" s="8"/>
    </row>
    <row r="464" spans="11:13" x14ac:dyDescent="0.25">
      <c r="K464" s="6"/>
      <c r="L464" s="6"/>
      <c r="M464" s="8"/>
    </row>
    <row r="465" spans="11:13" x14ac:dyDescent="0.25">
      <c r="K465" s="6"/>
      <c r="L465" s="6"/>
      <c r="M465" s="8"/>
    </row>
    <row r="466" spans="11:13" x14ac:dyDescent="0.25">
      <c r="K466" s="6"/>
      <c r="L466" s="6"/>
      <c r="M466" s="8"/>
    </row>
    <row r="467" spans="11:13" x14ac:dyDescent="0.25">
      <c r="K467" s="6"/>
      <c r="L467" s="6"/>
      <c r="M467" s="8"/>
    </row>
    <row r="468" spans="11:13" x14ac:dyDescent="0.25">
      <c r="K468" s="6"/>
      <c r="L468" s="6"/>
      <c r="M468" s="8"/>
    </row>
    <row r="469" spans="11:13" x14ac:dyDescent="0.25">
      <c r="K469" s="6"/>
      <c r="L469" s="6"/>
      <c r="M469" s="8"/>
    </row>
    <row r="470" spans="11:13" x14ac:dyDescent="0.25">
      <c r="K470" s="6"/>
      <c r="L470" s="6"/>
      <c r="M470" s="8"/>
    </row>
    <row r="471" spans="11:13" x14ac:dyDescent="0.25">
      <c r="K471" s="6"/>
      <c r="L471" s="6"/>
      <c r="M471" s="8"/>
    </row>
    <row r="472" spans="11:13" x14ac:dyDescent="0.25">
      <c r="K472" s="1"/>
      <c r="L472" s="1"/>
      <c r="M472" s="5"/>
    </row>
    <row r="473" spans="11:13" x14ac:dyDescent="0.25">
      <c r="K473" s="1"/>
      <c r="L473" s="1"/>
      <c r="M473" s="5"/>
    </row>
    <row r="474" spans="11:13" x14ac:dyDescent="0.25">
      <c r="K474" s="1"/>
      <c r="L474" s="1"/>
      <c r="M474" s="5"/>
    </row>
    <row r="475" spans="11:13" x14ac:dyDescent="0.25">
      <c r="K475" s="1"/>
      <c r="L475" s="1"/>
      <c r="M475" s="5"/>
    </row>
    <row r="476" spans="11:13" x14ac:dyDescent="0.25">
      <c r="K476" s="1"/>
      <c r="L476" s="1"/>
      <c r="M476" s="5"/>
    </row>
    <row r="477" spans="11:13" x14ac:dyDescent="0.25">
      <c r="K477" s="1"/>
      <c r="L477" s="1"/>
      <c r="M477" s="5"/>
    </row>
    <row r="478" spans="11:13" x14ac:dyDescent="0.25">
      <c r="K478" s="1"/>
      <c r="L478" s="1"/>
      <c r="M478" s="5"/>
    </row>
    <row r="479" spans="11:13" x14ac:dyDescent="0.25">
      <c r="K479" s="1"/>
      <c r="L479" s="1"/>
      <c r="M479" s="5"/>
    </row>
    <row r="480" spans="11:13" x14ac:dyDescent="0.25">
      <c r="K480" s="1"/>
      <c r="L480" s="1"/>
      <c r="M480" s="5"/>
    </row>
    <row r="481" spans="11:13" x14ac:dyDescent="0.25">
      <c r="K481" s="1"/>
      <c r="L481" s="1"/>
      <c r="M481" s="5"/>
    </row>
    <row r="482" spans="11:13" x14ac:dyDescent="0.25">
      <c r="K482" s="1"/>
      <c r="L482" s="1"/>
      <c r="M482" s="4"/>
    </row>
    <row r="483" spans="11:13" x14ac:dyDescent="0.25">
      <c r="K483" s="1"/>
      <c r="L483" s="1"/>
      <c r="M483" s="5"/>
    </row>
    <row r="484" spans="11:13" x14ac:dyDescent="0.25">
      <c r="K484" s="1"/>
      <c r="L484" s="1"/>
      <c r="M484" s="5"/>
    </row>
    <row r="485" spans="11:13" x14ac:dyDescent="0.25">
      <c r="K485" s="1"/>
      <c r="L485" s="1"/>
      <c r="M485" s="5"/>
    </row>
    <row r="486" spans="11:13" x14ac:dyDescent="0.25">
      <c r="K486" s="5" t="e">
        <f>AVERAGE(#REF!)</f>
        <v>#REF!</v>
      </c>
      <c r="L486" s="17">
        <v>1980</v>
      </c>
      <c r="M486" s="5"/>
    </row>
    <row r="487" spans="11:13" x14ac:dyDescent="0.25">
      <c r="K487" s="1"/>
      <c r="L487" s="17">
        <v>1981</v>
      </c>
      <c r="M487" s="5"/>
    </row>
    <row r="488" spans="11:13" x14ac:dyDescent="0.25">
      <c r="K488" s="1"/>
      <c r="L488" s="17">
        <v>1982</v>
      </c>
      <c r="M488" s="4"/>
    </row>
    <row r="489" spans="11:13" x14ac:dyDescent="0.25">
      <c r="K489" s="1"/>
      <c r="L489" s="17">
        <v>1983</v>
      </c>
      <c r="M489" s="5"/>
    </row>
    <row r="490" spans="11:13" x14ac:dyDescent="0.25">
      <c r="K490" s="1"/>
      <c r="L490" s="1">
        <v>1984</v>
      </c>
      <c r="M490" s="5"/>
    </row>
    <row r="491" spans="11:13" x14ac:dyDescent="0.25">
      <c r="K491" s="1"/>
      <c r="L491" s="1">
        <v>1985</v>
      </c>
      <c r="M491" s="5"/>
    </row>
    <row r="492" spans="11:13" x14ac:dyDescent="0.25">
      <c r="K492" s="1"/>
      <c r="L492" s="1">
        <v>1986</v>
      </c>
      <c r="M492" s="5"/>
    </row>
    <row r="493" spans="11:13" x14ac:dyDescent="0.25">
      <c r="K493" s="1"/>
      <c r="L493" s="1">
        <v>1987</v>
      </c>
      <c r="M493" s="4"/>
    </row>
    <row r="494" spans="11:13" x14ac:dyDescent="0.25">
      <c r="K494" s="1"/>
      <c r="L494" s="1">
        <v>1988</v>
      </c>
      <c r="M494" s="5"/>
    </row>
    <row r="495" spans="11:13" x14ac:dyDescent="0.25">
      <c r="K495" s="1"/>
      <c r="L495" s="1">
        <v>1989</v>
      </c>
      <c r="M495" s="5"/>
    </row>
    <row r="496" spans="11:13" x14ac:dyDescent="0.25">
      <c r="K496" s="1"/>
      <c r="L496" s="1">
        <v>1990</v>
      </c>
      <c r="M496" s="5"/>
    </row>
    <row r="497" spans="11:13" x14ac:dyDescent="0.25">
      <c r="K497" s="1"/>
      <c r="L497" s="1">
        <v>1991</v>
      </c>
      <c r="M497" s="5"/>
    </row>
    <row r="498" spans="11:13" x14ac:dyDescent="0.25">
      <c r="K498" s="1"/>
      <c r="L498" s="1">
        <v>1992</v>
      </c>
      <c r="M498" s="5"/>
    </row>
    <row r="499" spans="11:13" x14ac:dyDescent="0.25">
      <c r="K499" s="1"/>
      <c r="L499" s="1">
        <v>1993</v>
      </c>
      <c r="M499" s="5"/>
    </row>
    <row r="500" spans="11:13" x14ac:dyDescent="0.25">
      <c r="K500" s="1"/>
      <c r="L500" s="1">
        <v>1994</v>
      </c>
      <c r="M500" s="5"/>
    </row>
    <row r="501" spans="11:13" x14ac:dyDescent="0.25">
      <c r="K501" s="1"/>
      <c r="L501" s="1">
        <v>1995</v>
      </c>
      <c r="M501" s="5"/>
    </row>
    <row r="502" spans="11:13" x14ac:dyDescent="0.25">
      <c r="K502" s="1"/>
      <c r="L502" s="1">
        <v>1996</v>
      </c>
      <c r="M502" s="5"/>
    </row>
    <row r="503" spans="11:13" x14ac:dyDescent="0.25">
      <c r="K503" s="1"/>
      <c r="L503" s="1">
        <v>1997</v>
      </c>
      <c r="M503" s="5"/>
    </row>
    <row r="504" spans="11:13" x14ac:dyDescent="0.25">
      <c r="K504" s="1"/>
      <c r="L504" s="1">
        <v>1998</v>
      </c>
      <c r="M504" s="5"/>
    </row>
    <row r="505" spans="11:13" x14ac:dyDescent="0.25">
      <c r="K505" s="1"/>
      <c r="L505" s="1">
        <v>1999</v>
      </c>
      <c r="M505" s="4"/>
    </row>
    <row r="506" spans="11:13" x14ac:dyDescent="0.25">
      <c r="K506" s="1"/>
      <c r="L506" s="1">
        <v>2000</v>
      </c>
      <c r="M506" s="5"/>
    </row>
    <row r="507" spans="11:13" x14ac:dyDescent="0.25">
      <c r="K507" s="1"/>
      <c r="L507" s="1">
        <v>2001</v>
      </c>
      <c r="M507" s="5"/>
    </row>
    <row r="508" spans="11:13" x14ac:dyDescent="0.25">
      <c r="K508" s="1"/>
      <c r="L508" s="1">
        <v>2002</v>
      </c>
      <c r="M508" s="5"/>
    </row>
    <row r="509" spans="11:13" x14ac:dyDescent="0.25">
      <c r="K509" s="1"/>
      <c r="L509" s="1">
        <v>2003</v>
      </c>
      <c r="M509" s="5"/>
    </row>
    <row r="510" spans="11:13" x14ac:dyDescent="0.25">
      <c r="K510" s="1"/>
      <c r="L510" s="1">
        <v>2004</v>
      </c>
      <c r="M510" s="5"/>
    </row>
    <row r="511" spans="11:13" x14ac:dyDescent="0.25">
      <c r="K511" s="1"/>
      <c r="L511" s="1">
        <v>2005</v>
      </c>
    </row>
    <row r="512" spans="11:13" x14ac:dyDescent="0.25">
      <c r="K512" s="1"/>
      <c r="L512" s="1">
        <v>2006</v>
      </c>
    </row>
    <row r="513" spans="11:12" x14ac:dyDescent="0.25">
      <c r="K513" s="1"/>
      <c r="L513" s="1">
        <v>2007</v>
      </c>
    </row>
    <row r="514" spans="11:12" x14ac:dyDescent="0.25">
      <c r="K514" s="1"/>
      <c r="L514" s="1">
        <v>2008</v>
      </c>
    </row>
    <row r="515" spans="11:12" x14ac:dyDescent="0.25">
      <c r="K515" s="1"/>
      <c r="L515" s="1">
        <v>2009</v>
      </c>
    </row>
    <row r="516" spans="11:12" x14ac:dyDescent="0.25">
      <c r="K516" s="1"/>
      <c r="L516" s="1">
        <v>2010</v>
      </c>
    </row>
    <row r="517" spans="11:12" x14ac:dyDescent="0.25">
      <c r="K517" s="1"/>
      <c r="L517" s="1">
        <v>2011</v>
      </c>
    </row>
    <row r="518" spans="11:12" x14ac:dyDescent="0.25">
      <c r="K518" s="1"/>
      <c r="L518" s="1">
        <v>2012</v>
      </c>
    </row>
    <row r="519" spans="11:12" x14ac:dyDescent="0.25">
      <c r="K519" s="1"/>
      <c r="L519" s="1">
        <v>2013</v>
      </c>
    </row>
    <row r="520" spans="11:12" x14ac:dyDescent="0.25">
      <c r="K520" s="1"/>
      <c r="L520" s="1">
        <v>2014</v>
      </c>
    </row>
    <row r="521" spans="11:12" x14ac:dyDescent="0.25">
      <c r="K521" s="1"/>
      <c r="L521" s="1">
        <v>2015</v>
      </c>
    </row>
    <row r="522" spans="11:12" x14ac:dyDescent="0.25">
      <c r="K522" s="1"/>
      <c r="L522" s="1">
        <v>2016</v>
      </c>
    </row>
    <row r="523" spans="11:12" x14ac:dyDescent="0.25">
      <c r="K523" s="1"/>
      <c r="L523" s="1">
        <v>2017</v>
      </c>
    </row>
    <row r="524" spans="11:12" x14ac:dyDescent="0.25">
      <c r="K524" s="1"/>
      <c r="L524" s="1">
        <v>2018</v>
      </c>
    </row>
    <row r="525" spans="11:12" x14ac:dyDescent="0.25">
      <c r="K525" s="1"/>
    </row>
    <row r="526" spans="11:12" x14ac:dyDescent="0.25">
      <c r="K526" s="1"/>
    </row>
    <row r="527" spans="11:12" x14ac:dyDescent="0.25">
      <c r="K527" s="1"/>
    </row>
    <row r="528" spans="11:12" x14ac:dyDescent="0.25">
      <c r="K528" s="1"/>
    </row>
    <row r="529" spans="11:11" x14ac:dyDescent="0.25">
      <c r="K529" s="1"/>
    </row>
    <row r="530" spans="11:11" x14ac:dyDescent="0.25">
      <c r="K530" s="1"/>
    </row>
    <row r="531" spans="11:11" x14ac:dyDescent="0.25">
      <c r="K531" s="1"/>
    </row>
    <row r="532" spans="11:11" x14ac:dyDescent="0.25">
      <c r="K532" s="1"/>
    </row>
    <row r="533" spans="11:11" x14ac:dyDescent="0.25">
      <c r="K533" s="1"/>
    </row>
    <row r="534" spans="11:11" x14ac:dyDescent="0.25">
      <c r="K534" s="1"/>
    </row>
    <row r="535" spans="11:11" x14ac:dyDescent="0.25">
      <c r="K535" s="1"/>
    </row>
    <row r="536" spans="11:11" x14ac:dyDescent="0.25">
      <c r="K536" s="1"/>
    </row>
    <row r="537" spans="11:11" x14ac:dyDescent="0.25">
      <c r="K537" s="1"/>
    </row>
    <row r="538" spans="11:11" x14ac:dyDescent="0.25">
      <c r="K538" s="1"/>
    </row>
    <row r="539" spans="11:11" x14ac:dyDescent="0.25">
      <c r="K539" s="1"/>
    </row>
    <row r="540" spans="11:11" x14ac:dyDescent="0.25">
      <c r="K540" s="1"/>
    </row>
    <row r="541" spans="11:11" x14ac:dyDescent="0.25">
      <c r="K541" s="1"/>
    </row>
    <row r="542" spans="11:11" x14ac:dyDescent="0.25">
      <c r="K542" s="1"/>
    </row>
    <row r="543" spans="11:11" x14ac:dyDescent="0.25">
      <c r="K543" s="1"/>
    </row>
    <row r="544" spans="11:11" x14ac:dyDescent="0.25">
      <c r="K544" s="1"/>
    </row>
    <row r="545" spans="11:11" x14ac:dyDescent="0.25">
      <c r="K545" s="1"/>
    </row>
    <row r="546" spans="11:11" x14ac:dyDescent="0.25">
      <c r="K546" s="1"/>
    </row>
    <row r="547" spans="11:11" x14ac:dyDescent="0.25">
      <c r="K547" s="1"/>
    </row>
    <row r="548" spans="11:11" x14ac:dyDescent="0.25">
      <c r="K548" s="1"/>
    </row>
    <row r="549" spans="11:11" x14ac:dyDescent="0.25">
      <c r="K549" s="1"/>
    </row>
    <row r="550" spans="11:11" x14ac:dyDescent="0.25">
      <c r="K550" s="1"/>
    </row>
    <row r="551" spans="11:11" x14ac:dyDescent="0.25">
      <c r="K551" s="1"/>
    </row>
    <row r="552" spans="11:11" x14ac:dyDescent="0.25">
      <c r="K552" s="1"/>
    </row>
    <row r="553" spans="11:11" x14ac:dyDescent="0.25">
      <c r="K553" s="1"/>
    </row>
    <row r="554" spans="11:11" x14ac:dyDescent="0.25">
      <c r="K554" s="1"/>
    </row>
    <row r="555" spans="11:11" x14ac:dyDescent="0.25">
      <c r="K555" s="1"/>
    </row>
    <row r="556" spans="11:11" x14ac:dyDescent="0.25">
      <c r="K556" s="1"/>
    </row>
    <row r="557" spans="11:11" x14ac:dyDescent="0.25">
      <c r="K557" s="1"/>
    </row>
    <row r="558" spans="11:11" x14ac:dyDescent="0.25">
      <c r="K558" s="1"/>
    </row>
    <row r="559" spans="11:11" x14ac:dyDescent="0.25">
      <c r="K559" s="1"/>
    </row>
    <row r="560" spans="11:11" x14ac:dyDescent="0.25">
      <c r="K560" s="1"/>
    </row>
    <row r="561" spans="11:11" x14ac:dyDescent="0.25">
      <c r="K561" s="1"/>
    </row>
    <row r="562" spans="11:11" x14ac:dyDescent="0.25">
      <c r="K562" s="1"/>
    </row>
    <row r="563" spans="11:11" x14ac:dyDescent="0.25">
      <c r="K563" s="1"/>
    </row>
    <row r="564" spans="11:11" x14ac:dyDescent="0.25">
      <c r="K564" s="5" t="e">
        <f>AVERAGE(#REF!)</f>
        <v>#REF!</v>
      </c>
    </row>
    <row r="565" spans="11:11" x14ac:dyDescent="0.25">
      <c r="K565" s="1"/>
    </row>
    <row r="566" spans="11:11" x14ac:dyDescent="0.25">
      <c r="K566" s="1"/>
    </row>
    <row r="567" spans="11:11" x14ac:dyDescent="0.25">
      <c r="K567" s="1"/>
    </row>
    <row r="568" spans="11:11" x14ac:dyDescent="0.25">
      <c r="K568" s="1"/>
    </row>
    <row r="569" spans="11:11" x14ac:dyDescent="0.25">
      <c r="K569" s="1"/>
    </row>
    <row r="570" spans="11:11" x14ac:dyDescent="0.25">
      <c r="K570" s="1"/>
    </row>
    <row r="571" spans="11:11" x14ac:dyDescent="0.25">
      <c r="K571" s="1"/>
    </row>
    <row r="572" spans="11:11" x14ac:dyDescent="0.25">
      <c r="K572" s="1"/>
    </row>
    <row r="573" spans="11:11" x14ac:dyDescent="0.25">
      <c r="K573" s="1"/>
    </row>
    <row r="574" spans="11:11" x14ac:dyDescent="0.25">
      <c r="K574" s="1"/>
    </row>
    <row r="575" spans="11:11" x14ac:dyDescent="0.25">
      <c r="K575" s="1"/>
    </row>
    <row r="576" spans="11:11" x14ac:dyDescent="0.25">
      <c r="K576" s="1"/>
    </row>
    <row r="577" spans="11:11" x14ac:dyDescent="0.25">
      <c r="K577" s="1"/>
    </row>
    <row r="578" spans="11:11" x14ac:dyDescent="0.25">
      <c r="K578" s="1"/>
    </row>
    <row r="579" spans="11:11" x14ac:dyDescent="0.25">
      <c r="K579" s="1"/>
    </row>
    <row r="580" spans="11:11" x14ac:dyDescent="0.25">
      <c r="K580" s="1"/>
    </row>
    <row r="581" spans="11:11" x14ac:dyDescent="0.25">
      <c r="K581" s="1"/>
    </row>
    <row r="582" spans="11:11" x14ac:dyDescent="0.25">
      <c r="K582" s="1"/>
    </row>
    <row r="583" spans="11:11" x14ac:dyDescent="0.25">
      <c r="K583" s="1"/>
    </row>
    <row r="584" spans="11:11" x14ac:dyDescent="0.25">
      <c r="K584" s="1"/>
    </row>
    <row r="585" spans="11:11" x14ac:dyDescent="0.25">
      <c r="K585" s="1"/>
    </row>
    <row r="586" spans="11:11" x14ac:dyDescent="0.25">
      <c r="K586" s="1"/>
    </row>
    <row r="587" spans="11:11" x14ac:dyDescent="0.25">
      <c r="K587" s="1"/>
    </row>
    <row r="588" spans="11:11" x14ac:dyDescent="0.25">
      <c r="K588" s="1"/>
    </row>
    <row r="589" spans="11:11" x14ac:dyDescent="0.25">
      <c r="K589" s="1"/>
    </row>
    <row r="590" spans="11:11" x14ac:dyDescent="0.25">
      <c r="K590" s="1"/>
    </row>
    <row r="591" spans="11:11" x14ac:dyDescent="0.25">
      <c r="K591" s="1"/>
    </row>
    <row r="592" spans="11:11" x14ac:dyDescent="0.25">
      <c r="K592" s="1"/>
    </row>
    <row r="593" spans="11:16" x14ac:dyDescent="0.25">
      <c r="K593" s="1"/>
    </row>
    <row r="594" spans="11:16" x14ac:dyDescent="0.25">
      <c r="K594" s="1"/>
    </row>
    <row r="595" spans="11:16" x14ac:dyDescent="0.25">
      <c r="K595" s="1"/>
    </row>
    <row r="596" spans="11:16" x14ac:dyDescent="0.25">
      <c r="K596" s="1"/>
      <c r="P596" s="1"/>
    </row>
    <row r="597" spans="11:16" x14ac:dyDescent="0.25">
      <c r="K597" s="1"/>
      <c r="P597" s="1"/>
    </row>
    <row r="598" spans="11:16" x14ac:dyDescent="0.25">
      <c r="K598" s="1"/>
      <c r="P598" s="1"/>
    </row>
    <row r="599" spans="11:16" x14ac:dyDescent="0.25">
      <c r="K599" s="1"/>
      <c r="P599" s="1"/>
    </row>
    <row r="600" spans="11:16" x14ac:dyDescent="0.25">
      <c r="K600" s="1"/>
      <c r="P600" s="1"/>
    </row>
    <row r="601" spans="11:16" x14ac:dyDescent="0.25">
      <c r="K601" s="1"/>
      <c r="P601" s="1"/>
    </row>
    <row r="602" spans="11:16" x14ac:dyDescent="0.25">
      <c r="K602" s="1"/>
      <c r="P602" s="1"/>
    </row>
    <row r="603" spans="11:16" x14ac:dyDescent="0.25">
      <c r="K603" s="1"/>
      <c r="P603" s="1"/>
    </row>
    <row r="604" spans="11:16" x14ac:dyDescent="0.25">
      <c r="K604" s="1"/>
      <c r="P604" s="1"/>
    </row>
    <row r="605" spans="11:16" x14ac:dyDescent="0.25">
      <c r="K605" s="1"/>
      <c r="P605" s="1"/>
    </row>
    <row r="606" spans="11:16" x14ac:dyDescent="0.25">
      <c r="K606" s="1"/>
      <c r="P606" s="1"/>
    </row>
    <row r="607" spans="11:16" x14ac:dyDescent="0.25">
      <c r="K607" s="1"/>
      <c r="P607" s="1"/>
    </row>
    <row r="608" spans="11:16" x14ac:dyDescent="0.25">
      <c r="K608" s="1"/>
      <c r="P608" s="1"/>
    </row>
    <row r="609" spans="11:16" x14ac:dyDescent="0.25">
      <c r="K609" s="1"/>
      <c r="P609" s="1"/>
    </row>
    <row r="610" spans="11:16" x14ac:dyDescent="0.25">
      <c r="K610" s="1"/>
      <c r="P610" s="1"/>
    </row>
    <row r="611" spans="11:16" x14ac:dyDescent="0.25">
      <c r="K611" s="1"/>
      <c r="P611" s="1"/>
    </row>
    <row r="612" spans="11:16" x14ac:dyDescent="0.25">
      <c r="K612" s="1"/>
      <c r="P612" s="1"/>
    </row>
    <row r="613" spans="11:16" x14ac:dyDescent="0.25">
      <c r="K613" s="1"/>
      <c r="P613" s="1"/>
    </row>
    <row r="614" spans="11:16" x14ac:dyDescent="0.25">
      <c r="K614" s="1"/>
      <c r="P614" s="1"/>
    </row>
    <row r="615" spans="11:16" x14ac:dyDescent="0.25">
      <c r="K615" s="1"/>
      <c r="P615" s="1"/>
    </row>
    <row r="616" spans="11:16" x14ac:dyDescent="0.25">
      <c r="K616" s="1"/>
      <c r="P616" s="1"/>
    </row>
    <row r="617" spans="11:16" x14ac:dyDescent="0.25">
      <c r="K617" s="1"/>
      <c r="P617" s="1"/>
    </row>
    <row r="618" spans="11:16" x14ac:dyDescent="0.25">
      <c r="K618" s="1"/>
      <c r="P618" s="1"/>
    </row>
    <row r="619" spans="11:16" x14ac:dyDescent="0.25">
      <c r="K619" s="1"/>
      <c r="P619" s="1"/>
    </row>
    <row r="620" spans="11:16" x14ac:dyDescent="0.25">
      <c r="K620" s="1"/>
      <c r="P620" s="1"/>
    </row>
    <row r="621" spans="11:16" x14ac:dyDescent="0.25">
      <c r="K621" s="1"/>
      <c r="P621" s="1"/>
    </row>
    <row r="622" spans="11:16" x14ac:dyDescent="0.25">
      <c r="K622" s="1"/>
      <c r="P622" s="1"/>
    </row>
    <row r="623" spans="11:16" x14ac:dyDescent="0.25">
      <c r="K623" s="1"/>
      <c r="P623" s="1"/>
    </row>
    <row r="624" spans="11:16" x14ac:dyDescent="0.25">
      <c r="K624" s="1"/>
      <c r="P624" s="1"/>
    </row>
    <row r="625" spans="11:16" x14ac:dyDescent="0.25">
      <c r="K625" s="1"/>
      <c r="P625" s="1"/>
    </row>
    <row r="626" spans="11:16" x14ac:dyDescent="0.25">
      <c r="K626" s="1"/>
      <c r="P626" s="1"/>
    </row>
    <row r="627" spans="11:16" x14ac:dyDescent="0.25">
      <c r="K627" s="1"/>
      <c r="P627" s="1"/>
    </row>
    <row r="628" spans="11:16" x14ac:dyDescent="0.25">
      <c r="K628" s="1"/>
      <c r="P628" s="1"/>
    </row>
    <row r="629" spans="11:16" x14ac:dyDescent="0.25">
      <c r="K629" s="1"/>
      <c r="P629" s="1"/>
    </row>
    <row r="630" spans="11:16" x14ac:dyDescent="0.25">
      <c r="K630" s="1"/>
      <c r="P630" s="1"/>
    </row>
    <row r="631" spans="11:16" x14ac:dyDescent="0.25">
      <c r="K631" s="1"/>
      <c r="P631" s="1"/>
    </row>
    <row r="632" spans="11:16" x14ac:dyDescent="0.25">
      <c r="K632" s="1"/>
      <c r="P632" s="1"/>
    </row>
    <row r="633" spans="11:16" x14ac:dyDescent="0.25">
      <c r="K633" s="1"/>
      <c r="P633" s="1"/>
    </row>
    <row r="634" spans="11:16" x14ac:dyDescent="0.25">
      <c r="K634" s="1"/>
      <c r="P634" s="1"/>
    </row>
    <row r="635" spans="11:16" x14ac:dyDescent="0.25">
      <c r="K635" s="1"/>
      <c r="P635" s="1"/>
    </row>
    <row r="636" spans="11:16" x14ac:dyDescent="0.25">
      <c r="K636" s="1"/>
      <c r="P636" s="1"/>
    </row>
    <row r="637" spans="11:16" x14ac:dyDescent="0.25">
      <c r="K637" s="1"/>
    </row>
    <row r="638" spans="11:16" x14ac:dyDescent="0.25">
      <c r="K638" s="1"/>
    </row>
    <row r="639" spans="11:16" x14ac:dyDescent="0.25">
      <c r="K639" s="1"/>
    </row>
    <row r="640" spans="11:16" x14ac:dyDescent="0.25">
      <c r="K640" s="1"/>
    </row>
    <row r="641" spans="11:11" x14ac:dyDescent="0.25">
      <c r="K641" s="1"/>
    </row>
    <row r="642" spans="11:11" x14ac:dyDescent="0.25">
      <c r="K642" s="1"/>
    </row>
    <row r="643" spans="11:11" x14ac:dyDescent="0.25">
      <c r="K643" s="1"/>
    </row>
    <row r="644" spans="11:11" x14ac:dyDescent="0.25">
      <c r="K644" s="1"/>
    </row>
    <row r="645" spans="11:11" x14ac:dyDescent="0.25">
      <c r="K645" s="1"/>
    </row>
    <row r="646" spans="11:11" x14ac:dyDescent="0.25">
      <c r="K646" s="1"/>
    </row>
    <row r="647" spans="11:11" x14ac:dyDescent="0.25">
      <c r="K647" s="1"/>
    </row>
    <row r="648" spans="11:11" x14ac:dyDescent="0.25">
      <c r="K648" s="1"/>
    </row>
    <row r="649" spans="11:11" x14ac:dyDescent="0.25">
      <c r="K649" s="1"/>
    </row>
    <row r="650" spans="11:11" x14ac:dyDescent="0.25">
      <c r="K650" s="1"/>
    </row>
    <row r="651" spans="11:11" x14ac:dyDescent="0.25">
      <c r="K651" s="1"/>
    </row>
    <row r="652" spans="11:11" x14ac:dyDescent="0.25">
      <c r="K652" s="1"/>
    </row>
    <row r="653" spans="11:11" x14ac:dyDescent="0.25">
      <c r="K653" s="1"/>
    </row>
    <row r="654" spans="11:11" x14ac:dyDescent="0.25">
      <c r="K654" s="1"/>
    </row>
    <row r="655" spans="11:11" x14ac:dyDescent="0.25">
      <c r="K655" s="1"/>
    </row>
    <row r="656" spans="11:11" x14ac:dyDescent="0.25">
      <c r="K656" s="1"/>
    </row>
    <row r="657" spans="11:11" x14ac:dyDescent="0.25">
      <c r="K657" s="1"/>
    </row>
    <row r="658" spans="11:11" x14ac:dyDescent="0.25">
      <c r="K658" s="1"/>
    </row>
    <row r="659" spans="11:11" x14ac:dyDescent="0.25">
      <c r="K659" s="1"/>
    </row>
    <row r="660" spans="11:11" x14ac:dyDescent="0.25">
      <c r="K660" s="1"/>
    </row>
    <row r="661" spans="11:11" x14ac:dyDescent="0.25">
      <c r="K661" s="1"/>
    </row>
    <row r="662" spans="11:11" x14ac:dyDescent="0.25">
      <c r="K662" s="1"/>
    </row>
    <row r="663" spans="11:11" x14ac:dyDescent="0.25">
      <c r="K663" s="1"/>
    </row>
    <row r="664" spans="11:11" x14ac:dyDescent="0.25">
      <c r="K664" s="1"/>
    </row>
    <row r="665" spans="11:11" x14ac:dyDescent="0.25">
      <c r="K665" s="1"/>
    </row>
    <row r="666" spans="11:11" x14ac:dyDescent="0.25">
      <c r="K666" s="1"/>
    </row>
    <row r="667" spans="11:11" x14ac:dyDescent="0.25">
      <c r="K667" s="1"/>
    </row>
    <row r="668" spans="11:11" x14ac:dyDescent="0.25">
      <c r="K668" s="1"/>
    </row>
    <row r="669" spans="11:11" x14ac:dyDescent="0.25">
      <c r="K669" s="1"/>
    </row>
    <row r="670" spans="11:11" x14ac:dyDescent="0.25">
      <c r="K670" s="1"/>
    </row>
    <row r="671" spans="11:11" x14ac:dyDescent="0.25">
      <c r="K671" s="1"/>
    </row>
    <row r="672" spans="11:11" x14ac:dyDescent="0.25">
      <c r="K672" s="1"/>
    </row>
    <row r="673" spans="11:11" x14ac:dyDescent="0.25">
      <c r="K673" s="1"/>
    </row>
    <row r="674" spans="11:11" x14ac:dyDescent="0.25">
      <c r="K674" s="1"/>
    </row>
    <row r="675" spans="11:11" x14ac:dyDescent="0.25">
      <c r="K675" s="1"/>
    </row>
    <row r="676" spans="11:11" x14ac:dyDescent="0.25">
      <c r="K676" s="1"/>
    </row>
    <row r="677" spans="11:11" x14ac:dyDescent="0.25">
      <c r="K677" s="1"/>
    </row>
    <row r="678" spans="11:11" x14ac:dyDescent="0.25">
      <c r="K678" s="1"/>
    </row>
    <row r="679" spans="11:11" x14ac:dyDescent="0.25">
      <c r="K679" s="1"/>
    </row>
    <row r="680" spans="11:11" x14ac:dyDescent="0.25">
      <c r="K680" s="1"/>
    </row>
    <row r="681" spans="11:11" x14ac:dyDescent="0.25">
      <c r="K681" s="1"/>
    </row>
    <row r="682" spans="11:11" x14ac:dyDescent="0.25">
      <c r="K682" s="1"/>
    </row>
    <row r="683" spans="11:11" x14ac:dyDescent="0.25">
      <c r="K683" s="1"/>
    </row>
    <row r="684" spans="11:11" x14ac:dyDescent="0.25">
      <c r="K684" s="1"/>
    </row>
    <row r="685" spans="11:11" x14ac:dyDescent="0.25">
      <c r="K685" s="1"/>
    </row>
    <row r="686" spans="11:11" x14ac:dyDescent="0.25">
      <c r="K686" s="1"/>
    </row>
    <row r="687" spans="11:11" x14ac:dyDescent="0.25">
      <c r="K687" s="1"/>
    </row>
    <row r="688" spans="11:11" x14ac:dyDescent="0.25">
      <c r="K688" s="1"/>
    </row>
    <row r="689" spans="11:11" x14ac:dyDescent="0.25">
      <c r="K689" s="1"/>
    </row>
    <row r="690" spans="11:11" x14ac:dyDescent="0.25">
      <c r="K690" s="1"/>
    </row>
    <row r="691" spans="11:11" x14ac:dyDescent="0.25">
      <c r="K691" s="1"/>
    </row>
    <row r="692" spans="11:11" x14ac:dyDescent="0.25">
      <c r="K692" s="1"/>
    </row>
    <row r="693" spans="11:11" x14ac:dyDescent="0.25">
      <c r="K693" s="1"/>
    </row>
    <row r="694" spans="11:11" x14ac:dyDescent="0.25">
      <c r="K694" s="1"/>
    </row>
    <row r="695" spans="11:11" x14ac:dyDescent="0.25">
      <c r="K695" s="1"/>
    </row>
    <row r="696" spans="11:11" x14ac:dyDescent="0.25">
      <c r="K696" s="1"/>
    </row>
    <row r="697" spans="11:11" x14ac:dyDescent="0.25">
      <c r="K697" s="1"/>
    </row>
    <row r="698" spans="11:11" x14ac:dyDescent="0.25">
      <c r="K698" s="1"/>
    </row>
    <row r="699" spans="11:11" x14ac:dyDescent="0.25">
      <c r="K699" s="1"/>
    </row>
    <row r="700" spans="11:11" x14ac:dyDescent="0.25">
      <c r="K700" s="1"/>
    </row>
    <row r="701" spans="11:11" x14ac:dyDescent="0.25">
      <c r="K701" s="1"/>
    </row>
    <row r="702" spans="11:11" x14ac:dyDescent="0.25">
      <c r="K702" s="1"/>
    </row>
    <row r="703" spans="11:11" x14ac:dyDescent="0.25">
      <c r="K703" s="1"/>
    </row>
    <row r="704" spans="11:11" x14ac:dyDescent="0.25">
      <c r="K704" s="1"/>
    </row>
    <row r="705" spans="11:11" x14ac:dyDescent="0.25">
      <c r="K705" s="1"/>
    </row>
    <row r="706" spans="11:11" x14ac:dyDescent="0.25">
      <c r="K706" s="1"/>
    </row>
    <row r="707" spans="11:11" x14ac:dyDescent="0.25">
      <c r="K707" s="1"/>
    </row>
    <row r="708" spans="11:11" x14ac:dyDescent="0.25">
      <c r="K708" s="1"/>
    </row>
    <row r="709" spans="11:11" x14ac:dyDescent="0.25">
      <c r="K709" s="1"/>
    </row>
    <row r="710" spans="11:11" x14ac:dyDescent="0.25">
      <c r="K710" s="1"/>
    </row>
    <row r="711" spans="11:11" x14ac:dyDescent="0.25">
      <c r="K711" s="1"/>
    </row>
    <row r="712" spans="11:11" x14ac:dyDescent="0.25">
      <c r="K712" s="1"/>
    </row>
    <row r="713" spans="11:11" x14ac:dyDescent="0.25">
      <c r="K713" s="1"/>
    </row>
    <row r="714" spans="11:11" x14ac:dyDescent="0.25">
      <c r="K714" s="1"/>
    </row>
    <row r="715" spans="11:11" x14ac:dyDescent="0.25">
      <c r="K715" s="1"/>
    </row>
    <row r="716" spans="11:11" x14ac:dyDescent="0.25">
      <c r="K716" s="1"/>
    </row>
    <row r="717" spans="11:11" x14ac:dyDescent="0.25">
      <c r="K717" s="1"/>
    </row>
    <row r="718" spans="11:11" x14ac:dyDescent="0.25">
      <c r="K718" s="1"/>
    </row>
    <row r="719" spans="11:11" x14ac:dyDescent="0.25">
      <c r="K719" s="1"/>
    </row>
    <row r="720" spans="11:11" x14ac:dyDescent="0.25">
      <c r="K720" s="1"/>
    </row>
    <row r="721" spans="11:11" x14ac:dyDescent="0.25">
      <c r="K721" s="1"/>
    </row>
    <row r="722" spans="11:11" x14ac:dyDescent="0.25">
      <c r="K722" s="1"/>
    </row>
    <row r="723" spans="11:11" x14ac:dyDescent="0.25">
      <c r="K723" s="1"/>
    </row>
    <row r="724" spans="11:11" x14ac:dyDescent="0.25">
      <c r="K724" s="1"/>
    </row>
    <row r="725" spans="11:11" x14ac:dyDescent="0.25">
      <c r="K725" s="1"/>
    </row>
    <row r="726" spans="11:11" x14ac:dyDescent="0.25">
      <c r="K726" s="1"/>
    </row>
    <row r="727" spans="11:11" x14ac:dyDescent="0.25">
      <c r="K727" s="1"/>
    </row>
    <row r="728" spans="11:11" x14ac:dyDescent="0.25">
      <c r="K728" s="1"/>
    </row>
    <row r="729" spans="11:11" x14ac:dyDescent="0.25">
      <c r="K729" s="1"/>
    </row>
    <row r="730" spans="11:11" x14ac:dyDescent="0.25">
      <c r="K730" s="1"/>
    </row>
    <row r="731" spans="11:11" x14ac:dyDescent="0.25">
      <c r="K731" s="1"/>
    </row>
    <row r="732" spans="11:11" x14ac:dyDescent="0.25">
      <c r="K732" s="1"/>
    </row>
    <row r="733" spans="11:11" x14ac:dyDescent="0.25">
      <c r="K733" s="1"/>
    </row>
    <row r="734" spans="11:11" x14ac:dyDescent="0.25">
      <c r="K734" s="1"/>
    </row>
    <row r="735" spans="11:11" x14ac:dyDescent="0.25">
      <c r="K735" s="1"/>
    </row>
    <row r="736" spans="11:11" x14ac:dyDescent="0.25">
      <c r="K736" s="1"/>
    </row>
    <row r="737" spans="11:11" x14ac:dyDescent="0.25">
      <c r="K737" s="1"/>
    </row>
    <row r="738" spans="11:11" x14ac:dyDescent="0.25">
      <c r="K738" s="1"/>
    </row>
    <row r="739" spans="11:11" x14ac:dyDescent="0.25">
      <c r="K739" s="1"/>
    </row>
    <row r="740" spans="11:11" x14ac:dyDescent="0.25">
      <c r="K740" s="1"/>
    </row>
    <row r="741" spans="11:11" x14ac:dyDescent="0.25">
      <c r="K741" s="1"/>
    </row>
    <row r="742" spans="11:11" x14ac:dyDescent="0.25">
      <c r="K742" s="1"/>
    </row>
    <row r="743" spans="11:11" x14ac:dyDescent="0.25">
      <c r="K743" s="1"/>
    </row>
    <row r="744" spans="11:11" x14ac:dyDescent="0.25">
      <c r="K744" s="1"/>
    </row>
    <row r="745" spans="11:11" x14ac:dyDescent="0.25">
      <c r="K745" s="1"/>
    </row>
    <row r="746" spans="11:11" x14ac:dyDescent="0.25">
      <c r="K746" s="1"/>
    </row>
    <row r="747" spans="11:11" x14ac:dyDescent="0.25">
      <c r="K747" s="1"/>
    </row>
    <row r="748" spans="11:11" x14ac:dyDescent="0.25">
      <c r="K748" s="1"/>
    </row>
    <row r="749" spans="11:11" x14ac:dyDescent="0.25">
      <c r="K749" s="1"/>
    </row>
    <row r="750" spans="11:11" x14ac:dyDescent="0.25">
      <c r="K750" s="1"/>
    </row>
    <row r="751" spans="11:11" x14ac:dyDescent="0.25">
      <c r="K751" s="1"/>
    </row>
    <row r="752" spans="11:11" x14ac:dyDescent="0.25">
      <c r="K752" s="1"/>
    </row>
    <row r="753" spans="11:11" x14ac:dyDescent="0.25">
      <c r="K753" s="1"/>
    </row>
    <row r="754" spans="11:11" x14ac:dyDescent="0.25">
      <c r="K754" s="1"/>
    </row>
    <row r="755" spans="11:11" x14ac:dyDescent="0.25">
      <c r="K755" s="1"/>
    </row>
    <row r="756" spans="11:11" x14ac:dyDescent="0.25">
      <c r="K756" s="1"/>
    </row>
    <row r="757" spans="11:11" x14ac:dyDescent="0.25">
      <c r="K757" s="1"/>
    </row>
    <row r="758" spans="11:11" x14ac:dyDescent="0.25">
      <c r="K758" s="1"/>
    </row>
    <row r="759" spans="11:11" x14ac:dyDescent="0.25">
      <c r="K759" s="1"/>
    </row>
    <row r="760" spans="11:11" x14ac:dyDescent="0.25">
      <c r="K760" s="1"/>
    </row>
    <row r="761" spans="11:11" x14ac:dyDescent="0.25">
      <c r="K761" s="1"/>
    </row>
    <row r="762" spans="11:11" x14ac:dyDescent="0.25">
      <c r="K762" s="1"/>
    </row>
    <row r="763" spans="11:11" x14ac:dyDescent="0.25">
      <c r="K763" s="1"/>
    </row>
    <row r="764" spans="11:11" x14ac:dyDescent="0.25">
      <c r="K764" s="1"/>
    </row>
    <row r="765" spans="11:11" x14ac:dyDescent="0.25">
      <c r="K765" s="1"/>
    </row>
    <row r="766" spans="11:11" x14ac:dyDescent="0.25">
      <c r="K766" s="1"/>
    </row>
    <row r="767" spans="11:11" x14ac:dyDescent="0.25">
      <c r="K767" s="1"/>
    </row>
    <row r="768" spans="11:11" x14ac:dyDescent="0.25">
      <c r="K768" s="1"/>
    </row>
    <row r="769" spans="11:11" x14ac:dyDescent="0.25">
      <c r="K769" s="1"/>
    </row>
    <row r="770" spans="11:11" x14ac:dyDescent="0.25">
      <c r="K770" s="1"/>
    </row>
    <row r="771" spans="11:11" x14ac:dyDescent="0.25">
      <c r="K771" s="1"/>
    </row>
    <row r="772" spans="11:11" x14ac:dyDescent="0.25">
      <c r="K772" s="1"/>
    </row>
    <row r="773" spans="11:11" x14ac:dyDescent="0.25">
      <c r="K773" s="1"/>
    </row>
    <row r="774" spans="11:11" x14ac:dyDescent="0.25">
      <c r="K774" s="1"/>
    </row>
    <row r="775" spans="11:11" x14ac:dyDescent="0.25">
      <c r="K775" s="1"/>
    </row>
    <row r="776" spans="11:11" x14ac:dyDescent="0.25">
      <c r="K776" s="1"/>
    </row>
    <row r="777" spans="11:11" x14ac:dyDescent="0.25">
      <c r="K777" s="1"/>
    </row>
    <row r="778" spans="11:11" x14ac:dyDescent="0.25">
      <c r="K778" s="1"/>
    </row>
    <row r="779" spans="11:11" x14ac:dyDescent="0.25">
      <c r="K779" s="1"/>
    </row>
    <row r="780" spans="11:11" x14ac:dyDescent="0.25">
      <c r="K780" s="1"/>
    </row>
    <row r="781" spans="11:11" x14ac:dyDescent="0.25">
      <c r="K781" s="1"/>
    </row>
    <row r="782" spans="11:11" x14ac:dyDescent="0.25">
      <c r="K782" s="1"/>
    </row>
    <row r="783" spans="11:11" x14ac:dyDescent="0.25">
      <c r="K783" s="1"/>
    </row>
    <row r="784" spans="11:11" x14ac:dyDescent="0.25">
      <c r="K784" s="1"/>
    </row>
    <row r="785" spans="11:11" x14ac:dyDescent="0.25">
      <c r="K785" s="1"/>
    </row>
    <row r="786" spans="11:11" x14ac:dyDescent="0.25">
      <c r="K786" s="1"/>
    </row>
    <row r="787" spans="11:11" x14ac:dyDescent="0.25">
      <c r="K787" s="1"/>
    </row>
    <row r="788" spans="11:11" x14ac:dyDescent="0.25">
      <c r="K788" s="1"/>
    </row>
    <row r="789" spans="11:11" x14ac:dyDescent="0.25">
      <c r="K789" s="1"/>
    </row>
    <row r="790" spans="11:11" x14ac:dyDescent="0.25">
      <c r="K790" s="1"/>
    </row>
    <row r="791" spans="11:11" x14ac:dyDescent="0.25">
      <c r="K791" s="1"/>
    </row>
    <row r="792" spans="11:11" x14ac:dyDescent="0.25">
      <c r="K792" s="1"/>
    </row>
    <row r="793" spans="11:11" x14ac:dyDescent="0.25">
      <c r="K793" s="1"/>
    </row>
    <row r="794" spans="11:11" x14ac:dyDescent="0.25">
      <c r="K794" s="1"/>
    </row>
    <row r="795" spans="11:11" x14ac:dyDescent="0.25">
      <c r="K795" s="1"/>
    </row>
    <row r="796" spans="11:11" x14ac:dyDescent="0.25">
      <c r="K796" s="1"/>
    </row>
    <row r="797" spans="11:11" x14ac:dyDescent="0.25">
      <c r="K797" s="1"/>
    </row>
    <row r="798" spans="11:11" x14ac:dyDescent="0.25">
      <c r="K798" s="1"/>
    </row>
    <row r="799" spans="11:11" x14ac:dyDescent="0.25">
      <c r="K799" s="1"/>
    </row>
    <row r="800" spans="11:11" x14ac:dyDescent="0.25">
      <c r="K800" s="1"/>
    </row>
    <row r="801" spans="11:11" x14ac:dyDescent="0.25">
      <c r="K801" s="1"/>
    </row>
    <row r="802" spans="11:11" x14ac:dyDescent="0.25">
      <c r="K802" s="1"/>
    </row>
    <row r="803" spans="11:11" x14ac:dyDescent="0.25">
      <c r="K803" s="1"/>
    </row>
    <row r="804" spans="11:11" x14ac:dyDescent="0.25">
      <c r="K804" s="1"/>
    </row>
    <row r="805" spans="11:11" x14ac:dyDescent="0.25">
      <c r="K805" s="1"/>
    </row>
    <row r="806" spans="11:11" x14ac:dyDescent="0.25">
      <c r="K806" s="1"/>
    </row>
    <row r="807" spans="11:11" x14ac:dyDescent="0.25">
      <c r="K807" s="1"/>
    </row>
    <row r="808" spans="11:11" x14ac:dyDescent="0.25">
      <c r="K808" s="1"/>
    </row>
    <row r="809" spans="11:11" x14ac:dyDescent="0.25">
      <c r="K809" s="1"/>
    </row>
    <row r="810" spans="11:11" x14ac:dyDescent="0.25">
      <c r="K810" s="1"/>
    </row>
    <row r="811" spans="11:11" x14ac:dyDescent="0.25">
      <c r="K811" s="1"/>
    </row>
    <row r="812" spans="11:11" x14ac:dyDescent="0.25">
      <c r="K812" s="1"/>
    </row>
    <row r="813" spans="11:11" x14ac:dyDescent="0.25">
      <c r="K813" s="1"/>
    </row>
    <row r="814" spans="11:11" x14ac:dyDescent="0.25">
      <c r="K814" s="1"/>
    </row>
    <row r="815" spans="11:11" x14ac:dyDescent="0.25">
      <c r="K815" s="1"/>
    </row>
    <row r="816" spans="11:11" x14ac:dyDescent="0.25">
      <c r="K816" s="1"/>
    </row>
    <row r="817" spans="11:11" x14ac:dyDescent="0.25">
      <c r="K817" s="1"/>
    </row>
    <row r="818" spans="11:11" x14ac:dyDescent="0.25">
      <c r="K818" s="1"/>
    </row>
    <row r="819" spans="11:11" x14ac:dyDescent="0.25">
      <c r="K819" s="1"/>
    </row>
    <row r="820" spans="11:11" x14ac:dyDescent="0.25">
      <c r="K820" s="1"/>
    </row>
    <row r="821" spans="11:11" x14ac:dyDescent="0.25">
      <c r="K821" s="1"/>
    </row>
    <row r="822" spans="11:11" x14ac:dyDescent="0.25">
      <c r="K822" s="1"/>
    </row>
    <row r="823" spans="11:11" x14ac:dyDescent="0.25">
      <c r="K823" s="1"/>
    </row>
    <row r="824" spans="11:11" x14ac:dyDescent="0.25">
      <c r="K824" s="1"/>
    </row>
    <row r="825" spans="11:11" x14ac:dyDescent="0.25">
      <c r="K825" s="1"/>
    </row>
    <row r="826" spans="11:11" x14ac:dyDescent="0.25">
      <c r="K826" s="1"/>
    </row>
    <row r="827" spans="11:11" x14ac:dyDescent="0.25">
      <c r="K827" s="1"/>
    </row>
    <row r="828" spans="11:11" x14ac:dyDescent="0.25">
      <c r="K828" s="1"/>
    </row>
    <row r="829" spans="11:11" x14ac:dyDescent="0.25">
      <c r="K829" s="1"/>
    </row>
    <row r="830" spans="11:11" x14ac:dyDescent="0.25">
      <c r="K830" s="1"/>
    </row>
    <row r="831" spans="11:11" x14ac:dyDescent="0.25">
      <c r="K831" s="1"/>
    </row>
    <row r="832" spans="11:11" x14ac:dyDescent="0.25">
      <c r="K832" s="1"/>
    </row>
    <row r="833" spans="11:11" x14ac:dyDescent="0.25">
      <c r="K833" s="1"/>
    </row>
    <row r="834" spans="11:11" x14ac:dyDescent="0.25">
      <c r="K834" s="1"/>
    </row>
    <row r="835" spans="11:11" x14ac:dyDescent="0.25">
      <c r="K835" s="1"/>
    </row>
    <row r="836" spans="11:11" x14ac:dyDescent="0.25">
      <c r="K836" s="1"/>
    </row>
    <row r="837" spans="11:11" x14ac:dyDescent="0.25">
      <c r="K837" s="1"/>
    </row>
    <row r="838" spans="11:11" x14ac:dyDescent="0.25">
      <c r="K838" s="1"/>
    </row>
    <row r="839" spans="11:11" x14ac:dyDescent="0.25">
      <c r="K839" s="1"/>
    </row>
    <row r="840" spans="11:11" x14ac:dyDescent="0.25">
      <c r="K840" s="1"/>
    </row>
    <row r="841" spans="11:11" x14ac:dyDescent="0.25">
      <c r="K841" s="1"/>
    </row>
    <row r="842" spans="11:11" x14ac:dyDescent="0.25">
      <c r="K842" s="1"/>
    </row>
    <row r="843" spans="11:11" x14ac:dyDescent="0.25">
      <c r="K843" s="1"/>
    </row>
    <row r="844" spans="11:11" x14ac:dyDescent="0.25">
      <c r="K844" s="1"/>
    </row>
    <row r="845" spans="11:11" x14ac:dyDescent="0.25">
      <c r="K845" s="1"/>
    </row>
    <row r="846" spans="11:11" x14ac:dyDescent="0.25">
      <c r="K846" s="1"/>
    </row>
    <row r="847" spans="11:11" x14ac:dyDescent="0.25">
      <c r="K847" s="1"/>
    </row>
    <row r="848" spans="11:11" x14ac:dyDescent="0.25">
      <c r="K848" s="1"/>
    </row>
    <row r="849" spans="11:11" x14ac:dyDescent="0.25">
      <c r="K849" s="1"/>
    </row>
    <row r="850" spans="11:11" x14ac:dyDescent="0.25">
      <c r="K850" s="1"/>
    </row>
    <row r="851" spans="11:11" x14ac:dyDescent="0.25">
      <c r="K851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F8C0-044C-4A09-8C10-73CF8DDA9EA8}">
  <dimension ref="A1:X67"/>
  <sheetViews>
    <sheetView showGridLines="0" tabSelected="1" zoomScale="80" zoomScaleNormal="80" workbookViewId="0">
      <selection activeCell="C12" sqref="C12"/>
    </sheetView>
  </sheetViews>
  <sheetFormatPr defaultRowHeight="15.75" x14ac:dyDescent="0.25"/>
  <cols>
    <col min="1" max="1" width="19.42578125" style="74" customWidth="1"/>
    <col min="2" max="2" width="27.85546875" style="74" customWidth="1"/>
    <col min="3" max="4" width="21.28515625" style="74" bestFit="1" customWidth="1"/>
    <col min="5" max="5" width="12.5703125" style="74" customWidth="1"/>
    <col min="6" max="6" width="16" style="74" bestFit="1" customWidth="1"/>
    <col min="7" max="7" width="15.7109375" style="74" customWidth="1"/>
    <col min="8" max="8" width="19.42578125" style="74" bestFit="1" customWidth="1"/>
    <col min="9" max="9" width="19.42578125" style="106" bestFit="1" customWidth="1"/>
    <col min="10" max="10" width="9.140625" style="74"/>
  </cols>
  <sheetData>
    <row r="1" spans="1:24" x14ac:dyDescent="0.25">
      <c r="A1" s="37" t="s">
        <v>83</v>
      </c>
      <c r="B1" s="72"/>
      <c r="C1" s="72"/>
      <c r="D1" s="72"/>
      <c r="E1" s="72"/>
      <c r="F1" s="72"/>
      <c r="G1" s="72"/>
      <c r="H1" s="72"/>
      <c r="I1" s="125"/>
    </row>
    <row r="2" spans="1:24" ht="18.75" x14ac:dyDescent="0.25">
      <c r="A2" s="75" t="s">
        <v>17</v>
      </c>
      <c r="B2" s="76" t="s">
        <v>49</v>
      </c>
      <c r="C2" s="77" t="s">
        <v>18</v>
      </c>
      <c r="D2" s="76" t="s">
        <v>50</v>
      </c>
      <c r="F2" s="72" t="s">
        <v>19</v>
      </c>
      <c r="G2" s="72" t="s">
        <v>20</v>
      </c>
      <c r="H2" s="110" t="s">
        <v>80</v>
      </c>
      <c r="I2" s="79"/>
      <c r="N2" s="1"/>
      <c r="O2" s="1"/>
      <c r="P2" s="1"/>
    </row>
    <row r="3" spans="1:24" x14ac:dyDescent="0.25">
      <c r="A3" s="96" t="s">
        <v>21</v>
      </c>
      <c r="B3" s="78">
        <f>VLOOKUP($I3,output!$A$2:$J$61,5,)</f>
        <v>3.1171265830963901</v>
      </c>
      <c r="C3" s="78">
        <f>VLOOKUP($I3,output!$A$2:$J$61,6,)</f>
        <v>7.99175508681971</v>
      </c>
      <c r="D3" s="78">
        <f>VLOOKUP($I3,output!$A$2:$J$61,7,)</f>
        <v>20.4621646906492</v>
      </c>
      <c r="F3" s="78">
        <f>VLOOKUP($I3,output!$A$2:$I$61,2,)</f>
        <v>8.9315218708897905</v>
      </c>
      <c r="G3" s="78">
        <f>VLOOKUP($I3,output!$A$2:$I$61,3,)</f>
        <v>4.7499192395071397</v>
      </c>
      <c r="H3" s="126">
        <f>G3/F3</f>
        <v>0.53181521673124843</v>
      </c>
      <c r="I3" s="130" t="s">
        <v>10</v>
      </c>
      <c r="M3" s="14"/>
      <c r="N3" s="14"/>
      <c r="O3" s="14"/>
      <c r="P3" s="14"/>
    </row>
    <row r="4" spans="1:24" x14ac:dyDescent="0.25">
      <c r="A4" s="79" t="s">
        <v>65</v>
      </c>
      <c r="B4" s="80">
        <f>VLOOKUP($I4,output!$A$2:$J$61,5,)</f>
        <v>1.1369116092628899</v>
      </c>
      <c r="C4" s="80">
        <f>VLOOKUP($I4,output!$A$2:$J$61,6,)</f>
        <v>2.0784103960842399</v>
      </c>
      <c r="D4" s="80">
        <f>VLOOKUP($I4,output!$A$2:$J$61,7,)</f>
        <v>3.0185775559745802</v>
      </c>
      <c r="F4" s="80">
        <f>VLOOKUP($I4,output!$A$2:$I$61,2,)</f>
        <v>2.0778881782376901</v>
      </c>
      <c r="G4" s="80">
        <f>VLOOKUP($I4,output!$A$2:$I$61,3,)</f>
        <v>0.46955964621017698</v>
      </c>
      <c r="H4" s="127">
        <f t="shared" ref="H4:H11" si="0">G4/F4</f>
        <v>0.22597926641481858</v>
      </c>
      <c r="I4" s="130" t="s">
        <v>12</v>
      </c>
    </row>
    <row r="5" spans="1:24" x14ac:dyDescent="0.25">
      <c r="A5" s="79" t="s">
        <v>66</v>
      </c>
      <c r="B5" s="80">
        <f>VLOOKUP($I5,output!$A$2:$J$61,5,)</f>
        <v>1.7067841306815601</v>
      </c>
      <c r="C5" s="81">
        <f>VLOOKUP($I5,output!$A$2:$J$61,6,)</f>
        <v>2.5869003160430699</v>
      </c>
      <c r="D5" s="80">
        <f>VLOOKUP($I5,output!$A$2:$J$61,7,)</f>
        <v>3.8799979856321101</v>
      </c>
      <c r="F5" s="80">
        <f>VLOOKUP($I5,output!$A$2:$I$61,2,)</f>
        <v>2.6449585172841301</v>
      </c>
      <c r="G5" s="80">
        <f>VLOOKUP($I5,output!$A$2:$I$61,3,)</f>
        <v>0.54422353404260004</v>
      </c>
      <c r="H5" s="127">
        <f t="shared" si="0"/>
        <v>0.20575881643747448</v>
      </c>
      <c r="I5" s="130" t="s">
        <v>13</v>
      </c>
    </row>
    <row r="6" spans="1:24" x14ac:dyDescent="0.25">
      <c r="A6" s="93" t="s">
        <v>22</v>
      </c>
      <c r="B6" s="95">
        <f>VLOOKUP($I6,output!$A$2:$J$61,5,)</f>
        <v>2.6800367167522099E-5</v>
      </c>
      <c r="C6" s="95">
        <f>VLOOKUP($I6,output!$A$2:$J$61,6,)</f>
        <v>4.49797444705782E-5</v>
      </c>
      <c r="D6" s="95">
        <f>VLOOKUP($I6,output!$A$2:$J$61,7,)</f>
        <v>6.3268547833819804E-5</v>
      </c>
      <c r="F6" s="82">
        <f>VLOOKUP($I6,output!$A$2:$I$61,2,)</f>
        <v>4.50213628822281E-5</v>
      </c>
      <c r="G6" s="82">
        <f>VLOOKUP($I6,output!$A$2:$I$61,3,)</f>
        <v>9.2147659415315507E-6</v>
      </c>
      <c r="H6" s="127">
        <f t="shared" si="0"/>
        <v>0.20467541077413767</v>
      </c>
      <c r="I6" s="130" t="s">
        <v>11</v>
      </c>
    </row>
    <row r="7" spans="1:24" x14ac:dyDescent="0.25">
      <c r="A7" s="94" t="s">
        <v>44</v>
      </c>
      <c r="B7" s="80">
        <f>VLOOKUP($I7,output!$A$2:$J$61,5,)</f>
        <v>0.69552102689647299</v>
      </c>
      <c r="C7" s="80">
        <f>VLOOKUP($I7,output!$A$2:$J$61,6,)</f>
        <v>1.00310549717141</v>
      </c>
      <c r="D7" s="80">
        <f>VLOOKUP($I7,output!$A$2:$J$61,7,)</f>
        <v>1.5980847962754099</v>
      </c>
      <c r="F7" s="80">
        <f>VLOOKUP($I7,output!$A$2:$I$61,2,)</f>
        <v>1.0395988780226399</v>
      </c>
      <c r="G7" s="80">
        <f>VLOOKUP($I7,output!$A$2:$I$61,3,)</f>
        <v>0.23103960522362901</v>
      </c>
      <c r="H7" s="127">
        <f t="shared" si="0"/>
        <v>0.22223918292704961</v>
      </c>
      <c r="I7" s="130" t="s">
        <v>41</v>
      </c>
    </row>
    <row r="8" spans="1:24" ht="18.75" x14ac:dyDescent="0.25">
      <c r="A8" s="79" t="s">
        <v>51</v>
      </c>
      <c r="B8" s="83">
        <f>VLOOKUP($I8,output!$A$2:$J$61,5,)</f>
        <v>45826.314865715802</v>
      </c>
      <c r="C8" s="83">
        <f>VLOOKUP($I8,output!$A$2:$J$61,6,)</f>
        <v>57600.624376446904</v>
      </c>
      <c r="D8" s="83">
        <f>VLOOKUP($I8,output!$A$2:$J$61,7,)</f>
        <v>88068.372020341601</v>
      </c>
      <c r="F8" s="83">
        <f>VLOOKUP($I8,output!$A$2:$I$61,2,)</f>
        <v>59908.252062465297</v>
      </c>
      <c r="G8" s="83">
        <f>VLOOKUP($I8,output!$A$2:$I$61,3,)</f>
        <v>13755.8445423907</v>
      </c>
      <c r="H8" s="127">
        <f t="shared" si="0"/>
        <v>0.22961518770482101</v>
      </c>
      <c r="I8" s="130" t="s">
        <v>37</v>
      </c>
      <c r="M8" s="1"/>
      <c r="N8" s="1"/>
      <c r="O8" s="1"/>
    </row>
    <row r="9" spans="1:24" ht="18.75" x14ac:dyDescent="0.25">
      <c r="A9" s="79" t="s">
        <v>52</v>
      </c>
      <c r="B9" s="83">
        <f>VLOOKUP($I9,output!$A$2:$J$61,5,)</f>
        <v>15805.641767233799</v>
      </c>
      <c r="C9" s="83">
        <f>VLOOKUP($I9,output!$A$2:$J$61,6,)</f>
        <v>22232.229464421402</v>
      </c>
      <c r="D9" s="83">
        <f>VLOOKUP($I9,output!$A$2:$J$61,7,)</f>
        <v>37312.922919326098</v>
      </c>
      <c r="F9" s="83">
        <f>VLOOKUP($I9,output!$A$2:$I$61,2,)</f>
        <v>23387.296922928199</v>
      </c>
      <c r="G9" s="83">
        <f>VLOOKUP($I9,output!$A$2:$I$61,3,)</f>
        <v>6801.8761863830896</v>
      </c>
      <c r="H9" s="127">
        <f t="shared" si="0"/>
        <v>0.29083635482964837</v>
      </c>
      <c r="I9" s="130" t="s">
        <v>9</v>
      </c>
      <c r="M9" s="1"/>
      <c r="N9" s="1"/>
      <c r="O9" s="1"/>
    </row>
    <row r="10" spans="1:24" ht="18.75" x14ac:dyDescent="0.25">
      <c r="A10" s="79" t="s">
        <v>53</v>
      </c>
      <c r="B10" s="83">
        <f>VLOOKUP($I10,output!$A$2:$J$61,5,)</f>
        <v>14385.016</v>
      </c>
      <c r="C10" s="83">
        <f>VLOOKUP($I10,output!$A$2:$J$61,6,)</f>
        <v>18174.977999999999</v>
      </c>
      <c r="D10" s="83">
        <f>VLOOKUP($I10,output!$A$2:$J$61,7,)</f>
        <v>27452.666000000001</v>
      </c>
      <c r="F10" s="83">
        <f>VLOOKUP($I10,output!$A$2:$I$61,2,)</f>
        <v>18926.471000000001</v>
      </c>
      <c r="G10" s="83">
        <f>VLOOKUP($I10,output!$A$2:$I$61,3,)</f>
        <v>4398.9489999999996</v>
      </c>
      <c r="H10" s="127">
        <f t="shared" si="0"/>
        <v>0.2324230967304998</v>
      </c>
      <c r="I10" s="130" t="s">
        <v>14</v>
      </c>
      <c r="M10" s="14"/>
      <c r="N10" s="14"/>
      <c r="O10" s="14"/>
    </row>
    <row r="11" spans="1:24" ht="18.75" x14ac:dyDescent="0.25">
      <c r="A11" s="84" t="s">
        <v>54</v>
      </c>
      <c r="B11" s="80">
        <f>VLOOKUP($I11,output!$A$2:$J$61,5,)</f>
        <v>0.65180152000000002</v>
      </c>
      <c r="C11" s="80">
        <f>VLOOKUP($I11,output!$A$2:$J$61,6,)</f>
        <v>0.82780023999999996</v>
      </c>
      <c r="D11" s="80">
        <f>VLOOKUP($I11,output!$A$2:$J$61,7,)</f>
        <v>0.94677478999999998</v>
      </c>
      <c r="F11" s="85">
        <f>VLOOKUP($I11,output!$A$2:$I$61,2,)</f>
        <v>0.82182314000000001</v>
      </c>
      <c r="G11" s="85">
        <f>VLOOKUP($I11,output!$A$2:$I$61,3,)</f>
        <v>7.4388410000000002E-2</v>
      </c>
      <c r="H11" s="127">
        <f t="shared" si="0"/>
        <v>9.0516324473414081E-2</v>
      </c>
      <c r="I11" s="130" t="s">
        <v>16</v>
      </c>
      <c r="M11" s="1"/>
      <c r="N11" s="1"/>
      <c r="O11" s="1"/>
    </row>
    <row r="12" spans="1:24" x14ac:dyDescent="0.25">
      <c r="A12" s="102" t="s">
        <v>36</v>
      </c>
      <c r="B12" s="103">
        <f>VLOOKUP($I12,output!$A$2:$J$61,5,)</f>
        <v>37399.520540216901</v>
      </c>
      <c r="C12" s="103">
        <f>VLOOKUP($I12,output!$A$2:$J$61,6,)</f>
        <v>89874.877168162697</v>
      </c>
      <c r="D12" s="103">
        <f>VLOOKUP($I12,output!$A$2:$J$61,7,)</f>
        <v>308617.12498322799</v>
      </c>
      <c r="F12" s="128">
        <f>VLOOKUP($I12,output!$A$2:$I$61,2,)</f>
        <v>110880.67809097499</v>
      </c>
      <c r="G12" s="128">
        <f>VLOOKUP($I12,output!$A$2:$I$61,3,)</f>
        <v>96448.374827200794</v>
      </c>
      <c r="H12" s="129">
        <f>G12/F12</f>
        <v>0.86983933078103259</v>
      </c>
      <c r="I12" s="130" t="s">
        <v>36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x14ac:dyDescent="0.25">
      <c r="A13" s="87" t="s">
        <v>23</v>
      </c>
      <c r="B13" s="86"/>
      <c r="C13" s="86"/>
      <c r="D13" s="86"/>
      <c r="E13" s="86"/>
      <c r="F13" s="86"/>
      <c r="G13" s="86"/>
      <c r="H13" s="86"/>
      <c r="I13" s="125"/>
      <c r="L13" s="33"/>
      <c r="M13" s="33"/>
      <c r="N13" s="33"/>
      <c r="O13" s="33"/>
      <c r="P13" s="33"/>
      <c r="Q13" s="33"/>
      <c r="R13" s="34"/>
      <c r="S13" s="34"/>
      <c r="T13" s="34"/>
      <c r="U13" s="34"/>
      <c r="V13" s="34"/>
      <c r="W13" s="34"/>
      <c r="X13" s="34"/>
    </row>
    <row r="14" spans="1:24" x14ac:dyDescent="0.25">
      <c r="A14" s="87" t="s">
        <v>24</v>
      </c>
      <c r="B14" s="86"/>
      <c r="C14" s="86"/>
      <c r="D14" s="86"/>
      <c r="E14" s="73"/>
      <c r="F14" s="73"/>
      <c r="G14" s="73"/>
      <c r="H14" s="73"/>
      <c r="I14" s="125"/>
      <c r="L14" s="35"/>
      <c r="M14" s="33"/>
      <c r="N14" s="35"/>
      <c r="O14" s="33"/>
      <c r="P14" s="35"/>
      <c r="Q14" s="33"/>
      <c r="R14" s="34"/>
      <c r="S14" s="34"/>
      <c r="T14" s="34"/>
      <c r="U14" s="34"/>
      <c r="V14" s="34"/>
      <c r="W14" s="34"/>
      <c r="X14" s="34"/>
    </row>
    <row r="15" spans="1:24" x14ac:dyDescent="0.25">
      <c r="A15" s="87" t="s">
        <v>25</v>
      </c>
      <c r="B15" s="73"/>
      <c r="C15" s="73"/>
      <c r="D15" s="73"/>
      <c r="L15" s="33"/>
      <c r="M15" s="33"/>
      <c r="N15" s="33"/>
      <c r="O15" s="33"/>
      <c r="P15" s="33"/>
      <c r="Q15" s="33"/>
      <c r="R15" s="34"/>
      <c r="S15" s="34"/>
      <c r="T15" s="34"/>
      <c r="U15" s="34"/>
      <c r="V15" s="34"/>
      <c r="W15" s="34"/>
      <c r="X15" s="34"/>
    </row>
    <row r="16" spans="1:24" s="1" customFormat="1" x14ac:dyDescent="0.25">
      <c r="A16" s="74"/>
      <c r="B16" s="74"/>
      <c r="C16" s="74"/>
      <c r="D16" s="74"/>
      <c r="E16" s="74"/>
      <c r="F16" s="74"/>
      <c r="G16" s="74"/>
      <c r="H16" s="74"/>
      <c r="I16" s="106"/>
      <c r="J16" s="74"/>
      <c r="L16" s="35"/>
      <c r="M16" s="33"/>
      <c r="N16" s="35"/>
      <c r="O16" s="33"/>
      <c r="P16" s="35"/>
      <c r="Q16" s="33"/>
      <c r="R16" s="34"/>
      <c r="S16" s="34"/>
      <c r="T16" s="34"/>
      <c r="U16" s="34"/>
      <c r="V16" s="34"/>
      <c r="W16" s="34"/>
      <c r="X16" s="34"/>
    </row>
    <row r="17" spans="1:24" x14ac:dyDescent="0.25">
      <c r="A17" s="79"/>
      <c r="B17" s="88"/>
      <c r="C17" s="88"/>
      <c r="D17" s="88"/>
      <c r="E17" s="80"/>
      <c r="F17" s="89"/>
      <c r="G17" s="79"/>
      <c r="H17" s="80"/>
      <c r="I17" s="80"/>
      <c r="L17" s="36"/>
      <c r="M17" s="33"/>
      <c r="N17" s="36"/>
      <c r="O17" s="33"/>
      <c r="P17" s="36"/>
      <c r="Q17" s="33"/>
      <c r="R17" s="34"/>
      <c r="S17" s="34"/>
      <c r="T17" s="34"/>
      <c r="U17" s="34"/>
      <c r="V17" s="34"/>
      <c r="W17" s="34"/>
      <c r="X17" s="34"/>
    </row>
    <row r="18" spans="1:24" s="1" customFormat="1" x14ac:dyDescent="0.25">
      <c r="A18" s="79"/>
      <c r="B18" s="88"/>
      <c r="C18" s="88"/>
      <c r="D18" s="88"/>
      <c r="E18" s="80"/>
      <c r="F18" s="89"/>
      <c r="G18" s="79"/>
      <c r="H18" s="80"/>
      <c r="I18" s="80"/>
      <c r="J18" s="74"/>
      <c r="L18" s="36"/>
      <c r="M18" s="33"/>
      <c r="N18" s="36"/>
      <c r="O18" s="33"/>
      <c r="P18" s="36"/>
      <c r="Q18" s="33"/>
      <c r="R18" s="34"/>
      <c r="S18" s="34"/>
      <c r="T18" s="34"/>
      <c r="U18" s="34"/>
      <c r="V18" s="34"/>
      <c r="W18" s="34"/>
      <c r="X18" s="34"/>
    </row>
    <row r="19" spans="1:24" ht="18.75" x14ac:dyDescent="0.25">
      <c r="A19" s="84"/>
      <c r="B19" s="90"/>
      <c r="C19" s="90"/>
      <c r="D19" s="90"/>
      <c r="E19" s="80"/>
      <c r="F19" s="89"/>
      <c r="G19" s="79"/>
      <c r="H19" s="80"/>
      <c r="I19" s="80"/>
      <c r="L19" s="36"/>
      <c r="M19" s="33"/>
      <c r="N19" s="36"/>
      <c r="O19" s="33"/>
      <c r="P19" s="36"/>
      <c r="Q19" s="33"/>
      <c r="R19" s="34"/>
      <c r="S19" s="34"/>
      <c r="T19" s="34"/>
      <c r="U19" s="34"/>
      <c r="V19" s="34"/>
      <c r="W19" s="34"/>
      <c r="X19" s="34"/>
    </row>
    <row r="20" spans="1:24" x14ac:dyDescent="0.25">
      <c r="A20" s="79"/>
      <c r="B20" s="88"/>
      <c r="C20" s="88"/>
      <c r="D20" s="88"/>
      <c r="E20" s="80"/>
      <c r="F20" s="89"/>
      <c r="G20" s="79"/>
      <c r="H20" s="80"/>
      <c r="I20" s="80"/>
      <c r="L20" s="36"/>
      <c r="M20" s="33"/>
      <c r="N20" s="36"/>
      <c r="O20" s="33"/>
      <c r="P20" s="36"/>
      <c r="Q20" s="33"/>
      <c r="R20" s="34"/>
      <c r="S20" s="34"/>
      <c r="T20" s="34"/>
      <c r="U20" s="34"/>
      <c r="V20" s="34"/>
      <c r="W20" s="34"/>
      <c r="X20" s="34"/>
    </row>
    <row r="21" spans="1:24" s="1" customFormat="1" x14ac:dyDescent="0.25">
      <c r="A21" s="131" t="s">
        <v>81</v>
      </c>
      <c r="B21" s="88"/>
      <c r="C21" s="88"/>
      <c r="D21" s="88"/>
      <c r="E21" s="80"/>
      <c r="F21" s="89"/>
      <c r="G21" s="79"/>
      <c r="H21" s="80"/>
      <c r="I21" s="80"/>
      <c r="J21" s="74"/>
      <c r="L21" s="36"/>
      <c r="M21" s="33"/>
      <c r="N21" s="36"/>
      <c r="O21" s="33"/>
      <c r="P21" s="36"/>
      <c r="Q21" s="33"/>
      <c r="R21" s="34"/>
      <c r="S21" s="34"/>
      <c r="T21" s="34"/>
      <c r="U21" s="34"/>
      <c r="V21" s="34"/>
      <c r="W21" s="34"/>
      <c r="X21" s="34"/>
    </row>
    <row r="22" spans="1:24" ht="18.75" x14ac:dyDescent="0.25">
      <c r="A22" s="84"/>
      <c r="B22" s="90" t="s">
        <v>64</v>
      </c>
      <c r="C22" s="90"/>
      <c r="D22" s="90"/>
      <c r="E22" s="80"/>
      <c r="F22" s="146"/>
      <c r="G22" s="79"/>
      <c r="H22" s="80"/>
      <c r="I22" s="80"/>
      <c r="L22" s="36"/>
      <c r="M22" s="33"/>
      <c r="N22" s="36"/>
      <c r="O22" s="33"/>
      <c r="P22" s="36"/>
      <c r="Q22" s="33"/>
      <c r="R22" s="34"/>
      <c r="S22" s="34"/>
      <c r="T22" s="34"/>
      <c r="U22" s="34"/>
      <c r="V22" s="34"/>
      <c r="W22" s="34"/>
      <c r="X22" s="34"/>
    </row>
    <row r="23" spans="1:24" s="1" customFormat="1" x14ac:dyDescent="0.25">
      <c r="A23" s="104" t="s">
        <v>17</v>
      </c>
      <c r="B23" s="105" t="s">
        <v>55</v>
      </c>
      <c r="C23" s="105" t="s">
        <v>18</v>
      </c>
      <c r="D23" s="105" t="s">
        <v>56</v>
      </c>
      <c r="E23" s="106"/>
      <c r="F23" s="106"/>
      <c r="G23" s="106"/>
      <c r="H23" s="74"/>
      <c r="I23" s="106"/>
      <c r="J23" s="74"/>
      <c r="L23" s="33"/>
      <c r="M23" s="33"/>
      <c r="N23" s="33"/>
      <c r="O23" s="33"/>
      <c r="P23" s="33"/>
      <c r="Q23" s="33"/>
      <c r="R23" s="34"/>
      <c r="S23" s="34"/>
      <c r="T23" s="34"/>
      <c r="U23" s="34"/>
      <c r="V23" s="34"/>
      <c r="W23" s="34"/>
      <c r="X23" s="34"/>
    </row>
    <row r="24" spans="1:24" s="1" customFormat="1" x14ac:dyDescent="0.25">
      <c r="A24" s="101" t="s">
        <v>63</v>
      </c>
      <c r="B24" s="101"/>
      <c r="C24" s="101">
        <v>34</v>
      </c>
      <c r="D24" s="101"/>
      <c r="E24" s="112"/>
      <c r="F24" s="112"/>
      <c r="G24" s="106"/>
      <c r="H24" s="74"/>
      <c r="I24" s="106"/>
      <c r="J24" s="74"/>
      <c r="L24" s="33"/>
      <c r="M24" s="33"/>
      <c r="N24" s="33"/>
      <c r="O24" s="33"/>
      <c r="P24" s="33"/>
      <c r="Q24" s="33"/>
      <c r="R24" s="34"/>
      <c r="S24" s="34"/>
      <c r="T24" s="34"/>
      <c r="U24" s="34"/>
      <c r="V24" s="34"/>
      <c r="W24" s="34"/>
      <c r="X24" s="34"/>
    </row>
    <row r="25" spans="1:24" s="1" customFormat="1" x14ac:dyDescent="0.25">
      <c r="A25" s="116" t="s">
        <v>21</v>
      </c>
      <c r="B25" s="107">
        <f>B3</f>
        <v>3.1171265830963901</v>
      </c>
      <c r="C25" s="107">
        <f t="shared" ref="C25:D25" si="1">C3</f>
        <v>7.99175508681971</v>
      </c>
      <c r="D25" s="107">
        <f t="shared" si="1"/>
        <v>20.4621646906492</v>
      </c>
      <c r="E25" s="112"/>
      <c r="F25" s="112"/>
      <c r="G25" s="106"/>
      <c r="H25" s="74"/>
      <c r="I25" s="106"/>
      <c r="J25" s="74"/>
      <c r="L25" s="33"/>
      <c r="M25" s="33"/>
      <c r="N25" s="33"/>
      <c r="O25" s="33"/>
      <c r="P25" s="33"/>
      <c r="Q25" s="33"/>
      <c r="R25" s="34"/>
      <c r="S25" s="34"/>
      <c r="T25" s="34"/>
      <c r="U25" s="34"/>
      <c r="V25" s="34"/>
      <c r="W25" s="34"/>
      <c r="X25" s="34"/>
    </row>
    <row r="26" spans="1:24" s="1" customFormat="1" x14ac:dyDescent="0.25">
      <c r="A26" s="92" t="s">
        <v>57</v>
      </c>
      <c r="B26" s="107">
        <f t="shared" ref="B26:D26" si="2">B4</f>
        <v>1.1369116092628899</v>
      </c>
      <c r="C26" s="107">
        <f t="shared" si="2"/>
        <v>2.0784103960842399</v>
      </c>
      <c r="D26" s="107">
        <f t="shared" si="2"/>
        <v>3.0185775559745802</v>
      </c>
      <c r="E26" s="112"/>
      <c r="F26" s="112"/>
      <c r="G26" s="106"/>
      <c r="H26" s="74"/>
      <c r="I26" s="106"/>
      <c r="J26" s="74"/>
      <c r="L26" s="33"/>
      <c r="M26" s="33"/>
      <c r="N26" s="33"/>
      <c r="O26" s="33"/>
      <c r="P26" s="33"/>
      <c r="Q26" s="33"/>
      <c r="R26" s="34"/>
      <c r="S26" s="34"/>
      <c r="T26" s="34"/>
      <c r="U26" s="34"/>
      <c r="V26" s="34"/>
      <c r="W26" s="34"/>
      <c r="X26" s="34"/>
    </row>
    <row r="27" spans="1:24" x14ac:dyDescent="0.25">
      <c r="A27" s="92" t="s">
        <v>58</v>
      </c>
      <c r="B27" s="107">
        <f t="shared" ref="B27:D27" si="3">B5</f>
        <v>1.7067841306815601</v>
      </c>
      <c r="C27" s="107">
        <f t="shared" si="3"/>
        <v>2.5869003160430699</v>
      </c>
      <c r="D27" s="107">
        <f t="shared" si="3"/>
        <v>3.8799979856321101</v>
      </c>
      <c r="E27" s="112"/>
      <c r="F27" s="112"/>
      <c r="G27" s="106"/>
    </row>
    <row r="28" spans="1:24" x14ac:dyDescent="0.25">
      <c r="A28" s="116" t="s">
        <v>22</v>
      </c>
      <c r="B28" s="138">
        <f t="shared" ref="B28:D28" si="4">B6</f>
        <v>2.6800367167522099E-5</v>
      </c>
      <c r="C28" s="138">
        <f t="shared" si="4"/>
        <v>4.49797444705782E-5</v>
      </c>
      <c r="D28" s="138">
        <f t="shared" si="4"/>
        <v>6.3268547833819804E-5</v>
      </c>
      <c r="E28" s="112"/>
      <c r="F28" s="112"/>
      <c r="G28" s="106"/>
    </row>
    <row r="29" spans="1:24" x14ac:dyDescent="0.25">
      <c r="A29" s="118" t="s">
        <v>44</v>
      </c>
      <c r="B29" s="107">
        <f t="shared" ref="B29:D29" si="5">B7</f>
        <v>0.69552102689647299</v>
      </c>
      <c r="C29" s="107">
        <f t="shared" si="5"/>
        <v>1.00310549717141</v>
      </c>
      <c r="D29" s="107">
        <f t="shared" si="5"/>
        <v>1.5980847962754099</v>
      </c>
      <c r="E29" s="112"/>
      <c r="F29" s="112"/>
      <c r="G29" s="106"/>
    </row>
    <row r="30" spans="1:24" ht="16.5" x14ac:dyDescent="0.25">
      <c r="A30" s="119" t="s">
        <v>59</v>
      </c>
      <c r="B30" s="99">
        <f t="shared" ref="B30:D30" si="6">B8</f>
        <v>45826.314865715802</v>
      </c>
      <c r="C30" s="99">
        <f t="shared" si="6"/>
        <v>57600.624376446904</v>
      </c>
      <c r="D30" s="99">
        <f t="shared" si="6"/>
        <v>88068.372020341601</v>
      </c>
      <c r="E30" s="112"/>
      <c r="F30" s="112"/>
      <c r="G30" s="106"/>
    </row>
    <row r="31" spans="1:24" ht="16.5" x14ac:dyDescent="0.25">
      <c r="A31" s="119" t="s">
        <v>60</v>
      </c>
      <c r="B31" s="99">
        <f t="shared" ref="B31:D31" si="7">B9</f>
        <v>15805.641767233799</v>
      </c>
      <c r="C31" s="99">
        <f t="shared" si="7"/>
        <v>22232.229464421402</v>
      </c>
      <c r="D31" s="99">
        <f t="shared" si="7"/>
        <v>37312.922919326098</v>
      </c>
      <c r="E31" s="112"/>
      <c r="F31" s="112"/>
      <c r="G31" s="106"/>
    </row>
    <row r="32" spans="1:24" ht="16.5" x14ac:dyDescent="0.25">
      <c r="A32" s="119" t="s">
        <v>61</v>
      </c>
      <c r="B32" s="99">
        <f t="shared" ref="B32:D32" si="8">B10</f>
        <v>14385.016</v>
      </c>
      <c r="C32" s="99">
        <f t="shared" si="8"/>
        <v>18174.977999999999</v>
      </c>
      <c r="D32" s="99">
        <f t="shared" si="8"/>
        <v>27452.666000000001</v>
      </c>
      <c r="E32" s="112"/>
      <c r="F32" s="112"/>
      <c r="G32" s="106"/>
    </row>
    <row r="33" spans="1:7" ht="16.5" x14ac:dyDescent="0.25">
      <c r="A33" s="119" t="s">
        <v>62</v>
      </c>
      <c r="B33" s="108">
        <f t="shared" ref="B33:D33" si="9">B11</f>
        <v>0.65180152000000002</v>
      </c>
      <c r="C33" s="108">
        <f t="shared" si="9"/>
        <v>0.82780023999999996</v>
      </c>
      <c r="D33" s="108">
        <f t="shared" si="9"/>
        <v>0.94677478999999998</v>
      </c>
      <c r="E33" s="112"/>
      <c r="F33" s="112"/>
      <c r="G33" s="106"/>
    </row>
    <row r="34" spans="1:7" x14ac:dyDescent="0.25">
      <c r="A34" s="100" t="s">
        <v>36</v>
      </c>
      <c r="B34" s="109">
        <f t="shared" ref="B34:D34" si="10">B12</f>
        <v>37399.520540216901</v>
      </c>
      <c r="C34" s="109">
        <f t="shared" si="10"/>
        <v>89874.877168162697</v>
      </c>
      <c r="D34" s="109">
        <f t="shared" si="10"/>
        <v>308617.12498322799</v>
      </c>
      <c r="E34" s="112"/>
      <c r="F34" s="112"/>
      <c r="G34" s="106"/>
    </row>
    <row r="35" spans="1:7" x14ac:dyDescent="0.25">
      <c r="A35" s="91"/>
      <c r="B35" s="123"/>
      <c r="C35" s="123"/>
      <c r="D35" s="123"/>
      <c r="E35" s="106"/>
      <c r="F35" s="106"/>
      <c r="G35" s="106"/>
    </row>
    <row r="36" spans="1:7" x14ac:dyDescent="0.25">
      <c r="A36" s="91"/>
      <c r="B36" s="123"/>
      <c r="C36" s="123"/>
      <c r="D36" s="123"/>
      <c r="E36" s="106"/>
      <c r="F36" s="106"/>
      <c r="G36" s="106"/>
    </row>
    <row r="37" spans="1:7" x14ac:dyDescent="0.25">
      <c r="A37" s="91"/>
      <c r="B37" s="123"/>
      <c r="C37" s="147"/>
      <c r="D37" s="147"/>
      <c r="E37" s="106"/>
      <c r="F37" s="106"/>
      <c r="G37" s="106"/>
    </row>
    <row r="38" spans="1:7" x14ac:dyDescent="0.25">
      <c r="A38" s="122"/>
      <c r="B38" s="124" t="s">
        <v>64</v>
      </c>
      <c r="C38" s="124" t="s">
        <v>64</v>
      </c>
      <c r="D38" s="120"/>
      <c r="E38" s="120"/>
      <c r="F38" s="120"/>
      <c r="G38" s="120"/>
    </row>
    <row r="39" spans="1:7" x14ac:dyDescent="0.25">
      <c r="A39" s="111"/>
      <c r="B39" s="111" t="s">
        <v>67</v>
      </c>
      <c r="C39" s="150" t="s">
        <v>84</v>
      </c>
      <c r="D39" s="112"/>
      <c r="E39" s="117"/>
      <c r="F39" s="117"/>
      <c r="G39" s="117"/>
    </row>
    <row r="40" spans="1:7" x14ac:dyDescent="0.25">
      <c r="A40" s="114" t="s">
        <v>68</v>
      </c>
      <c r="B40" s="132">
        <v>2.0777104817795129</v>
      </c>
      <c r="C40" s="151">
        <f>C26</f>
        <v>2.0784103960842399</v>
      </c>
      <c r="D40" s="133"/>
      <c r="E40" s="133"/>
      <c r="F40" s="133"/>
      <c r="G40" s="133"/>
    </row>
    <row r="41" spans="1:7" x14ac:dyDescent="0.25">
      <c r="A41" s="112" t="s">
        <v>69</v>
      </c>
      <c r="B41" s="112">
        <v>4.5026493755728251E-5</v>
      </c>
      <c r="C41" s="152">
        <f>C28</f>
        <v>4.49797444705782E-5</v>
      </c>
      <c r="D41" s="112"/>
      <c r="E41" s="112"/>
      <c r="F41" s="112"/>
      <c r="G41" s="112"/>
    </row>
    <row r="42" spans="1:7" x14ac:dyDescent="0.25">
      <c r="A42" s="112" t="s">
        <v>70</v>
      </c>
      <c r="B42" s="133">
        <v>0.93609123641707503</v>
      </c>
      <c r="C42" s="153">
        <f>C29</f>
        <v>1.00310549717141</v>
      </c>
      <c r="D42" s="133"/>
      <c r="E42" s="133"/>
      <c r="F42" s="133"/>
      <c r="G42" s="133"/>
    </row>
    <row r="43" spans="1:7" x14ac:dyDescent="0.25">
      <c r="A43" s="112" t="s">
        <v>71</v>
      </c>
      <c r="B43" s="133">
        <v>2.5158438832279368</v>
      </c>
      <c r="C43" s="153">
        <f>C27</f>
        <v>2.5869003160430699</v>
      </c>
      <c r="D43" s="133"/>
      <c r="E43" s="133"/>
      <c r="F43" s="133"/>
      <c r="G43" s="133"/>
    </row>
    <row r="44" spans="1:7" x14ac:dyDescent="0.25">
      <c r="A44" s="112" t="s">
        <v>72</v>
      </c>
      <c r="B44" s="134">
        <v>22209.146584343587</v>
      </c>
      <c r="C44" s="154">
        <f>C31</f>
        <v>22232.229464421402</v>
      </c>
      <c r="D44" s="134"/>
      <c r="E44" s="134"/>
      <c r="F44" s="134"/>
      <c r="G44" s="134"/>
    </row>
    <row r="45" spans="1:7" x14ac:dyDescent="0.25">
      <c r="A45" s="112" t="s">
        <v>73</v>
      </c>
      <c r="B45" s="134">
        <v>55874.745585933444</v>
      </c>
      <c r="C45" s="154">
        <f>C30</f>
        <v>57600.624376446904</v>
      </c>
      <c r="D45" s="134"/>
      <c r="E45" s="134"/>
      <c r="F45" s="134"/>
      <c r="G45" s="134"/>
    </row>
    <row r="46" spans="1:7" x14ac:dyDescent="0.25">
      <c r="A46" s="112" t="s">
        <v>74</v>
      </c>
      <c r="B46" s="134">
        <v>18097.323209316575</v>
      </c>
      <c r="C46" s="154">
        <f>C32</f>
        <v>18174.977999999999</v>
      </c>
      <c r="D46" s="134"/>
      <c r="E46" s="134"/>
      <c r="F46" s="134"/>
      <c r="G46" s="134"/>
    </row>
    <row r="47" spans="1:7" x14ac:dyDescent="0.25">
      <c r="A47" s="112" t="s">
        <v>75</v>
      </c>
      <c r="B47" s="135">
        <v>0.81485901047968867</v>
      </c>
      <c r="C47" s="155">
        <f>C33</f>
        <v>0.82780023999999996</v>
      </c>
      <c r="D47" s="135"/>
      <c r="E47" s="135"/>
      <c r="F47" s="135"/>
      <c r="G47" s="135"/>
    </row>
    <row r="48" spans="1:7" x14ac:dyDescent="0.25">
      <c r="A48" s="112" t="s">
        <v>76</v>
      </c>
      <c r="B48" s="134">
        <v>81064.085262221415</v>
      </c>
      <c r="C48" s="154">
        <f>C34</f>
        <v>89874.877168162697</v>
      </c>
      <c r="D48" s="134"/>
      <c r="E48" s="134"/>
      <c r="F48" s="134"/>
      <c r="G48" s="134"/>
    </row>
    <row r="49" spans="1:10" x14ac:dyDescent="0.25">
      <c r="A49" s="112" t="s">
        <v>77</v>
      </c>
      <c r="B49" s="136">
        <v>34.283000403975976</v>
      </c>
      <c r="C49" s="156"/>
      <c r="D49" s="136"/>
      <c r="E49" s="136"/>
      <c r="F49" s="136"/>
      <c r="G49" s="136"/>
    </row>
    <row r="50" spans="1:10" x14ac:dyDescent="0.25">
      <c r="A50" s="112" t="s">
        <v>78</v>
      </c>
      <c r="B50" s="134">
        <v>11364.949328491422</v>
      </c>
      <c r="C50" s="154"/>
      <c r="D50" s="134"/>
      <c r="E50" s="134"/>
      <c r="F50" s="134"/>
      <c r="G50" s="134"/>
    </row>
    <row r="51" spans="1:10" x14ac:dyDescent="0.25">
      <c r="A51" s="113" t="s">
        <v>79</v>
      </c>
      <c r="B51" s="137">
        <v>26502.945001192333</v>
      </c>
      <c r="C51" s="157"/>
      <c r="D51" s="134"/>
      <c r="E51" s="134"/>
      <c r="F51" s="134"/>
      <c r="G51" s="134"/>
    </row>
    <row r="52" spans="1:10" x14ac:dyDescent="0.25">
      <c r="C52" s="106"/>
      <c r="D52" s="106"/>
      <c r="E52" s="106"/>
    </row>
    <row r="54" spans="1:10" x14ac:dyDescent="0.25">
      <c r="A54" s="139" t="s">
        <v>82</v>
      </c>
      <c r="B54" s="110" t="s">
        <v>64</v>
      </c>
      <c r="C54" s="117"/>
      <c r="E54" s="106"/>
      <c r="G54"/>
      <c r="H54"/>
      <c r="I54"/>
      <c r="J54"/>
    </row>
    <row r="55" spans="1:10" x14ac:dyDescent="0.25">
      <c r="A55" s="110"/>
      <c r="B55" s="110" t="s">
        <v>67</v>
      </c>
      <c r="C55" s="117"/>
      <c r="E55" s="106"/>
      <c r="G55"/>
      <c r="H55"/>
      <c r="I55"/>
      <c r="J55"/>
    </row>
    <row r="56" spans="1:10" x14ac:dyDescent="0.25">
      <c r="A56" s="115" t="s">
        <v>68</v>
      </c>
      <c r="B56" s="140">
        <f>C26-B40</f>
        <v>6.9991430472704508E-4</v>
      </c>
      <c r="C56" s="142"/>
      <c r="E56" s="106"/>
      <c r="G56"/>
      <c r="H56"/>
      <c r="I56"/>
      <c r="J56"/>
    </row>
    <row r="57" spans="1:10" x14ac:dyDescent="0.25">
      <c r="A57" s="117" t="s">
        <v>69</v>
      </c>
      <c r="B57" s="141">
        <f>C28-B41</f>
        <v>-4.6749285150051746E-8</v>
      </c>
      <c r="C57" s="141"/>
      <c r="E57" s="106"/>
      <c r="G57"/>
      <c r="H57"/>
      <c r="I57"/>
      <c r="J57"/>
    </row>
    <row r="58" spans="1:10" x14ac:dyDescent="0.25">
      <c r="A58" s="117" t="s">
        <v>70</v>
      </c>
      <c r="B58" s="142">
        <f>C29-B42</f>
        <v>6.701426075433492E-2</v>
      </c>
      <c r="C58" s="142"/>
      <c r="E58" s="106"/>
      <c r="G58"/>
      <c r="H58"/>
      <c r="I58"/>
      <c r="J58"/>
    </row>
    <row r="59" spans="1:10" x14ac:dyDescent="0.25">
      <c r="A59" s="117" t="s">
        <v>71</v>
      </c>
      <c r="B59" s="142">
        <f>C27-B43</f>
        <v>7.1056432815133075E-2</v>
      </c>
      <c r="C59" s="142"/>
      <c r="E59" s="106"/>
      <c r="G59"/>
      <c r="H59"/>
      <c r="I59"/>
      <c r="J59"/>
    </row>
    <row r="60" spans="1:10" x14ac:dyDescent="0.25">
      <c r="A60" s="117" t="s">
        <v>72</v>
      </c>
      <c r="B60" s="143">
        <f>C31-B44</f>
        <v>23.08288007781448</v>
      </c>
      <c r="C60" s="144"/>
      <c r="E60" s="106"/>
      <c r="G60"/>
      <c r="H60"/>
      <c r="I60"/>
      <c r="J60"/>
    </row>
    <row r="61" spans="1:10" x14ac:dyDescent="0.25">
      <c r="A61" s="117" t="s">
        <v>73</v>
      </c>
      <c r="B61" s="143">
        <f>C30-B45</f>
        <v>1725.8787905134595</v>
      </c>
      <c r="C61" s="144"/>
      <c r="E61" s="106"/>
      <c r="G61"/>
      <c r="H61"/>
      <c r="I61"/>
      <c r="J61"/>
    </row>
    <row r="62" spans="1:10" x14ac:dyDescent="0.25">
      <c r="A62" s="117" t="s">
        <v>74</v>
      </c>
      <c r="B62" s="143">
        <f>C32-B46</f>
        <v>77.654790683423926</v>
      </c>
      <c r="C62" s="144"/>
      <c r="E62" s="106"/>
      <c r="G62"/>
      <c r="H62"/>
      <c r="I62"/>
      <c r="J62"/>
    </row>
    <row r="63" spans="1:10" x14ac:dyDescent="0.25">
      <c r="A63" s="117" t="s">
        <v>75</v>
      </c>
      <c r="B63" s="144">
        <f>C33-B47</f>
        <v>1.2941229520311293E-2</v>
      </c>
      <c r="C63" s="144"/>
      <c r="E63" s="106"/>
      <c r="G63"/>
      <c r="H63"/>
      <c r="I63"/>
      <c r="J63"/>
    </row>
    <row r="64" spans="1:10" x14ac:dyDescent="0.25">
      <c r="A64" s="117" t="s">
        <v>76</v>
      </c>
      <c r="B64" s="143">
        <f>C34-B48</f>
        <v>8810.7919059412816</v>
      </c>
      <c r="C64" s="144"/>
      <c r="E64" s="106"/>
      <c r="G64"/>
      <c r="H64"/>
      <c r="I64"/>
      <c r="J64"/>
    </row>
    <row r="65" spans="1:10" x14ac:dyDescent="0.25">
      <c r="A65" s="117" t="s">
        <v>77</v>
      </c>
      <c r="B65" s="144">
        <f>C24-B49</f>
        <v>-0.2830004039759757</v>
      </c>
      <c r="C65" s="144"/>
      <c r="E65" s="106"/>
      <c r="G65"/>
      <c r="H65"/>
      <c r="I65"/>
      <c r="J65"/>
    </row>
    <row r="66" spans="1:10" x14ac:dyDescent="0.25">
      <c r="A66" s="117" t="s">
        <v>78</v>
      </c>
      <c r="B66" s="144"/>
      <c r="C66" s="144"/>
      <c r="E66" s="106"/>
      <c r="G66"/>
      <c r="H66"/>
      <c r="I66"/>
      <c r="J66"/>
    </row>
    <row r="67" spans="1:10" x14ac:dyDescent="0.25">
      <c r="A67" s="121" t="s">
        <v>79</v>
      </c>
      <c r="B67" s="145"/>
      <c r="C67" s="144"/>
      <c r="E67" s="106"/>
      <c r="G67"/>
      <c r="H67"/>
      <c r="I67"/>
      <c r="J67"/>
    </row>
  </sheetData>
  <phoneticPr fontId="54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E821-E81A-499A-B37E-B064CB806E18}">
  <dimension ref="A1:ADW822"/>
  <sheetViews>
    <sheetView workbookViewId="0">
      <selection activeCell="D22" sqref="D22"/>
    </sheetView>
  </sheetViews>
  <sheetFormatPr defaultRowHeight="15" x14ac:dyDescent="0.25"/>
  <cols>
    <col min="1" max="1" width="17.42578125" customWidth="1"/>
    <col min="2" max="6" width="12" bestFit="1" customWidth="1"/>
    <col min="7" max="8" width="12.7109375" bestFit="1" customWidth="1"/>
    <col min="18" max="18" width="10.85546875" bestFit="1" customWidth="1"/>
    <col min="58" max="58" width="22.42578125" bestFit="1" customWidth="1"/>
    <col min="59" max="59" width="16.28515625" bestFit="1" customWidth="1"/>
    <col min="60" max="60" width="30.5703125" bestFit="1" customWidth="1"/>
    <col min="62" max="62" width="31.140625" bestFit="1" customWidth="1"/>
    <col min="66" max="66" width="22.42578125" bestFit="1" customWidth="1"/>
    <col min="132" max="132" width="22.42578125" bestFit="1" customWidth="1"/>
    <col min="145" max="145" width="11.140625" bestFit="1" customWidth="1"/>
    <col min="149" max="150" width="12" bestFit="1" customWidth="1"/>
    <col min="151" max="151" width="6.7109375" bestFit="1" customWidth="1"/>
    <col min="152" max="152" width="12" bestFit="1" customWidth="1"/>
    <col min="153" max="153" width="14.140625" customWidth="1"/>
    <col min="154" max="157" width="12" bestFit="1" customWidth="1"/>
    <col min="158" max="158" width="12.140625" customWidth="1"/>
    <col min="159" max="159" width="11.140625" customWidth="1"/>
    <col min="160" max="160" width="2" style="1" customWidth="1"/>
    <col min="161" max="161" width="13.5703125" customWidth="1"/>
    <col min="162" max="163" width="12" bestFit="1" customWidth="1"/>
    <col min="164" max="164" width="19.140625" customWidth="1"/>
  </cols>
  <sheetData>
    <row r="1" spans="1:803" s="1" customFormat="1" ht="17.25" customHeight="1" x14ac:dyDescent="0.25">
      <c r="A1" s="9" t="s">
        <v>48</v>
      </c>
      <c r="B1" s="9"/>
      <c r="C1" s="9"/>
      <c r="D1" s="9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803" s="68" customFormat="1" x14ac:dyDescent="0.2">
      <c r="A2" s="65" t="s">
        <v>26</v>
      </c>
      <c r="B2" s="66">
        <v>0</v>
      </c>
      <c r="C2" s="66">
        <v>0</v>
      </c>
      <c r="D2" s="66">
        <v>0</v>
      </c>
      <c r="E2" s="66">
        <v>0</v>
      </c>
      <c r="F2" s="66">
        <v>0</v>
      </c>
      <c r="G2" s="66">
        <v>0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8.2999999999999998E-5</v>
      </c>
      <c r="O2" s="66">
        <v>8.2999999999999998E-5</v>
      </c>
      <c r="P2" s="66">
        <v>1.6699999999999999E-4</v>
      </c>
      <c r="Q2" s="66">
        <v>5.8299999999999997E-4</v>
      </c>
      <c r="R2" s="66">
        <v>2.333E-3</v>
      </c>
      <c r="S2" s="66">
        <v>1.1083000000000001E-2</v>
      </c>
      <c r="T2" s="66">
        <v>3.0667E-2</v>
      </c>
      <c r="U2" s="66">
        <v>7.8750000000000001E-2</v>
      </c>
      <c r="V2" s="66">
        <v>0.161</v>
      </c>
      <c r="W2" s="66">
        <v>0.27366699999999999</v>
      </c>
      <c r="X2" s="66">
        <v>0.40241700000000002</v>
      </c>
      <c r="Y2" s="66">
        <v>0.53041700000000003</v>
      </c>
      <c r="Z2" s="66">
        <v>0.64241700000000002</v>
      </c>
      <c r="AA2" s="66">
        <v>0.73016700000000001</v>
      </c>
      <c r="AB2" s="66">
        <v>0.79349999999999998</v>
      </c>
      <c r="AC2" s="67">
        <v>0.84741699999999998</v>
      </c>
      <c r="AD2" s="67">
        <v>0.88433300000000004</v>
      </c>
      <c r="AE2" s="67">
        <v>0.91033299999999995</v>
      </c>
      <c r="AF2" s="67">
        <v>0.92966700000000002</v>
      </c>
      <c r="AG2" s="67">
        <v>0.94399999999999995</v>
      </c>
      <c r="AH2" s="67">
        <v>0.95633299999999999</v>
      </c>
      <c r="AI2" s="67">
        <v>0.965167</v>
      </c>
      <c r="AJ2" s="67">
        <v>0.97175</v>
      </c>
      <c r="AK2" s="67">
        <v>0.97691700000000004</v>
      </c>
      <c r="AL2" s="67">
        <v>0.98083299999999995</v>
      </c>
      <c r="AM2" s="67">
        <v>0.98283299999999996</v>
      </c>
      <c r="AN2" s="68">
        <v>0.98416700000000001</v>
      </c>
      <c r="AO2" s="68">
        <v>0.98483299999999996</v>
      </c>
      <c r="AP2" s="68">
        <v>0.98350000000000004</v>
      </c>
      <c r="AQ2" s="68">
        <v>0.97975000000000001</v>
      </c>
      <c r="AR2" s="68">
        <v>0.97416700000000001</v>
      </c>
      <c r="AS2" s="68">
        <v>0.96099999999999997</v>
      </c>
      <c r="AT2" s="68">
        <v>0.94466700000000003</v>
      </c>
      <c r="AU2" s="68">
        <v>0.92141700000000004</v>
      </c>
      <c r="AV2" s="68">
        <v>0.88433300000000004</v>
      </c>
      <c r="AW2" s="68">
        <v>0.843333</v>
      </c>
      <c r="AX2" s="68">
        <v>0.79416699999999996</v>
      </c>
      <c r="AY2" s="68">
        <v>0.74141699999999999</v>
      </c>
      <c r="AZ2" s="68">
        <v>0.67958300000000005</v>
      </c>
      <c r="BA2" s="68">
        <v>0.621417</v>
      </c>
      <c r="BB2" s="68">
        <v>0.56383300000000003</v>
      </c>
      <c r="BC2" s="68">
        <v>0.50616700000000003</v>
      </c>
      <c r="BD2" s="68">
        <v>0.44841700000000001</v>
      </c>
      <c r="BE2" s="68">
        <v>0.39441700000000002</v>
      </c>
      <c r="BF2" s="68">
        <v>0.34983300000000001</v>
      </c>
      <c r="BG2" s="68">
        <v>0.30625000000000002</v>
      </c>
      <c r="BH2" s="68">
        <v>0.27033299999999999</v>
      </c>
      <c r="BI2" s="68">
        <v>0.23824999999999999</v>
      </c>
      <c r="BJ2" s="68">
        <v>0.21049999999999999</v>
      </c>
      <c r="BK2" s="68">
        <v>0.186583</v>
      </c>
      <c r="BL2" s="68">
        <v>0.16333300000000001</v>
      </c>
      <c r="BM2" s="68">
        <v>0.14508299999999999</v>
      </c>
      <c r="BN2" s="68">
        <v>0.126167</v>
      </c>
      <c r="BO2" s="68">
        <v>0.112</v>
      </c>
      <c r="BP2" s="68">
        <v>0.10058300000000001</v>
      </c>
      <c r="BQ2" s="68">
        <v>9.1082999999999997E-2</v>
      </c>
      <c r="BR2" s="68">
        <v>7.9917000000000002E-2</v>
      </c>
      <c r="BS2" s="68">
        <v>7.0416999999999993E-2</v>
      </c>
      <c r="BT2" s="68">
        <v>6.3250000000000001E-2</v>
      </c>
      <c r="BU2" s="68">
        <v>5.5750000000000001E-2</v>
      </c>
      <c r="BV2" s="68">
        <v>5.0750000000000003E-2</v>
      </c>
      <c r="BW2" s="68">
        <v>4.4916999999999999E-2</v>
      </c>
      <c r="BX2" s="68">
        <v>4.0917000000000002E-2</v>
      </c>
      <c r="BY2" s="68">
        <v>3.6999999999999998E-2</v>
      </c>
      <c r="BZ2" s="68">
        <v>3.4583000000000003E-2</v>
      </c>
      <c r="CA2" s="68">
        <v>3.1667000000000001E-2</v>
      </c>
      <c r="CB2" s="68">
        <v>2.8833000000000001E-2</v>
      </c>
      <c r="CC2" s="68">
        <v>2.5583000000000002E-2</v>
      </c>
      <c r="CD2" s="68">
        <v>2.3917000000000001E-2</v>
      </c>
      <c r="CE2" s="68">
        <v>2.2499999999999999E-2</v>
      </c>
      <c r="CF2" s="68">
        <v>2.0833000000000001E-2</v>
      </c>
      <c r="CG2" s="68">
        <v>1.9E-2</v>
      </c>
      <c r="CH2" s="68">
        <v>1.7749999999999998E-2</v>
      </c>
      <c r="CI2" s="68">
        <v>1.6417000000000001E-2</v>
      </c>
      <c r="CJ2" s="68">
        <v>1.525E-2</v>
      </c>
      <c r="CK2" s="68">
        <v>1.4333E-2</v>
      </c>
      <c r="CL2" s="68">
        <v>1.35E-2</v>
      </c>
      <c r="CM2" s="68">
        <v>1.2583E-2</v>
      </c>
      <c r="CN2" s="68">
        <v>1.175E-2</v>
      </c>
      <c r="CO2" s="68">
        <v>1.1417E-2</v>
      </c>
      <c r="CP2" s="68">
        <v>1.0333E-2</v>
      </c>
      <c r="CQ2" s="68">
        <v>9.6670000000000002E-3</v>
      </c>
      <c r="CR2" s="68">
        <v>9.4999999999999998E-3</v>
      </c>
      <c r="CS2" s="68">
        <v>8.7500000000000008E-3</v>
      </c>
      <c r="CT2" s="68">
        <v>8.0000000000000002E-3</v>
      </c>
      <c r="CU2" s="68">
        <v>7.4999999999999997E-3</v>
      </c>
      <c r="CV2" s="68">
        <v>7.2500000000000004E-3</v>
      </c>
      <c r="CW2" s="68">
        <v>7.1669999999999998E-3</v>
      </c>
      <c r="CX2" s="68">
        <v>6.7499999999999999E-3</v>
      </c>
      <c r="CY2" s="68">
        <v>6.5830000000000003E-3</v>
      </c>
      <c r="CZ2" s="68">
        <v>6.3330000000000001E-3</v>
      </c>
      <c r="DA2" s="68">
        <v>6.0829999999999999E-3</v>
      </c>
      <c r="DB2" s="68">
        <v>5.8329999999999996E-3</v>
      </c>
      <c r="DC2" s="68">
        <v>5.6670000000000002E-3</v>
      </c>
      <c r="DD2" s="68">
        <v>5.4999999999999997E-3</v>
      </c>
      <c r="DE2" s="68">
        <v>5.3330000000000001E-3</v>
      </c>
      <c r="DF2" s="68">
        <v>5.1669999999999997E-3</v>
      </c>
      <c r="DG2" s="68">
        <v>4.8329999999999996E-3</v>
      </c>
      <c r="DH2" s="68">
        <v>4.6670000000000001E-3</v>
      </c>
      <c r="DI2" s="68">
        <v>4.4999999999999997E-3</v>
      </c>
      <c r="DJ2" s="68">
        <v>4.4999999999999997E-3</v>
      </c>
      <c r="DK2" s="68">
        <v>4.4169999999999999E-3</v>
      </c>
      <c r="DL2" s="68">
        <v>4.2500000000000003E-3</v>
      </c>
      <c r="DM2" s="68">
        <v>4.1669999999999997E-3</v>
      </c>
      <c r="DN2" s="68">
        <v>4.0829999999999998E-3</v>
      </c>
      <c r="DO2" s="68">
        <v>3.7499999999999999E-3</v>
      </c>
      <c r="DP2" s="68">
        <v>3.7499999999999999E-3</v>
      </c>
      <c r="DQ2" s="68">
        <v>3.5000000000000001E-3</v>
      </c>
      <c r="DR2" s="68">
        <v>3.333E-3</v>
      </c>
      <c r="DS2" s="68">
        <v>3.2499999999999999E-3</v>
      </c>
      <c r="DT2" s="68">
        <v>3.333E-3</v>
      </c>
      <c r="DU2" s="68">
        <v>3.0829999999999998E-3</v>
      </c>
      <c r="DV2" s="68">
        <v>3.1670000000000001E-3</v>
      </c>
      <c r="DW2" s="68">
        <v>3.1670000000000001E-3</v>
      </c>
      <c r="DX2" s="68">
        <v>3.0829999999999998E-3</v>
      </c>
      <c r="DY2" s="68">
        <v>2.9169999999999999E-3</v>
      </c>
      <c r="DZ2" s="68">
        <v>2.833E-3</v>
      </c>
      <c r="EA2" s="68">
        <v>2.7499999999999998E-3</v>
      </c>
      <c r="EB2" s="68">
        <v>2.6670000000000001E-3</v>
      </c>
      <c r="EC2" s="68">
        <v>2.6670000000000001E-3</v>
      </c>
      <c r="ED2" s="68">
        <v>2.6670000000000001E-3</v>
      </c>
      <c r="EE2" s="68">
        <v>2.5829999999999998E-3</v>
      </c>
      <c r="EF2" s="68">
        <v>2.6670000000000001E-3</v>
      </c>
      <c r="EG2" s="68">
        <v>2.4169999999999999E-3</v>
      </c>
      <c r="EH2" s="68">
        <v>2.4169999999999999E-3</v>
      </c>
      <c r="EI2" s="68">
        <v>2.333E-3</v>
      </c>
      <c r="EJ2" s="68">
        <v>2.333E-3</v>
      </c>
      <c r="EK2" s="68">
        <v>2.1670000000000001E-3</v>
      </c>
      <c r="EL2" s="68">
        <v>1.9170000000000001E-3</v>
      </c>
      <c r="EM2" s="68">
        <v>1.833E-3</v>
      </c>
      <c r="EN2" s="68">
        <v>1.833E-3</v>
      </c>
      <c r="EO2" s="68">
        <v>1.75E-3</v>
      </c>
      <c r="EP2" s="68">
        <v>1.75E-3</v>
      </c>
      <c r="EQ2" s="68">
        <v>1.75E-3</v>
      </c>
      <c r="ER2" s="68">
        <v>1.75E-3</v>
      </c>
      <c r="ES2" s="68">
        <v>1.6670000000000001E-3</v>
      </c>
      <c r="ET2" s="68">
        <v>1.6670000000000001E-3</v>
      </c>
      <c r="EU2" s="68">
        <v>1.6670000000000001E-3</v>
      </c>
      <c r="EV2" s="68">
        <v>1.6670000000000001E-3</v>
      </c>
      <c r="EW2" s="68">
        <v>1.583E-3</v>
      </c>
      <c r="EX2" s="68">
        <v>1.583E-3</v>
      </c>
      <c r="EY2" s="68">
        <v>1.583E-3</v>
      </c>
      <c r="EZ2" s="68">
        <v>1.583E-3</v>
      </c>
      <c r="FA2" s="68">
        <v>1.583E-3</v>
      </c>
      <c r="FB2" s="68">
        <v>1.583E-3</v>
      </c>
      <c r="FC2" s="68">
        <v>1.583E-3</v>
      </c>
      <c r="FD2" s="68">
        <v>1.583E-3</v>
      </c>
      <c r="FE2" s="68">
        <v>1.583E-3</v>
      </c>
      <c r="FF2" s="68">
        <v>1.583E-3</v>
      </c>
      <c r="FG2" s="68">
        <v>1.583E-3</v>
      </c>
      <c r="FH2" s="68">
        <v>1.583E-3</v>
      </c>
      <c r="FI2" s="68">
        <v>1.4170000000000001E-3</v>
      </c>
      <c r="FJ2" s="68">
        <v>1.4170000000000001E-3</v>
      </c>
      <c r="FK2" s="68">
        <v>1.4170000000000001E-3</v>
      </c>
      <c r="FL2" s="68">
        <v>1.4170000000000001E-3</v>
      </c>
      <c r="FM2" s="68">
        <v>1.4170000000000001E-3</v>
      </c>
      <c r="FN2" s="68">
        <v>1.4170000000000001E-3</v>
      </c>
      <c r="FO2" s="68">
        <v>1.4170000000000001E-3</v>
      </c>
      <c r="FP2" s="68">
        <v>1.4170000000000001E-3</v>
      </c>
      <c r="FQ2" s="68">
        <v>1.333E-3</v>
      </c>
      <c r="FR2" s="68">
        <v>1.333E-3</v>
      </c>
      <c r="FS2" s="68">
        <v>1.333E-3</v>
      </c>
      <c r="FT2" s="68">
        <v>1.333E-3</v>
      </c>
      <c r="FU2" s="68">
        <v>1.333E-3</v>
      </c>
      <c r="FV2" s="68">
        <v>1.333E-3</v>
      </c>
      <c r="FW2" s="68">
        <v>1.333E-3</v>
      </c>
      <c r="FX2" s="68">
        <v>1.333E-3</v>
      </c>
      <c r="FY2" s="68">
        <v>1.333E-3</v>
      </c>
      <c r="FZ2" s="68">
        <v>1.25E-3</v>
      </c>
      <c r="GA2" s="68">
        <v>1.1670000000000001E-3</v>
      </c>
      <c r="GB2" s="68">
        <v>1.1670000000000001E-3</v>
      </c>
      <c r="GC2" s="68">
        <v>1.083E-3</v>
      </c>
      <c r="GD2" s="68">
        <v>1E-3</v>
      </c>
      <c r="GE2" s="68">
        <v>1E-3</v>
      </c>
      <c r="GF2" s="68">
        <v>1E-3</v>
      </c>
      <c r="GG2" s="68">
        <v>1E-3</v>
      </c>
      <c r="GH2" s="68">
        <v>1E-3</v>
      </c>
      <c r="GI2" s="68">
        <v>1E-3</v>
      </c>
      <c r="GJ2" s="68">
        <v>9.1699999999999995E-4</v>
      </c>
      <c r="GK2" s="68">
        <v>9.1699999999999995E-4</v>
      </c>
      <c r="GL2" s="68">
        <v>9.1699999999999995E-4</v>
      </c>
      <c r="GM2" s="68">
        <v>9.1699999999999995E-4</v>
      </c>
      <c r="GN2" s="68">
        <v>9.1699999999999995E-4</v>
      </c>
      <c r="GO2" s="68">
        <v>9.1699999999999995E-4</v>
      </c>
      <c r="GP2" s="68">
        <v>9.1699999999999995E-4</v>
      </c>
      <c r="GQ2" s="68">
        <v>9.1699999999999995E-4</v>
      </c>
      <c r="GR2" s="68">
        <v>9.1699999999999995E-4</v>
      </c>
      <c r="GS2" s="68">
        <v>9.1699999999999995E-4</v>
      </c>
      <c r="GT2" s="68">
        <v>9.1699999999999995E-4</v>
      </c>
      <c r="GU2" s="68">
        <v>9.1699999999999995E-4</v>
      </c>
      <c r="GV2" s="68">
        <v>9.1699999999999995E-4</v>
      </c>
      <c r="GW2" s="68">
        <v>9.1699999999999995E-4</v>
      </c>
      <c r="GX2" s="68">
        <v>9.1699999999999995E-4</v>
      </c>
      <c r="GY2" s="68">
        <v>8.3299999999999997E-4</v>
      </c>
      <c r="GZ2" s="68">
        <v>7.5000000000000002E-4</v>
      </c>
      <c r="HA2" s="68">
        <v>7.5000000000000002E-4</v>
      </c>
      <c r="HB2" s="68">
        <v>7.5000000000000002E-4</v>
      </c>
      <c r="HC2" s="68">
        <v>7.5000000000000002E-4</v>
      </c>
      <c r="HD2" s="68">
        <v>7.5000000000000002E-4</v>
      </c>
      <c r="HE2" s="68">
        <v>8.3299999999999997E-4</v>
      </c>
      <c r="HF2" s="68">
        <v>7.5000000000000002E-4</v>
      </c>
      <c r="HG2" s="68">
        <v>7.5000000000000002E-4</v>
      </c>
      <c r="HH2" s="68">
        <v>7.5000000000000002E-4</v>
      </c>
      <c r="HI2" s="68">
        <v>7.5000000000000002E-4</v>
      </c>
      <c r="HJ2" s="68">
        <v>7.5000000000000002E-4</v>
      </c>
      <c r="HK2" s="68">
        <v>7.5000000000000002E-4</v>
      </c>
      <c r="HL2" s="68">
        <v>6.6699999999999995E-4</v>
      </c>
      <c r="HM2" s="68">
        <v>6.6699999999999995E-4</v>
      </c>
      <c r="HN2" s="68">
        <v>6.6699999999999995E-4</v>
      </c>
      <c r="HO2" s="68">
        <v>6.6699999999999995E-4</v>
      </c>
      <c r="HP2" s="68">
        <v>6.6699999999999995E-4</v>
      </c>
      <c r="HQ2" s="68">
        <v>6.6699999999999995E-4</v>
      </c>
      <c r="HR2" s="68">
        <v>6.6699999999999995E-4</v>
      </c>
      <c r="HS2" s="68">
        <v>6.6699999999999995E-4</v>
      </c>
      <c r="HT2" s="68">
        <v>6.6699999999999995E-4</v>
      </c>
      <c r="HU2" s="68">
        <v>6.6699999999999995E-4</v>
      </c>
      <c r="HV2" s="68">
        <v>6.6699999999999995E-4</v>
      </c>
      <c r="HW2" s="68">
        <v>6.6699999999999995E-4</v>
      </c>
      <c r="HX2" s="68">
        <v>5.8299999999999997E-4</v>
      </c>
      <c r="HY2" s="68">
        <v>5.8299999999999997E-4</v>
      </c>
      <c r="HZ2" s="68">
        <v>5.8299999999999997E-4</v>
      </c>
      <c r="IA2" s="68">
        <v>5.8299999999999997E-4</v>
      </c>
      <c r="IB2" s="68">
        <v>5.8299999999999997E-4</v>
      </c>
      <c r="IC2" s="68">
        <v>5.8299999999999997E-4</v>
      </c>
      <c r="ID2" s="68">
        <v>5.8299999999999997E-4</v>
      </c>
      <c r="IE2" s="68">
        <v>5.8299999999999997E-4</v>
      </c>
      <c r="IF2" s="68">
        <v>5.8299999999999997E-4</v>
      </c>
      <c r="IG2" s="68">
        <v>5.8299999999999997E-4</v>
      </c>
      <c r="IH2" s="68">
        <v>5.8299999999999997E-4</v>
      </c>
      <c r="II2" s="68">
        <v>5.8299999999999997E-4</v>
      </c>
      <c r="IJ2" s="68">
        <v>5.8299999999999997E-4</v>
      </c>
      <c r="IK2" s="68">
        <v>5.8299999999999997E-4</v>
      </c>
      <c r="IL2" s="68">
        <v>5.8299999999999997E-4</v>
      </c>
      <c r="IM2" s="68">
        <v>5.8299999999999997E-4</v>
      </c>
      <c r="IN2" s="68">
        <v>5.8299999999999997E-4</v>
      </c>
      <c r="IO2" s="68">
        <v>5.8299999999999997E-4</v>
      </c>
      <c r="IP2" s="68">
        <v>5.8299999999999997E-4</v>
      </c>
      <c r="IQ2" s="68">
        <v>5.8299999999999997E-4</v>
      </c>
      <c r="IR2" s="68">
        <v>5.8299999999999997E-4</v>
      </c>
      <c r="IS2" s="68">
        <v>5.8299999999999997E-4</v>
      </c>
      <c r="IT2" s="68">
        <v>5.0000000000000001E-4</v>
      </c>
      <c r="IU2" s="68">
        <v>5.0000000000000001E-4</v>
      </c>
      <c r="IV2" s="68">
        <v>5.0000000000000001E-4</v>
      </c>
      <c r="IW2" s="68">
        <v>5.0000000000000001E-4</v>
      </c>
      <c r="IX2" s="68">
        <v>4.17E-4</v>
      </c>
      <c r="IY2" s="68">
        <v>4.17E-4</v>
      </c>
      <c r="IZ2" s="68">
        <v>4.17E-4</v>
      </c>
      <c r="JA2" s="68">
        <v>4.17E-4</v>
      </c>
      <c r="JB2" s="68">
        <v>4.17E-4</v>
      </c>
      <c r="JC2" s="68">
        <v>4.17E-4</v>
      </c>
      <c r="JD2" s="68">
        <v>4.17E-4</v>
      </c>
      <c r="JE2" s="68">
        <v>4.17E-4</v>
      </c>
      <c r="JF2" s="68">
        <v>4.17E-4</v>
      </c>
      <c r="JG2" s="68">
        <v>4.17E-4</v>
      </c>
      <c r="JH2" s="68">
        <v>4.17E-4</v>
      </c>
      <c r="JI2" s="68">
        <v>4.17E-4</v>
      </c>
      <c r="JJ2" s="68">
        <v>4.17E-4</v>
      </c>
      <c r="JK2" s="68">
        <v>4.17E-4</v>
      </c>
      <c r="JL2" s="68">
        <v>4.17E-4</v>
      </c>
      <c r="JM2" s="68">
        <v>4.17E-4</v>
      </c>
      <c r="JN2" s="68">
        <v>3.3300000000000002E-4</v>
      </c>
      <c r="JO2" s="68">
        <v>3.3300000000000002E-4</v>
      </c>
      <c r="JP2" s="68">
        <v>3.3300000000000002E-4</v>
      </c>
      <c r="JQ2" s="68">
        <v>2.5000000000000001E-4</v>
      </c>
      <c r="JR2" s="68">
        <v>2.5000000000000001E-4</v>
      </c>
      <c r="JS2" s="68">
        <v>2.5000000000000001E-4</v>
      </c>
      <c r="JT2" s="68">
        <v>2.5000000000000001E-4</v>
      </c>
      <c r="JU2" s="68">
        <v>2.5000000000000001E-4</v>
      </c>
      <c r="JV2" s="68">
        <v>2.5000000000000001E-4</v>
      </c>
      <c r="JW2" s="68">
        <v>2.5000000000000001E-4</v>
      </c>
      <c r="JX2" s="68">
        <v>2.5000000000000001E-4</v>
      </c>
      <c r="JY2" s="68">
        <v>2.5000000000000001E-4</v>
      </c>
      <c r="JZ2" s="68">
        <v>2.5000000000000001E-4</v>
      </c>
      <c r="KA2" s="68">
        <v>2.5000000000000001E-4</v>
      </c>
      <c r="KB2" s="68">
        <v>2.5000000000000001E-4</v>
      </c>
      <c r="KC2" s="68">
        <v>2.5000000000000001E-4</v>
      </c>
      <c r="KD2" s="68">
        <v>2.5000000000000001E-4</v>
      </c>
      <c r="KE2" s="68">
        <v>2.5000000000000001E-4</v>
      </c>
      <c r="KF2" s="68">
        <v>2.5000000000000001E-4</v>
      </c>
      <c r="KG2" s="68">
        <v>2.5000000000000001E-4</v>
      </c>
      <c r="KH2" s="68">
        <v>2.5000000000000001E-4</v>
      </c>
      <c r="KI2" s="68">
        <v>2.5000000000000001E-4</v>
      </c>
      <c r="KJ2" s="68">
        <v>2.5000000000000001E-4</v>
      </c>
      <c r="KK2" s="68">
        <v>2.5000000000000001E-4</v>
      </c>
      <c r="KL2" s="68">
        <v>1.6699999999999999E-4</v>
      </c>
      <c r="KM2" s="68">
        <v>1.6699999999999999E-4</v>
      </c>
      <c r="KN2" s="68">
        <v>1.6699999999999999E-4</v>
      </c>
      <c r="KO2" s="68">
        <v>1.6699999999999999E-4</v>
      </c>
      <c r="KP2" s="68">
        <v>1.6699999999999999E-4</v>
      </c>
      <c r="KQ2" s="68">
        <v>1.6699999999999999E-4</v>
      </c>
      <c r="KR2" s="68">
        <v>8.2999999999999998E-5</v>
      </c>
      <c r="KS2" s="68">
        <v>8.2999999999999998E-5</v>
      </c>
      <c r="KT2" s="68">
        <v>8.2999999999999998E-5</v>
      </c>
      <c r="KU2" s="68">
        <v>8.2999999999999998E-5</v>
      </c>
      <c r="KV2" s="68">
        <v>8.2999999999999998E-5</v>
      </c>
      <c r="KW2" s="68">
        <v>8.2999999999999998E-5</v>
      </c>
      <c r="KX2" s="68">
        <v>8.2999999999999998E-5</v>
      </c>
      <c r="KY2" s="68">
        <v>8.2999999999999998E-5</v>
      </c>
      <c r="KZ2" s="68">
        <v>8.2999999999999998E-5</v>
      </c>
      <c r="LA2" s="68">
        <v>8.2999999999999998E-5</v>
      </c>
      <c r="LB2" s="68">
        <v>8.2999999999999998E-5</v>
      </c>
      <c r="LC2" s="68">
        <v>8.2999999999999998E-5</v>
      </c>
      <c r="LD2" s="68">
        <v>8.2999999999999998E-5</v>
      </c>
      <c r="LE2" s="68">
        <v>8.2999999999999998E-5</v>
      </c>
      <c r="LF2" s="68">
        <v>8.2999999999999998E-5</v>
      </c>
      <c r="LG2" s="68">
        <v>8.2999999999999998E-5</v>
      </c>
      <c r="LH2" s="68">
        <v>8.2999999999999998E-5</v>
      </c>
      <c r="LI2" s="68">
        <v>8.2999999999999998E-5</v>
      </c>
      <c r="LJ2" s="68">
        <v>8.2999999999999998E-5</v>
      </c>
      <c r="LK2" s="68">
        <v>8.2999999999999998E-5</v>
      </c>
      <c r="LL2" s="68">
        <v>8.2999999999999998E-5</v>
      </c>
      <c r="LM2" s="68">
        <v>8.2999999999999998E-5</v>
      </c>
      <c r="LN2" s="68">
        <v>8.2999999999999998E-5</v>
      </c>
      <c r="LO2" s="68">
        <v>8.2999999999999998E-5</v>
      </c>
      <c r="LP2" s="68">
        <v>8.2999999999999998E-5</v>
      </c>
      <c r="LQ2" s="68">
        <v>8.2999999999999998E-5</v>
      </c>
      <c r="LR2" s="68">
        <v>8.2999999999999998E-5</v>
      </c>
      <c r="LS2" s="68">
        <v>8.2999999999999998E-5</v>
      </c>
      <c r="LT2" s="68">
        <v>8.2999999999999998E-5</v>
      </c>
      <c r="LU2" s="68">
        <v>8.2999999999999998E-5</v>
      </c>
      <c r="LV2" s="68">
        <v>8.2999999999999998E-5</v>
      </c>
      <c r="LW2" s="68">
        <v>8.2999999999999998E-5</v>
      </c>
      <c r="LX2" s="68">
        <v>8.2999999999999998E-5</v>
      </c>
      <c r="LY2" s="68">
        <v>8.2999999999999998E-5</v>
      </c>
      <c r="LZ2" s="68">
        <v>8.2999999999999998E-5</v>
      </c>
      <c r="MA2" s="68">
        <v>8.2999999999999998E-5</v>
      </c>
      <c r="MB2" s="68">
        <v>8.2999999999999998E-5</v>
      </c>
      <c r="MC2" s="68">
        <v>8.2999999999999998E-5</v>
      </c>
      <c r="MD2" s="68">
        <v>8.2999999999999998E-5</v>
      </c>
      <c r="ME2" s="68">
        <v>8.2999999999999998E-5</v>
      </c>
      <c r="MF2" s="68">
        <v>8.2999999999999998E-5</v>
      </c>
      <c r="MG2" s="68">
        <v>8.2999999999999998E-5</v>
      </c>
      <c r="MH2" s="68">
        <v>8.2999999999999998E-5</v>
      </c>
      <c r="MI2" s="68">
        <v>8.2999999999999998E-5</v>
      </c>
      <c r="MJ2" s="68">
        <v>8.2999999999999998E-5</v>
      </c>
      <c r="MK2" s="68">
        <v>8.2999999999999998E-5</v>
      </c>
      <c r="ML2" s="68">
        <v>8.2999999999999998E-5</v>
      </c>
      <c r="MM2" s="68">
        <v>8.2999999999999998E-5</v>
      </c>
      <c r="MN2" s="68">
        <v>8.2999999999999998E-5</v>
      </c>
      <c r="MO2" s="68">
        <v>8.2999999999999998E-5</v>
      </c>
      <c r="MP2" s="68">
        <v>8.2999999999999998E-5</v>
      </c>
      <c r="MQ2" s="68">
        <v>8.2999999999999998E-5</v>
      </c>
      <c r="MR2" s="68">
        <v>8.2999999999999998E-5</v>
      </c>
      <c r="MS2" s="68">
        <v>8.2999999999999998E-5</v>
      </c>
      <c r="MT2" s="68">
        <v>8.2999999999999998E-5</v>
      </c>
      <c r="MU2" s="68">
        <v>8.2999999999999998E-5</v>
      </c>
      <c r="MV2" s="68">
        <v>8.2999999999999998E-5</v>
      </c>
      <c r="MW2" s="68">
        <v>8.2999999999999998E-5</v>
      </c>
      <c r="MX2" s="68">
        <v>8.2999999999999998E-5</v>
      </c>
      <c r="MY2" s="68">
        <v>8.2999999999999998E-5</v>
      </c>
      <c r="MZ2" s="68">
        <v>8.2999999999999998E-5</v>
      </c>
      <c r="NA2" s="68">
        <v>8.2999999999999998E-5</v>
      </c>
      <c r="NB2" s="68">
        <v>8.2999999999999998E-5</v>
      </c>
      <c r="NC2" s="68">
        <v>8.2999999999999998E-5</v>
      </c>
      <c r="ND2" s="68">
        <v>8.2999999999999998E-5</v>
      </c>
      <c r="NE2" s="68">
        <v>8.2999999999999998E-5</v>
      </c>
      <c r="NF2" s="68">
        <v>8.2999999999999998E-5</v>
      </c>
      <c r="NG2" s="68">
        <v>8.2999999999999998E-5</v>
      </c>
      <c r="NH2" s="68">
        <v>8.2999999999999998E-5</v>
      </c>
      <c r="NI2" s="68">
        <v>8.2999999999999998E-5</v>
      </c>
      <c r="NJ2" s="68">
        <v>8.2999999999999998E-5</v>
      </c>
      <c r="NK2" s="68">
        <v>8.2999999999999998E-5</v>
      </c>
      <c r="NL2" s="68">
        <v>8.2999999999999998E-5</v>
      </c>
      <c r="NM2" s="68">
        <v>8.2999999999999998E-5</v>
      </c>
      <c r="NN2" s="68">
        <v>8.2999999999999998E-5</v>
      </c>
      <c r="NO2" s="68">
        <v>8.2999999999999998E-5</v>
      </c>
      <c r="NP2" s="68">
        <v>8.2999999999999998E-5</v>
      </c>
      <c r="NQ2" s="68">
        <v>8.2999999999999998E-5</v>
      </c>
      <c r="NR2" s="68">
        <v>8.2999999999999998E-5</v>
      </c>
      <c r="NS2" s="68">
        <v>8.2999999999999998E-5</v>
      </c>
      <c r="NT2" s="68">
        <v>8.2999999999999998E-5</v>
      </c>
      <c r="NU2" s="68">
        <v>8.2999999999999998E-5</v>
      </c>
      <c r="NV2" s="68">
        <v>8.2999999999999998E-5</v>
      </c>
      <c r="NW2" s="68">
        <v>8.2999999999999998E-5</v>
      </c>
      <c r="NX2" s="68">
        <v>8.2999999999999998E-5</v>
      </c>
      <c r="NY2" s="68">
        <v>8.2999999999999998E-5</v>
      </c>
      <c r="NZ2" s="68">
        <v>8.2999999999999998E-5</v>
      </c>
      <c r="OA2" s="68">
        <v>8.2999999999999998E-5</v>
      </c>
      <c r="OB2" s="68">
        <v>8.2999999999999998E-5</v>
      </c>
      <c r="OC2" s="68">
        <v>8.2999999999999998E-5</v>
      </c>
      <c r="OD2" s="68">
        <v>8.2999999999999998E-5</v>
      </c>
      <c r="OE2" s="68">
        <v>8.2999999999999998E-5</v>
      </c>
      <c r="OF2" s="68">
        <v>8.2999999999999998E-5</v>
      </c>
      <c r="OG2" s="68">
        <v>8.2999999999999998E-5</v>
      </c>
      <c r="OH2" s="68">
        <v>8.2999999999999998E-5</v>
      </c>
      <c r="OI2" s="68">
        <v>8.2999999999999998E-5</v>
      </c>
      <c r="OJ2" s="68">
        <v>8.2999999999999998E-5</v>
      </c>
      <c r="OK2" s="68">
        <v>8.2999999999999998E-5</v>
      </c>
      <c r="OL2" s="68">
        <v>8.2999999999999998E-5</v>
      </c>
      <c r="OM2" s="68">
        <v>8.2999999999999998E-5</v>
      </c>
      <c r="ON2" s="68">
        <v>8.2999999999999998E-5</v>
      </c>
      <c r="OO2" s="68">
        <v>8.2999999999999998E-5</v>
      </c>
      <c r="OP2" s="68">
        <v>8.2999999999999998E-5</v>
      </c>
      <c r="OQ2" s="68">
        <v>8.2999999999999998E-5</v>
      </c>
      <c r="OR2" s="68">
        <v>8.2999999999999998E-5</v>
      </c>
      <c r="OS2" s="68">
        <v>8.2999999999999998E-5</v>
      </c>
      <c r="OT2" s="68">
        <v>8.2999999999999998E-5</v>
      </c>
      <c r="OU2" s="68">
        <v>8.2999999999999998E-5</v>
      </c>
      <c r="OV2" s="68">
        <v>8.2999999999999998E-5</v>
      </c>
      <c r="OW2" s="68">
        <v>8.2999999999999998E-5</v>
      </c>
      <c r="OX2" s="68">
        <v>8.2999999999999998E-5</v>
      </c>
      <c r="OY2" s="68">
        <v>8.2999999999999998E-5</v>
      </c>
      <c r="OZ2" s="68">
        <v>8.2999999999999998E-5</v>
      </c>
      <c r="PA2" s="68">
        <v>8.2999999999999998E-5</v>
      </c>
      <c r="PB2" s="68">
        <v>8.2999999999999998E-5</v>
      </c>
      <c r="PC2" s="68">
        <v>8.2999999999999998E-5</v>
      </c>
      <c r="PD2" s="68">
        <v>8.2999999999999998E-5</v>
      </c>
      <c r="PE2" s="68">
        <v>8.2999999999999998E-5</v>
      </c>
      <c r="PF2" s="68">
        <v>8.2999999999999998E-5</v>
      </c>
      <c r="PG2" s="68">
        <v>8.2999999999999998E-5</v>
      </c>
      <c r="PH2" s="68">
        <v>8.2999999999999998E-5</v>
      </c>
      <c r="PI2" s="68">
        <v>8.2999999999999998E-5</v>
      </c>
      <c r="PJ2" s="68">
        <v>8.2999999999999998E-5</v>
      </c>
      <c r="PK2" s="68">
        <v>8.2999999999999998E-5</v>
      </c>
      <c r="PL2" s="68">
        <v>8.2999999999999998E-5</v>
      </c>
      <c r="PM2" s="68">
        <v>8.2999999999999998E-5</v>
      </c>
      <c r="PN2" s="68">
        <v>8.2999999999999998E-5</v>
      </c>
      <c r="PO2" s="68">
        <v>8.2999999999999998E-5</v>
      </c>
      <c r="PP2" s="68">
        <v>8.2999999999999998E-5</v>
      </c>
      <c r="PQ2" s="68">
        <v>8.2999999999999998E-5</v>
      </c>
      <c r="PR2" s="68">
        <v>8.2999999999999998E-5</v>
      </c>
      <c r="PS2" s="68">
        <v>8.2999999999999998E-5</v>
      </c>
      <c r="PT2" s="68">
        <v>8.2999999999999998E-5</v>
      </c>
      <c r="PU2" s="68">
        <v>8.2999999999999998E-5</v>
      </c>
      <c r="PV2" s="68">
        <v>8.2999999999999998E-5</v>
      </c>
      <c r="PW2" s="68">
        <v>8.2999999999999998E-5</v>
      </c>
      <c r="PX2" s="68">
        <v>8.2999999999999998E-5</v>
      </c>
      <c r="PY2" s="68">
        <v>8.2999999999999998E-5</v>
      </c>
      <c r="PZ2" s="68">
        <v>8.2999999999999998E-5</v>
      </c>
      <c r="QA2" s="68">
        <v>8.2999999999999998E-5</v>
      </c>
      <c r="QB2" s="68">
        <v>8.2999999999999998E-5</v>
      </c>
      <c r="QC2" s="68">
        <v>8.2999999999999998E-5</v>
      </c>
      <c r="QD2" s="68">
        <v>8.2999999999999998E-5</v>
      </c>
      <c r="QE2" s="68">
        <v>8.2999999999999998E-5</v>
      </c>
      <c r="QF2" s="68">
        <v>8.2999999999999998E-5</v>
      </c>
      <c r="QG2" s="68">
        <v>8.2999999999999998E-5</v>
      </c>
      <c r="QH2" s="68">
        <v>8.2999999999999998E-5</v>
      </c>
      <c r="QI2" s="68">
        <v>8.2999999999999998E-5</v>
      </c>
      <c r="QJ2" s="68">
        <v>8.2999999999999998E-5</v>
      </c>
      <c r="QK2" s="68">
        <v>8.2999999999999998E-5</v>
      </c>
      <c r="QL2" s="68">
        <v>8.2999999999999998E-5</v>
      </c>
      <c r="QM2" s="68">
        <v>8.2999999999999998E-5</v>
      </c>
      <c r="QN2" s="68">
        <v>8.2999999999999998E-5</v>
      </c>
      <c r="QO2" s="68">
        <v>8.2999999999999998E-5</v>
      </c>
      <c r="QP2" s="68">
        <v>8.2999999999999998E-5</v>
      </c>
      <c r="QQ2" s="68">
        <v>8.2999999999999998E-5</v>
      </c>
      <c r="QR2" s="68">
        <v>8.2999999999999998E-5</v>
      </c>
      <c r="QS2" s="68">
        <v>8.2999999999999998E-5</v>
      </c>
      <c r="QT2" s="68">
        <v>8.2999999999999998E-5</v>
      </c>
      <c r="QU2" s="68">
        <v>8.2999999999999998E-5</v>
      </c>
      <c r="QV2" s="68">
        <v>8.2999999999999998E-5</v>
      </c>
      <c r="QW2" s="68">
        <v>8.2999999999999998E-5</v>
      </c>
      <c r="QX2" s="68">
        <v>8.2999999999999998E-5</v>
      </c>
      <c r="QY2" s="68">
        <v>8.2999999999999998E-5</v>
      </c>
      <c r="QZ2" s="68">
        <v>8.2999999999999998E-5</v>
      </c>
      <c r="RA2" s="68">
        <v>8.2999999999999998E-5</v>
      </c>
      <c r="RB2" s="68">
        <v>8.2999999999999998E-5</v>
      </c>
      <c r="RC2" s="68">
        <v>8.2999999999999998E-5</v>
      </c>
      <c r="RD2" s="68">
        <v>8.2999999999999998E-5</v>
      </c>
      <c r="RE2" s="68">
        <v>8.2999999999999998E-5</v>
      </c>
      <c r="RF2" s="68">
        <v>8.2999999999999998E-5</v>
      </c>
      <c r="RG2" s="68">
        <v>8.2999999999999998E-5</v>
      </c>
      <c r="RH2" s="68">
        <v>8.2999999999999998E-5</v>
      </c>
      <c r="RI2" s="68">
        <v>8.2999999999999998E-5</v>
      </c>
      <c r="RJ2" s="68">
        <v>8.2999999999999998E-5</v>
      </c>
      <c r="RK2" s="68">
        <v>8.2999999999999998E-5</v>
      </c>
      <c r="RL2" s="68">
        <v>8.2999999999999998E-5</v>
      </c>
      <c r="RM2" s="68">
        <v>8.2999999999999998E-5</v>
      </c>
      <c r="RN2" s="68">
        <v>8.2999999999999998E-5</v>
      </c>
      <c r="RO2" s="68">
        <v>8.2999999999999998E-5</v>
      </c>
      <c r="RP2" s="68">
        <v>8.2999999999999998E-5</v>
      </c>
      <c r="RQ2" s="68">
        <v>8.2999999999999998E-5</v>
      </c>
      <c r="RR2" s="68">
        <v>8.2999999999999998E-5</v>
      </c>
      <c r="RS2" s="68">
        <v>8.2999999999999998E-5</v>
      </c>
      <c r="RT2" s="68">
        <v>8.2999999999999998E-5</v>
      </c>
      <c r="RU2" s="68">
        <v>8.2999999999999998E-5</v>
      </c>
      <c r="RV2" s="68">
        <v>8.2999999999999998E-5</v>
      </c>
      <c r="RW2" s="68">
        <v>8.2999999999999998E-5</v>
      </c>
      <c r="RX2" s="68">
        <v>8.2999999999999998E-5</v>
      </c>
      <c r="RY2" s="68">
        <v>8.2999999999999998E-5</v>
      </c>
      <c r="RZ2" s="68">
        <v>8.2999999999999998E-5</v>
      </c>
      <c r="SA2" s="68">
        <v>8.2999999999999998E-5</v>
      </c>
      <c r="SB2" s="68">
        <v>8.2999999999999998E-5</v>
      </c>
      <c r="SC2" s="68">
        <v>8.2999999999999998E-5</v>
      </c>
      <c r="SD2" s="68">
        <v>8.2999999999999998E-5</v>
      </c>
      <c r="SE2" s="68">
        <v>8.2999999999999998E-5</v>
      </c>
      <c r="SF2" s="68">
        <v>8.2999999999999998E-5</v>
      </c>
      <c r="SG2" s="68">
        <v>8.2999999999999998E-5</v>
      </c>
      <c r="SH2" s="68">
        <v>8.2999999999999998E-5</v>
      </c>
      <c r="SI2" s="68">
        <v>0</v>
      </c>
      <c r="SJ2" s="68">
        <v>0</v>
      </c>
      <c r="SK2" s="68">
        <v>0</v>
      </c>
      <c r="SL2" s="68">
        <v>0</v>
      </c>
      <c r="SM2" s="68">
        <v>0</v>
      </c>
      <c r="SN2" s="68">
        <v>0</v>
      </c>
      <c r="SO2" s="68">
        <v>0</v>
      </c>
      <c r="SP2" s="68">
        <v>0</v>
      </c>
      <c r="SQ2" s="68">
        <v>0</v>
      </c>
      <c r="SR2" s="68">
        <v>0</v>
      </c>
      <c r="SS2" s="68">
        <v>0</v>
      </c>
      <c r="ST2" s="68">
        <v>0</v>
      </c>
      <c r="SU2" s="68">
        <v>0</v>
      </c>
      <c r="SV2" s="68">
        <v>0</v>
      </c>
      <c r="SW2" s="68">
        <v>0</v>
      </c>
      <c r="SX2" s="68">
        <v>0</v>
      </c>
      <c r="SY2" s="68">
        <v>0</v>
      </c>
      <c r="SZ2" s="68">
        <v>0</v>
      </c>
      <c r="TA2" s="68">
        <v>0</v>
      </c>
      <c r="TB2" s="68">
        <v>0</v>
      </c>
      <c r="TC2" s="68">
        <v>0</v>
      </c>
      <c r="TD2" s="68">
        <v>0</v>
      </c>
      <c r="TE2" s="68">
        <v>0</v>
      </c>
      <c r="TF2" s="68">
        <v>0</v>
      </c>
      <c r="TG2" s="68">
        <v>0</v>
      </c>
      <c r="TH2" s="68">
        <v>0</v>
      </c>
      <c r="TI2" s="68">
        <v>0</v>
      </c>
      <c r="TJ2" s="68">
        <v>0</v>
      </c>
      <c r="TK2" s="68">
        <v>0</v>
      </c>
      <c r="TL2" s="68">
        <v>0</v>
      </c>
      <c r="TM2" s="68">
        <v>0</v>
      </c>
      <c r="TN2" s="68">
        <v>0</v>
      </c>
      <c r="TO2" s="68">
        <v>0</v>
      </c>
      <c r="TP2" s="68">
        <v>0</v>
      </c>
      <c r="TQ2" s="68">
        <v>0</v>
      </c>
      <c r="TR2" s="68">
        <v>0</v>
      </c>
      <c r="TS2" s="68">
        <v>0</v>
      </c>
      <c r="TT2" s="68">
        <v>0</v>
      </c>
      <c r="TU2" s="68">
        <v>0</v>
      </c>
      <c r="TV2" s="68">
        <v>0</v>
      </c>
      <c r="TW2" s="68">
        <v>0</v>
      </c>
      <c r="TX2" s="68">
        <v>0</v>
      </c>
      <c r="TY2" s="68">
        <v>0</v>
      </c>
      <c r="TZ2" s="68">
        <v>0</v>
      </c>
      <c r="UA2" s="68">
        <v>0</v>
      </c>
      <c r="UB2" s="68">
        <v>0</v>
      </c>
      <c r="UC2" s="68">
        <v>0</v>
      </c>
      <c r="UD2" s="68">
        <v>0</v>
      </c>
      <c r="UE2" s="68">
        <v>0</v>
      </c>
      <c r="UF2" s="68">
        <v>0</v>
      </c>
      <c r="UG2" s="68">
        <v>0</v>
      </c>
      <c r="UH2" s="68">
        <v>0</v>
      </c>
      <c r="UI2" s="68">
        <v>0</v>
      </c>
      <c r="UJ2" s="68">
        <v>0</v>
      </c>
      <c r="UK2" s="68">
        <v>0</v>
      </c>
      <c r="UL2" s="68">
        <v>0</v>
      </c>
      <c r="UM2" s="68">
        <v>0</v>
      </c>
      <c r="UN2" s="68">
        <v>0</v>
      </c>
      <c r="UO2" s="68">
        <v>0</v>
      </c>
      <c r="UP2" s="68">
        <v>0</v>
      </c>
      <c r="UQ2" s="68">
        <v>0</v>
      </c>
      <c r="UR2" s="68">
        <v>0</v>
      </c>
      <c r="US2" s="68">
        <v>0</v>
      </c>
      <c r="UT2" s="68">
        <v>0</v>
      </c>
      <c r="UU2" s="68">
        <v>0</v>
      </c>
      <c r="UV2" s="68">
        <v>0</v>
      </c>
      <c r="UW2" s="68">
        <v>0</v>
      </c>
      <c r="UX2" s="68">
        <v>0</v>
      </c>
      <c r="UY2" s="68">
        <v>0</v>
      </c>
      <c r="UZ2" s="68">
        <v>0</v>
      </c>
      <c r="VA2" s="68">
        <v>0</v>
      </c>
      <c r="VB2" s="68">
        <v>0</v>
      </c>
      <c r="VC2" s="68">
        <v>0</v>
      </c>
      <c r="VD2" s="68">
        <v>0</v>
      </c>
      <c r="VE2" s="68">
        <v>0</v>
      </c>
      <c r="VF2" s="68">
        <v>0</v>
      </c>
      <c r="VG2" s="68">
        <v>0</v>
      </c>
      <c r="VH2" s="68">
        <v>0</v>
      </c>
      <c r="VI2" s="68">
        <v>0</v>
      </c>
      <c r="VJ2" s="68">
        <v>0</v>
      </c>
      <c r="VK2" s="68">
        <v>0</v>
      </c>
      <c r="VL2" s="68">
        <v>0</v>
      </c>
      <c r="VM2" s="68">
        <v>0</v>
      </c>
      <c r="VN2" s="68">
        <v>0</v>
      </c>
      <c r="VO2" s="68">
        <v>0</v>
      </c>
      <c r="VP2" s="68">
        <v>0</v>
      </c>
      <c r="VQ2" s="68">
        <v>0</v>
      </c>
      <c r="VR2" s="68">
        <v>0</v>
      </c>
      <c r="VS2" s="68">
        <v>0</v>
      </c>
      <c r="VT2" s="68">
        <v>0</v>
      </c>
      <c r="VU2" s="68">
        <v>0</v>
      </c>
      <c r="VV2" s="68">
        <v>0</v>
      </c>
      <c r="VW2" s="68">
        <v>0</v>
      </c>
      <c r="VX2" s="68">
        <v>0</v>
      </c>
      <c r="VY2" s="68">
        <v>0</v>
      </c>
      <c r="VZ2" s="68">
        <v>0</v>
      </c>
      <c r="WA2" s="68">
        <v>0</v>
      </c>
      <c r="WB2" s="68">
        <v>0</v>
      </c>
      <c r="WC2" s="68">
        <v>0</v>
      </c>
      <c r="WD2" s="68">
        <v>0</v>
      </c>
      <c r="WE2" s="68">
        <v>0</v>
      </c>
      <c r="WF2" s="68">
        <v>0</v>
      </c>
      <c r="WG2" s="68">
        <v>0</v>
      </c>
      <c r="WH2" s="68">
        <v>0</v>
      </c>
      <c r="WI2" s="68">
        <v>0</v>
      </c>
      <c r="WJ2" s="68">
        <v>0</v>
      </c>
      <c r="WK2" s="68">
        <v>0</v>
      </c>
      <c r="WL2" s="68">
        <v>0</v>
      </c>
      <c r="WM2" s="68">
        <v>0</v>
      </c>
      <c r="WN2" s="68">
        <v>0</v>
      </c>
      <c r="WO2" s="68">
        <v>0</v>
      </c>
      <c r="WP2" s="68">
        <v>0</v>
      </c>
      <c r="WQ2" s="68">
        <v>0</v>
      </c>
      <c r="WR2" s="68">
        <v>0</v>
      </c>
      <c r="WS2" s="68">
        <v>0</v>
      </c>
      <c r="WT2" s="68">
        <v>0</v>
      </c>
      <c r="WU2" s="68">
        <v>0</v>
      </c>
      <c r="WV2" s="68">
        <v>0</v>
      </c>
      <c r="WW2" s="68">
        <v>0</v>
      </c>
      <c r="WX2" s="68">
        <v>0</v>
      </c>
      <c r="WY2" s="68">
        <v>0</v>
      </c>
      <c r="WZ2" s="68">
        <v>0</v>
      </c>
      <c r="XA2" s="68">
        <v>0</v>
      </c>
      <c r="XB2" s="68">
        <v>0</v>
      </c>
      <c r="XC2" s="68">
        <v>0</v>
      </c>
      <c r="XD2" s="68">
        <v>0</v>
      </c>
      <c r="XE2" s="68">
        <v>0</v>
      </c>
      <c r="XF2" s="68">
        <v>0</v>
      </c>
      <c r="XG2" s="68">
        <v>0</v>
      </c>
      <c r="XH2" s="68">
        <v>0</v>
      </c>
      <c r="XI2" s="68">
        <v>0</v>
      </c>
      <c r="XJ2" s="68">
        <v>0</v>
      </c>
      <c r="XK2" s="68">
        <v>0</v>
      </c>
      <c r="XL2" s="68">
        <v>0</v>
      </c>
      <c r="XM2" s="68">
        <v>0</v>
      </c>
      <c r="XN2" s="68">
        <v>0</v>
      </c>
      <c r="XO2" s="68">
        <v>0</v>
      </c>
      <c r="XP2" s="68">
        <v>0</v>
      </c>
      <c r="XQ2" s="68">
        <v>0</v>
      </c>
      <c r="XR2" s="68">
        <v>0</v>
      </c>
      <c r="XS2" s="68">
        <v>0</v>
      </c>
      <c r="XT2" s="68">
        <v>0</v>
      </c>
      <c r="XU2" s="68">
        <v>0</v>
      </c>
      <c r="XV2" s="68">
        <v>0</v>
      </c>
      <c r="XW2" s="68">
        <v>0</v>
      </c>
      <c r="XX2" s="68">
        <v>0</v>
      </c>
      <c r="XY2" s="68">
        <v>0</v>
      </c>
      <c r="XZ2" s="68">
        <v>0</v>
      </c>
      <c r="YA2" s="68">
        <v>0</v>
      </c>
      <c r="YB2" s="68">
        <v>0</v>
      </c>
      <c r="YC2" s="68">
        <v>0</v>
      </c>
      <c r="YD2" s="68">
        <v>0</v>
      </c>
      <c r="YE2" s="68">
        <v>0</v>
      </c>
      <c r="YF2" s="68">
        <v>0</v>
      </c>
      <c r="YG2" s="68">
        <v>0</v>
      </c>
      <c r="YH2" s="68">
        <v>0</v>
      </c>
      <c r="YI2" s="68">
        <v>0</v>
      </c>
      <c r="YJ2" s="68">
        <v>0</v>
      </c>
      <c r="YK2" s="68">
        <v>0</v>
      </c>
      <c r="YL2" s="68">
        <v>0</v>
      </c>
      <c r="YM2" s="68">
        <v>0</v>
      </c>
      <c r="YN2" s="68">
        <v>0</v>
      </c>
      <c r="YO2" s="68">
        <v>0</v>
      </c>
      <c r="YP2" s="68">
        <v>0</v>
      </c>
      <c r="YQ2" s="68">
        <v>0</v>
      </c>
      <c r="YR2" s="68">
        <v>0</v>
      </c>
      <c r="YS2" s="68">
        <v>0</v>
      </c>
      <c r="YT2" s="68">
        <v>0</v>
      </c>
      <c r="YU2" s="68">
        <v>0</v>
      </c>
      <c r="YV2" s="68">
        <v>0</v>
      </c>
      <c r="YW2" s="68">
        <v>0</v>
      </c>
      <c r="YX2" s="68">
        <v>0</v>
      </c>
      <c r="YY2" s="68">
        <v>0</v>
      </c>
      <c r="YZ2" s="68">
        <v>0</v>
      </c>
      <c r="ZA2" s="68">
        <v>0</v>
      </c>
      <c r="ZB2" s="68">
        <v>0</v>
      </c>
      <c r="ZC2" s="68">
        <v>0</v>
      </c>
      <c r="ZD2" s="68">
        <v>0</v>
      </c>
      <c r="ZE2" s="68">
        <v>0</v>
      </c>
      <c r="ZF2" s="68">
        <v>0</v>
      </c>
      <c r="ZG2" s="68">
        <v>0</v>
      </c>
      <c r="ZH2" s="68">
        <v>0</v>
      </c>
      <c r="ZI2" s="68">
        <v>0</v>
      </c>
      <c r="ZJ2" s="68">
        <v>0</v>
      </c>
      <c r="ZK2" s="68">
        <v>0</v>
      </c>
      <c r="ZL2" s="68">
        <v>0</v>
      </c>
      <c r="ZM2" s="68">
        <v>0</v>
      </c>
      <c r="ZN2" s="68">
        <v>0</v>
      </c>
      <c r="ZO2" s="68">
        <v>0</v>
      </c>
      <c r="ZP2" s="68">
        <v>0</v>
      </c>
      <c r="ZQ2" s="68">
        <v>0</v>
      </c>
      <c r="ZR2" s="68">
        <v>0</v>
      </c>
      <c r="ZS2" s="68">
        <v>0</v>
      </c>
      <c r="ZT2" s="68">
        <v>0</v>
      </c>
      <c r="ZU2" s="68">
        <v>0</v>
      </c>
      <c r="ZV2" s="68">
        <v>0</v>
      </c>
      <c r="ZW2" s="68">
        <v>0</v>
      </c>
      <c r="ZX2" s="68">
        <v>0</v>
      </c>
      <c r="ZY2" s="68">
        <v>0</v>
      </c>
      <c r="ZZ2" s="68">
        <v>0</v>
      </c>
      <c r="AAA2" s="68">
        <v>0</v>
      </c>
      <c r="AAB2" s="68">
        <v>0</v>
      </c>
      <c r="AAC2" s="68">
        <v>0</v>
      </c>
      <c r="AAD2" s="68">
        <v>0</v>
      </c>
      <c r="AAE2" s="68">
        <v>0</v>
      </c>
      <c r="AAF2" s="68">
        <v>0</v>
      </c>
      <c r="AAG2" s="68">
        <v>0</v>
      </c>
      <c r="AAH2" s="68">
        <v>0</v>
      </c>
      <c r="AAI2" s="68">
        <v>0</v>
      </c>
      <c r="AAJ2" s="68">
        <v>0</v>
      </c>
      <c r="AAK2" s="68">
        <v>0</v>
      </c>
      <c r="AAL2" s="68">
        <v>0</v>
      </c>
      <c r="AAM2" s="68">
        <v>0</v>
      </c>
      <c r="AAN2" s="68">
        <v>0</v>
      </c>
      <c r="AAO2" s="68">
        <v>0</v>
      </c>
      <c r="AAP2" s="68">
        <v>0</v>
      </c>
      <c r="AAQ2" s="68">
        <v>0</v>
      </c>
      <c r="AAR2" s="68">
        <v>0</v>
      </c>
      <c r="AAS2" s="68">
        <v>0</v>
      </c>
      <c r="AAT2" s="68">
        <v>0</v>
      </c>
      <c r="AAU2" s="68">
        <v>0</v>
      </c>
      <c r="AAV2" s="68">
        <v>0</v>
      </c>
      <c r="AAW2" s="68">
        <v>0</v>
      </c>
      <c r="AAX2" s="68">
        <v>0</v>
      </c>
      <c r="AAY2" s="68">
        <v>0</v>
      </c>
      <c r="AAZ2" s="68">
        <v>0</v>
      </c>
      <c r="ABA2" s="68">
        <v>0</v>
      </c>
      <c r="ABB2" s="68">
        <v>0</v>
      </c>
      <c r="ABC2" s="68">
        <v>0</v>
      </c>
      <c r="ABD2" s="68">
        <v>0</v>
      </c>
      <c r="ABE2" s="68">
        <v>0</v>
      </c>
      <c r="ABF2" s="68">
        <v>0</v>
      </c>
      <c r="ABG2" s="68">
        <v>0</v>
      </c>
      <c r="ABH2" s="68">
        <v>0</v>
      </c>
      <c r="ABI2" s="68">
        <v>0</v>
      </c>
      <c r="ABJ2" s="68">
        <v>0</v>
      </c>
      <c r="ABK2" s="68">
        <v>0</v>
      </c>
      <c r="ABL2" s="68">
        <v>0</v>
      </c>
      <c r="ABM2" s="68">
        <v>0</v>
      </c>
      <c r="ABN2" s="68">
        <v>0</v>
      </c>
      <c r="ABO2" s="68">
        <v>0</v>
      </c>
      <c r="ABP2" s="68">
        <v>0</v>
      </c>
      <c r="ABQ2" s="68">
        <v>0</v>
      </c>
      <c r="ABR2" s="68">
        <v>0</v>
      </c>
      <c r="ABS2" s="68">
        <v>0</v>
      </c>
      <c r="ABT2" s="68">
        <v>0</v>
      </c>
      <c r="ABU2" s="68">
        <v>0</v>
      </c>
      <c r="ABV2" s="68">
        <v>0</v>
      </c>
      <c r="ABW2" s="68">
        <v>0</v>
      </c>
      <c r="ABX2" s="68">
        <v>0</v>
      </c>
      <c r="ABY2" s="68">
        <v>0</v>
      </c>
      <c r="ABZ2" s="68">
        <v>0</v>
      </c>
      <c r="ACA2" s="68">
        <v>0</v>
      </c>
      <c r="ACB2" s="68">
        <v>0</v>
      </c>
      <c r="ACC2" s="68">
        <v>0</v>
      </c>
      <c r="ACD2" s="68">
        <v>0</v>
      </c>
      <c r="ACE2" s="68">
        <v>0</v>
      </c>
      <c r="ACF2" s="68">
        <v>0</v>
      </c>
      <c r="ACG2" s="68">
        <v>0</v>
      </c>
      <c r="ACH2" s="68">
        <v>0</v>
      </c>
      <c r="ACI2" s="68">
        <v>0</v>
      </c>
      <c r="ACJ2" s="68">
        <v>0</v>
      </c>
      <c r="ACK2" s="68">
        <v>0</v>
      </c>
      <c r="ACL2" s="68">
        <v>0</v>
      </c>
      <c r="ACM2" s="68">
        <v>0</v>
      </c>
      <c r="ACN2" s="68">
        <v>0</v>
      </c>
      <c r="ACO2" s="68">
        <v>0</v>
      </c>
      <c r="ACP2" s="68">
        <v>0</v>
      </c>
      <c r="ACQ2" s="68">
        <v>0</v>
      </c>
      <c r="ACR2" s="68">
        <v>0</v>
      </c>
      <c r="ACS2" s="68">
        <v>0</v>
      </c>
      <c r="ACT2" s="68">
        <v>0</v>
      </c>
      <c r="ACU2" s="68">
        <v>0</v>
      </c>
      <c r="ACV2" s="68">
        <v>0</v>
      </c>
      <c r="ACW2" s="68">
        <v>0</v>
      </c>
      <c r="ACX2" s="68">
        <v>0</v>
      </c>
      <c r="ACY2" s="68">
        <v>0</v>
      </c>
      <c r="ACZ2" s="68">
        <v>0</v>
      </c>
      <c r="ADA2" s="68">
        <v>0</v>
      </c>
      <c r="ADB2" s="68">
        <v>0</v>
      </c>
      <c r="ADC2" s="68">
        <v>0</v>
      </c>
      <c r="ADD2" s="68">
        <v>0</v>
      </c>
      <c r="ADE2" s="68">
        <v>0</v>
      </c>
      <c r="ADF2" s="68">
        <v>0</v>
      </c>
      <c r="ADG2" s="68">
        <v>0</v>
      </c>
      <c r="ADH2" s="68">
        <v>0</v>
      </c>
      <c r="ADI2" s="68">
        <v>0</v>
      </c>
      <c r="ADJ2" s="68">
        <v>0</v>
      </c>
      <c r="ADK2" s="68">
        <v>0</v>
      </c>
      <c r="ADL2" s="68">
        <v>0</v>
      </c>
      <c r="ADM2" s="68">
        <v>0</v>
      </c>
      <c r="ADN2" s="68">
        <v>0</v>
      </c>
      <c r="ADO2" s="68">
        <v>0</v>
      </c>
      <c r="ADP2" s="68">
        <v>0</v>
      </c>
      <c r="ADQ2" s="68">
        <v>0</v>
      </c>
      <c r="ADR2" s="68">
        <v>0</v>
      </c>
      <c r="ADS2" s="68">
        <v>0</v>
      </c>
      <c r="ADT2" s="68">
        <v>0</v>
      </c>
      <c r="ADU2" s="68">
        <v>0</v>
      </c>
      <c r="ADV2" s="68">
        <v>0</v>
      </c>
      <c r="ADW2" s="68">
        <v>0</v>
      </c>
    </row>
    <row r="3" spans="1:803" s="68" customFormat="1" x14ac:dyDescent="0.2">
      <c r="A3" s="65" t="s">
        <v>27</v>
      </c>
      <c r="B3" s="66">
        <v>0</v>
      </c>
      <c r="C3" s="66">
        <v>0</v>
      </c>
      <c r="D3" s="66">
        <v>0</v>
      </c>
      <c r="E3" s="66">
        <v>0</v>
      </c>
      <c r="F3" s="66">
        <v>0</v>
      </c>
      <c r="G3" s="66">
        <v>0</v>
      </c>
      <c r="H3" s="66">
        <v>0</v>
      </c>
      <c r="I3" s="66">
        <v>0</v>
      </c>
      <c r="J3" s="66">
        <v>0</v>
      </c>
      <c r="K3" s="66">
        <v>0</v>
      </c>
      <c r="L3" s="66">
        <v>8.2999999999999998E-5</v>
      </c>
      <c r="M3" s="66">
        <v>2.5000000000000001E-4</v>
      </c>
      <c r="N3" s="66">
        <v>1E-3</v>
      </c>
      <c r="O3" s="66">
        <v>7.417E-3</v>
      </c>
      <c r="P3" s="66">
        <v>2.9916999999999999E-2</v>
      </c>
      <c r="Q3" s="66">
        <v>9.2917E-2</v>
      </c>
      <c r="R3" s="69">
        <v>0.213583</v>
      </c>
      <c r="S3" s="69">
        <v>0.36908299999999999</v>
      </c>
      <c r="T3" s="69">
        <v>0.52975000000000005</v>
      </c>
      <c r="U3" s="69">
        <v>0.66874999999999996</v>
      </c>
      <c r="V3" s="69">
        <v>0.76675000000000004</v>
      </c>
      <c r="W3" s="69">
        <v>0.839333</v>
      </c>
      <c r="X3" s="69">
        <v>0.88675000000000004</v>
      </c>
      <c r="Y3" s="69">
        <v>0.91849999999999998</v>
      </c>
      <c r="Z3" s="69">
        <v>0.93941699999999995</v>
      </c>
      <c r="AA3" s="69">
        <v>0.95541699999999996</v>
      </c>
      <c r="AB3" s="69">
        <v>0.96699999999999997</v>
      </c>
      <c r="AC3" s="70">
        <v>0.97458299999999998</v>
      </c>
      <c r="AD3" s="70">
        <v>0.98024999999999995</v>
      </c>
      <c r="AE3" s="70">
        <v>0.98333300000000001</v>
      </c>
      <c r="AF3" s="71">
        <v>0.98608300000000004</v>
      </c>
      <c r="AG3" s="67">
        <v>0.98775000000000002</v>
      </c>
      <c r="AH3" s="67">
        <v>0.98924999999999996</v>
      </c>
      <c r="AI3" s="67">
        <v>0.99099999999999999</v>
      </c>
      <c r="AJ3" s="67">
        <v>0.99208300000000005</v>
      </c>
      <c r="AK3" s="67">
        <v>0.99291700000000005</v>
      </c>
      <c r="AL3" s="67">
        <v>0.99358299999999999</v>
      </c>
      <c r="AM3" s="67">
        <v>0.99433300000000002</v>
      </c>
      <c r="AN3" s="68">
        <v>0.99491700000000005</v>
      </c>
      <c r="AO3" s="68">
        <v>0.99516700000000002</v>
      </c>
      <c r="AP3" s="68">
        <v>0.99550000000000005</v>
      </c>
      <c r="AQ3" s="68">
        <v>0.996</v>
      </c>
      <c r="AR3" s="68">
        <v>0.99624999999999997</v>
      </c>
      <c r="AS3" s="68">
        <v>0.99633300000000002</v>
      </c>
      <c r="AT3" s="68">
        <v>0.99633300000000002</v>
      </c>
      <c r="AU3" s="68">
        <v>0.99550000000000005</v>
      </c>
      <c r="AV3" s="68">
        <v>0.994417</v>
      </c>
      <c r="AW3" s="68">
        <v>0.99191700000000005</v>
      </c>
      <c r="AX3" s="68">
        <v>0.98699999999999999</v>
      </c>
      <c r="AY3" s="68">
        <v>0.98033300000000001</v>
      </c>
      <c r="AZ3" s="68">
        <v>0.96791700000000003</v>
      </c>
      <c r="BA3" s="68">
        <v>0.95325000000000004</v>
      </c>
      <c r="BB3" s="68">
        <v>0.9325</v>
      </c>
      <c r="BC3" s="68">
        <v>0.90341700000000003</v>
      </c>
      <c r="BD3" s="68">
        <v>0.86766699999999997</v>
      </c>
      <c r="BE3" s="68">
        <v>0.82741699999999996</v>
      </c>
      <c r="BF3" s="68">
        <v>0.78025</v>
      </c>
      <c r="BG3" s="68">
        <v>0.73333300000000001</v>
      </c>
      <c r="BH3" s="68">
        <v>0.67516699999999996</v>
      </c>
      <c r="BI3" s="68">
        <v>0.625417</v>
      </c>
      <c r="BJ3" s="68">
        <v>0.57525000000000004</v>
      </c>
      <c r="BK3" s="68">
        <v>0.52408299999999997</v>
      </c>
      <c r="BL3" s="68">
        <v>0.47199999999999998</v>
      </c>
      <c r="BM3" s="68">
        <v>0.42266700000000001</v>
      </c>
      <c r="BN3" s="68">
        <v>0.37683299999999997</v>
      </c>
      <c r="BO3" s="68">
        <v>0.33875</v>
      </c>
      <c r="BP3" s="68">
        <v>0.30449999999999999</v>
      </c>
      <c r="BQ3" s="68">
        <v>0.27216699999999999</v>
      </c>
      <c r="BR3" s="68">
        <v>0.24383299999999999</v>
      </c>
      <c r="BS3" s="68">
        <v>0.217833</v>
      </c>
      <c r="BT3" s="68">
        <v>0.19525000000000001</v>
      </c>
      <c r="BU3" s="68">
        <v>0.17583299999999999</v>
      </c>
      <c r="BV3" s="68">
        <v>0.159167</v>
      </c>
      <c r="BW3" s="68">
        <v>0.14199999999999999</v>
      </c>
      <c r="BX3" s="68">
        <v>0.126583</v>
      </c>
      <c r="BY3" s="68">
        <v>0.113583</v>
      </c>
      <c r="BZ3" s="68">
        <v>0.10333299999999999</v>
      </c>
      <c r="CA3" s="68">
        <v>9.3917E-2</v>
      </c>
      <c r="CB3" s="68">
        <v>8.4583000000000005E-2</v>
      </c>
      <c r="CC3" s="68">
        <v>7.6332999999999998E-2</v>
      </c>
      <c r="CD3" s="68">
        <v>6.8417000000000006E-2</v>
      </c>
      <c r="CE3" s="68">
        <v>6.2583E-2</v>
      </c>
      <c r="CF3" s="68">
        <v>5.6333000000000001E-2</v>
      </c>
      <c r="CG3" s="68">
        <v>5.1083000000000003E-2</v>
      </c>
      <c r="CH3" s="68">
        <v>4.6332999999999999E-2</v>
      </c>
      <c r="CI3" s="68">
        <v>4.2750000000000003E-2</v>
      </c>
      <c r="CJ3" s="68">
        <v>3.9667000000000001E-2</v>
      </c>
      <c r="CK3" s="68">
        <v>3.5916999999999998E-2</v>
      </c>
      <c r="CL3" s="68">
        <v>3.4583000000000003E-2</v>
      </c>
      <c r="CM3" s="68">
        <v>3.2167000000000001E-2</v>
      </c>
      <c r="CN3" s="68">
        <v>2.9666999999999999E-2</v>
      </c>
      <c r="CO3" s="68">
        <v>2.7583E-2</v>
      </c>
      <c r="CP3" s="68">
        <v>2.6166999999999999E-2</v>
      </c>
      <c r="CQ3" s="68">
        <v>2.3833E-2</v>
      </c>
      <c r="CR3" s="68">
        <v>2.2667E-2</v>
      </c>
      <c r="CS3" s="68">
        <v>2.1583000000000001E-2</v>
      </c>
      <c r="CT3" s="68">
        <v>1.9917000000000001E-2</v>
      </c>
      <c r="CU3" s="68">
        <v>1.8499999999999999E-2</v>
      </c>
      <c r="CV3" s="68">
        <v>1.7416999999999998E-2</v>
      </c>
      <c r="CW3" s="68">
        <v>1.6417000000000001E-2</v>
      </c>
      <c r="CX3" s="68">
        <v>1.5667E-2</v>
      </c>
      <c r="CY3" s="68">
        <v>1.4666999999999999E-2</v>
      </c>
      <c r="CZ3" s="68">
        <v>1.3917000000000001E-2</v>
      </c>
      <c r="DA3" s="68">
        <v>1.3167E-2</v>
      </c>
      <c r="DB3" s="68">
        <v>1.2749999999999999E-2</v>
      </c>
      <c r="DC3" s="68">
        <v>1.1917000000000001E-2</v>
      </c>
      <c r="DD3" s="68">
        <v>1.0999999999999999E-2</v>
      </c>
      <c r="DE3" s="68">
        <v>1.0583E-2</v>
      </c>
      <c r="DF3" s="68">
        <v>9.75E-3</v>
      </c>
      <c r="DG3" s="68">
        <v>9.417E-3</v>
      </c>
      <c r="DH3" s="68">
        <v>8.7500000000000008E-3</v>
      </c>
      <c r="DI3" s="68">
        <v>8.3330000000000001E-3</v>
      </c>
      <c r="DJ3" s="68">
        <v>7.9170000000000004E-3</v>
      </c>
      <c r="DK3" s="68">
        <v>7.7499999999999999E-3</v>
      </c>
      <c r="DL3" s="68">
        <v>7.417E-3</v>
      </c>
      <c r="DM3" s="68">
        <v>7.2500000000000004E-3</v>
      </c>
      <c r="DN3" s="68">
        <v>7.0000000000000001E-3</v>
      </c>
      <c r="DO3" s="68">
        <v>6.7499999999999999E-3</v>
      </c>
      <c r="DP3" s="68">
        <v>6.7499999999999999E-3</v>
      </c>
      <c r="DQ3" s="68">
        <v>6.5830000000000003E-3</v>
      </c>
      <c r="DR3" s="68">
        <v>6.417E-3</v>
      </c>
      <c r="DS3" s="68">
        <v>6.0829999999999999E-3</v>
      </c>
      <c r="DT3" s="68">
        <v>6.0829999999999999E-3</v>
      </c>
      <c r="DU3" s="68">
        <v>5.9170000000000004E-3</v>
      </c>
      <c r="DV3" s="68">
        <v>5.9170000000000004E-3</v>
      </c>
      <c r="DW3" s="68">
        <v>5.7499999999999999E-3</v>
      </c>
      <c r="DX3" s="68">
        <v>5.4169999999999999E-3</v>
      </c>
      <c r="DY3" s="68">
        <v>5.2500000000000003E-3</v>
      </c>
      <c r="DZ3" s="68">
        <v>5.0829999999999998E-3</v>
      </c>
      <c r="EA3" s="68">
        <v>4.8329999999999996E-3</v>
      </c>
      <c r="EB3" s="68">
        <v>4.6670000000000001E-3</v>
      </c>
      <c r="EC3" s="68">
        <v>4.6670000000000001E-3</v>
      </c>
      <c r="ED3" s="68">
        <v>4.4999999999999997E-3</v>
      </c>
      <c r="EE3" s="68">
        <v>4.333E-3</v>
      </c>
      <c r="EF3" s="68">
        <v>4.1669999999999997E-3</v>
      </c>
      <c r="EG3" s="68">
        <v>4.0000000000000001E-3</v>
      </c>
      <c r="EH3" s="68">
        <v>3.833E-3</v>
      </c>
      <c r="EI3" s="68">
        <v>3.7499999999999999E-3</v>
      </c>
      <c r="EJ3" s="68">
        <v>3.5829999999999998E-3</v>
      </c>
      <c r="EK3" s="68">
        <v>3.5829999999999998E-3</v>
      </c>
      <c r="EL3" s="68">
        <v>3.5000000000000001E-3</v>
      </c>
      <c r="EM3" s="68">
        <v>3.5000000000000001E-3</v>
      </c>
      <c r="EN3" s="68">
        <v>3.1670000000000001E-3</v>
      </c>
      <c r="EO3" s="68">
        <v>3.1670000000000001E-3</v>
      </c>
      <c r="EP3" s="68">
        <v>3.1670000000000001E-3</v>
      </c>
      <c r="EQ3" s="68">
        <v>3.0829999999999998E-3</v>
      </c>
      <c r="ER3" s="68">
        <v>3.0829999999999998E-3</v>
      </c>
      <c r="ES3" s="68">
        <v>3.0000000000000001E-3</v>
      </c>
      <c r="ET3" s="68">
        <v>2.9169999999999999E-3</v>
      </c>
      <c r="EU3" s="68">
        <v>2.833E-3</v>
      </c>
      <c r="EV3" s="68">
        <v>2.7499999999999998E-3</v>
      </c>
      <c r="EW3" s="68">
        <v>2.7499999999999998E-3</v>
      </c>
      <c r="EX3" s="68">
        <v>2.6670000000000001E-3</v>
      </c>
      <c r="EY3" s="68">
        <v>2.5829999999999998E-3</v>
      </c>
      <c r="EZ3" s="68">
        <v>2.4169999999999999E-3</v>
      </c>
      <c r="FA3" s="68">
        <v>2.4169999999999999E-3</v>
      </c>
      <c r="FB3" s="68">
        <v>2.4169999999999999E-3</v>
      </c>
      <c r="FC3" s="68">
        <v>2.333E-3</v>
      </c>
      <c r="FD3" s="68">
        <v>2.333E-3</v>
      </c>
      <c r="FE3" s="68">
        <v>2.1670000000000001E-3</v>
      </c>
      <c r="FF3" s="68">
        <v>1.833E-3</v>
      </c>
      <c r="FG3" s="68">
        <v>1.833E-3</v>
      </c>
      <c r="FH3" s="68">
        <v>1.833E-3</v>
      </c>
      <c r="FI3" s="68">
        <v>1.833E-3</v>
      </c>
      <c r="FJ3" s="68">
        <v>1.833E-3</v>
      </c>
      <c r="FK3" s="68">
        <v>1.833E-3</v>
      </c>
      <c r="FL3" s="68">
        <v>1.833E-3</v>
      </c>
      <c r="FM3" s="68">
        <v>1.833E-3</v>
      </c>
      <c r="FN3" s="68">
        <v>1.833E-3</v>
      </c>
      <c r="FO3" s="68">
        <v>1.833E-3</v>
      </c>
      <c r="FP3" s="68">
        <v>1.75E-3</v>
      </c>
      <c r="FQ3" s="68">
        <v>1.6670000000000001E-3</v>
      </c>
      <c r="FR3" s="68">
        <v>1.6670000000000001E-3</v>
      </c>
      <c r="FS3" s="68">
        <v>1.6670000000000001E-3</v>
      </c>
      <c r="FT3" s="68">
        <v>1.6670000000000001E-3</v>
      </c>
      <c r="FU3" s="68">
        <v>1.6670000000000001E-3</v>
      </c>
      <c r="FV3" s="68">
        <v>1.6670000000000001E-3</v>
      </c>
      <c r="FW3" s="68">
        <v>1.6670000000000001E-3</v>
      </c>
      <c r="FX3" s="68">
        <v>1.6670000000000001E-3</v>
      </c>
      <c r="FY3" s="68">
        <v>1.6670000000000001E-3</v>
      </c>
      <c r="FZ3" s="68">
        <v>1.6670000000000001E-3</v>
      </c>
      <c r="GA3" s="68">
        <v>1.6670000000000001E-3</v>
      </c>
      <c r="GB3" s="68">
        <v>1.6670000000000001E-3</v>
      </c>
      <c r="GC3" s="68">
        <v>1.6670000000000001E-3</v>
      </c>
      <c r="GD3" s="68">
        <v>1.6670000000000001E-3</v>
      </c>
      <c r="GE3" s="68">
        <v>1.6670000000000001E-3</v>
      </c>
      <c r="GF3" s="68">
        <v>1.6670000000000001E-3</v>
      </c>
      <c r="GG3" s="68">
        <v>1.6670000000000001E-3</v>
      </c>
      <c r="GH3" s="68">
        <v>1.6670000000000001E-3</v>
      </c>
      <c r="GI3" s="68">
        <v>1.6670000000000001E-3</v>
      </c>
      <c r="GJ3" s="68">
        <v>1.6670000000000001E-3</v>
      </c>
      <c r="GK3" s="68">
        <v>1.583E-3</v>
      </c>
      <c r="GL3" s="68">
        <v>1.5E-3</v>
      </c>
      <c r="GM3" s="68">
        <v>1.5E-3</v>
      </c>
      <c r="GN3" s="68">
        <v>1.5E-3</v>
      </c>
      <c r="GO3" s="68">
        <v>1.5E-3</v>
      </c>
      <c r="GP3" s="68">
        <v>1.4170000000000001E-3</v>
      </c>
      <c r="GQ3" s="68">
        <v>1.4170000000000001E-3</v>
      </c>
      <c r="GR3" s="68">
        <v>1.4170000000000001E-3</v>
      </c>
      <c r="GS3" s="68">
        <v>1.4170000000000001E-3</v>
      </c>
      <c r="GT3" s="68">
        <v>1.4170000000000001E-3</v>
      </c>
      <c r="GU3" s="68">
        <v>1.4170000000000001E-3</v>
      </c>
      <c r="GV3" s="68">
        <v>1.333E-3</v>
      </c>
      <c r="GW3" s="68">
        <v>1.333E-3</v>
      </c>
      <c r="GX3" s="68">
        <v>1.333E-3</v>
      </c>
      <c r="GY3" s="68">
        <v>1.333E-3</v>
      </c>
      <c r="GZ3" s="68">
        <v>1.25E-3</v>
      </c>
      <c r="HA3" s="68">
        <v>1.25E-3</v>
      </c>
      <c r="HB3" s="68">
        <v>1.25E-3</v>
      </c>
      <c r="HC3" s="68">
        <v>1.25E-3</v>
      </c>
      <c r="HD3" s="68">
        <v>1.25E-3</v>
      </c>
      <c r="HE3" s="68">
        <v>1.1670000000000001E-3</v>
      </c>
      <c r="HF3" s="68">
        <v>1.1670000000000001E-3</v>
      </c>
      <c r="HG3" s="68">
        <v>1.083E-3</v>
      </c>
      <c r="HH3" s="68">
        <v>1.083E-3</v>
      </c>
      <c r="HI3" s="68">
        <v>1.083E-3</v>
      </c>
      <c r="HJ3" s="68">
        <v>1.083E-3</v>
      </c>
      <c r="HK3" s="68">
        <v>1.083E-3</v>
      </c>
      <c r="HL3" s="68">
        <v>1.083E-3</v>
      </c>
      <c r="HM3" s="68">
        <v>1.083E-3</v>
      </c>
      <c r="HN3" s="68">
        <v>1E-3</v>
      </c>
      <c r="HO3" s="68">
        <v>1E-3</v>
      </c>
      <c r="HP3" s="68">
        <v>1E-3</v>
      </c>
      <c r="HQ3" s="68">
        <v>1E-3</v>
      </c>
      <c r="HR3" s="68">
        <v>1E-3</v>
      </c>
      <c r="HS3" s="68">
        <v>1E-3</v>
      </c>
      <c r="HT3" s="68">
        <v>1E-3</v>
      </c>
      <c r="HU3" s="68">
        <v>1E-3</v>
      </c>
      <c r="HV3" s="68">
        <v>1E-3</v>
      </c>
      <c r="HW3" s="68">
        <v>1E-3</v>
      </c>
      <c r="HX3" s="68">
        <v>1E-3</v>
      </c>
      <c r="HY3" s="68">
        <v>1E-3</v>
      </c>
      <c r="HZ3" s="68">
        <v>1E-3</v>
      </c>
      <c r="IA3" s="68">
        <v>9.1699999999999995E-4</v>
      </c>
      <c r="IB3" s="68">
        <v>9.1699999999999995E-4</v>
      </c>
      <c r="IC3" s="68">
        <v>9.1699999999999995E-4</v>
      </c>
      <c r="ID3" s="68">
        <v>9.1699999999999995E-4</v>
      </c>
      <c r="IE3" s="68">
        <v>8.3299999999999997E-4</v>
      </c>
      <c r="IF3" s="68">
        <v>8.3299999999999997E-4</v>
      </c>
      <c r="IG3" s="68">
        <v>8.3299999999999997E-4</v>
      </c>
      <c r="IH3" s="68">
        <v>8.3299999999999997E-4</v>
      </c>
      <c r="II3" s="68">
        <v>8.3299999999999997E-4</v>
      </c>
      <c r="IJ3" s="68">
        <v>7.5000000000000002E-4</v>
      </c>
      <c r="IK3" s="68">
        <v>7.5000000000000002E-4</v>
      </c>
      <c r="IL3" s="68">
        <v>7.5000000000000002E-4</v>
      </c>
      <c r="IM3" s="68">
        <v>7.5000000000000002E-4</v>
      </c>
      <c r="IN3" s="68">
        <v>7.5000000000000002E-4</v>
      </c>
      <c r="IO3" s="68">
        <v>7.5000000000000002E-4</v>
      </c>
      <c r="IP3" s="68">
        <v>7.5000000000000002E-4</v>
      </c>
      <c r="IQ3" s="68">
        <v>7.5000000000000002E-4</v>
      </c>
      <c r="IR3" s="68">
        <v>7.5000000000000002E-4</v>
      </c>
      <c r="IS3" s="68">
        <v>7.5000000000000002E-4</v>
      </c>
      <c r="IT3" s="68">
        <v>7.5000000000000002E-4</v>
      </c>
      <c r="IU3" s="68">
        <v>7.5000000000000002E-4</v>
      </c>
      <c r="IV3" s="68">
        <v>7.5000000000000002E-4</v>
      </c>
      <c r="IW3" s="68">
        <v>6.6699999999999995E-4</v>
      </c>
      <c r="IX3" s="68">
        <v>6.6699999999999995E-4</v>
      </c>
      <c r="IY3" s="68">
        <v>6.6699999999999995E-4</v>
      </c>
      <c r="IZ3" s="68">
        <v>6.6699999999999995E-4</v>
      </c>
      <c r="JA3" s="68">
        <v>6.6699999999999995E-4</v>
      </c>
      <c r="JB3" s="68">
        <v>6.6699999999999995E-4</v>
      </c>
      <c r="JC3" s="68">
        <v>6.6699999999999995E-4</v>
      </c>
      <c r="JD3" s="68">
        <v>5.8299999999999997E-4</v>
      </c>
      <c r="JE3" s="68">
        <v>5.8299999999999997E-4</v>
      </c>
      <c r="JF3" s="68">
        <v>5.8299999999999997E-4</v>
      </c>
      <c r="JG3" s="68">
        <v>5.8299999999999997E-4</v>
      </c>
      <c r="JH3" s="68">
        <v>5.8299999999999997E-4</v>
      </c>
      <c r="JI3" s="68">
        <v>5.8299999999999997E-4</v>
      </c>
      <c r="JJ3" s="68">
        <v>5.8299999999999997E-4</v>
      </c>
      <c r="JK3" s="68">
        <v>5.8299999999999997E-4</v>
      </c>
      <c r="JL3" s="68">
        <v>5.8299999999999997E-4</v>
      </c>
      <c r="JM3" s="68">
        <v>5.8299999999999997E-4</v>
      </c>
      <c r="JN3" s="68">
        <v>5.8299999999999997E-4</v>
      </c>
      <c r="JO3" s="68">
        <v>5.8299999999999997E-4</v>
      </c>
      <c r="JP3" s="68">
        <v>5.8299999999999997E-4</v>
      </c>
      <c r="JQ3" s="68">
        <v>5.8299999999999997E-4</v>
      </c>
      <c r="JR3" s="68">
        <v>5.8299999999999997E-4</v>
      </c>
      <c r="JS3" s="68">
        <v>5.8299999999999997E-4</v>
      </c>
      <c r="JT3" s="68">
        <v>5.8299999999999997E-4</v>
      </c>
      <c r="JU3" s="68">
        <v>5.8299999999999997E-4</v>
      </c>
      <c r="JV3" s="68">
        <v>5.8299999999999997E-4</v>
      </c>
      <c r="JW3" s="68">
        <v>5.8299999999999997E-4</v>
      </c>
      <c r="JX3" s="68">
        <v>5.8299999999999997E-4</v>
      </c>
      <c r="JY3" s="68">
        <v>5.8299999999999997E-4</v>
      </c>
      <c r="JZ3" s="68">
        <v>5.8299999999999997E-4</v>
      </c>
      <c r="KA3" s="68">
        <v>5.8299999999999997E-4</v>
      </c>
      <c r="KB3" s="68">
        <v>5.8299999999999997E-4</v>
      </c>
      <c r="KC3" s="68">
        <v>5.8299999999999997E-4</v>
      </c>
      <c r="KD3" s="68">
        <v>5.0000000000000001E-4</v>
      </c>
      <c r="KE3" s="68">
        <v>5.0000000000000001E-4</v>
      </c>
      <c r="KF3" s="68">
        <v>5.0000000000000001E-4</v>
      </c>
      <c r="KG3" s="68">
        <v>5.0000000000000001E-4</v>
      </c>
      <c r="KH3" s="68">
        <v>5.0000000000000001E-4</v>
      </c>
      <c r="KI3" s="68">
        <v>4.17E-4</v>
      </c>
      <c r="KJ3" s="68">
        <v>4.17E-4</v>
      </c>
      <c r="KK3" s="68">
        <v>4.17E-4</v>
      </c>
      <c r="KL3" s="68">
        <v>4.17E-4</v>
      </c>
      <c r="KM3" s="68">
        <v>4.17E-4</v>
      </c>
      <c r="KN3" s="68">
        <v>4.17E-4</v>
      </c>
      <c r="KO3" s="68">
        <v>4.17E-4</v>
      </c>
      <c r="KP3" s="68">
        <v>4.17E-4</v>
      </c>
      <c r="KQ3" s="68">
        <v>4.17E-4</v>
      </c>
      <c r="KR3" s="68">
        <v>4.17E-4</v>
      </c>
      <c r="KS3" s="68">
        <v>4.17E-4</v>
      </c>
      <c r="KT3" s="68">
        <v>4.17E-4</v>
      </c>
      <c r="KU3" s="68">
        <v>4.17E-4</v>
      </c>
      <c r="KV3" s="68">
        <v>4.17E-4</v>
      </c>
      <c r="KW3" s="68">
        <v>4.17E-4</v>
      </c>
      <c r="KX3" s="68">
        <v>3.3300000000000002E-4</v>
      </c>
      <c r="KY3" s="68">
        <v>3.3300000000000002E-4</v>
      </c>
      <c r="KZ3" s="68">
        <v>3.3300000000000002E-4</v>
      </c>
      <c r="LA3" s="68">
        <v>3.3300000000000002E-4</v>
      </c>
      <c r="LB3" s="68">
        <v>3.3300000000000002E-4</v>
      </c>
      <c r="LC3" s="68">
        <v>3.3300000000000002E-4</v>
      </c>
      <c r="LD3" s="68">
        <v>3.3300000000000002E-4</v>
      </c>
      <c r="LE3" s="68">
        <v>3.3300000000000002E-4</v>
      </c>
      <c r="LF3" s="68">
        <v>3.3300000000000002E-4</v>
      </c>
      <c r="LG3" s="68">
        <v>3.3300000000000002E-4</v>
      </c>
      <c r="LH3" s="68">
        <v>2.5000000000000001E-4</v>
      </c>
      <c r="LI3" s="68">
        <v>2.5000000000000001E-4</v>
      </c>
      <c r="LJ3" s="68">
        <v>2.5000000000000001E-4</v>
      </c>
      <c r="LK3" s="68">
        <v>2.5000000000000001E-4</v>
      </c>
      <c r="LL3" s="68">
        <v>2.5000000000000001E-4</v>
      </c>
      <c r="LM3" s="68">
        <v>2.5000000000000001E-4</v>
      </c>
      <c r="LN3" s="68">
        <v>2.5000000000000001E-4</v>
      </c>
      <c r="LO3" s="68">
        <v>2.5000000000000001E-4</v>
      </c>
      <c r="LP3" s="68">
        <v>2.5000000000000001E-4</v>
      </c>
      <c r="LQ3" s="68">
        <v>2.5000000000000001E-4</v>
      </c>
      <c r="LR3" s="68">
        <v>2.5000000000000001E-4</v>
      </c>
      <c r="LS3" s="68">
        <v>2.5000000000000001E-4</v>
      </c>
      <c r="LT3" s="68">
        <v>2.5000000000000001E-4</v>
      </c>
      <c r="LU3" s="68">
        <v>2.5000000000000001E-4</v>
      </c>
      <c r="LV3" s="68">
        <v>2.5000000000000001E-4</v>
      </c>
      <c r="LW3" s="68">
        <v>2.5000000000000001E-4</v>
      </c>
      <c r="LX3" s="68">
        <v>2.5000000000000001E-4</v>
      </c>
      <c r="LY3" s="68">
        <v>2.5000000000000001E-4</v>
      </c>
      <c r="LZ3" s="68">
        <v>2.5000000000000001E-4</v>
      </c>
      <c r="MA3" s="68">
        <v>2.5000000000000001E-4</v>
      </c>
      <c r="MB3" s="68">
        <v>2.5000000000000001E-4</v>
      </c>
      <c r="MC3" s="68">
        <v>2.5000000000000001E-4</v>
      </c>
      <c r="MD3" s="68">
        <v>2.5000000000000001E-4</v>
      </c>
      <c r="ME3" s="68">
        <v>2.5000000000000001E-4</v>
      </c>
      <c r="MF3" s="68">
        <v>2.5000000000000001E-4</v>
      </c>
      <c r="MG3" s="68">
        <v>2.5000000000000001E-4</v>
      </c>
      <c r="MH3" s="68">
        <v>1.6699999999999999E-4</v>
      </c>
      <c r="MI3" s="68">
        <v>1.6699999999999999E-4</v>
      </c>
      <c r="MJ3" s="68">
        <v>1.6699999999999999E-4</v>
      </c>
      <c r="MK3" s="68">
        <v>8.2999999999999998E-5</v>
      </c>
      <c r="ML3" s="68">
        <v>8.2999999999999998E-5</v>
      </c>
      <c r="MM3" s="68">
        <v>8.2999999999999998E-5</v>
      </c>
      <c r="MN3" s="68">
        <v>8.2999999999999998E-5</v>
      </c>
      <c r="MO3" s="68">
        <v>8.2999999999999998E-5</v>
      </c>
      <c r="MP3" s="68">
        <v>8.2999999999999998E-5</v>
      </c>
      <c r="MQ3" s="68">
        <v>8.2999999999999998E-5</v>
      </c>
      <c r="MR3" s="68">
        <v>8.2999999999999998E-5</v>
      </c>
      <c r="MS3" s="68">
        <v>8.2999999999999998E-5</v>
      </c>
      <c r="MT3" s="68">
        <v>8.2999999999999998E-5</v>
      </c>
      <c r="MU3" s="68">
        <v>8.2999999999999998E-5</v>
      </c>
      <c r="MV3" s="68">
        <v>8.2999999999999998E-5</v>
      </c>
      <c r="MW3" s="68">
        <v>8.2999999999999998E-5</v>
      </c>
      <c r="MX3" s="68">
        <v>8.2999999999999998E-5</v>
      </c>
      <c r="MY3" s="68">
        <v>8.2999999999999998E-5</v>
      </c>
      <c r="MZ3" s="68">
        <v>8.2999999999999998E-5</v>
      </c>
      <c r="NA3" s="68">
        <v>8.2999999999999998E-5</v>
      </c>
      <c r="NB3" s="68">
        <v>8.2999999999999998E-5</v>
      </c>
      <c r="NC3" s="68">
        <v>8.2999999999999998E-5</v>
      </c>
      <c r="ND3" s="68">
        <v>8.2999999999999998E-5</v>
      </c>
      <c r="NE3" s="68">
        <v>8.2999999999999998E-5</v>
      </c>
      <c r="NF3" s="68">
        <v>8.2999999999999998E-5</v>
      </c>
      <c r="NG3" s="68">
        <v>8.2999999999999998E-5</v>
      </c>
      <c r="NH3" s="68">
        <v>8.2999999999999998E-5</v>
      </c>
      <c r="NI3" s="68">
        <v>8.2999999999999998E-5</v>
      </c>
      <c r="NJ3" s="68">
        <v>8.2999999999999998E-5</v>
      </c>
      <c r="NK3" s="68">
        <v>8.2999999999999998E-5</v>
      </c>
      <c r="NL3" s="68">
        <v>8.2999999999999998E-5</v>
      </c>
      <c r="NM3" s="68">
        <v>8.2999999999999998E-5</v>
      </c>
      <c r="NN3" s="68">
        <v>8.2999999999999998E-5</v>
      </c>
      <c r="NO3" s="68">
        <v>8.2999999999999998E-5</v>
      </c>
      <c r="NP3" s="68">
        <v>8.2999999999999998E-5</v>
      </c>
      <c r="NQ3" s="68">
        <v>8.2999999999999998E-5</v>
      </c>
      <c r="NR3" s="68">
        <v>8.2999999999999998E-5</v>
      </c>
      <c r="NS3" s="68">
        <v>8.2999999999999998E-5</v>
      </c>
      <c r="NT3" s="68">
        <v>8.2999999999999998E-5</v>
      </c>
      <c r="NU3" s="68">
        <v>8.2999999999999998E-5</v>
      </c>
      <c r="NV3" s="68">
        <v>8.2999999999999998E-5</v>
      </c>
      <c r="NW3" s="68">
        <v>8.2999999999999998E-5</v>
      </c>
      <c r="NX3" s="68">
        <v>8.2999999999999998E-5</v>
      </c>
      <c r="NY3" s="68">
        <v>8.2999999999999998E-5</v>
      </c>
      <c r="NZ3" s="68">
        <v>8.2999999999999998E-5</v>
      </c>
      <c r="OA3" s="68">
        <v>8.2999999999999998E-5</v>
      </c>
      <c r="OB3" s="68">
        <v>8.2999999999999998E-5</v>
      </c>
      <c r="OC3" s="68">
        <v>8.2999999999999998E-5</v>
      </c>
      <c r="OD3" s="68">
        <v>8.2999999999999998E-5</v>
      </c>
      <c r="OE3" s="68">
        <v>8.2999999999999998E-5</v>
      </c>
      <c r="OF3" s="68">
        <v>8.2999999999999998E-5</v>
      </c>
      <c r="OG3" s="68">
        <v>8.2999999999999998E-5</v>
      </c>
      <c r="OH3" s="68">
        <v>8.2999999999999998E-5</v>
      </c>
      <c r="OI3" s="68">
        <v>8.2999999999999998E-5</v>
      </c>
      <c r="OJ3" s="68">
        <v>8.2999999999999998E-5</v>
      </c>
      <c r="OK3" s="68">
        <v>8.2999999999999998E-5</v>
      </c>
      <c r="OL3" s="68">
        <v>8.2999999999999998E-5</v>
      </c>
      <c r="OM3" s="68">
        <v>8.2999999999999998E-5</v>
      </c>
      <c r="ON3" s="68">
        <v>8.2999999999999998E-5</v>
      </c>
      <c r="OO3" s="68">
        <v>8.2999999999999998E-5</v>
      </c>
      <c r="OP3" s="68">
        <v>8.2999999999999998E-5</v>
      </c>
      <c r="OQ3" s="68">
        <v>8.2999999999999998E-5</v>
      </c>
      <c r="OR3" s="68">
        <v>8.2999999999999998E-5</v>
      </c>
      <c r="OS3" s="68">
        <v>8.2999999999999998E-5</v>
      </c>
      <c r="OT3" s="68">
        <v>8.2999999999999998E-5</v>
      </c>
      <c r="OU3" s="68">
        <v>8.2999999999999998E-5</v>
      </c>
      <c r="OV3" s="68">
        <v>8.2999999999999998E-5</v>
      </c>
      <c r="OW3" s="68">
        <v>8.2999999999999998E-5</v>
      </c>
      <c r="OX3" s="68">
        <v>8.2999999999999998E-5</v>
      </c>
      <c r="OY3" s="68">
        <v>8.2999999999999998E-5</v>
      </c>
      <c r="OZ3" s="68">
        <v>8.2999999999999998E-5</v>
      </c>
      <c r="PA3" s="68">
        <v>8.2999999999999998E-5</v>
      </c>
      <c r="PB3" s="68">
        <v>8.2999999999999998E-5</v>
      </c>
      <c r="PC3" s="68">
        <v>8.2999999999999998E-5</v>
      </c>
      <c r="PD3" s="68">
        <v>8.2999999999999998E-5</v>
      </c>
      <c r="PE3" s="68">
        <v>8.2999999999999998E-5</v>
      </c>
      <c r="PF3" s="68">
        <v>8.2999999999999998E-5</v>
      </c>
      <c r="PG3" s="68">
        <v>8.2999999999999998E-5</v>
      </c>
      <c r="PH3" s="68">
        <v>8.2999999999999998E-5</v>
      </c>
      <c r="PI3" s="68">
        <v>8.2999999999999998E-5</v>
      </c>
      <c r="PJ3" s="68">
        <v>8.2999999999999998E-5</v>
      </c>
      <c r="PK3" s="68">
        <v>8.2999999999999998E-5</v>
      </c>
      <c r="PL3" s="68">
        <v>8.2999999999999998E-5</v>
      </c>
      <c r="PM3" s="68">
        <v>8.2999999999999998E-5</v>
      </c>
      <c r="PN3" s="68">
        <v>8.2999999999999998E-5</v>
      </c>
      <c r="PO3" s="68">
        <v>8.2999999999999998E-5</v>
      </c>
      <c r="PP3" s="68">
        <v>8.2999999999999998E-5</v>
      </c>
      <c r="PQ3" s="68">
        <v>8.2999999999999998E-5</v>
      </c>
      <c r="PR3" s="68">
        <v>8.2999999999999998E-5</v>
      </c>
      <c r="PS3" s="68">
        <v>8.2999999999999998E-5</v>
      </c>
      <c r="PT3" s="68">
        <v>8.2999999999999998E-5</v>
      </c>
      <c r="PU3" s="68">
        <v>8.2999999999999998E-5</v>
      </c>
      <c r="PV3" s="68">
        <v>8.2999999999999998E-5</v>
      </c>
      <c r="PW3" s="68">
        <v>8.2999999999999998E-5</v>
      </c>
      <c r="PX3" s="68">
        <v>8.2999999999999998E-5</v>
      </c>
      <c r="PY3" s="68">
        <v>8.2999999999999998E-5</v>
      </c>
      <c r="PZ3" s="68">
        <v>8.2999999999999998E-5</v>
      </c>
      <c r="QA3" s="68">
        <v>8.2999999999999998E-5</v>
      </c>
      <c r="QB3" s="68">
        <v>8.2999999999999998E-5</v>
      </c>
      <c r="QC3" s="68">
        <v>8.2999999999999998E-5</v>
      </c>
      <c r="QD3" s="68">
        <v>8.2999999999999998E-5</v>
      </c>
      <c r="QE3" s="68">
        <v>8.2999999999999998E-5</v>
      </c>
      <c r="QF3" s="68">
        <v>8.2999999999999998E-5</v>
      </c>
      <c r="QG3" s="68">
        <v>8.2999999999999998E-5</v>
      </c>
      <c r="QH3" s="68">
        <v>8.2999999999999998E-5</v>
      </c>
      <c r="QI3" s="68">
        <v>8.2999999999999998E-5</v>
      </c>
      <c r="QJ3" s="68">
        <v>8.2999999999999998E-5</v>
      </c>
      <c r="QK3" s="68">
        <v>8.2999999999999998E-5</v>
      </c>
      <c r="QL3" s="68">
        <v>8.2999999999999998E-5</v>
      </c>
      <c r="QM3" s="68">
        <v>8.2999999999999998E-5</v>
      </c>
      <c r="QN3" s="68">
        <v>8.2999999999999998E-5</v>
      </c>
      <c r="QO3" s="68">
        <v>8.2999999999999998E-5</v>
      </c>
      <c r="QP3" s="68">
        <v>8.2999999999999998E-5</v>
      </c>
      <c r="QQ3" s="68">
        <v>8.2999999999999998E-5</v>
      </c>
      <c r="QR3" s="68">
        <v>8.2999999999999998E-5</v>
      </c>
      <c r="QS3" s="68">
        <v>8.2999999999999998E-5</v>
      </c>
      <c r="QT3" s="68">
        <v>8.2999999999999998E-5</v>
      </c>
      <c r="QU3" s="68">
        <v>8.2999999999999998E-5</v>
      </c>
      <c r="QV3" s="68">
        <v>8.2999999999999998E-5</v>
      </c>
      <c r="QW3" s="68">
        <v>8.2999999999999998E-5</v>
      </c>
      <c r="QX3" s="68">
        <v>8.2999999999999998E-5</v>
      </c>
      <c r="QY3" s="68">
        <v>8.2999999999999998E-5</v>
      </c>
      <c r="QZ3" s="68">
        <v>8.2999999999999998E-5</v>
      </c>
      <c r="RA3" s="68">
        <v>8.2999999999999998E-5</v>
      </c>
      <c r="RB3" s="68">
        <v>8.2999999999999998E-5</v>
      </c>
      <c r="RC3" s="68">
        <v>8.2999999999999998E-5</v>
      </c>
      <c r="RD3" s="68">
        <v>8.2999999999999998E-5</v>
      </c>
      <c r="RE3" s="68">
        <v>8.2999999999999998E-5</v>
      </c>
      <c r="RF3" s="68">
        <v>8.2999999999999998E-5</v>
      </c>
      <c r="RG3" s="68">
        <v>8.2999999999999998E-5</v>
      </c>
      <c r="RH3" s="68">
        <v>8.2999999999999998E-5</v>
      </c>
      <c r="RI3" s="68">
        <v>8.2999999999999998E-5</v>
      </c>
      <c r="RJ3" s="68">
        <v>8.2999999999999998E-5</v>
      </c>
      <c r="RK3" s="68">
        <v>8.2999999999999998E-5</v>
      </c>
      <c r="RL3" s="68">
        <v>8.2999999999999998E-5</v>
      </c>
      <c r="RM3" s="68">
        <v>8.2999999999999998E-5</v>
      </c>
      <c r="RN3" s="68">
        <v>8.2999999999999998E-5</v>
      </c>
      <c r="RO3" s="68">
        <v>8.2999999999999998E-5</v>
      </c>
      <c r="RP3" s="68">
        <v>8.2999999999999998E-5</v>
      </c>
      <c r="RQ3" s="68">
        <v>8.2999999999999998E-5</v>
      </c>
      <c r="RR3" s="68">
        <v>8.2999999999999998E-5</v>
      </c>
      <c r="RS3" s="68">
        <v>8.2999999999999998E-5</v>
      </c>
      <c r="RT3" s="68">
        <v>8.2999999999999998E-5</v>
      </c>
      <c r="RU3" s="68">
        <v>8.2999999999999998E-5</v>
      </c>
      <c r="RV3" s="68">
        <v>8.2999999999999998E-5</v>
      </c>
      <c r="RW3" s="68">
        <v>8.2999999999999998E-5</v>
      </c>
      <c r="RX3" s="68">
        <v>8.2999999999999998E-5</v>
      </c>
      <c r="RY3" s="68">
        <v>8.2999999999999998E-5</v>
      </c>
      <c r="RZ3" s="68">
        <v>8.2999999999999998E-5</v>
      </c>
      <c r="SA3" s="68">
        <v>8.2999999999999998E-5</v>
      </c>
      <c r="SB3" s="68">
        <v>8.2999999999999998E-5</v>
      </c>
      <c r="SC3" s="68">
        <v>8.2999999999999998E-5</v>
      </c>
      <c r="SD3" s="68">
        <v>8.2999999999999998E-5</v>
      </c>
      <c r="SE3" s="68">
        <v>8.2999999999999998E-5</v>
      </c>
      <c r="SF3" s="68">
        <v>8.2999999999999998E-5</v>
      </c>
      <c r="SG3" s="68">
        <v>8.2999999999999998E-5</v>
      </c>
      <c r="SH3" s="68">
        <v>8.2999999999999998E-5</v>
      </c>
      <c r="SI3" s="68">
        <v>8.2999999999999998E-5</v>
      </c>
      <c r="SJ3" s="68">
        <v>8.2999999999999998E-5</v>
      </c>
      <c r="SK3" s="68">
        <v>8.2999999999999998E-5</v>
      </c>
      <c r="SL3" s="68">
        <v>8.2999999999999998E-5</v>
      </c>
      <c r="SM3" s="68">
        <v>8.2999999999999998E-5</v>
      </c>
      <c r="SN3" s="68">
        <v>8.2999999999999998E-5</v>
      </c>
      <c r="SO3" s="68">
        <v>8.2999999999999998E-5</v>
      </c>
      <c r="SP3" s="68">
        <v>8.2999999999999998E-5</v>
      </c>
      <c r="SQ3" s="68">
        <v>8.2999999999999998E-5</v>
      </c>
      <c r="SR3" s="68">
        <v>8.2999999999999998E-5</v>
      </c>
      <c r="SS3" s="68">
        <v>8.2999999999999998E-5</v>
      </c>
      <c r="ST3" s="68">
        <v>8.2999999999999998E-5</v>
      </c>
      <c r="SU3" s="68">
        <v>8.2999999999999998E-5</v>
      </c>
      <c r="SV3" s="68">
        <v>8.2999999999999998E-5</v>
      </c>
      <c r="SW3" s="68">
        <v>8.2999999999999998E-5</v>
      </c>
      <c r="SX3" s="68">
        <v>8.2999999999999998E-5</v>
      </c>
      <c r="SY3" s="68">
        <v>8.2999999999999998E-5</v>
      </c>
      <c r="SZ3" s="68">
        <v>8.2999999999999998E-5</v>
      </c>
      <c r="TA3" s="68">
        <v>8.2999999999999998E-5</v>
      </c>
      <c r="TB3" s="68">
        <v>8.2999999999999998E-5</v>
      </c>
      <c r="TC3" s="68">
        <v>8.2999999999999998E-5</v>
      </c>
      <c r="TD3" s="68">
        <v>8.2999999999999998E-5</v>
      </c>
      <c r="TE3" s="68">
        <v>8.2999999999999998E-5</v>
      </c>
      <c r="TF3" s="68">
        <v>8.2999999999999998E-5</v>
      </c>
      <c r="TG3" s="68">
        <v>8.2999999999999998E-5</v>
      </c>
      <c r="TH3" s="68">
        <v>8.2999999999999998E-5</v>
      </c>
      <c r="TI3" s="68">
        <v>8.2999999999999998E-5</v>
      </c>
      <c r="TJ3" s="68">
        <v>8.2999999999999998E-5</v>
      </c>
      <c r="TK3" s="68">
        <v>8.2999999999999998E-5</v>
      </c>
      <c r="TL3" s="68">
        <v>8.2999999999999998E-5</v>
      </c>
      <c r="TM3" s="68">
        <v>8.2999999999999998E-5</v>
      </c>
      <c r="TN3" s="68">
        <v>8.2999999999999998E-5</v>
      </c>
      <c r="TO3" s="68">
        <v>8.2999999999999998E-5</v>
      </c>
      <c r="TP3" s="68">
        <v>8.2999999999999998E-5</v>
      </c>
      <c r="TQ3" s="68">
        <v>8.2999999999999998E-5</v>
      </c>
      <c r="TR3" s="68">
        <v>8.2999999999999998E-5</v>
      </c>
      <c r="TS3" s="68">
        <v>8.2999999999999998E-5</v>
      </c>
      <c r="TT3" s="68">
        <v>8.2999999999999998E-5</v>
      </c>
      <c r="TU3" s="68">
        <v>8.2999999999999998E-5</v>
      </c>
      <c r="TV3" s="68">
        <v>8.2999999999999998E-5</v>
      </c>
      <c r="TW3" s="68">
        <v>8.2999999999999998E-5</v>
      </c>
      <c r="TX3" s="68">
        <v>8.2999999999999998E-5</v>
      </c>
      <c r="TY3" s="68">
        <v>8.2999999999999998E-5</v>
      </c>
      <c r="TZ3" s="68">
        <v>8.2999999999999998E-5</v>
      </c>
      <c r="UA3" s="68">
        <v>8.2999999999999998E-5</v>
      </c>
      <c r="UB3" s="68">
        <v>8.2999999999999998E-5</v>
      </c>
      <c r="UC3" s="68">
        <v>8.2999999999999998E-5</v>
      </c>
      <c r="UD3" s="68">
        <v>8.2999999999999998E-5</v>
      </c>
      <c r="UE3" s="68">
        <v>8.2999999999999998E-5</v>
      </c>
      <c r="UF3" s="68">
        <v>8.2999999999999998E-5</v>
      </c>
      <c r="UG3" s="68">
        <v>8.2999999999999998E-5</v>
      </c>
      <c r="UH3" s="68">
        <v>8.2999999999999998E-5</v>
      </c>
      <c r="UI3" s="68">
        <v>8.2999999999999998E-5</v>
      </c>
      <c r="UJ3" s="68">
        <v>8.2999999999999998E-5</v>
      </c>
      <c r="UK3" s="68">
        <v>8.2999999999999998E-5</v>
      </c>
      <c r="UL3" s="68">
        <v>8.2999999999999998E-5</v>
      </c>
      <c r="UM3" s="68">
        <v>8.2999999999999998E-5</v>
      </c>
      <c r="UN3" s="68">
        <v>8.2999999999999998E-5</v>
      </c>
      <c r="UO3" s="68">
        <v>8.2999999999999998E-5</v>
      </c>
      <c r="UP3" s="68">
        <v>8.2999999999999998E-5</v>
      </c>
      <c r="UQ3" s="68">
        <v>8.2999999999999998E-5</v>
      </c>
      <c r="UR3" s="68">
        <v>8.2999999999999998E-5</v>
      </c>
      <c r="US3" s="68">
        <v>8.2999999999999998E-5</v>
      </c>
      <c r="UT3" s="68">
        <v>8.2999999999999998E-5</v>
      </c>
      <c r="UU3" s="68">
        <v>8.2999999999999998E-5</v>
      </c>
      <c r="UV3" s="68">
        <v>8.2999999999999998E-5</v>
      </c>
      <c r="UW3" s="68">
        <v>8.2999999999999998E-5</v>
      </c>
      <c r="UX3" s="68">
        <v>8.2999999999999998E-5</v>
      </c>
      <c r="UY3" s="68">
        <v>8.2999999999999998E-5</v>
      </c>
      <c r="UZ3" s="68">
        <v>8.2999999999999998E-5</v>
      </c>
      <c r="VA3" s="68">
        <v>8.2999999999999998E-5</v>
      </c>
      <c r="VB3" s="68">
        <v>8.2999999999999998E-5</v>
      </c>
      <c r="VC3" s="68">
        <v>8.2999999999999998E-5</v>
      </c>
      <c r="VD3" s="68">
        <v>8.2999999999999998E-5</v>
      </c>
      <c r="VE3" s="68">
        <v>8.2999999999999998E-5</v>
      </c>
      <c r="VF3" s="68">
        <v>8.2999999999999998E-5</v>
      </c>
      <c r="VG3" s="68">
        <v>8.2999999999999998E-5</v>
      </c>
      <c r="VH3" s="68">
        <v>8.2999999999999998E-5</v>
      </c>
      <c r="VI3" s="68">
        <v>8.2999999999999998E-5</v>
      </c>
      <c r="VJ3" s="68">
        <v>8.2999999999999998E-5</v>
      </c>
      <c r="VK3" s="68">
        <v>8.2999999999999998E-5</v>
      </c>
      <c r="VL3" s="68">
        <v>8.2999999999999998E-5</v>
      </c>
      <c r="VM3" s="68">
        <v>0</v>
      </c>
      <c r="VN3" s="68">
        <v>0</v>
      </c>
      <c r="VO3" s="68">
        <v>0</v>
      </c>
      <c r="VP3" s="68">
        <v>0</v>
      </c>
      <c r="VQ3" s="68">
        <v>0</v>
      </c>
      <c r="VR3" s="68">
        <v>0</v>
      </c>
      <c r="VS3" s="68">
        <v>0</v>
      </c>
      <c r="VT3" s="68">
        <v>0</v>
      </c>
      <c r="VU3" s="68">
        <v>0</v>
      </c>
      <c r="VV3" s="68">
        <v>0</v>
      </c>
      <c r="VW3" s="68">
        <v>0</v>
      </c>
      <c r="VX3" s="68">
        <v>0</v>
      </c>
      <c r="VY3" s="68">
        <v>0</v>
      </c>
      <c r="VZ3" s="68">
        <v>0</v>
      </c>
      <c r="WA3" s="68">
        <v>0</v>
      </c>
      <c r="WB3" s="68">
        <v>0</v>
      </c>
      <c r="WC3" s="68">
        <v>0</v>
      </c>
      <c r="WD3" s="68">
        <v>0</v>
      </c>
      <c r="WE3" s="68">
        <v>0</v>
      </c>
      <c r="WF3" s="68">
        <v>0</v>
      </c>
      <c r="WG3" s="68">
        <v>0</v>
      </c>
      <c r="WH3" s="68">
        <v>0</v>
      </c>
      <c r="WI3" s="68">
        <v>0</v>
      </c>
      <c r="WJ3" s="68">
        <v>0</v>
      </c>
      <c r="WK3" s="68">
        <v>0</v>
      </c>
      <c r="WL3" s="68">
        <v>0</v>
      </c>
      <c r="WM3" s="68">
        <v>0</v>
      </c>
      <c r="WN3" s="68">
        <v>0</v>
      </c>
      <c r="WO3" s="68">
        <v>0</v>
      </c>
      <c r="WP3" s="68">
        <v>0</v>
      </c>
      <c r="WQ3" s="68">
        <v>0</v>
      </c>
      <c r="WR3" s="68">
        <v>0</v>
      </c>
      <c r="WS3" s="68">
        <v>0</v>
      </c>
      <c r="WT3" s="68">
        <v>0</v>
      </c>
      <c r="WU3" s="68">
        <v>0</v>
      </c>
      <c r="WV3" s="68">
        <v>0</v>
      </c>
      <c r="WW3" s="68">
        <v>0</v>
      </c>
      <c r="WX3" s="68">
        <v>0</v>
      </c>
      <c r="WY3" s="68">
        <v>0</v>
      </c>
      <c r="WZ3" s="68">
        <v>0</v>
      </c>
      <c r="XA3" s="68">
        <v>0</v>
      </c>
      <c r="XB3" s="68">
        <v>0</v>
      </c>
      <c r="XC3" s="68">
        <v>0</v>
      </c>
      <c r="XD3" s="68">
        <v>0</v>
      </c>
      <c r="XE3" s="68">
        <v>0</v>
      </c>
      <c r="XF3" s="68">
        <v>0</v>
      </c>
      <c r="XG3" s="68">
        <v>0</v>
      </c>
      <c r="XH3" s="68">
        <v>0</v>
      </c>
      <c r="XI3" s="68">
        <v>0</v>
      </c>
      <c r="XJ3" s="68">
        <v>0</v>
      </c>
      <c r="XK3" s="68">
        <v>0</v>
      </c>
      <c r="XL3" s="68">
        <v>0</v>
      </c>
      <c r="XM3" s="68">
        <v>0</v>
      </c>
      <c r="XN3" s="68">
        <v>0</v>
      </c>
      <c r="XO3" s="68">
        <v>0</v>
      </c>
      <c r="XP3" s="68">
        <v>0</v>
      </c>
      <c r="XQ3" s="68">
        <v>0</v>
      </c>
      <c r="XR3" s="68">
        <v>0</v>
      </c>
      <c r="XS3" s="68">
        <v>0</v>
      </c>
      <c r="XT3" s="68">
        <v>0</v>
      </c>
      <c r="XU3" s="68">
        <v>0</v>
      </c>
      <c r="XV3" s="68">
        <v>0</v>
      </c>
      <c r="XW3" s="68">
        <v>0</v>
      </c>
      <c r="XX3" s="68">
        <v>0</v>
      </c>
      <c r="XY3" s="68">
        <v>0</v>
      </c>
      <c r="XZ3" s="68">
        <v>0</v>
      </c>
      <c r="YA3" s="68">
        <v>0</v>
      </c>
      <c r="YB3" s="68">
        <v>0</v>
      </c>
      <c r="YC3" s="68">
        <v>0</v>
      </c>
      <c r="YD3" s="68">
        <v>0</v>
      </c>
      <c r="YE3" s="68">
        <v>0</v>
      </c>
      <c r="YF3" s="68">
        <v>0</v>
      </c>
      <c r="YG3" s="68">
        <v>0</v>
      </c>
      <c r="YH3" s="68">
        <v>0</v>
      </c>
      <c r="YI3" s="68">
        <v>0</v>
      </c>
      <c r="YJ3" s="68">
        <v>0</v>
      </c>
      <c r="YK3" s="68">
        <v>0</v>
      </c>
      <c r="YL3" s="68">
        <v>0</v>
      </c>
      <c r="YM3" s="68">
        <v>0</v>
      </c>
      <c r="YN3" s="68">
        <v>0</v>
      </c>
      <c r="YO3" s="68">
        <v>0</v>
      </c>
      <c r="YP3" s="68">
        <v>0</v>
      </c>
      <c r="YQ3" s="68">
        <v>0</v>
      </c>
      <c r="YR3" s="68">
        <v>0</v>
      </c>
      <c r="YS3" s="68">
        <v>0</v>
      </c>
      <c r="YT3" s="68">
        <v>0</v>
      </c>
      <c r="YU3" s="68">
        <v>0</v>
      </c>
      <c r="YV3" s="68">
        <v>0</v>
      </c>
      <c r="YW3" s="68">
        <v>0</v>
      </c>
      <c r="YX3" s="68">
        <v>0</v>
      </c>
      <c r="YY3" s="68">
        <v>0</v>
      </c>
      <c r="YZ3" s="68">
        <v>0</v>
      </c>
      <c r="ZA3" s="68">
        <v>0</v>
      </c>
      <c r="ZB3" s="68">
        <v>0</v>
      </c>
      <c r="ZC3" s="68">
        <v>0</v>
      </c>
      <c r="ZD3" s="68">
        <v>0</v>
      </c>
      <c r="ZE3" s="68">
        <v>0</v>
      </c>
      <c r="ZF3" s="68">
        <v>0</v>
      </c>
      <c r="ZG3" s="68">
        <v>0</v>
      </c>
      <c r="ZH3" s="68">
        <v>0</v>
      </c>
      <c r="ZI3" s="68">
        <v>0</v>
      </c>
      <c r="ZJ3" s="68">
        <v>0</v>
      </c>
      <c r="ZK3" s="68">
        <v>0</v>
      </c>
      <c r="ZL3" s="68">
        <v>0</v>
      </c>
      <c r="ZM3" s="68">
        <v>0</v>
      </c>
      <c r="ZN3" s="68">
        <v>0</v>
      </c>
      <c r="ZO3" s="68">
        <v>0</v>
      </c>
      <c r="ZP3" s="68">
        <v>0</v>
      </c>
      <c r="ZQ3" s="68">
        <v>0</v>
      </c>
      <c r="ZR3" s="68">
        <v>0</v>
      </c>
      <c r="ZS3" s="68">
        <v>0</v>
      </c>
      <c r="ZT3" s="68">
        <v>0</v>
      </c>
      <c r="ZU3" s="68">
        <v>0</v>
      </c>
      <c r="ZV3" s="68">
        <v>0</v>
      </c>
      <c r="ZW3" s="68">
        <v>0</v>
      </c>
      <c r="ZX3" s="68">
        <v>0</v>
      </c>
      <c r="ZY3" s="68">
        <v>0</v>
      </c>
      <c r="ZZ3" s="68">
        <v>0</v>
      </c>
      <c r="AAA3" s="68">
        <v>0</v>
      </c>
      <c r="AAB3" s="68">
        <v>0</v>
      </c>
      <c r="AAC3" s="68">
        <v>0</v>
      </c>
      <c r="AAD3" s="68">
        <v>0</v>
      </c>
      <c r="AAE3" s="68">
        <v>0</v>
      </c>
      <c r="AAF3" s="68">
        <v>0</v>
      </c>
      <c r="AAG3" s="68">
        <v>0</v>
      </c>
      <c r="AAH3" s="68">
        <v>0</v>
      </c>
      <c r="AAI3" s="68">
        <v>0</v>
      </c>
      <c r="AAJ3" s="68">
        <v>0</v>
      </c>
      <c r="AAK3" s="68">
        <v>0</v>
      </c>
      <c r="AAL3" s="68">
        <v>0</v>
      </c>
      <c r="AAM3" s="68">
        <v>0</v>
      </c>
      <c r="AAN3" s="68">
        <v>0</v>
      </c>
      <c r="AAO3" s="68">
        <v>0</v>
      </c>
      <c r="AAP3" s="68">
        <v>0</v>
      </c>
      <c r="AAQ3" s="68">
        <v>0</v>
      </c>
      <c r="AAR3" s="68">
        <v>0</v>
      </c>
      <c r="AAS3" s="68">
        <v>0</v>
      </c>
      <c r="AAT3" s="68">
        <v>0</v>
      </c>
      <c r="AAU3" s="68">
        <v>0</v>
      </c>
      <c r="AAV3" s="68">
        <v>0</v>
      </c>
      <c r="AAW3" s="68">
        <v>0</v>
      </c>
      <c r="AAX3" s="68">
        <v>0</v>
      </c>
      <c r="AAY3" s="68">
        <v>0</v>
      </c>
      <c r="AAZ3" s="68">
        <v>0</v>
      </c>
      <c r="ABA3" s="68">
        <v>0</v>
      </c>
      <c r="ABB3" s="68">
        <v>0</v>
      </c>
      <c r="ABC3" s="68">
        <v>0</v>
      </c>
      <c r="ABD3" s="68">
        <v>0</v>
      </c>
      <c r="ABE3" s="68">
        <v>0</v>
      </c>
      <c r="ABF3" s="68">
        <v>0</v>
      </c>
      <c r="ABG3" s="68">
        <v>0</v>
      </c>
      <c r="ABH3" s="68">
        <v>0</v>
      </c>
      <c r="ABI3" s="68">
        <v>0</v>
      </c>
      <c r="ABJ3" s="68">
        <v>0</v>
      </c>
      <c r="ABK3" s="68">
        <v>0</v>
      </c>
      <c r="ABL3" s="68">
        <v>0</v>
      </c>
      <c r="ABM3" s="68">
        <v>0</v>
      </c>
      <c r="ABN3" s="68">
        <v>0</v>
      </c>
      <c r="ABO3" s="68">
        <v>0</v>
      </c>
      <c r="ABP3" s="68">
        <v>0</v>
      </c>
      <c r="ABQ3" s="68">
        <v>0</v>
      </c>
      <c r="ABR3" s="68">
        <v>0</v>
      </c>
      <c r="ABS3" s="68">
        <v>0</v>
      </c>
      <c r="ABT3" s="68">
        <v>0</v>
      </c>
      <c r="ABU3" s="68">
        <v>0</v>
      </c>
      <c r="ABV3" s="68">
        <v>0</v>
      </c>
      <c r="ABW3" s="68">
        <v>0</v>
      </c>
      <c r="ABX3" s="68">
        <v>0</v>
      </c>
      <c r="ABY3" s="68">
        <v>0</v>
      </c>
      <c r="ABZ3" s="68">
        <v>0</v>
      </c>
      <c r="ACA3" s="68">
        <v>0</v>
      </c>
      <c r="ACB3" s="68">
        <v>0</v>
      </c>
      <c r="ACC3" s="68">
        <v>0</v>
      </c>
      <c r="ACD3" s="68">
        <v>0</v>
      </c>
      <c r="ACE3" s="68">
        <v>0</v>
      </c>
      <c r="ACF3" s="68">
        <v>0</v>
      </c>
      <c r="ACG3" s="68">
        <v>0</v>
      </c>
      <c r="ACH3" s="68">
        <v>0</v>
      </c>
      <c r="ACI3" s="68">
        <v>0</v>
      </c>
      <c r="ACJ3" s="68">
        <v>0</v>
      </c>
      <c r="ACK3" s="68">
        <v>0</v>
      </c>
      <c r="ACL3" s="68">
        <v>0</v>
      </c>
      <c r="ACM3" s="68">
        <v>0</v>
      </c>
      <c r="ACN3" s="68">
        <v>0</v>
      </c>
      <c r="ACO3" s="68">
        <v>0</v>
      </c>
      <c r="ACP3" s="68">
        <v>0</v>
      </c>
      <c r="ACQ3" s="68">
        <v>0</v>
      </c>
      <c r="ACR3" s="68">
        <v>0</v>
      </c>
      <c r="ACS3" s="68">
        <v>0</v>
      </c>
      <c r="ACT3" s="68">
        <v>0</v>
      </c>
      <c r="ACU3" s="68">
        <v>0</v>
      </c>
      <c r="ACV3" s="68">
        <v>0</v>
      </c>
      <c r="ACW3" s="68">
        <v>0</v>
      </c>
      <c r="ACX3" s="68">
        <v>0</v>
      </c>
      <c r="ACY3" s="68">
        <v>0</v>
      </c>
      <c r="ACZ3" s="68">
        <v>0</v>
      </c>
      <c r="ADA3" s="68">
        <v>0</v>
      </c>
      <c r="ADB3" s="68">
        <v>0</v>
      </c>
      <c r="ADC3" s="68">
        <v>0</v>
      </c>
      <c r="ADD3" s="68">
        <v>0</v>
      </c>
      <c r="ADE3" s="68">
        <v>0</v>
      </c>
      <c r="ADF3" s="68">
        <v>0</v>
      </c>
      <c r="ADG3" s="68">
        <v>0</v>
      </c>
      <c r="ADH3" s="68">
        <v>0</v>
      </c>
      <c r="ADI3" s="68">
        <v>0</v>
      </c>
      <c r="ADJ3" s="68">
        <v>0</v>
      </c>
      <c r="ADK3" s="68">
        <v>0</v>
      </c>
      <c r="ADL3" s="68">
        <v>0</v>
      </c>
      <c r="ADM3" s="68">
        <v>0</v>
      </c>
      <c r="ADN3" s="68">
        <v>0</v>
      </c>
      <c r="ADO3" s="68">
        <v>0</v>
      </c>
      <c r="ADP3" s="68">
        <v>0</v>
      </c>
      <c r="ADQ3" s="68">
        <v>0</v>
      </c>
      <c r="ADR3" s="68">
        <v>0</v>
      </c>
      <c r="ADS3" s="68">
        <v>0</v>
      </c>
      <c r="ADT3" s="68">
        <v>0</v>
      </c>
      <c r="ADU3" s="68">
        <v>0</v>
      </c>
      <c r="ADV3" s="68">
        <v>0</v>
      </c>
      <c r="ADW3" s="68">
        <v>0</v>
      </c>
    </row>
    <row r="4" spans="1:803" s="68" customFormat="1" x14ac:dyDescent="0.2">
      <c r="A4" s="65" t="s">
        <v>47</v>
      </c>
      <c r="B4" s="66">
        <v>0</v>
      </c>
      <c r="C4" s="66">
        <v>0</v>
      </c>
      <c r="D4" s="66">
        <v>0</v>
      </c>
      <c r="E4" s="66">
        <v>0</v>
      </c>
      <c r="F4" s="66">
        <v>0</v>
      </c>
      <c r="G4" s="66">
        <v>0</v>
      </c>
      <c r="H4" s="66">
        <v>0</v>
      </c>
      <c r="I4" s="66">
        <v>0</v>
      </c>
      <c r="J4" s="66">
        <v>8.2999999999999998E-5</v>
      </c>
      <c r="K4" s="66">
        <v>4.17E-4</v>
      </c>
      <c r="L4" s="66">
        <v>3.5000000000000001E-3</v>
      </c>
      <c r="M4" s="66">
        <v>2.3E-2</v>
      </c>
      <c r="N4" s="66">
        <v>9.6750000000000003E-2</v>
      </c>
      <c r="O4" s="66">
        <v>0.25566699999999998</v>
      </c>
      <c r="P4" s="66">
        <v>0.45558300000000002</v>
      </c>
      <c r="Q4" s="66">
        <v>0.64024999999999999</v>
      </c>
      <c r="R4" s="69">
        <v>0.76824999999999999</v>
      </c>
      <c r="S4" s="69">
        <v>0.85408300000000004</v>
      </c>
      <c r="T4" s="69">
        <v>0.90341700000000003</v>
      </c>
      <c r="U4" s="69">
        <v>0.93474999999999997</v>
      </c>
      <c r="V4" s="69">
        <v>0.95508300000000002</v>
      </c>
      <c r="W4" s="69">
        <v>0.96924999999999994</v>
      </c>
      <c r="X4" s="69">
        <v>0.97750000000000004</v>
      </c>
      <c r="Y4" s="69">
        <v>0.98241699999999998</v>
      </c>
      <c r="Z4" s="69">
        <v>0.98599999999999999</v>
      </c>
      <c r="AA4" s="69">
        <v>0.98799999999999999</v>
      </c>
      <c r="AB4" s="69">
        <v>0.99041699999999999</v>
      </c>
      <c r="AC4" s="70">
        <v>0.99158299999999999</v>
      </c>
      <c r="AD4" s="70">
        <v>0.99308300000000005</v>
      </c>
      <c r="AE4" s="70">
        <v>0.99399999999999999</v>
      </c>
      <c r="AF4" s="71">
        <v>0.99466699999999997</v>
      </c>
      <c r="AG4" s="67">
        <v>0.99516700000000002</v>
      </c>
      <c r="AH4" s="67">
        <v>0.995583</v>
      </c>
      <c r="AI4" s="67">
        <v>0.99633300000000002</v>
      </c>
      <c r="AJ4" s="67">
        <v>0.99666699999999997</v>
      </c>
      <c r="AK4" s="67">
        <v>0.99683299999999997</v>
      </c>
      <c r="AL4" s="67">
        <v>0.997</v>
      </c>
      <c r="AM4" s="67">
        <v>0.99716700000000003</v>
      </c>
      <c r="AN4" s="68">
        <v>0.99766699999999997</v>
      </c>
      <c r="AO4" s="68">
        <v>0.99783299999999997</v>
      </c>
      <c r="AP4" s="68">
        <v>0.998</v>
      </c>
      <c r="AQ4" s="68">
        <v>0.99808300000000005</v>
      </c>
      <c r="AR4" s="68">
        <v>0.99833300000000003</v>
      </c>
      <c r="AS4" s="68">
        <v>0.99833300000000003</v>
      </c>
      <c r="AT4" s="68">
        <v>0.998417</v>
      </c>
      <c r="AU4" s="68">
        <v>0.998417</v>
      </c>
      <c r="AV4" s="68">
        <v>0.998417</v>
      </c>
      <c r="AW4" s="68">
        <v>0.99833300000000003</v>
      </c>
      <c r="AX4" s="68">
        <v>0.99816700000000003</v>
      </c>
      <c r="AY4" s="68">
        <v>0.99833300000000003</v>
      </c>
      <c r="AZ4" s="68">
        <v>0.99783299999999997</v>
      </c>
      <c r="BA4" s="68">
        <v>0.99691700000000005</v>
      </c>
      <c r="BB4" s="68">
        <v>0.995583</v>
      </c>
      <c r="BC4" s="68">
        <v>0.99250000000000005</v>
      </c>
      <c r="BD4" s="68">
        <v>0.98883299999999996</v>
      </c>
      <c r="BE4" s="68">
        <v>0.98158299999999998</v>
      </c>
      <c r="BF4" s="68">
        <v>0.97</v>
      </c>
      <c r="BG4" s="68">
        <v>0.95625000000000004</v>
      </c>
      <c r="BH4" s="68">
        <v>0.93633299999999997</v>
      </c>
      <c r="BI4" s="68">
        <v>0.91391699999999998</v>
      </c>
      <c r="BJ4" s="68">
        <v>0.88283299999999998</v>
      </c>
      <c r="BK4" s="68">
        <v>0.846167</v>
      </c>
      <c r="BL4" s="68">
        <v>0.80583300000000002</v>
      </c>
      <c r="BM4" s="68">
        <v>0.76258300000000001</v>
      </c>
      <c r="BN4" s="68">
        <v>0.71991700000000003</v>
      </c>
      <c r="BO4" s="68">
        <v>0.66566700000000001</v>
      </c>
      <c r="BP4" s="68">
        <v>0.61875000000000002</v>
      </c>
      <c r="BQ4" s="68">
        <v>0.57425000000000004</v>
      </c>
      <c r="BR4" s="68">
        <v>0.52733300000000005</v>
      </c>
      <c r="BS4" s="68">
        <v>0.48066700000000001</v>
      </c>
      <c r="BT4" s="68">
        <v>0.435917</v>
      </c>
      <c r="BU4" s="68">
        <v>0.39424999999999999</v>
      </c>
      <c r="BV4" s="68">
        <v>0.35599999999999998</v>
      </c>
      <c r="BW4" s="68">
        <v>0.32416699999999998</v>
      </c>
      <c r="BX4" s="68">
        <v>0.29308299999999998</v>
      </c>
      <c r="BY4" s="68">
        <v>0.26524999999999999</v>
      </c>
      <c r="BZ4" s="68">
        <v>0.23949999999999999</v>
      </c>
      <c r="CA4" s="68">
        <v>0.21625</v>
      </c>
      <c r="CB4" s="68">
        <v>0.19583300000000001</v>
      </c>
      <c r="CC4" s="68">
        <v>0.17733299999999999</v>
      </c>
      <c r="CD4" s="68">
        <v>0.16358300000000001</v>
      </c>
      <c r="CE4" s="68">
        <v>0.14883299999999999</v>
      </c>
      <c r="CF4" s="68">
        <v>0.13508300000000001</v>
      </c>
      <c r="CG4" s="68">
        <v>0.120167</v>
      </c>
      <c r="CH4" s="68">
        <v>0.1095</v>
      </c>
      <c r="CI4" s="68">
        <v>0.10125000000000001</v>
      </c>
      <c r="CJ4" s="68">
        <v>9.1666999999999998E-2</v>
      </c>
      <c r="CK4" s="68">
        <v>8.3583000000000005E-2</v>
      </c>
      <c r="CL4" s="68">
        <v>7.6666999999999999E-2</v>
      </c>
      <c r="CM4" s="68">
        <v>6.9333000000000006E-2</v>
      </c>
      <c r="CN4" s="68">
        <v>6.3833000000000001E-2</v>
      </c>
      <c r="CO4" s="68">
        <v>5.8416999999999997E-2</v>
      </c>
      <c r="CP4" s="68">
        <v>5.3917E-2</v>
      </c>
      <c r="CQ4" s="68">
        <v>4.9250000000000002E-2</v>
      </c>
      <c r="CR4" s="68">
        <v>4.4999999999999998E-2</v>
      </c>
      <c r="CS4" s="68">
        <v>4.2333000000000003E-2</v>
      </c>
      <c r="CT4" s="68">
        <v>3.9083E-2</v>
      </c>
      <c r="CU4" s="68">
        <v>3.6666999999999998E-2</v>
      </c>
      <c r="CV4" s="68">
        <v>3.4667000000000003E-2</v>
      </c>
      <c r="CW4" s="68">
        <v>3.2500000000000001E-2</v>
      </c>
      <c r="CX4" s="68">
        <v>3.0499999999999999E-2</v>
      </c>
      <c r="CY4" s="68">
        <v>2.9083000000000001E-2</v>
      </c>
      <c r="CZ4" s="68">
        <v>2.775E-2</v>
      </c>
      <c r="DA4" s="68">
        <v>2.5499999999999998E-2</v>
      </c>
      <c r="DB4" s="68">
        <v>2.3833E-2</v>
      </c>
      <c r="DC4" s="68">
        <v>2.3082999999999999E-2</v>
      </c>
      <c r="DD4" s="68">
        <v>2.1749999999999999E-2</v>
      </c>
      <c r="DE4" s="68">
        <v>1.9917000000000001E-2</v>
      </c>
      <c r="DF4" s="68">
        <v>1.8499999999999999E-2</v>
      </c>
      <c r="DG4" s="68">
        <v>1.7999999999999999E-2</v>
      </c>
      <c r="DH4" s="68">
        <v>1.6917000000000001E-2</v>
      </c>
      <c r="DI4" s="68">
        <v>1.6083E-2</v>
      </c>
      <c r="DJ4" s="68">
        <v>1.5167E-2</v>
      </c>
      <c r="DK4" s="68">
        <v>1.4416999999999999E-2</v>
      </c>
      <c r="DL4" s="68">
        <v>1.3417E-2</v>
      </c>
      <c r="DM4" s="68">
        <v>1.2917E-2</v>
      </c>
      <c r="DN4" s="68">
        <v>1.2416999999999999E-2</v>
      </c>
      <c r="DO4" s="68">
        <v>1.1583E-2</v>
      </c>
      <c r="DP4" s="68">
        <v>1.1083000000000001E-2</v>
      </c>
      <c r="DQ4" s="68">
        <v>1.0333E-2</v>
      </c>
      <c r="DR4" s="68">
        <v>9.75E-3</v>
      </c>
      <c r="DS4" s="68">
        <v>9.417E-3</v>
      </c>
      <c r="DT4" s="68">
        <v>8.9999999999999993E-3</v>
      </c>
      <c r="DU4" s="68">
        <v>8.6669999999999994E-3</v>
      </c>
      <c r="DV4" s="68">
        <v>8.2500000000000004E-3</v>
      </c>
      <c r="DW4" s="68">
        <v>7.7499999999999999E-3</v>
      </c>
      <c r="DX4" s="68">
        <v>7.4999999999999997E-3</v>
      </c>
      <c r="DY4" s="68">
        <v>7.3330000000000001E-3</v>
      </c>
      <c r="DZ4" s="68">
        <v>7.0829999999999999E-3</v>
      </c>
      <c r="EA4" s="68">
        <v>6.8329999999999997E-3</v>
      </c>
      <c r="EB4" s="68">
        <v>6.8329999999999997E-3</v>
      </c>
      <c r="EC4" s="68">
        <v>6.8329999999999997E-3</v>
      </c>
      <c r="ED4" s="68">
        <v>6.7499999999999999E-3</v>
      </c>
      <c r="EE4" s="68">
        <v>6.4999999999999997E-3</v>
      </c>
      <c r="EF4" s="68">
        <v>6.3330000000000001E-3</v>
      </c>
      <c r="EG4" s="68">
        <v>6.1669999999999997E-3</v>
      </c>
      <c r="EH4" s="68">
        <v>6.1669999999999997E-3</v>
      </c>
      <c r="EI4" s="68">
        <v>6.0000000000000001E-3</v>
      </c>
      <c r="EJ4" s="68">
        <v>6.0000000000000001E-3</v>
      </c>
      <c r="EK4" s="68">
        <v>5.8329999999999996E-3</v>
      </c>
      <c r="EL4" s="68">
        <v>5.5830000000000003E-3</v>
      </c>
      <c r="EM4" s="68">
        <v>5.4169999999999999E-3</v>
      </c>
      <c r="EN4" s="68">
        <v>5.4169999999999999E-3</v>
      </c>
      <c r="EO4" s="68">
        <v>5.0000000000000001E-3</v>
      </c>
      <c r="EP4" s="68">
        <v>4.7499999999999999E-3</v>
      </c>
      <c r="EQ4" s="68">
        <v>4.6670000000000001E-3</v>
      </c>
      <c r="ER4" s="68">
        <v>4.6670000000000001E-3</v>
      </c>
      <c r="ES4" s="68">
        <v>4.4999999999999997E-3</v>
      </c>
      <c r="ET4" s="68">
        <v>4.1669999999999997E-3</v>
      </c>
      <c r="EU4" s="68">
        <v>4.0829999999999998E-3</v>
      </c>
      <c r="EV4" s="68">
        <v>3.9170000000000003E-3</v>
      </c>
      <c r="EW4" s="68">
        <v>3.833E-3</v>
      </c>
      <c r="EX4" s="68">
        <v>3.833E-3</v>
      </c>
      <c r="EY4" s="68">
        <v>3.7499999999999999E-3</v>
      </c>
      <c r="EZ4" s="68">
        <v>3.7499999999999999E-3</v>
      </c>
      <c r="FA4" s="68">
        <v>3.5829999999999998E-3</v>
      </c>
      <c r="FB4" s="68">
        <v>3.5829999999999998E-3</v>
      </c>
      <c r="FC4" s="68">
        <v>3.5829999999999998E-3</v>
      </c>
      <c r="FD4" s="68">
        <v>3.5000000000000001E-3</v>
      </c>
      <c r="FE4" s="68">
        <v>3.4169999999999999E-3</v>
      </c>
      <c r="FF4" s="68">
        <v>3.333E-3</v>
      </c>
      <c r="FG4" s="68">
        <v>3.1670000000000001E-3</v>
      </c>
      <c r="FH4" s="68">
        <v>3.0829999999999998E-3</v>
      </c>
      <c r="FI4" s="68">
        <v>3.0829999999999998E-3</v>
      </c>
      <c r="FJ4" s="68">
        <v>3.0829999999999998E-3</v>
      </c>
      <c r="FK4" s="68">
        <v>3.0000000000000001E-3</v>
      </c>
      <c r="FL4" s="68">
        <v>2.9169999999999999E-3</v>
      </c>
      <c r="FM4" s="68">
        <v>2.9169999999999999E-3</v>
      </c>
      <c r="FN4" s="68">
        <v>2.7499999999999998E-3</v>
      </c>
      <c r="FO4" s="68">
        <v>2.6670000000000001E-3</v>
      </c>
      <c r="FP4" s="68">
        <v>2.6670000000000001E-3</v>
      </c>
      <c r="FQ4" s="68">
        <v>2.5829999999999998E-3</v>
      </c>
      <c r="FR4" s="68">
        <v>2.5000000000000001E-3</v>
      </c>
      <c r="FS4" s="68">
        <v>2.5000000000000001E-3</v>
      </c>
      <c r="FT4" s="68">
        <v>2.4169999999999999E-3</v>
      </c>
      <c r="FU4" s="68">
        <v>2.1670000000000001E-3</v>
      </c>
      <c r="FV4" s="68">
        <v>2.1670000000000001E-3</v>
      </c>
      <c r="FW4" s="68">
        <v>2.1670000000000001E-3</v>
      </c>
      <c r="FX4" s="68">
        <v>2E-3</v>
      </c>
      <c r="FY4" s="68">
        <v>1.9170000000000001E-3</v>
      </c>
      <c r="FZ4" s="68">
        <v>1.9170000000000001E-3</v>
      </c>
      <c r="GA4" s="68">
        <v>1.9170000000000001E-3</v>
      </c>
      <c r="GB4" s="68">
        <v>1.833E-3</v>
      </c>
      <c r="GC4" s="68">
        <v>1.833E-3</v>
      </c>
      <c r="GD4" s="68">
        <v>1.833E-3</v>
      </c>
      <c r="GE4" s="68">
        <v>1.833E-3</v>
      </c>
      <c r="GF4" s="68">
        <v>1.833E-3</v>
      </c>
      <c r="GG4" s="68">
        <v>1.833E-3</v>
      </c>
      <c r="GH4" s="68">
        <v>1.75E-3</v>
      </c>
      <c r="GI4" s="68">
        <v>1.75E-3</v>
      </c>
      <c r="GJ4" s="68">
        <v>1.6670000000000001E-3</v>
      </c>
      <c r="GK4" s="68">
        <v>1.6670000000000001E-3</v>
      </c>
      <c r="GL4" s="68">
        <v>1.6670000000000001E-3</v>
      </c>
      <c r="GM4" s="68">
        <v>1.6670000000000001E-3</v>
      </c>
      <c r="GN4" s="68">
        <v>1.6670000000000001E-3</v>
      </c>
      <c r="GO4" s="68">
        <v>1.6670000000000001E-3</v>
      </c>
      <c r="GP4" s="68">
        <v>1.6670000000000001E-3</v>
      </c>
      <c r="GQ4" s="68">
        <v>1.6670000000000001E-3</v>
      </c>
      <c r="GR4" s="68">
        <v>1.6670000000000001E-3</v>
      </c>
      <c r="GS4" s="68">
        <v>1.6670000000000001E-3</v>
      </c>
      <c r="GT4" s="68">
        <v>1.6670000000000001E-3</v>
      </c>
      <c r="GU4" s="68">
        <v>1.6670000000000001E-3</v>
      </c>
      <c r="GV4" s="68">
        <v>1.6670000000000001E-3</v>
      </c>
      <c r="GW4" s="68">
        <v>1.6670000000000001E-3</v>
      </c>
      <c r="GX4" s="68">
        <v>1.6670000000000001E-3</v>
      </c>
      <c r="GY4" s="68">
        <v>1.6670000000000001E-3</v>
      </c>
      <c r="GZ4" s="68">
        <v>1.6670000000000001E-3</v>
      </c>
      <c r="HA4" s="68">
        <v>1.6670000000000001E-3</v>
      </c>
      <c r="HB4" s="68">
        <v>1.6670000000000001E-3</v>
      </c>
      <c r="HC4" s="68">
        <v>1.6670000000000001E-3</v>
      </c>
      <c r="HD4" s="68">
        <v>1.6670000000000001E-3</v>
      </c>
      <c r="HE4" s="68">
        <v>1.6670000000000001E-3</v>
      </c>
      <c r="HF4" s="68">
        <v>1.6670000000000001E-3</v>
      </c>
      <c r="HG4" s="68">
        <v>1.6670000000000001E-3</v>
      </c>
      <c r="HH4" s="68">
        <v>1.6670000000000001E-3</v>
      </c>
      <c r="HI4" s="68">
        <v>1.6670000000000001E-3</v>
      </c>
      <c r="HJ4" s="68">
        <v>1.6670000000000001E-3</v>
      </c>
      <c r="HK4" s="68">
        <v>1.5E-3</v>
      </c>
      <c r="HL4" s="68">
        <v>1.4170000000000001E-3</v>
      </c>
      <c r="HM4" s="68">
        <v>1.4170000000000001E-3</v>
      </c>
      <c r="HN4" s="68">
        <v>1.333E-3</v>
      </c>
      <c r="HO4" s="68">
        <v>1.333E-3</v>
      </c>
      <c r="HP4" s="68">
        <v>1.333E-3</v>
      </c>
      <c r="HQ4" s="68">
        <v>1.333E-3</v>
      </c>
      <c r="HR4" s="68">
        <v>1.333E-3</v>
      </c>
      <c r="HS4" s="68">
        <v>1.333E-3</v>
      </c>
      <c r="HT4" s="68">
        <v>1.25E-3</v>
      </c>
      <c r="HU4" s="68">
        <v>1.25E-3</v>
      </c>
      <c r="HV4" s="68">
        <v>1.25E-3</v>
      </c>
      <c r="HW4" s="68">
        <v>1.25E-3</v>
      </c>
      <c r="HX4" s="68">
        <v>1.25E-3</v>
      </c>
      <c r="HY4" s="68">
        <v>1.25E-3</v>
      </c>
      <c r="HZ4" s="68">
        <v>1.25E-3</v>
      </c>
      <c r="IA4" s="68">
        <v>1.25E-3</v>
      </c>
      <c r="IB4" s="68">
        <v>1.25E-3</v>
      </c>
      <c r="IC4" s="68">
        <v>1.1670000000000001E-3</v>
      </c>
      <c r="ID4" s="68">
        <v>1.1670000000000001E-3</v>
      </c>
      <c r="IE4" s="68">
        <v>1.1670000000000001E-3</v>
      </c>
      <c r="IF4" s="68">
        <v>1.1670000000000001E-3</v>
      </c>
      <c r="IG4" s="68">
        <v>1.083E-3</v>
      </c>
      <c r="IH4" s="68">
        <v>1.083E-3</v>
      </c>
      <c r="II4" s="68">
        <v>1.083E-3</v>
      </c>
      <c r="IJ4" s="68">
        <v>1.083E-3</v>
      </c>
      <c r="IK4" s="68">
        <v>1.083E-3</v>
      </c>
      <c r="IL4" s="68">
        <v>1E-3</v>
      </c>
      <c r="IM4" s="68">
        <v>1E-3</v>
      </c>
      <c r="IN4" s="68">
        <v>1E-3</v>
      </c>
      <c r="IO4" s="68">
        <v>1E-3</v>
      </c>
      <c r="IP4" s="68">
        <v>1E-3</v>
      </c>
      <c r="IQ4" s="68">
        <v>1E-3</v>
      </c>
      <c r="IR4" s="68">
        <v>1E-3</v>
      </c>
      <c r="IS4" s="68">
        <v>1E-3</v>
      </c>
      <c r="IT4" s="68">
        <v>1E-3</v>
      </c>
      <c r="IU4" s="68">
        <v>1E-3</v>
      </c>
      <c r="IV4" s="68">
        <v>1E-3</v>
      </c>
      <c r="IW4" s="68">
        <v>9.1699999999999995E-4</v>
      </c>
      <c r="IX4" s="68">
        <v>9.1699999999999995E-4</v>
      </c>
      <c r="IY4" s="68">
        <v>9.1699999999999995E-4</v>
      </c>
      <c r="IZ4" s="68">
        <v>9.1699999999999995E-4</v>
      </c>
      <c r="JA4" s="68">
        <v>9.1699999999999995E-4</v>
      </c>
      <c r="JB4" s="68">
        <v>9.1699999999999995E-4</v>
      </c>
      <c r="JC4" s="68">
        <v>9.1699999999999995E-4</v>
      </c>
      <c r="JD4" s="68">
        <v>9.1699999999999995E-4</v>
      </c>
      <c r="JE4" s="68">
        <v>8.3299999999999997E-4</v>
      </c>
      <c r="JF4" s="68">
        <v>8.3299999999999997E-4</v>
      </c>
      <c r="JG4" s="68">
        <v>8.3299999999999997E-4</v>
      </c>
      <c r="JH4" s="68">
        <v>8.3299999999999997E-4</v>
      </c>
      <c r="JI4" s="68">
        <v>8.3299999999999997E-4</v>
      </c>
      <c r="JJ4" s="68">
        <v>7.5000000000000002E-4</v>
      </c>
      <c r="JK4" s="68">
        <v>7.5000000000000002E-4</v>
      </c>
      <c r="JL4" s="68">
        <v>7.5000000000000002E-4</v>
      </c>
      <c r="JM4" s="68">
        <v>7.5000000000000002E-4</v>
      </c>
      <c r="JN4" s="68">
        <v>7.5000000000000002E-4</v>
      </c>
      <c r="JO4" s="68">
        <v>7.5000000000000002E-4</v>
      </c>
      <c r="JP4" s="68">
        <v>7.5000000000000002E-4</v>
      </c>
      <c r="JQ4" s="68">
        <v>7.5000000000000002E-4</v>
      </c>
      <c r="JR4" s="68">
        <v>7.5000000000000002E-4</v>
      </c>
      <c r="JS4" s="68">
        <v>7.5000000000000002E-4</v>
      </c>
      <c r="JT4" s="68">
        <v>7.5000000000000002E-4</v>
      </c>
      <c r="JU4" s="68">
        <v>7.5000000000000002E-4</v>
      </c>
      <c r="JV4" s="68">
        <v>7.5000000000000002E-4</v>
      </c>
      <c r="JW4" s="68">
        <v>7.5000000000000002E-4</v>
      </c>
      <c r="JX4" s="68">
        <v>7.5000000000000002E-4</v>
      </c>
      <c r="JY4" s="68">
        <v>7.5000000000000002E-4</v>
      </c>
      <c r="JZ4" s="68">
        <v>7.5000000000000002E-4</v>
      </c>
      <c r="KA4" s="68">
        <v>7.5000000000000002E-4</v>
      </c>
      <c r="KB4" s="68">
        <v>7.5000000000000002E-4</v>
      </c>
      <c r="KC4" s="68">
        <v>6.6699999999999995E-4</v>
      </c>
      <c r="KD4" s="68">
        <v>6.6699999999999995E-4</v>
      </c>
      <c r="KE4" s="68">
        <v>5.8299999999999997E-4</v>
      </c>
      <c r="KF4" s="68">
        <v>5.8299999999999997E-4</v>
      </c>
      <c r="KG4" s="68">
        <v>5.8299999999999997E-4</v>
      </c>
      <c r="KH4" s="68">
        <v>5.8299999999999997E-4</v>
      </c>
      <c r="KI4" s="68">
        <v>5.8299999999999997E-4</v>
      </c>
      <c r="KJ4" s="68">
        <v>5.8299999999999997E-4</v>
      </c>
      <c r="KK4" s="68">
        <v>5.8299999999999997E-4</v>
      </c>
      <c r="KL4" s="68">
        <v>5.8299999999999997E-4</v>
      </c>
      <c r="KM4" s="68">
        <v>5.8299999999999997E-4</v>
      </c>
      <c r="KN4" s="68">
        <v>5.8299999999999997E-4</v>
      </c>
      <c r="KO4" s="68">
        <v>5.8299999999999997E-4</v>
      </c>
      <c r="KP4" s="68">
        <v>5.8299999999999997E-4</v>
      </c>
      <c r="KQ4" s="68">
        <v>5.8299999999999997E-4</v>
      </c>
      <c r="KR4" s="68">
        <v>5.8299999999999997E-4</v>
      </c>
      <c r="KS4" s="68">
        <v>5.8299999999999997E-4</v>
      </c>
      <c r="KT4" s="68">
        <v>5.8299999999999997E-4</v>
      </c>
      <c r="KU4" s="68">
        <v>5.8299999999999997E-4</v>
      </c>
      <c r="KV4" s="68">
        <v>5.8299999999999997E-4</v>
      </c>
      <c r="KW4" s="68">
        <v>5.8299999999999997E-4</v>
      </c>
      <c r="KX4" s="68">
        <v>5.8299999999999997E-4</v>
      </c>
      <c r="KY4" s="68">
        <v>5.8299999999999997E-4</v>
      </c>
      <c r="KZ4" s="68">
        <v>5.8299999999999997E-4</v>
      </c>
      <c r="LA4" s="68">
        <v>5.8299999999999997E-4</v>
      </c>
      <c r="LB4" s="68">
        <v>5.8299999999999997E-4</v>
      </c>
      <c r="LC4" s="68">
        <v>5.8299999999999997E-4</v>
      </c>
      <c r="LD4" s="68">
        <v>5.8299999999999997E-4</v>
      </c>
      <c r="LE4" s="68">
        <v>5.8299999999999997E-4</v>
      </c>
      <c r="LF4" s="68">
        <v>5.8299999999999997E-4</v>
      </c>
      <c r="LG4" s="68">
        <v>5.8299999999999997E-4</v>
      </c>
      <c r="LH4" s="68">
        <v>5.0000000000000001E-4</v>
      </c>
      <c r="LI4" s="68">
        <v>5.0000000000000001E-4</v>
      </c>
      <c r="LJ4" s="68">
        <v>5.0000000000000001E-4</v>
      </c>
      <c r="LK4" s="68">
        <v>5.0000000000000001E-4</v>
      </c>
      <c r="LL4" s="68">
        <v>4.17E-4</v>
      </c>
      <c r="LM4" s="68">
        <v>4.17E-4</v>
      </c>
      <c r="LN4" s="68">
        <v>4.17E-4</v>
      </c>
      <c r="LO4" s="68">
        <v>4.17E-4</v>
      </c>
      <c r="LP4" s="68">
        <v>4.17E-4</v>
      </c>
      <c r="LQ4" s="68">
        <v>4.17E-4</v>
      </c>
      <c r="LR4" s="68">
        <v>4.17E-4</v>
      </c>
      <c r="LS4" s="68">
        <v>4.17E-4</v>
      </c>
      <c r="LT4" s="68">
        <v>4.17E-4</v>
      </c>
      <c r="LU4" s="68">
        <v>4.17E-4</v>
      </c>
      <c r="LV4" s="68">
        <v>4.17E-4</v>
      </c>
      <c r="LW4" s="68">
        <v>4.17E-4</v>
      </c>
      <c r="LX4" s="68">
        <v>4.17E-4</v>
      </c>
      <c r="LY4" s="68">
        <v>4.17E-4</v>
      </c>
      <c r="LZ4" s="68">
        <v>4.17E-4</v>
      </c>
      <c r="MA4" s="68">
        <v>3.3300000000000002E-4</v>
      </c>
      <c r="MB4" s="68">
        <v>3.3300000000000002E-4</v>
      </c>
      <c r="MC4" s="68">
        <v>3.3300000000000002E-4</v>
      </c>
      <c r="MD4" s="68">
        <v>3.3300000000000002E-4</v>
      </c>
      <c r="ME4" s="68">
        <v>3.3300000000000002E-4</v>
      </c>
      <c r="MF4" s="68">
        <v>3.3300000000000002E-4</v>
      </c>
      <c r="MG4" s="68">
        <v>3.3300000000000002E-4</v>
      </c>
      <c r="MH4" s="68">
        <v>3.3300000000000002E-4</v>
      </c>
      <c r="MI4" s="68">
        <v>3.3300000000000002E-4</v>
      </c>
      <c r="MJ4" s="68">
        <v>3.3300000000000002E-4</v>
      </c>
      <c r="MK4" s="68">
        <v>3.3300000000000002E-4</v>
      </c>
      <c r="ML4" s="68">
        <v>3.3300000000000002E-4</v>
      </c>
      <c r="MM4" s="68">
        <v>3.3300000000000002E-4</v>
      </c>
      <c r="MN4" s="68">
        <v>3.3300000000000002E-4</v>
      </c>
      <c r="MO4" s="68">
        <v>3.3300000000000002E-4</v>
      </c>
      <c r="MP4" s="68">
        <v>3.3300000000000002E-4</v>
      </c>
      <c r="MQ4" s="68">
        <v>3.3300000000000002E-4</v>
      </c>
      <c r="MR4" s="68">
        <v>3.3300000000000002E-4</v>
      </c>
      <c r="MS4" s="68">
        <v>2.5000000000000001E-4</v>
      </c>
      <c r="MT4" s="68">
        <v>2.5000000000000001E-4</v>
      </c>
      <c r="MU4" s="68">
        <v>2.5000000000000001E-4</v>
      </c>
      <c r="MV4" s="68">
        <v>2.5000000000000001E-4</v>
      </c>
      <c r="MW4" s="68">
        <v>2.5000000000000001E-4</v>
      </c>
      <c r="MX4" s="68">
        <v>2.5000000000000001E-4</v>
      </c>
      <c r="MY4" s="68">
        <v>2.5000000000000001E-4</v>
      </c>
      <c r="MZ4" s="68">
        <v>2.5000000000000001E-4</v>
      </c>
      <c r="NA4" s="68">
        <v>2.5000000000000001E-4</v>
      </c>
      <c r="NB4" s="68">
        <v>2.5000000000000001E-4</v>
      </c>
      <c r="NC4" s="68">
        <v>2.5000000000000001E-4</v>
      </c>
      <c r="ND4" s="68">
        <v>2.5000000000000001E-4</v>
      </c>
      <c r="NE4" s="68">
        <v>2.5000000000000001E-4</v>
      </c>
      <c r="NF4" s="68">
        <v>2.5000000000000001E-4</v>
      </c>
      <c r="NG4" s="68">
        <v>2.5000000000000001E-4</v>
      </c>
      <c r="NH4" s="68">
        <v>2.5000000000000001E-4</v>
      </c>
      <c r="NI4" s="68">
        <v>2.5000000000000001E-4</v>
      </c>
      <c r="NJ4" s="68">
        <v>2.5000000000000001E-4</v>
      </c>
      <c r="NK4" s="68">
        <v>2.5000000000000001E-4</v>
      </c>
      <c r="NL4" s="68">
        <v>2.5000000000000001E-4</v>
      </c>
      <c r="NM4" s="68">
        <v>2.5000000000000001E-4</v>
      </c>
      <c r="NN4" s="68">
        <v>2.5000000000000001E-4</v>
      </c>
      <c r="NO4" s="68">
        <v>2.5000000000000001E-4</v>
      </c>
      <c r="NP4" s="68">
        <v>2.5000000000000001E-4</v>
      </c>
      <c r="NQ4" s="68">
        <v>2.5000000000000001E-4</v>
      </c>
      <c r="NR4" s="68">
        <v>1.6699999999999999E-4</v>
      </c>
      <c r="NS4" s="68">
        <v>1.6699999999999999E-4</v>
      </c>
      <c r="NT4" s="68">
        <v>1.6699999999999999E-4</v>
      </c>
      <c r="NU4" s="68">
        <v>1.6699999999999999E-4</v>
      </c>
      <c r="NV4" s="68">
        <v>1.6699999999999999E-4</v>
      </c>
      <c r="NW4" s="68">
        <v>1.6699999999999999E-4</v>
      </c>
      <c r="NX4" s="68">
        <v>1.6699999999999999E-4</v>
      </c>
      <c r="NY4" s="68">
        <v>1.6699999999999999E-4</v>
      </c>
      <c r="NZ4" s="68">
        <v>1.6699999999999999E-4</v>
      </c>
      <c r="OA4" s="68">
        <v>1.6699999999999999E-4</v>
      </c>
      <c r="OB4" s="68">
        <v>1.6699999999999999E-4</v>
      </c>
      <c r="OC4" s="68">
        <v>1.6699999999999999E-4</v>
      </c>
      <c r="OD4" s="68">
        <v>1.6699999999999999E-4</v>
      </c>
      <c r="OE4" s="68">
        <v>1.6699999999999999E-4</v>
      </c>
      <c r="OF4" s="68">
        <v>8.2999999999999998E-5</v>
      </c>
      <c r="OG4" s="68">
        <v>8.2999999999999998E-5</v>
      </c>
      <c r="OH4" s="68">
        <v>8.2999999999999998E-5</v>
      </c>
      <c r="OI4" s="68">
        <v>8.2999999999999998E-5</v>
      </c>
      <c r="OJ4" s="68">
        <v>8.2999999999999998E-5</v>
      </c>
      <c r="OK4" s="68">
        <v>8.2999999999999998E-5</v>
      </c>
      <c r="OL4" s="68">
        <v>8.2999999999999998E-5</v>
      </c>
      <c r="OM4" s="68">
        <v>8.2999999999999998E-5</v>
      </c>
      <c r="ON4" s="68">
        <v>8.2999999999999998E-5</v>
      </c>
      <c r="OO4" s="68">
        <v>8.2999999999999998E-5</v>
      </c>
      <c r="OP4" s="68">
        <v>8.2999999999999998E-5</v>
      </c>
      <c r="OQ4" s="68">
        <v>8.2999999999999998E-5</v>
      </c>
      <c r="OR4" s="68">
        <v>8.2999999999999998E-5</v>
      </c>
      <c r="OS4" s="68">
        <v>8.2999999999999998E-5</v>
      </c>
      <c r="OT4" s="68">
        <v>8.2999999999999998E-5</v>
      </c>
      <c r="OU4" s="68">
        <v>8.2999999999999998E-5</v>
      </c>
      <c r="OV4" s="68">
        <v>8.2999999999999998E-5</v>
      </c>
      <c r="OW4" s="68">
        <v>8.2999999999999998E-5</v>
      </c>
      <c r="OX4" s="68">
        <v>8.2999999999999998E-5</v>
      </c>
      <c r="OY4" s="68">
        <v>8.2999999999999998E-5</v>
      </c>
      <c r="OZ4" s="68">
        <v>8.2999999999999998E-5</v>
      </c>
      <c r="PA4" s="68">
        <v>8.2999999999999998E-5</v>
      </c>
      <c r="PB4" s="68">
        <v>8.2999999999999998E-5</v>
      </c>
      <c r="PC4" s="68">
        <v>8.2999999999999998E-5</v>
      </c>
      <c r="PD4" s="68">
        <v>8.2999999999999998E-5</v>
      </c>
      <c r="PE4" s="68">
        <v>8.2999999999999998E-5</v>
      </c>
      <c r="PF4" s="68">
        <v>8.2999999999999998E-5</v>
      </c>
      <c r="PG4" s="68">
        <v>8.2999999999999998E-5</v>
      </c>
      <c r="PH4" s="68">
        <v>8.2999999999999998E-5</v>
      </c>
      <c r="PI4" s="68">
        <v>8.2999999999999998E-5</v>
      </c>
      <c r="PJ4" s="68">
        <v>8.2999999999999998E-5</v>
      </c>
      <c r="PK4" s="68">
        <v>8.2999999999999998E-5</v>
      </c>
      <c r="PL4" s="68">
        <v>8.2999999999999998E-5</v>
      </c>
      <c r="PM4" s="68">
        <v>8.2999999999999998E-5</v>
      </c>
      <c r="PN4" s="68">
        <v>8.2999999999999998E-5</v>
      </c>
      <c r="PO4" s="68">
        <v>8.2999999999999998E-5</v>
      </c>
      <c r="PP4" s="68">
        <v>8.2999999999999998E-5</v>
      </c>
      <c r="PQ4" s="68">
        <v>8.2999999999999998E-5</v>
      </c>
      <c r="PR4" s="68">
        <v>8.2999999999999998E-5</v>
      </c>
      <c r="PS4" s="68">
        <v>8.2999999999999998E-5</v>
      </c>
      <c r="PT4" s="68">
        <v>8.2999999999999998E-5</v>
      </c>
      <c r="PU4" s="68">
        <v>8.2999999999999998E-5</v>
      </c>
      <c r="PV4" s="68">
        <v>8.2999999999999998E-5</v>
      </c>
      <c r="PW4" s="68">
        <v>8.2999999999999998E-5</v>
      </c>
      <c r="PX4" s="68">
        <v>8.2999999999999998E-5</v>
      </c>
      <c r="PY4" s="68">
        <v>8.2999999999999998E-5</v>
      </c>
      <c r="PZ4" s="68">
        <v>8.2999999999999998E-5</v>
      </c>
      <c r="QA4" s="68">
        <v>8.2999999999999998E-5</v>
      </c>
      <c r="QB4" s="68">
        <v>8.2999999999999998E-5</v>
      </c>
      <c r="QC4" s="68">
        <v>8.2999999999999998E-5</v>
      </c>
      <c r="QD4" s="68">
        <v>8.2999999999999998E-5</v>
      </c>
      <c r="QE4" s="68">
        <v>8.2999999999999998E-5</v>
      </c>
      <c r="QF4" s="68">
        <v>8.2999999999999998E-5</v>
      </c>
      <c r="QG4" s="68">
        <v>8.2999999999999998E-5</v>
      </c>
      <c r="QH4" s="68">
        <v>8.2999999999999998E-5</v>
      </c>
      <c r="QI4" s="68">
        <v>8.2999999999999998E-5</v>
      </c>
      <c r="QJ4" s="68">
        <v>8.2999999999999998E-5</v>
      </c>
      <c r="QK4" s="68">
        <v>8.2999999999999998E-5</v>
      </c>
      <c r="QL4" s="68">
        <v>8.2999999999999998E-5</v>
      </c>
      <c r="QM4" s="68">
        <v>8.2999999999999998E-5</v>
      </c>
      <c r="QN4" s="68">
        <v>8.2999999999999998E-5</v>
      </c>
      <c r="QO4" s="68">
        <v>8.2999999999999998E-5</v>
      </c>
      <c r="QP4" s="68">
        <v>8.2999999999999998E-5</v>
      </c>
      <c r="QQ4" s="68">
        <v>8.2999999999999998E-5</v>
      </c>
      <c r="QR4" s="68">
        <v>8.2999999999999998E-5</v>
      </c>
      <c r="QS4" s="68">
        <v>8.2999999999999998E-5</v>
      </c>
      <c r="QT4" s="68">
        <v>8.2999999999999998E-5</v>
      </c>
      <c r="QU4" s="68">
        <v>8.2999999999999998E-5</v>
      </c>
      <c r="QV4" s="68">
        <v>8.2999999999999998E-5</v>
      </c>
      <c r="QW4" s="68">
        <v>8.2999999999999998E-5</v>
      </c>
      <c r="QX4" s="68">
        <v>8.2999999999999998E-5</v>
      </c>
      <c r="QY4" s="68">
        <v>8.2999999999999998E-5</v>
      </c>
      <c r="QZ4" s="68">
        <v>8.2999999999999998E-5</v>
      </c>
      <c r="RA4" s="68">
        <v>8.2999999999999998E-5</v>
      </c>
      <c r="RB4" s="68">
        <v>8.2999999999999998E-5</v>
      </c>
      <c r="RC4" s="68">
        <v>8.2999999999999998E-5</v>
      </c>
      <c r="RD4" s="68">
        <v>8.2999999999999998E-5</v>
      </c>
      <c r="RE4" s="68">
        <v>8.2999999999999998E-5</v>
      </c>
      <c r="RF4" s="68">
        <v>8.2999999999999998E-5</v>
      </c>
      <c r="RG4" s="68">
        <v>8.2999999999999998E-5</v>
      </c>
      <c r="RH4" s="68">
        <v>8.2999999999999998E-5</v>
      </c>
      <c r="RI4" s="68">
        <v>8.2999999999999998E-5</v>
      </c>
      <c r="RJ4" s="68">
        <v>8.2999999999999998E-5</v>
      </c>
      <c r="RK4" s="68">
        <v>8.2999999999999998E-5</v>
      </c>
      <c r="RL4" s="68">
        <v>8.2999999999999998E-5</v>
      </c>
      <c r="RM4" s="68">
        <v>8.2999999999999998E-5</v>
      </c>
      <c r="RN4" s="68">
        <v>8.2999999999999998E-5</v>
      </c>
      <c r="RO4" s="68">
        <v>8.2999999999999998E-5</v>
      </c>
      <c r="RP4" s="68">
        <v>8.2999999999999998E-5</v>
      </c>
      <c r="RQ4" s="68">
        <v>8.2999999999999998E-5</v>
      </c>
      <c r="RR4" s="68">
        <v>8.2999999999999998E-5</v>
      </c>
      <c r="RS4" s="68">
        <v>8.2999999999999998E-5</v>
      </c>
      <c r="RT4" s="68">
        <v>8.2999999999999998E-5</v>
      </c>
      <c r="RU4" s="68">
        <v>8.2999999999999998E-5</v>
      </c>
      <c r="RV4" s="68">
        <v>8.2999999999999998E-5</v>
      </c>
      <c r="RW4" s="68">
        <v>8.2999999999999998E-5</v>
      </c>
      <c r="RX4" s="68">
        <v>8.2999999999999998E-5</v>
      </c>
      <c r="RY4" s="68">
        <v>8.2999999999999998E-5</v>
      </c>
      <c r="RZ4" s="68">
        <v>8.2999999999999998E-5</v>
      </c>
      <c r="SA4" s="68">
        <v>8.2999999999999998E-5</v>
      </c>
      <c r="SB4" s="68">
        <v>8.2999999999999998E-5</v>
      </c>
      <c r="SC4" s="68">
        <v>8.2999999999999998E-5</v>
      </c>
      <c r="SD4" s="68">
        <v>8.2999999999999998E-5</v>
      </c>
      <c r="SE4" s="68">
        <v>8.2999999999999998E-5</v>
      </c>
      <c r="SF4" s="68">
        <v>8.2999999999999998E-5</v>
      </c>
      <c r="SG4" s="68">
        <v>8.2999999999999998E-5</v>
      </c>
      <c r="SH4" s="68">
        <v>8.2999999999999998E-5</v>
      </c>
      <c r="SI4" s="68">
        <v>8.2999999999999998E-5</v>
      </c>
      <c r="SJ4" s="68">
        <v>8.2999999999999998E-5</v>
      </c>
      <c r="SK4" s="68">
        <v>8.2999999999999998E-5</v>
      </c>
      <c r="SL4" s="68">
        <v>8.2999999999999998E-5</v>
      </c>
      <c r="SM4" s="68">
        <v>8.2999999999999998E-5</v>
      </c>
      <c r="SN4" s="68">
        <v>8.2999999999999998E-5</v>
      </c>
      <c r="SO4" s="68">
        <v>8.2999999999999998E-5</v>
      </c>
      <c r="SP4" s="68">
        <v>8.2999999999999998E-5</v>
      </c>
      <c r="SQ4" s="68">
        <v>8.2999999999999998E-5</v>
      </c>
      <c r="SR4" s="68">
        <v>8.2999999999999998E-5</v>
      </c>
      <c r="SS4" s="68">
        <v>8.2999999999999998E-5</v>
      </c>
      <c r="ST4" s="68">
        <v>8.2999999999999998E-5</v>
      </c>
      <c r="SU4" s="68">
        <v>8.2999999999999998E-5</v>
      </c>
      <c r="SV4" s="68">
        <v>8.2999999999999998E-5</v>
      </c>
      <c r="SW4" s="68">
        <v>8.2999999999999998E-5</v>
      </c>
      <c r="SX4" s="68">
        <v>8.2999999999999998E-5</v>
      </c>
      <c r="SY4" s="68">
        <v>8.2999999999999998E-5</v>
      </c>
      <c r="SZ4" s="68">
        <v>8.2999999999999998E-5</v>
      </c>
      <c r="TA4" s="68">
        <v>8.2999999999999998E-5</v>
      </c>
      <c r="TB4" s="68">
        <v>8.2999999999999998E-5</v>
      </c>
      <c r="TC4" s="68">
        <v>8.2999999999999998E-5</v>
      </c>
      <c r="TD4" s="68">
        <v>8.2999999999999998E-5</v>
      </c>
      <c r="TE4" s="68">
        <v>8.2999999999999998E-5</v>
      </c>
      <c r="TF4" s="68">
        <v>8.2999999999999998E-5</v>
      </c>
      <c r="TG4" s="68">
        <v>8.2999999999999998E-5</v>
      </c>
      <c r="TH4" s="68">
        <v>8.2999999999999998E-5</v>
      </c>
      <c r="TI4" s="68">
        <v>8.2999999999999998E-5</v>
      </c>
      <c r="TJ4" s="68">
        <v>8.2999999999999998E-5</v>
      </c>
      <c r="TK4" s="68">
        <v>8.2999999999999998E-5</v>
      </c>
      <c r="TL4" s="68">
        <v>8.2999999999999998E-5</v>
      </c>
      <c r="TM4" s="68">
        <v>8.2999999999999998E-5</v>
      </c>
      <c r="TN4" s="68">
        <v>8.2999999999999998E-5</v>
      </c>
      <c r="TO4" s="68">
        <v>8.2999999999999998E-5</v>
      </c>
      <c r="TP4" s="68">
        <v>8.2999999999999998E-5</v>
      </c>
      <c r="TQ4" s="68">
        <v>8.2999999999999998E-5</v>
      </c>
      <c r="TR4" s="68">
        <v>8.2999999999999998E-5</v>
      </c>
      <c r="TS4" s="68">
        <v>8.2999999999999998E-5</v>
      </c>
      <c r="TT4" s="68">
        <v>8.2999999999999998E-5</v>
      </c>
      <c r="TU4" s="68">
        <v>8.2999999999999998E-5</v>
      </c>
      <c r="TV4" s="68">
        <v>8.2999999999999998E-5</v>
      </c>
      <c r="TW4" s="68">
        <v>8.2999999999999998E-5</v>
      </c>
      <c r="TX4" s="68">
        <v>8.2999999999999998E-5</v>
      </c>
      <c r="TY4" s="68">
        <v>8.2999999999999998E-5</v>
      </c>
      <c r="TZ4" s="68">
        <v>8.2999999999999998E-5</v>
      </c>
      <c r="UA4" s="68">
        <v>8.2999999999999998E-5</v>
      </c>
      <c r="UB4" s="68">
        <v>8.2999999999999998E-5</v>
      </c>
      <c r="UC4" s="68">
        <v>8.2999999999999998E-5</v>
      </c>
      <c r="UD4" s="68">
        <v>8.2999999999999998E-5</v>
      </c>
      <c r="UE4" s="68">
        <v>8.2999999999999998E-5</v>
      </c>
      <c r="UF4" s="68">
        <v>8.2999999999999998E-5</v>
      </c>
      <c r="UG4" s="68">
        <v>8.2999999999999998E-5</v>
      </c>
      <c r="UH4" s="68">
        <v>8.2999999999999998E-5</v>
      </c>
      <c r="UI4" s="68">
        <v>8.2999999999999998E-5</v>
      </c>
      <c r="UJ4" s="68">
        <v>8.2999999999999998E-5</v>
      </c>
      <c r="UK4" s="68">
        <v>8.2999999999999998E-5</v>
      </c>
      <c r="UL4" s="68">
        <v>8.2999999999999998E-5</v>
      </c>
      <c r="UM4" s="68">
        <v>8.2999999999999998E-5</v>
      </c>
      <c r="UN4" s="68">
        <v>8.2999999999999998E-5</v>
      </c>
      <c r="UO4" s="68">
        <v>8.2999999999999998E-5</v>
      </c>
      <c r="UP4" s="68">
        <v>8.2999999999999998E-5</v>
      </c>
      <c r="UQ4" s="68">
        <v>8.2999999999999998E-5</v>
      </c>
      <c r="UR4" s="68">
        <v>8.2999999999999998E-5</v>
      </c>
      <c r="US4" s="68">
        <v>8.2999999999999998E-5</v>
      </c>
      <c r="UT4" s="68">
        <v>8.2999999999999998E-5</v>
      </c>
      <c r="UU4" s="68">
        <v>8.2999999999999998E-5</v>
      </c>
      <c r="UV4" s="68">
        <v>8.2999999999999998E-5</v>
      </c>
      <c r="UW4" s="68">
        <v>8.2999999999999998E-5</v>
      </c>
      <c r="UX4" s="68">
        <v>8.2999999999999998E-5</v>
      </c>
      <c r="UY4" s="68">
        <v>8.2999999999999998E-5</v>
      </c>
      <c r="UZ4" s="68">
        <v>8.2999999999999998E-5</v>
      </c>
      <c r="VA4" s="68">
        <v>8.2999999999999998E-5</v>
      </c>
      <c r="VB4" s="68">
        <v>8.2999999999999998E-5</v>
      </c>
      <c r="VC4" s="68">
        <v>8.2999999999999998E-5</v>
      </c>
      <c r="VD4" s="68">
        <v>8.2999999999999998E-5</v>
      </c>
      <c r="VE4" s="68">
        <v>8.2999999999999998E-5</v>
      </c>
      <c r="VF4" s="68">
        <v>8.2999999999999998E-5</v>
      </c>
      <c r="VG4" s="68">
        <v>8.2999999999999998E-5</v>
      </c>
      <c r="VH4" s="68">
        <v>8.2999999999999998E-5</v>
      </c>
      <c r="VI4" s="68">
        <v>8.2999999999999998E-5</v>
      </c>
      <c r="VJ4" s="68">
        <v>8.2999999999999998E-5</v>
      </c>
      <c r="VK4" s="68">
        <v>8.2999999999999998E-5</v>
      </c>
      <c r="VL4" s="68">
        <v>8.2999999999999998E-5</v>
      </c>
      <c r="VM4" s="68">
        <v>8.2999999999999998E-5</v>
      </c>
      <c r="VN4" s="68">
        <v>8.2999999999999998E-5</v>
      </c>
      <c r="VO4" s="68">
        <v>8.2999999999999998E-5</v>
      </c>
      <c r="VP4" s="68">
        <v>8.2999999999999998E-5</v>
      </c>
      <c r="VQ4" s="68">
        <v>8.2999999999999998E-5</v>
      </c>
      <c r="VR4" s="68">
        <v>8.2999999999999998E-5</v>
      </c>
      <c r="VS4" s="68">
        <v>8.2999999999999998E-5</v>
      </c>
      <c r="VT4" s="68">
        <v>8.2999999999999998E-5</v>
      </c>
      <c r="VU4" s="68">
        <v>8.2999999999999998E-5</v>
      </c>
      <c r="VV4" s="68">
        <v>8.2999999999999998E-5</v>
      </c>
      <c r="VW4" s="68">
        <v>8.2999999999999998E-5</v>
      </c>
      <c r="VX4" s="68">
        <v>8.2999999999999998E-5</v>
      </c>
      <c r="VY4" s="68">
        <v>8.2999999999999998E-5</v>
      </c>
      <c r="VZ4" s="68">
        <v>8.2999999999999998E-5</v>
      </c>
      <c r="WA4" s="68">
        <v>8.2999999999999998E-5</v>
      </c>
      <c r="WB4" s="68">
        <v>8.2999999999999998E-5</v>
      </c>
      <c r="WC4" s="68">
        <v>8.2999999999999998E-5</v>
      </c>
      <c r="WD4" s="68">
        <v>8.2999999999999998E-5</v>
      </c>
      <c r="WE4" s="68">
        <v>8.2999999999999998E-5</v>
      </c>
      <c r="WF4" s="68">
        <v>8.2999999999999998E-5</v>
      </c>
      <c r="WG4" s="68">
        <v>8.2999999999999998E-5</v>
      </c>
      <c r="WH4" s="68">
        <v>8.2999999999999998E-5</v>
      </c>
      <c r="WI4" s="68">
        <v>8.2999999999999998E-5</v>
      </c>
      <c r="WJ4" s="68">
        <v>8.2999999999999998E-5</v>
      </c>
      <c r="WK4" s="68">
        <v>8.2999999999999998E-5</v>
      </c>
      <c r="WL4" s="68">
        <v>8.2999999999999998E-5</v>
      </c>
      <c r="WM4" s="68">
        <v>8.2999999999999998E-5</v>
      </c>
      <c r="WN4" s="68">
        <v>8.2999999999999998E-5</v>
      </c>
      <c r="WO4" s="68">
        <v>8.2999999999999998E-5</v>
      </c>
      <c r="WP4" s="68">
        <v>8.2999999999999998E-5</v>
      </c>
      <c r="WQ4" s="68">
        <v>8.2999999999999998E-5</v>
      </c>
      <c r="WR4" s="68">
        <v>8.2999999999999998E-5</v>
      </c>
      <c r="WS4" s="68">
        <v>8.2999999999999998E-5</v>
      </c>
      <c r="WT4" s="68">
        <v>8.2999999999999998E-5</v>
      </c>
      <c r="WU4" s="68">
        <v>8.2999999999999998E-5</v>
      </c>
      <c r="WV4" s="68">
        <v>8.2999999999999998E-5</v>
      </c>
      <c r="WW4" s="68">
        <v>8.2999999999999998E-5</v>
      </c>
      <c r="WX4" s="68">
        <v>8.2999999999999998E-5</v>
      </c>
      <c r="WY4" s="68">
        <v>8.2999999999999998E-5</v>
      </c>
      <c r="WZ4" s="68">
        <v>8.2999999999999998E-5</v>
      </c>
      <c r="XA4" s="68">
        <v>8.2999999999999998E-5</v>
      </c>
      <c r="XB4" s="68">
        <v>8.2999999999999998E-5</v>
      </c>
      <c r="XC4" s="68">
        <v>8.2999999999999998E-5</v>
      </c>
      <c r="XD4" s="68">
        <v>8.2999999999999998E-5</v>
      </c>
      <c r="XE4" s="68">
        <v>8.2999999999999998E-5</v>
      </c>
      <c r="XF4" s="68">
        <v>8.2999999999999998E-5</v>
      </c>
      <c r="XG4" s="68">
        <v>8.2999999999999998E-5</v>
      </c>
      <c r="XH4" s="68">
        <v>8.2999999999999998E-5</v>
      </c>
      <c r="XI4" s="68">
        <v>8.2999999999999998E-5</v>
      </c>
      <c r="XJ4" s="68">
        <v>8.2999999999999998E-5</v>
      </c>
      <c r="XK4" s="68">
        <v>8.2999999999999998E-5</v>
      </c>
      <c r="XL4" s="68">
        <v>8.2999999999999998E-5</v>
      </c>
      <c r="XM4" s="68">
        <v>8.2999999999999998E-5</v>
      </c>
      <c r="XN4" s="68">
        <v>8.2999999999999998E-5</v>
      </c>
      <c r="XO4" s="68">
        <v>8.2999999999999998E-5</v>
      </c>
      <c r="XP4" s="68">
        <v>8.2999999999999998E-5</v>
      </c>
      <c r="XQ4" s="68">
        <v>8.2999999999999998E-5</v>
      </c>
      <c r="XR4" s="68">
        <v>8.2999999999999998E-5</v>
      </c>
      <c r="XS4" s="68">
        <v>8.2999999999999998E-5</v>
      </c>
      <c r="XT4" s="68">
        <v>8.2999999999999998E-5</v>
      </c>
      <c r="XU4" s="68">
        <v>8.2999999999999998E-5</v>
      </c>
      <c r="XV4" s="68">
        <v>8.2999999999999998E-5</v>
      </c>
      <c r="XW4" s="68">
        <v>8.2999999999999998E-5</v>
      </c>
      <c r="XX4" s="68">
        <v>8.2999999999999998E-5</v>
      </c>
      <c r="XY4" s="68">
        <v>8.2999999999999998E-5</v>
      </c>
      <c r="XZ4" s="68">
        <v>8.2999999999999998E-5</v>
      </c>
      <c r="YA4" s="68">
        <v>8.2999999999999998E-5</v>
      </c>
      <c r="YB4" s="68">
        <v>8.2999999999999998E-5</v>
      </c>
      <c r="YC4" s="68">
        <v>8.2999999999999998E-5</v>
      </c>
      <c r="YD4" s="68">
        <v>8.2999999999999998E-5</v>
      </c>
      <c r="YE4" s="68">
        <v>8.2999999999999998E-5</v>
      </c>
      <c r="YF4" s="68">
        <v>0</v>
      </c>
      <c r="YG4" s="68">
        <v>0</v>
      </c>
      <c r="YH4" s="68">
        <v>0</v>
      </c>
      <c r="YI4" s="68">
        <v>0</v>
      </c>
      <c r="YJ4" s="68">
        <v>0</v>
      </c>
      <c r="YK4" s="68">
        <v>0</v>
      </c>
      <c r="YL4" s="68">
        <v>0</v>
      </c>
      <c r="YM4" s="68">
        <v>0</v>
      </c>
      <c r="YN4" s="68">
        <v>0</v>
      </c>
      <c r="YO4" s="68">
        <v>0</v>
      </c>
      <c r="YP4" s="68">
        <v>0</v>
      </c>
      <c r="YQ4" s="68">
        <v>0</v>
      </c>
      <c r="YR4" s="68">
        <v>0</v>
      </c>
      <c r="YS4" s="68">
        <v>0</v>
      </c>
      <c r="YT4" s="68">
        <v>0</v>
      </c>
      <c r="YU4" s="68">
        <v>0</v>
      </c>
      <c r="YV4" s="68">
        <v>0</v>
      </c>
      <c r="YW4" s="68">
        <v>0</v>
      </c>
      <c r="YX4" s="68">
        <v>0</v>
      </c>
      <c r="YY4" s="68">
        <v>0</v>
      </c>
      <c r="YZ4" s="68">
        <v>0</v>
      </c>
      <c r="ZA4" s="68">
        <v>0</v>
      </c>
      <c r="ZB4" s="68">
        <v>0</v>
      </c>
      <c r="ZC4" s="68">
        <v>0</v>
      </c>
      <c r="ZD4" s="68">
        <v>0</v>
      </c>
      <c r="ZE4" s="68">
        <v>0</v>
      </c>
      <c r="ZF4" s="68">
        <v>0</v>
      </c>
      <c r="ZG4" s="68">
        <v>0</v>
      </c>
      <c r="ZH4" s="68">
        <v>0</v>
      </c>
      <c r="ZI4" s="68">
        <v>0</v>
      </c>
      <c r="ZJ4" s="68">
        <v>0</v>
      </c>
      <c r="ZK4" s="68">
        <v>0</v>
      </c>
      <c r="ZL4" s="68">
        <v>0</v>
      </c>
      <c r="ZM4" s="68">
        <v>0</v>
      </c>
      <c r="ZN4" s="68">
        <v>0</v>
      </c>
      <c r="ZO4" s="68">
        <v>0</v>
      </c>
      <c r="ZP4" s="68">
        <v>0</v>
      </c>
      <c r="ZQ4" s="68">
        <v>0</v>
      </c>
      <c r="ZR4" s="68">
        <v>0</v>
      </c>
      <c r="ZS4" s="68">
        <v>0</v>
      </c>
      <c r="ZT4" s="68">
        <v>0</v>
      </c>
      <c r="ZU4" s="68">
        <v>0</v>
      </c>
      <c r="ZV4" s="68">
        <v>0</v>
      </c>
      <c r="ZW4" s="68">
        <v>0</v>
      </c>
      <c r="ZX4" s="68">
        <v>0</v>
      </c>
      <c r="ZY4" s="68">
        <v>0</v>
      </c>
      <c r="ZZ4" s="68">
        <v>0</v>
      </c>
      <c r="AAA4" s="68">
        <v>0</v>
      </c>
      <c r="AAB4" s="68">
        <v>0</v>
      </c>
      <c r="AAC4" s="68">
        <v>0</v>
      </c>
      <c r="AAD4" s="68">
        <v>0</v>
      </c>
      <c r="AAE4" s="68">
        <v>0</v>
      </c>
      <c r="AAF4" s="68">
        <v>0</v>
      </c>
      <c r="AAG4" s="68">
        <v>0</v>
      </c>
      <c r="AAH4" s="68">
        <v>0</v>
      </c>
      <c r="AAI4" s="68">
        <v>0</v>
      </c>
      <c r="AAJ4" s="68">
        <v>0</v>
      </c>
      <c r="AAK4" s="68">
        <v>0</v>
      </c>
      <c r="AAL4" s="68">
        <v>0</v>
      </c>
      <c r="AAM4" s="68">
        <v>0</v>
      </c>
      <c r="AAN4" s="68">
        <v>0</v>
      </c>
      <c r="AAO4" s="68">
        <v>0</v>
      </c>
      <c r="AAP4" s="68">
        <v>0</v>
      </c>
      <c r="AAQ4" s="68">
        <v>0</v>
      </c>
      <c r="AAR4" s="68">
        <v>0</v>
      </c>
      <c r="AAS4" s="68">
        <v>0</v>
      </c>
      <c r="AAT4" s="68">
        <v>0</v>
      </c>
      <c r="AAU4" s="68">
        <v>0</v>
      </c>
      <c r="AAV4" s="68">
        <v>0</v>
      </c>
      <c r="AAW4" s="68">
        <v>0</v>
      </c>
      <c r="AAX4" s="68">
        <v>0</v>
      </c>
      <c r="AAY4" s="68">
        <v>0</v>
      </c>
      <c r="AAZ4" s="68">
        <v>0</v>
      </c>
      <c r="ABA4" s="68">
        <v>0</v>
      </c>
      <c r="ABB4" s="68">
        <v>0</v>
      </c>
      <c r="ABC4" s="68">
        <v>0</v>
      </c>
      <c r="ABD4" s="68">
        <v>0</v>
      </c>
      <c r="ABE4" s="68">
        <v>0</v>
      </c>
      <c r="ABF4" s="68">
        <v>0</v>
      </c>
      <c r="ABG4" s="68">
        <v>0</v>
      </c>
      <c r="ABH4" s="68">
        <v>0</v>
      </c>
      <c r="ABI4" s="68">
        <v>0</v>
      </c>
      <c r="ABJ4" s="68">
        <v>0</v>
      </c>
      <c r="ABK4" s="68">
        <v>0</v>
      </c>
      <c r="ABL4" s="68">
        <v>0</v>
      </c>
      <c r="ABM4" s="68">
        <v>0</v>
      </c>
      <c r="ABN4" s="68">
        <v>0</v>
      </c>
      <c r="ABO4" s="68">
        <v>0</v>
      </c>
      <c r="ABP4" s="68">
        <v>0</v>
      </c>
      <c r="ABQ4" s="68">
        <v>0</v>
      </c>
      <c r="ABR4" s="68">
        <v>0</v>
      </c>
      <c r="ABS4" s="68">
        <v>0</v>
      </c>
      <c r="ABT4" s="68">
        <v>0</v>
      </c>
      <c r="ABU4" s="68">
        <v>0</v>
      </c>
      <c r="ABV4" s="68">
        <v>0</v>
      </c>
      <c r="ABW4" s="68">
        <v>0</v>
      </c>
      <c r="ABX4" s="68">
        <v>0</v>
      </c>
      <c r="ABY4" s="68">
        <v>0</v>
      </c>
      <c r="ABZ4" s="68">
        <v>0</v>
      </c>
      <c r="ACA4" s="68">
        <v>0</v>
      </c>
      <c r="ACB4" s="68">
        <v>0</v>
      </c>
      <c r="ACC4" s="68">
        <v>0</v>
      </c>
      <c r="ACD4" s="68">
        <v>0</v>
      </c>
      <c r="ACE4" s="68">
        <v>0</v>
      </c>
      <c r="ACF4" s="68">
        <v>0</v>
      </c>
      <c r="ACG4" s="68">
        <v>0</v>
      </c>
      <c r="ACH4" s="68">
        <v>0</v>
      </c>
      <c r="ACI4" s="68">
        <v>0</v>
      </c>
      <c r="ACJ4" s="68">
        <v>0</v>
      </c>
      <c r="ACK4" s="68">
        <v>0</v>
      </c>
      <c r="ACL4" s="68">
        <v>0</v>
      </c>
      <c r="ACM4" s="68">
        <v>0</v>
      </c>
      <c r="ACN4" s="68">
        <v>0</v>
      </c>
      <c r="ACO4" s="68">
        <v>0</v>
      </c>
      <c r="ACP4" s="68">
        <v>0</v>
      </c>
      <c r="ACQ4" s="68">
        <v>0</v>
      </c>
      <c r="ACR4" s="68">
        <v>0</v>
      </c>
      <c r="ACS4" s="68">
        <v>0</v>
      </c>
      <c r="ACT4" s="68">
        <v>0</v>
      </c>
      <c r="ACU4" s="68">
        <v>0</v>
      </c>
      <c r="ACV4" s="68">
        <v>0</v>
      </c>
      <c r="ACW4" s="68">
        <v>0</v>
      </c>
      <c r="ACX4" s="68">
        <v>0</v>
      </c>
      <c r="ACY4" s="68">
        <v>0</v>
      </c>
      <c r="ACZ4" s="68">
        <v>0</v>
      </c>
      <c r="ADA4" s="68">
        <v>0</v>
      </c>
      <c r="ADB4" s="68">
        <v>0</v>
      </c>
      <c r="ADC4" s="68">
        <v>0</v>
      </c>
      <c r="ADD4" s="68">
        <v>0</v>
      </c>
      <c r="ADE4" s="68">
        <v>0</v>
      </c>
      <c r="ADF4" s="68">
        <v>0</v>
      </c>
      <c r="ADG4" s="68">
        <v>0</v>
      </c>
      <c r="ADH4" s="68">
        <v>0</v>
      </c>
      <c r="ADI4" s="68">
        <v>0</v>
      </c>
      <c r="ADJ4" s="68">
        <v>0</v>
      </c>
      <c r="ADK4" s="68">
        <v>0</v>
      </c>
      <c r="ADL4" s="68">
        <v>0</v>
      </c>
      <c r="ADM4" s="68">
        <v>0</v>
      </c>
      <c r="ADN4" s="68">
        <v>0</v>
      </c>
      <c r="ADO4" s="68">
        <v>0</v>
      </c>
      <c r="ADP4" s="68">
        <v>0</v>
      </c>
      <c r="ADQ4" s="68">
        <v>0</v>
      </c>
      <c r="ADR4" s="68">
        <v>0</v>
      </c>
      <c r="ADS4" s="68">
        <v>0</v>
      </c>
      <c r="ADT4" s="68">
        <v>0</v>
      </c>
      <c r="ADU4" s="68">
        <v>0</v>
      </c>
      <c r="ADV4" s="68">
        <v>0</v>
      </c>
      <c r="ADW4" s="68">
        <v>0</v>
      </c>
    </row>
    <row r="5" spans="1:803" s="44" customFormat="1" x14ac:dyDescent="0.25">
      <c r="A5" s="41" t="s">
        <v>28</v>
      </c>
      <c r="B5" s="42">
        <v>0</v>
      </c>
      <c r="C5" s="42">
        <v>5.0000000000000001E-4</v>
      </c>
      <c r="D5" s="42">
        <v>3.0000000000000001E-3</v>
      </c>
      <c r="E5" s="42">
        <v>8.8330000000000006E-3</v>
      </c>
      <c r="F5" s="42">
        <v>2.1000000000000001E-2</v>
      </c>
      <c r="G5" s="42">
        <v>0.04</v>
      </c>
      <c r="H5" s="42">
        <v>7.0583000000000007E-2</v>
      </c>
      <c r="I5" s="42">
        <v>0.11758299999999999</v>
      </c>
      <c r="J5" s="42">
        <v>0.17833299999999999</v>
      </c>
      <c r="K5" s="42">
        <v>0.249</v>
      </c>
      <c r="L5" s="42">
        <v>0.33350000000000002</v>
      </c>
      <c r="M5" s="42">
        <v>0.43158299999999999</v>
      </c>
      <c r="N5" s="42">
        <v>0.53008299999999997</v>
      </c>
      <c r="O5" s="42">
        <v>0.62816700000000003</v>
      </c>
      <c r="P5" s="42">
        <v>0.71966699999999995</v>
      </c>
      <c r="Q5" s="42">
        <v>0.79600000000000004</v>
      </c>
      <c r="R5" s="42">
        <v>0.85750000000000004</v>
      </c>
      <c r="S5" s="42">
        <v>0.90249999999999997</v>
      </c>
      <c r="T5" s="42">
        <v>0.93666700000000003</v>
      </c>
      <c r="U5" s="42">
        <v>0.95966700000000005</v>
      </c>
      <c r="V5" s="42">
        <v>0.97499999999999998</v>
      </c>
      <c r="W5" s="42">
        <v>0.98316700000000001</v>
      </c>
      <c r="X5" s="42">
        <v>0.98958299999999999</v>
      </c>
      <c r="Y5" s="42">
        <v>0.99283299999999997</v>
      </c>
      <c r="Z5" s="42">
        <v>0.99491700000000005</v>
      </c>
      <c r="AA5" s="42">
        <v>0.99591700000000005</v>
      </c>
      <c r="AB5" s="42">
        <v>0.996583</v>
      </c>
      <c r="AC5" s="43">
        <v>0.99791700000000005</v>
      </c>
      <c r="AD5" s="43">
        <v>0.99824999999999997</v>
      </c>
      <c r="AE5" s="43">
        <v>0.99883299999999997</v>
      </c>
      <c r="AF5" s="43">
        <v>0.99916700000000003</v>
      </c>
      <c r="AG5" s="43">
        <v>0.99924999999999997</v>
      </c>
      <c r="AH5" s="43">
        <v>0.999583</v>
      </c>
      <c r="AI5" s="43">
        <v>0.99966699999999997</v>
      </c>
      <c r="AJ5" s="43">
        <v>0.99975000000000003</v>
      </c>
      <c r="AK5" s="43">
        <v>0.99975000000000003</v>
      </c>
      <c r="AL5" s="43">
        <v>0.99983299999999997</v>
      </c>
      <c r="AM5" s="43">
        <v>0.99983299999999997</v>
      </c>
      <c r="AN5" s="44">
        <v>0.99983299999999997</v>
      </c>
      <c r="AO5" s="44">
        <v>0.99991699999999994</v>
      </c>
      <c r="AP5" s="44">
        <v>0.99991699999999994</v>
      </c>
      <c r="AQ5" s="44">
        <v>0.99991699999999994</v>
      </c>
      <c r="AR5" s="44">
        <v>1</v>
      </c>
      <c r="AS5" s="44">
        <v>1</v>
      </c>
      <c r="AT5" s="44">
        <v>1</v>
      </c>
      <c r="AU5" s="44">
        <v>1</v>
      </c>
      <c r="AV5" s="44">
        <v>1</v>
      </c>
      <c r="AW5" s="44">
        <v>1</v>
      </c>
      <c r="AX5" s="44">
        <v>1</v>
      </c>
      <c r="AY5" s="44">
        <v>1</v>
      </c>
      <c r="AZ5" s="44">
        <v>1</v>
      </c>
      <c r="BA5" s="44">
        <v>1</v>
      </c>
      <c r="BB5" s="44">
        <v>1</v>
      </c>
      <c r="BC5" s="44">
        <v>1</v>
      </c>
      <c r="BD5" s="44">
        <v>1</v>
      </c>
      <c r="BE5" s="44">
        <v>1</v>
      </c>
      <c r="BF5" s="44">
        <v>1</v>
      </c>
      <c r="BG5" s="44">
        <v>1</v>
      </c>
      <c r="BH5" s="44">
        <v>1</v>
      </c>
      <c r="BI5" s="44">
        <v>1</v>
      </c>
      <c r="BJ5" s="44">
        <v>1</v>
      </c>
      <c r="BK5" s="44">
        <v>1</v>
      </c>
      <c r="BL5" s="44">
        <v>1</v>
      </c>
      <c r="BM5" s="44">
        <v>1</v>
      </c>
      <c r="BN5" s="44">
        <v>1</v>
      </c>
      <c r="BO5" s="44">
        <v>1</v>
      </c>
      <c r="BP5" s="44">
        <v>1</v>
      </c>
      <c r="BQ5" s="44">
        <v>0.99975000000000003</v>
      </c>
      <c r="BR5" s="44">
        <v>0.99950000000000006</v>
      </c>
      <c r="BS5" s="44">
        <v>0.99908300000000005</v>
      </c>
      <c r="BT5" s="44">
        <v>0.99866699999999997</v>
      </c>
      <c r="BU5" s="44">
        <v>0.99816700000000003</v>
      </c>
      <c r="BV5" s="44">
        <v>0.99716700000000003</v>
      </c>
      <c r="BW5" s="44">
        <v>0.995417</v>
      </c>
      <c r="BX5" s="44">
        <v>0.99450000000000005</v>
      </c>
      <c r="BY5" s="44">
        <v>0.99224999999999997</v>
      </c>
      <c r="BZ5" s="44">
        <v>0.98950000000000005</v>
      </c>
      <c r="CA5" s="44">
        <v>0.98666699999999996</v>
      </c>
      <c r="CB5" s="44">
        <v>0.98199999999999998</v>
      </c>
      <c r="CC5" s="44">
        <v>0.97716700000000001</v>
      </c>
      <c r="CD5" s="44">
        <v>0.972333</v>
      </c>
      <c r="CE5" s="44">
        <v>0.96599999999999997</v>
      </c>
      <c r="CF5" s="44">
        <v>0.95891700000000002</v>
      </c>
      <c r="CG5" s="44">
        <v>0.95125000000000004</v>
      </c>
      <c r="CH5" s="44">
        <v>0.94174999999999998</v>
      </c>
      <c r="CI5" s="44">
        <v>0.93241700000000005</v>
      </c>
      <c r="CJ5" s="44">
        <v>0.92200000000000004</v>
      </c>
      <c r="CK5" s="44">
        <v>0.91158300000000003</v>
      </c>
      <c r="CL5" s="44">
        <v>0.90116700000000005</v>
      </c>
      <c r="CM5" s="44">
        <v>0.88649999999999995</v>
      </c>
      <c r="CN5" s="44">
        <v>0.873583</v>
      </c>
      <c r="CO5" s="44">
        <v>0.85899999999999999</v>
      </c>
      <c r="CP5" s="44">
        <v>0.84599999999999997</v>
      </c>
      <c r="CQ5" s="44">
        <v>0.83258299999999996</v>
      </c>
      <c r="CR5" s="44">
        <v>0.81425000000000003</v>
      </c>
      <c r="CS5" s="44">
        <v>0.80025000000000002</v>
      </c>
      <c r="CT5" s="44">
        <v>0.78174999999999994</v>
      </c>
      <c r="CU5" s="44">
        <v>0.76383299999999998</v>
      </c>
      <c r="CV5" s="44">
        <v>0.74833300000000003</v>
      </c>
      <c r="CW5" s="44">
        <v>0.73158299999999998</v>
      </c>
      <c r="CX5" s="44">
        <v>0.71525000000000005</v>
      </c>
      <c r="CY5" s="44">
        <v>0.69933299999999998</v>
      </c>
      <c r="CZ5" s="44">
        <v>0.68133299999999997</v>
      </c>
      <c r="DA5" s="44">
        <v>0.66649999999999998</v>
      </c>
      <c r="DB5" s="44">
        <v>0.65091699999999997</v>
      </c>
      <c r="DC5" s="44">
        <v>0.63349999999999995</v>
      </c>
      <c r="DD5" s="44">
        <v>0.61699999999999999</v>
      </c>
      <c r="DE5" s="44">
        <v>0.60241699999999998</v>
      </c>
      <c r="DF5" s="44">
        <v>0.58533299999999999</v>
      </c>
      <c r="DG5" s="44">
        <v>0.56941699999999995</v>
      </c>
      <c r="DH5" s="44">
        <v>0.55341700000000005</v>
      </c>
      <c r="DI5" s="44">
        <v>0.53708299999999998</v>
      </c>
      <c r="DJ5" s="44">
        <v>0.52224999999999999</v>
      </c>
      <c r="DK5" s="44">
        <v>0.50541700000000001</v>
      </c>
      <c r="DL5" s="44">
        <v>0.49016700000000002</v>
      </c>
      <c r="DM5" s="44">
        <v>0.47449999999999998</v>
      </c>
      <c r="DN5" s="44">
        <v>0.45808300000000002</v>
      </c>
      <c r="DO5" s="44">
        <v>0.44458300000000001</v>
      </c>
      <c r="DP5" s="44">
        <v>0.432</v>
      </c>
      <c r="DQ5" s="44">
        <v>0.41866700000000001</v>
      </c>
      <c r="DR5" s="44">
        <v>0.40475</v>
      </c>
      <c r="DS5" s="44">
        <v>0.39233299999999999</v>
      </c>
      <c r="DT5" s="44">
        <v>0.378083</v>
      </c>
      <c r="DU5" s="44">
        <v>0.36633300000000002</v>
      </c>
      <c r="DV5" s="44">
        <v>0.35391699999999998</v>
      </c>
      <c r="DW5" s="44">
        <v>0.344333</v>
      </c>
      <c r="DX5" s="44">
        <v>0.33274999999999999</v>
      </c>
      <c r="DY5" s="44">
        <v>0.32200000000000001</v>
      </c>
      <c r="DZ5" s="44">
        <v>0.312583</v>
      </c>
      <c r="EA5" s="44">
        <v>0.30391699999999999</v>
      </c>
      <c r="EB5" s="44">
        <v>0.29466700000000001</v>
      </c>
      <c r="EC5" s="44">
        <v>0.283667</v>
      </c>
      <c r="ED5" s="44">
        <v>0.27450000000000002</v>
      </c>
      <c r="EE5" s="44">
        <v>0.26558300000000001</v>
      </c>
      <c r="EF5" s="44">
        <v>0.25766699999999998</v>
      </c>
      <c r="EG5" s="44">
        <v>0.25124999999999997</v>
      </c>
      <c r="EH5" s="44">
        <v>0.24266699999999999</v>
      </c>
      <c r="EI5" s="44">
        <v>0.23325000000000001</v>
      </c>
      <c r="EJ5" s="44">
        <v>0.22666700000000001</v>
      </c>
      <c r="EK5" s="44">
        <v>0.219167</v>
      </c>
      <c r="EL5" s="44">
        <v>0.21149999999999999</v>
      </c>
      <c r="EM5" s="44">
        <v>0.20599999999999999</v>
      </c>
      <c r="EN5" s="44">
        <v>0.20033300000000001</v>
      </c>
      <c r="EO5" s="44">
        <v>0.19325000000000001</v>
      </c>
      <c r="EP5" s="44">
        <v>0.186333</v>
      </c>
      <c r="EQ5" s="44">
        <v>0.18024999999999999</v>
      </c>
      <c r="ER5" s="44">
        <v>0.17391699999999999</v>
      </c>
      <c r="ES5" s="44">
        <v>0.16958300000000001</v>
      </c>
      <c r="ET5" s="44">
        <v>0.16425000000000001</v>
      </c>
      <c r="EU5" s="44">
        <v>0.159917</v>
      </c>
      <c r="EV5" s="44">
        <v>0.155417</v>
      </c>
      <c r="EW5" s="44">
        <v>0.15016699999999999</v>
      </c>
      <c r="EX5" s="44">
        <v>0.14408299999999999</v>
      </c>
      <c r="EY5" s="44">
        <v>0.14058300000000001</v>
      </c>
      <c r="EZ5" s="44">
        <v>0.13600000000000001</v>
      </c>
      <c r="FA5" s="44">
        <v>0.13283300000000001</v>
      </c>
      <c r="FB5" s="44">
        <v>0.129083</v>
      </c>
      <c r="FC5" s="44">
        <v>0.1255</v>
      </c>
      <c r="FD5" s="44">
        <v>0.1225</v>
      </c>
      <c r="FE5" s="44">
        <v>0.11899999999999999</v>
      </c>
      <c r="FF5" s="44">
        <v>0.115083</v>
      </c>
      <c r="FG5" s="44">
        <v>0.111417</v>
      </c>
      <c r="FH5" s="44">
        <v>0.108917</v>
      </c>
      <c r="FI5" s="44">
        <v>0.106</v>
      </c>
      <c r="FJ5" s="44">
        <v>0.10299999999999999</v>
      </c>
      <c r="FK5" s="44">
        <v>0.10025000000000001</v>
      </c>
      <c r="FL5" s="44">
        <v>9.7750000000000004E-2</v>
      </c>
      <c r="FM5" s="44">
        <v>9.4583E-2</v>
      </c>
      <c r="FN5" s="44">
        <v>9.2249999999999999E-2</v>
      </c>
      <c r="FO5" s="44">
        <v>8.9416999999999996E-2</v>
      </c>
      <c r="FP5" s="44">
        <v>8.7332999999999994E-2</v>
      </c>
      <c r="FQ5" s="44">
        <v>8.4750000000000006E-2</v>
      </c>
      <c r="FR5" s="44">
        <v>8.2750000000000004E-2</v>
      </c>
      <c r="FS5" s="44">
        <v>8.0417000000000002E-2</v>
      </c>
      <c r="FT5" s="44">
        <v>7.8083E-2</v>
      </c>
      <c r="FU5" s="44">
        <v>7.5499999999999998E-2</v>
      </c>
      <c r="FV5" s="44">
        <v>7.4082999999999996E-2</v>
      </c>
      <c r="FW5" s="44">
        <v>7.2582999999999995E-2</v>
      </c>
      <c r="FX5" s="44">
        <v>7.1582999999999994E-2</v>
      </c>
      <c r="FY5" s="44">
        <v>6.9833000000000006E-2</v>
      </c>
      <c r="FZ5" s="44">
        <v>6.8333000000000005E-2</v>
      </c>
      <c r="GA5" s="44">
        <v>6.6750000000000004E-2</v>
      </c>
      <c r="GB5" s="44">
        <v>6.5000000000000002E-2</v>
      </c>
      <c r="GC5" s="44">
        <v>6.3083E-2</v>
      </c>
      <c r="GD5" s="44">
        <v>6.1749999999999999E-2</v>
      </c>
      <c r="GE5" s="44">
        <v>6.0666999999999999E-2</v>
      </c>
      <c r="GF5" s="44">
        <v>5.8999999999999997E-2</v>
      </c>
      <c r="GG5" s="44">
        <v>5.7750000000000003E-2</v>
      </c>
      <c r="GH5" s="44">
        <v>5.6333000000000001E-2</v>
      </c>
      <c r="GI5" s="44">
        <v>5.4583E-2</v>
      </c>
      <c r="GJ5" s="44">
        <v>5.2999999999999999E-2</v>
      </c>
      <c r="GK5" s="44">
        <v>5.1999999999999998E-2</v>
      </c>
      <c r="GL5" s="44">
        <v>5.0666999999999997E-2</v>
      </c>
      <c r="GM5" s="44">
        <v>4.9750000000000003E-2</v>
      </c>
      <c r="GN5" s="44">
        <v>4.8667000000000002E-2</v>
      </c>
      <c r="GO5" s="44">
        <v>4.7417000000000001E-2</v>
      </c>
      <c r="GP5" s="44">
        <v>4.65E-2</v>
      </c>
      <c r="GQ5" s="44">
        <v>4.5416999999999999E-2</v>
      </c>
      <c r="GR5" s="44">
        <v>4.4332999999999997E-2</v>
      </c>
      <c r="GS5" s="44">
        <v>4.3333000000000003E-2</v>
      </c>
      <c r="GT5" s="44">
        <v>4.2500000000000003E-2</v>
      </c>
      <c r="GU5" s="44">
        <v>4.1833000000000002E-2</v>
      </c>
      <c r="GV5" s="44">
        <v>4.0667000000000002E-2</v>
      </c>
      <c r="GW5" s="44">
        <v>3.9917000000000001E-2</v>
      </c>
      <c r="GX5" s="44">
        <v>3.925E-2</v>
      </c>
      <c r="GY5" s="44">
        <v>3.8582999999999999E-2</v>
      </c>
      <c r="GZ5" s="44">
        <v>3.7416999999999999E-2</v>
      </c>
      <c r="HA5" s="44">
        <v>3.6249999999999998E-2</v>
      </c>
      <c r="HB5" s="44">
        <v>3.5249999999999997E-2</v>
      </c>
      <c r="HC5" s="44">
        <v>3.4000000000000002E-2</v>
      </c>
      <c r="HD5" s="44">
        <v>3.3333000000000002E-2</v>
      </c>
      <c r="HE5" s="44">
        <v>3.2500000000000001E-2</v>
      </c>
      <c r="HF5" s="44">
        <v>3.1917000000000001E-2</v>
      </c>
      <c r="HG5" s="44">
        <v>3.1E-2</v>
      </c>
      <c r="HH5" s="44">
        <v>3.0499999999999999E-2</v>
      </c>
      <c r="HI5" s="44">
        <v>3.0082999999999999E-2</v>
      </c>
      <c r="HJ5" s="44">
        <v>2.9250000000000002E-2</v>
      </c>
      <c r="HK5" s="44">
        <v>2.8250000000000001E-2</v>
      </c>
      <c r="HL5" s="44">
        <v>2.7833E-2</v>
      </c>
      <c r="HM5" s="44">
        <v>2.725E-2</v>
      </c>
      <c r="HN5" s="44">
        <v>2.6499999999999999E-2</v>
      </c>
      <c r="HO5" s="44">
        <v>2.5916999999999999E-2</v>
      </c>
      <c r="HP5" s="44">
        <v>2.5832999999999998E-2</v>
      </c>
      <c r="HQ5" s="44">
        <v>2.5416999999999999E-2</v>
      </c>
      <c r="HR5" s="44">
        <v>2.5250000000000002E-2</v>
      </c>
      <c r="HS5" s="44">
        <v>2.5083000000000001E-2</v>
      </c>
      <c r="HT5" s="44">
        <v>2.4667000000000001E-2</v>
      </c>
      <c r="HU5" s="44">
        <v>2.4250000000000001E-2</v>
      </c>
      <c r="HV5" s="44">
        <v>2.4E-2</v>
      </c>
      <c r="HW5" s="44">
        <v>2.375E-2</v>
      </c>
      <c r="HX5" s="44">
        <v>2.35E-2</v>
      </c>
      <c r="HY5" s="44">
        <v>2.2917E-2</v>
      </c>
      <c r="HZ5" s="44">
        <v>2.2416999999999999E-2</v>
      </c>
      <c r="IA5" s="44">
        <v>2.2082999999999998E-2</v>
      </c>
      <c r="IB5" s="44">
        <v>2.1583000000000001E-2</v>
      </c>
      <c r="IC5" s="44">
        <v>2.1166999999999998E-2</v>
      </c>
      <c r="ID5" s="44">
        <v>2.0917000000000002E-2</v>
      </c>
      <c r="IE5" s="44">
        <v>2.0417000000000001E-2</v>
      </c>
      <c r="IF5" s="44">
        <v>2.0333E-2</v>
      </c>
      <c r="IG5" s="44">
        <v>2.0083E-2</v>
      </c>
      <c r="IH5" s="44">
        <v>1.9583E-2</v>
      </c>
      <c r="II5" s="44">
        <v>1.9082999999999999E-2</v>
      </c>
      <c r="IJ5" s="44">
        <v>1.8749999999999999E-2</v>
      </c>
      <c r="IK5" s="44">
        <v>1.8582999999999999E-2</v>
      </c>
      <c r="IL5" s="44">
        <v>1.8332999999999999E-2</v>
      </c>
      <c r="IM5" s="44">
        <v>1.8082999999999998E-2</v>
      </c>
      <c r="IN5" s="44">
        <v>1.7500000000000002E-2</v>
      </c>
      <c r="IO5" s="44">
        <v>1.7250000000000001E-2</v>
      </c>
      <c r="IP5" s="44">
        <v>1.7000000000000001E-2</v>
      </c>
      <c r="IQ5" s="44">
        <v>1.6667000000000001E-2</v>
      </c>
      <c r="IR5" s="44">
        <v>1.6500000000000001E-2</v>
      </c>
      <c r="IS5" s="44">
        <v>1.6083E-2</v>
      </c>
      <c r="IT5" s="44">
        <v>1.5583E-2</v>
      </c>
      <c r="IU5" s="44">
        <v>1.5332999999999999E-2</v>
      </c>
      <c r="IV5" s="44">
        <v>1.4999999999999999E-2</v>
      </c>
      <c r="IW5" s="44">
        <v>1.4583E-2</v>
      </c>
      <c r="IX5" s="44">
        <v>1.4500000000000001E-2</v>
      </c>
      <c r="IY5" s="44">
        <v>1.4416999999999999E-2</v>
      </c>
      <c r="IZ5" s="44">
        <v>1.4250000000000001E-2</v>
      </c>
      <c r="JA5" s="44">
        <v>1.4E-2</v>
      </c>
      <c r="JB5" s="44">
        <v>1.3917000000000001E-2</v>
      </c>
      <c r="JC5" s="44">
        <v>1.3583E-2</v>
      </c>
      <c r="JD5" s="44">
        <v>1.3583E-2</v>
      </c>
      <c r="JE5" s="44">
        <v>1.35E-2</v>
      </c>
      <c r="JF5" s="44">
        <v>1.35E-2</v>
      </c>
      <c r="JG5" s="44">
        <v>1.3417E-2</v>
      </c>
      <c r="JH5" s="44">
        <v>1.3332999999999999E-2</v>
      </c>
      <c r="JI5" s="44">
        <v>1.3167E-2</v>
      </c>
      <c r="JJ5" s="44">
        <v>1.2999999999999999E-2</v>
      </c>
      <c r="JK5" s="44">
        <v>1.2917E-2</v>
      </c>
      <c r="JL5" s="44">
        <v>1.2833000000000001E-2</v>
      </c>
      <c r="JM5" s="44">
        <v>1.2749999999999999E-2</v>
      </c>
      <c r="JN5" s="44">
        <v>1.2416999999999999E-2</v>
      </c>
      <c r="JO5" s="44">
        <v>1.225E-2</v>
      </c>
      <c r="JP5" s="44">
        <v>1.1833E-2</v>
      </c>
      <c r="JQ5" s="44">
        <v>1.1667E-2</v>
      </c>
      <c r="JR5" s="44">
        <v>1.1583E-2</v>
      </c>
      <c r="JS5" s="44">
        <v>1.15E-2</v>
      </c>
      <c r="JT5" s="44">
        <v>1.1332999999999999E-2</v>
      </c>
      <c r="JU5" s="44">
        <v>1.125E-2</v>
      </c>
      <c r="JV5" s="44">
        <v>1.0917E-2</v>
      </c>
      <c r="JW5" s="44">
        <v>1.0833000000000001E-2</v>
      </c>
      <c r="JX5" s="44">
        <v>1.0749999999999999E-2</v>
      </c>
      <c r="JY5" s="44">
        <v>1.0666999999999999E-2</v>
      </c>
      <c r="JZ5" s="44">
        <v>1.0167000000000001E-2</v>
      </c>
      <c r="KA5" s="44">
        <v>9.9170000000000005E-3</v>
      </c>
      <c r="KB5" s="44">
        <v>9.9170000000000005E-3</v>
      </c>
      <c r="KC5" s="44">
        <v>9.6670000000000002E-3</v>
      </c>
      <c r="KD5" s="44">
        <v>9.5829999999999995E-3</v>
      </c>
      <c r="KE5" s="44">
        <v>9.4999999999999998E-3</v>
      </c>
      <c r="KF5" s="44">
        <v>9.4999999999999998E-3</v>
      </c>
      <c r="KG5" s="44">
        <v>9.417E-3</v>
      </c>
      <c r="KH5" s="44">
        <v>9.0830000000000008E-3</v>
      </c>
      <c r="KI5" s="44">
        <v>9.0830000000000008E-3</v>
      </c>
      <c r="KJ5" s="44">
        <v>9.0830000000000008E-3</v>
      </c>
      <c r="KK5" s="44">
        <v>8.9169999999999996E-3</v>
      </c>
      <c r="KL5" s="44">
        <v>8.8330000000000006E-3</v>
      </c>
      <c r="KM5" s="44">
        <v>8.6669999999999994E-3</v>
      </c>
      <c r="KN5" s="44">
        <v>8.5830000000000004E-3</v>
      </c>
      <c r="KO5" s="44">
        <v>8.5000000000000006E-3</v>
      </c>
      <c r="KP5" s="44">
        <v>8.4169999999999991E-3</v>
      </c>
      <c r="KQ5" s="44">
        <v>8.2500000000000004E-3</v>
      </c>
      <c r="KR5" s="44">
        <v>8.2500000000000004E-3</v>
      </c>
      <c r="KS5" s="44">
        <v>8.1670000000000006E-3</v>
      </c>
      <c r="KT5" s="44">
        <v>8.0000000000000002E-3</v>
      </c>
      <c r="KU5" s="44">
        <v>8.0000000000000002E-3</v>
      </c>
      <c r="KV5" s="44">
        <v>8.0000000000000002E-3</v>
      </c>
      <c r="KW5" s="44">
        <v>7.9170000000000004E-3</v>
      </c>
      <c r="KX5" s="44">
        <v>7.9170000000000004E-3</v>
      </c>
      <c r="KY5" s="44">
        <v>7.7499999999999999E-3</v>
      </c>
      <c r="KZ5" s="44">
        <v>7.7499999999999999E-3</v>
      </c>
      <c r="LA5" s="44">
        <v>7.6670000000000002E-3</v>
      </c>
      <c r="LB5" s="44">
        <v>7.4999999999999997E-3</v>
      </c>
      <c r="LC5" s="44">
        <v>7.4999999999999997E-3</v>
      </c>
      <c r="LD5" s="44">
        <v>7.3330000000000001E-3</v>
      </c>
      <c r="LE5" s="44">
        <v>7.1669999999999998E-3</v>
      </c>
      <c r="LF5" s="44">
        <v>7.0000000000000001E-3</v>
      </c>
      <c r="LG5" s="44">
        <v>6.9170000000000004E-3</v>
      </c>
      <c r="LH5" s="44">
        <v>6.9170000000000004E-3</v>
      </c>
      <c r="LI5" s="44">
        <v>6.9170000000000004E-3</v>
      </c>
      <c r="LJ5" s="44">
        <v>6.9170000000000004E-3</v>
      </c>
      <c r="LK5" s="44">
        <v>6.8329999999999997E-3</v>
      </c>
      <c r="LL5" s="44">
        <v>6.8329999999999997E-3</v>
      </c>
      <c r="LM5" s="44">
        <v>6.8329999999999997E-3</v>
      </c>
      <c r="LN5" s="44">
        <v>6.8329999999999997E-3</v>
      </c>
      <c r="LO5" s="44">
        <v>6.6670000000000002E-3</v>
      </c>
      <c r="LP5" s="44">
        <v>6.5830000000000003E-3</v>
      </c>
      <c r="LQ5" s="44">
        <v>6.5830000000000003E-3</v>
      </c>
      <c r="LR5" s="44">
        <v>6.5830000000000003E-3</v>
      </c>
      <c r="LS5" s="44">
        <v>6.4999999999999997E-3</v>
      </c>
      <c r="LT5" s="44">
        <v>6.3330000000000001E-3</v>
      </c>
      <c r="LU5" s="44">
        <v>6.1669999999999997E-3</v>
      </c>
      <c r="LV5" s="44">
        <v>6.1669999999999997E-3</v>
      </c>
      <c r="LW5" s="44">
        <v>6.0829999999999999E-3</v>
      </c>
      <c r="LX5" s="44">
        <v>6.0829999999999999E-3</v>
      </c>
      <c r="LY5" s="44">
        <v>6.0829999999999999E-3</v>
      </c>
      <c r="LZ5" s="44">
        <v>6.0829999999999999E-3</v>
      </c>
      <c r="MA5" s="44">
        <v>6.0000000000000001E-3</v>
      </c>
      <c r="MB5" s="44">
        <v>5.9170000000000004E-3</v>
      </c>
      <c r="MC5" s="44">
        <v>5.9170000000000004E-3</v>
      </c>
      <c r="MD5" s="44">
        <v>5.9170000000000004E-3</v>
      </c>
      <c r="ME5" s="44">
        <v>5.8329999999999996E-3</v>
      </c>
      <c r="MF5" s="44">
        <v>5.8329999999999996E-3</v>
      </c>
      <c r="MG5" s="44">
        <v>5.7499999999999999E-3</v>
      </c>
      <c r="MH5" s="44">
        <v>5.7499999999999999E-3</v>
      </c>
      <c r="MI5" s="44">
        <v>5.7499999999999999E-3</v>
      </c>
      <c r="MJ5" s="44">
        <v>5.6670000000000002E-3</v>
      </c>
      <c r="MK5" s="44">
        <v>5.4999999999999997E-3</v>
      </c>
      <c r="ML5" s="44">
        <v>5.4999999999999997E-3</v>
      </c>
      <c r="MM5" s="44">
        <v>5.4999999999999997E-3</v>
      </c>
      <c r="MN5" s="44">
        <v>5.4999999999999997E-3</v>
      </c>
      <c r="MO5" s="44">
        <v>5.3330000000000001E-3</v>
      </c>
      <c r="MP5" s="44">
        <v>5.2500000000000003E-3</v>
      </c>
      <c r="MQ5" s="44">
        <v>5.1669999999999997E-3</v>
      </c>
      <c r="MR5" s="44">
        <v>5.1669999999999997E-3</v>
      </c>
      <c r="MS5" s="44">
        <v>5.0000000000000001E-3</v>
      </c>
      <c r="MT5" s="44">
        <v>4.5830000000000003E-3</v>
      </c>
      <c r="MU5" s="44">
        <v>4.5830000000000003E-3</v>
      </c>
      <c r="MV5" s="44">
        <v>4.5830000000000003E-3</v>
      </c>
      <c r="MW5" s="44">
        <v>4.5830000000000003E-3</v>
      </c>
      <c r="MX5" s="44">
        <v>4.4999999999999997E-3</v>
      </c>
      <c r="MY5" s="44">
        <v>4.4999999999999997E-3</v>
      </c>
      <c r="MZ5" s="44">
        <v>4.4999999999999997E-3</v>
      </c>
      <c r="NA5" s="44">
        <v>4.4999999999999997E-3</v>
      </c>
      <c r="NB5" s="44">
        <v>4.4999999999999997E-3</v>
      </c>
      <c r="NC5" s="44">
        <v>4.4999999999999997E-3</v>
      </c>
      <c r="ND5" s="44">
        <v>4.4999999999999997E-3</v>
      </c>
      <c r="NE5" s="44">
        <v>4.4169999999999999E-3</v>
      </c>
      <c r="NF5" s="44">
        <v>4.4169999999999999E-3</v>
      </c>
      <c r="NG5" s="44">
        <v>4.4169999999999999E-3</v>
      </c>
      <c r="NH5" s="44">
        <v>4.4169999999999999E-3</v>
      </c>
      <c r="NI5" s="44">
        <v>4.4169999999999999E-3</v>
      </c>
      <c r="NJ5" s="44">
        <v>4.4169999999999999E-3</v>
      </c>
      <c r="NK5" s="44">
        <v>4.4169999999999999E-3</v>
      </c>
      <c r="NL5" s="44">
        <v>4.333E-3</v>
      </c>
      <c r="NM5" s="44">
        <v>4.333E-3</v>
      </c>
      <c r="NN5" s="44">
        <v>4.333E-3</v>
      </c>
      <c r="NO5" s="44">
        <v>4.333E-3</v>
      </c>
      <c r="NP5" s="44">
        <v>4.333E-3</v>
      </c>
      <c r="NQ5" s="44">
        <v>4.333E-3</v>
      </c>
      <c r="NR5" s="44">
        <v>4.333E-3</v>
      </c>
      <c r="NS5" s="44">
        <v>4.333E-3</v>
      </c>
      <c r="NT5" s="44">
        <v>4.333E-3</v>
      </c>
      <c r="NU5" s="44">
        <v>4.2500000000000003E-3</v>
      </c>
      <c r="NV5" s="44">
        <v>4.2500000000000003E-3</v>
      </c>
      <c r="NW5" s="44">
        <v>4.2500000000000003E-3</v>
      </c>
      <c r="NX5" s="44">
        <v>4.2500000000000003E-3</v>
      </c>
      <c r="NY5" s="44">
        <v>4.1669999999999997E-3</v>
      </c>
      <c r="NZ5" s="44">
        <v>4.0829999999999998E-3</v>
      </c>
      <c r="OA5" s="44">
        <v>4.0829999999999998E-3</v>
      </c>
      <c r="OB5" s="44">
        <v>4.0829999999999998E-3</v>
      </c>
      <c r="OC5" s="44">
        <v>4.0829999999999998E-3</v>
      </c>
      <c r="OD5" s="44">
        <v>4.0000000000000001E-3</v>
      </c>
      <c r="OE5" s="44">
        <v>4.0000000000000001E-3</v>
      </c>
      <c r="OF5" s="44">
        <v>4.0000000000000001E-3</v>
      </c>
      <c r="OG5" s="44">
        <v>3.833E-3</v>
      </c>
      <c r="OH5" s="44">
        <v>3.833E-3</v>
      </c>
      <c r="OI5" s="44">
        <v>3.833E-3</v>
      </c>
      <c r="OJ5" s="44">
        <v>3.833E-3</v>
      </c>
      <c r="OK5" s="44">
        <v>3.833E-3</v>
      </c>
      <c r="OL5" s="44">
        <v>3.833E-3</v>
      </c>
      <c r="OM5" s="44">
        <v>3.833E-3</v>
      </c>
      <c r="ON5" s="44">
        <v>3.6670000000000001E-3</v>
      </c>
      <c r="OO5" s="44">
        <v>3.6670000000000001E-3</v>
      </c>
      <c r="OP5" s="44">
        <v>3.6670000000000001E-3</v>
      </c>
      <c r="OQ5" s="44">
        <v>3.6670000000000001E-3</v>
      </c>
      <c r="OR5" s="44">
        <v>3.5829999999999998E-3</v>
      </c>
      <c r="OS5" s="44">
        <v>3.5000000000000001E-3</v>
      </c>
      <c r="OT5" s="44">
        <v>3.4169999999999999E-3</v>
      </c>
      <c r="OU5" s="44">
        <v>3.4169999999999999E-3</v>
      </c>
      <c r="OV5" s="44">
        <v>3.4169999999999999E-3</v>
      </c>
      <c r="OW5" s="44">
        <v>3.4169999999999999E-3</v>
      </c>
      <c r="OX5" s="44">
        <v>3.4169999999999999E-3</v>
      </c>
      <c r="OY5" s="44">
        <v>3.4169999999999999E-3</v>
      </c>
      <c r="OZ5" s="44">
        <v>3.4169999999999999E-3</v>
      </c>
      <c r="PA5" s="44">
        <v>3.4169999999999999E-3</v>
      </c>
      <c r="PB5" s="44">
        <v>3.4169999999999999E-3</v>
      </c>
      <c r="PC5" s="44">
        <v>3.4169999999999999E-3</v>
      </c>
      <c r="PD5" s="44">
        <v>3.4169999999999999E-3</v>
      </c>
      <c r="PE5" s="44">
        <v>3.4169999999999999E-3</v>
      </c>
      <c r="PF5" s="44">
        <v>3.4169999999999999E-3</v>
      </c>
      <c r="PG5" s="44">
        <v>3.4169999999999999E-3</v>
      </c>
      <c r="PH5" s="44">
        <v>3.4169999999999999E-3</v>
      </c>
      <c r="PI5" s="44">
        <v>3.4169999999999999E-3</v>
      </c>
      <c r="PJ5" s="44">
        <v>3.4169999999999999E-3</v>
      </c>
      <c r="PK5" s="44">
        <v>3.333E-3</v>
      </c>
      <c r="PL5" s="44">
        <v>3.333E-3</v>
      </c>
      <c r="PM5" s="44">
        <v>3.0829999999999998E-3</v>
      </c>
      <c r="PN5" s="44">
        <v>3.0829999999999998E-3</v>
      </c>
      <c r="PO5" s="44">
        <v>3.0829999999999998E-3</v>
      </c>
      <c r="PP5" s="44">
        <v>3.0000000000000001E-3</v>
      </c>
      <c r="PQ5" s="44">
        <v>3.0000000000000001E-3</v>
      </c>
      <c r="PR5" s="44">
        <v>3.0000000000000001E-3</v>
      </c>
      <c r="PS5" s="44">
        <v>3.0000000000000001E-3</v>
      </c>
      <c r="PT5" s="44">
        <v>3.0000000000000001E-3</v>
      </c>
      <c r="PU5" s="44">
        <v>3.0000000000000001E-3</v>
      </c>
      <c r="PV5" s="44">
        <v>3.0000000000000001E-3</v>
      </c>
      <c r="PW5" s="44">
        <v>3.0000000000000001E-3</v>
      </c>
      <c r="PX5" s="44">
        <v>3.0000000000000001E-3</v>
      </c>
      <c r="PY5" s="44">
        <v>2.833E-3</v>
      </c>
      <c r="PZ5" s="44">
        <v>2.833E-3</v>
      </c>
      <c r="QA5" s="44">
        <v>2.833E-3</v>
      </c>
      <c r="QB5" s="44">
        <v>2.833E-3</v>
      </c>
      <c r="QC5" s="44">
        <v>2.7499999999999998E-3</v>
      </c>
      <c r="QD5" s="44">
        <v>2.7499999999999998E-3</v>
      </c>
      <c r="QE5" s="44">
        <v>2.7499999999999998E-3</v>
      </c>
      <c r="QF5" s="44">
        <v>2.7499999999999998E-3</v>
      </c>
      <c r="QG5" s="44">
        <v>2.7499999999999998E-3</v>
      </c>
      <c r="QH5" s="44">
        <v>2.7499999999999998E-3</v>
      </c>
      <c r="QI5" s="44">
        <v>2.7499999999999998E-3</v>
      </c>
      <c r="QJ5" s="44">
        <v>2.7499999999999998E-3</v>
      </c>
      <c r="QK5" s="44">
        <v>2.7499999999999998E-3</v>
      </c>
      <c r="QL5" s="44">
        <v>2.7499999999999998E-3</v>
      </c>
      <c r="QM5" s="44">
        <v>2.7499999999999998E-3</v>
      </c>
      <c r="QN5" s="44">
        <v>2.7499999999999998E-3</v>
      </c>
      <c r="QO5" s="44">
        <v>2.7499999999999998E-3</v>
      </c>
      <c r="QP5" s="44">
        <v>2.7499999999999998E-3</v>
      </c>
      <c r="QQ5" s="44">
        <v>2.7499999999999998E-3</v>
      </c>
      <c r="QR5" s="44">
        <v>2.7499999999999998E-3</v>
      </c>
      <c r="QS5" s="44">
        <v>2.7499999999999998E-3</v>
      </c>
      <c r="QT5" s="44">
        <v>2.7499999999999998E-3</v>
      </c>
      <c r="QU5" s="44">
        <v>2.7499999999999998E-3</v>
      </c>
      <c r="QV5" s="44">
        <v>2.7499999999999998E-3</v>
      </c>
      <c r="QW5" s="44">
        <v>2.7499999999999998E-3</v>
      </c>
      <c r="QX5" s="44">
        <v>2.7499999999999998E-3</v>
      </c>
      <c r="QY5" s="44">
        <v>2.7499999999999998E-3</v>
      </c>
      <c r="QZ5" s="44">
        <v>2.6670000000000001E-3</v>
      </c>
      <c r="RA5" s="44">
        <v>2.6670000000000001E-3</v>
      </c>
      <c r="RB5" s="44">
        <v>2.6670000000000001E-3</v>
      </c>
      <c r="RC5" s="44">
        <v>2.6670000000000001E-3</v>
      </c>
      <c r="RD5" s="44">
        <v>2.6670000000000001E-3</v>
      </c>
      <c r="RE5" s="44">
        <v>2.6670000000000001E-3</v>
      </c>
      <c r="RF5" s="44">
        <v>2.6670000000000001E-3</v>
      </c>
      <c r="RG5" s="44">
        <v>2.6670000000000001E-3</v>
      </c>
      <c r="RH5" s="44">
        <v>2.6670000000000001E-3</v>
      </c>
      <c r="RI5" s="44">
        <v>2.5829999999999998E-3</v>
      </c>
      <c r="RJ5" s="44">
        <v>2.5829999999999998E-3</v>
      </c>
      <c r="RK5" s="44">
        <v>2.5829999999999998E-3</v>
      </c>
      <c r="RL5" s="44">
        <v>2.5000000000000001E-3</v>
      </c>
      <c r="RM5" s="44">
        <v>2.4169999999999999E-3</v>
      </c>
      <c r="RN5" s="44">
        <v>2.4169999999999999E-3</v>
      </c>
      <c r="RO5" s="44">
        <v>2.4169999999999999E-3</v>
      </c>
      <c r="RP5" s="44">
        <v>2.4169999999999999E-3</v>
      </c>
      <c r="RQ5" s="44">
        <v>2.333E-3</v>
      </c>
      <c r="RR5" s="44">
        <v>2.2499999999999998E-3</v>
      </c>
      <c r="RS5" s="44">
        <v>2.2499999999999998E-3</v>
      </c>
      <c r="RT5" s="44">
        <v>2.2499999999999998E-3</v>
      </c>
      <c r="RU5" s="44">
        <v>2.2499999999999998E-3</v>
      </c>
      <c r="RV5" s="44">
        <v>2.2499999999999998E-3</v>
      </c>
      <c r="RW5" s="44">
        <v>2.2499999999999998E-3</v>
      </c>
      <c r="RX5" s="44">
        <v>2.2499999999999998E-3</v>
      </c>
      <c r="RY5" s="44">
        <v>2.2499999999999998E-3</v>
      </c>
      <c r="RZ5" s="44">
        <v>2.2499999999999998E-3</v>
      </c>
      <c r="SA5" s="44">
        <v>2.2499999999999998E-3</v>
      </c>
      <c r="SB5" s="44">
        <v>2.2499999999999998E-3</v>
      </c>
      <c r="SC5" s="44">
        <v>2.2499999999999998E-3</v>
      </c>
      <c r="SD5" s="44">
        <v>2.1670000000000001E-3</v>
      </c>
      <c r="SE5" s="44">
        <v>2.1670000000000001E-3</v>
      </c>
      <c r="SF5" s="44">
        <v>2.0830000000000002E-3</v>
      </c>
      <c r="SG5" s="44">
        <v>2.0830000000000002E-3</v>
      </c>
      <c r="SH5" s="44">
        <v>2.0830000000000002E-3</v>
      </c>
      <c r="SI5" s="44">
        <v>2.0830000000000002E-3</v>
      </c>
      <c r="SJ5" s="44">
        <v>2.0830000000000002E-3</v>
      </c>
      <c r="SK5" s="44">
        <v>2E-3</v>
      </c>
      <c r="SL5" s="44">
        <v>2E-3</v>
      </c>
      <c r="SM5" s="44">
        <v>2E-3</v>
      </c>
      <c r="SN5" s="44">
        <v>2E-3</v>
      </c>
      <c r="SO5" s="44">
        <v>2E-3</v>
      </c>
      <c r="SP5" s="44">
        <v>1.833E-3</v>
      </c>
      <c r="SQ5" s="44">
        <v>1.833E-3</v>
      </c>
      <c r="SR5" s="44">
        <v>1.833E-3</v>
      </c>
      <c r="SS5" s="44">
        <v>1.833E-3</v>
      </c>
      <c r="ST5" s="44">
        <v>1.833E-3</v>
      </c>
      <c r="SU5" s="44">
        <v>1.833E-3</v>
      </c>
      <c r="SV5" s="44">
        <v>1.833E-3</v>
      </c>
      <c r="SW5" s="44">
        <v>1.833E-3</v>
      </c>
      <c r="SX5" s="44">
        <v>1.833E-3</v>
      </c>
      <c r="SY5" s="44">
        <v>1.833E-3</v>
      </c>
      <c r="SZ5" s="44">
        <v>1.833E-3</v>
      </c>
      <c r="TA5" s="44">
        <v>1.75E-3</v>
      </c>
      <c r="TB5" s="44">
        <v>1.75E-3</v>
      </c>
      <c r="TC5" s="44">
        <v>1.75E-3</v>
      </c>
      <c r="TD5" s="44">
        <v>1.75E-3</v>
      </c>
      <c r="TE5" s="44">
        <v>1.75E-3</v>
      </c>
      <c r="TF5" s="44">
        <v>1.75E-3</v>
      </c>
      <c r="TG5" s="44">
        <v>1.75E-3</v>
      </c>
      <c r="TH5" s="44">
        <v>1.75E-3</v>
      </c>
      <c r="TI5" s="44">
        <v>1.75E-3</v>
      </c>
      <c r="TJ5" s="44">
        <v>1.75E-3</v>
      </c>
      <c r="TK5" s="44">
        <v>1.75E-3</v>
      </c>
      <c r="TL5" s="44">
        <v>1.75E-3</v>
      </c>
      <c r="TM5" s="44">
        <v>1.75E-3</v>
      </c>
      <c r="TN5" s="44">
        <v>1.75E-3</v>
      </c>
      <c r="TO5" s="44">
        <v>1.75E-3</v>
      </c>
      <c r="TP5" s="44">
        <v>1.75E-3</v>
      </c>
      <c r="TQ5" s="44">
        <v>1.75E-3</v>
      </c>
      <c r="TR5" s="44">
        <v>1.75E-3</v>
      </c>
      <c r="TS5" s="44">
        <v>1.75E-3</v>
      </c>
      <c r="TT5" s="44">
        <v>1.75E-3</v>
      </c>
      <c r="TU5" s="44">
        <v>1.75E-3</v>
      </c>
      <c r="TV5" s="44">
        <v>1.75E-3</v>
      </c>
      <c r="TW5" s="44">
        <v>1.6670000000000001E-3</v>
      </c>
      <c r="TX5" s="44">
        <v>1.583E-3</v>
      </c>
      <c r="TY5" s="44">
        <v>1.583E-3</v>
      </c>
      <c r="TZ5" s="44">
        <v>1.583E-3</v>
      </c>
      <c r="UA5" s="44">
        <v>1.583E-3</v>
      </c>
      <c r="UB5" s="44">
        <v>1.583E-3</v>
      </c>
      <c r="UC5" s="44">
        <v>1.583E-3</v>
      </c>
      <c r="UD5" s="44">
        <v>1.583E-3</v>
      </c>
      <c r="UE5" s="44">
        <v>1.5E-3</v>
      </c>
      <c r="UF5" s="44">
        <v>1.5E-3</v>
      </c>
      <c r="UG5" s="44">
        <v>1.5E-3</v>
      </c>
      <c r="UH5" s="44">
        <v>1.5E-3</v>
      </c>
      <c r="UI5" s="44">
        <v>1.5E-3</v>
      </c>
      <c r="UJ5" s="44">
        <v>1.5E-3</v>
      </c>
      <c r="UK5" s="44">
        <v>1.5E-3</v>
      </c>
      <c r="UL5" s="44">
        <v>1.5E-3</v>
      </c>
      <c r="UM5" s="44">
        <v>1.5E-3</v>
      </c>
      <c r="UN5" s="44">
        <v>1.5E-3</v>
      </c>
      <c r="UO5" s="44">
        <v>1.5E-3</v>
      </c>
      <c r="UP5" s="44">
        <v>1.5E-3</v>
      </c>
      <c r="UQ5" s="44">
        <v>1.5E-3</v>
      </c>
      <c r="UR5" s="44">
        <v>1.5E-3</v>
      </c>
      <c r="US5" s="44">
        <v>1.5E-3</v>
      </c>
      <c r="UT5" s="44">
        <v>1.5E-3</v>
      </c>
      <c r="UU5" s="44">
        <v>1.4170000000000001E-3</v>
      </c>
      <c r="UV5" s="44">
        <v>1.4170000000000001E-3</v>
      </c>
      <c r="UW5" s="44">
        <v>1.4170000000000001E-3</v>
      </c>
      <c r="UX5" s="44">
        <v>1.4170000000000001E-3</v>
      </c>
      <c r="UY5" s="44">
        <v>1.4170000000000001E-3</v>
      </c>
      <c r="UZ5" s="44">
        <v>1.4170000000000001E-3</v>
      </c>
      <c r="VA5" s="44">
        <v>1.4170000000000001E-3</v>
      </c>
      <c r="VB5" s="44">
        <v>1.4170000000000001E-3</v>
      </c>
      <c r="VC5" s="44">
        <v>1.4170000000000001E-3</v>
      </c>
      <c r="VD5" s="44">
        <v>1.4170000000000001E-3</v>
      </c>
      <c r="VE5" s="44">
        <v>1.4170000000000001E-3</v>
      </c>
      <c r="VF5" s="44">
        <v>1.4170000000000001E-3</v>
      </c>
      <c r="VG5" s="44">
        <v>1.4170000000000001E-3</v>
      </c>
      <c r="VH5" s="44">
        <v>1.4170000000000001E-3</v>
      </c>
      <c r="VI5" s="44">
        <v>1.4170000000000001E-3</v>
      </c>
      <c r="VJ5" s="44">
        <v>1.4170000000000001E-3</v>
      </c>
      <c r="VK5" s="44">
        <v>1.4170000000000001E-3</v>
      </c>
      <c r="VL5" s="44">
        <v>1.4170000000000001E-3</v>
      </c>
      <c r="VM5" s="44">
        <v>1.4170000000000001E-3</v>
      </c>
      <c r="VN5" s="44">
        <v>1.4170000000000001E-3</v>
      </c>
      <c r="VO5" s="44">
        <v>1.4170000000000001E-3</v>
      </c>
      <c r="VP5" s="44">
        <v>1.4170000000000001E-3</v>
      </c>
      <c r="VQ5" s="44">
        <v>1.4170000000000001E-3</v>
      </c>
      <c r="VR5" s="44">
        <v>1.4170000000000001E-3</v>
      </c>
      <c r="VS5" s="44">
        <v>1.4170000000000001E-3</v>
      </c>
      <c r="VT5" s="44">
        <v>1.4170000000000001E-3</v>
      </c>
      <c r="VU5" s="44">
        <v>1.4170000000000001E-3</v>
      </c>
      <c r="VV5" s="44">
        <v>1.4170000000000001E-3</v>
      </c>
      <c r="VW5" s="44">
        <v>1.4170000000000001E-3</v>
      </c>
      <c r="VX5" s="44">
        <v>1.4170000000000001E-3</v>
      </c>
      <c r="VY5" s="44">
        <v>1.4170000000000001E-3</v>
      </c>
      <c r="VZ5" s="44">
        <v>1.4170000000000001E-3</v>
      </c>
      <c r="WA5" s="44">
        <v>1.4170000000000001E-3</v>
      </c>
      <c r="WB5" s="44">
        <v>1.4170000000000001E-3</v>
      </c>
      <c r="WC5" s="44">
        <v>1.4170000000000001E-3</v>
      </c>
      <c r="WD5" s="44">
        <v>1.4170000000000001E-3</v>
      </c>
      <c r="WE5" s="44">
        <v>1.4170000000000001E-3</v>
      </c>
      <c r="WF5" s="44">
        <v>1.4170000000000001E-3</v>
      </c>
      <c r="WG5" s="44">
        <v>1.4170000000000001E-3</v>
      </c>
      <c r="WH5" s="44">
        <v>1.4170000000000001E-3</v>
      </c>
      <c r="WI5" s="44">
        <v>1.4170000000000001E-3</v>
      </c>
      <c r="WJ5" s="44">
        <v>1.4170000000000001E-3</v>
      </c>
      <c r="WK5" s="44">
        <v>1.4170000000000001E-3</v>
      </c>
      <c r="WL5" s="44">
        <v>1.4170000000000001E-3</v>
      </c>
      <c r="WM5" s="44">
        <v>1.4170000000000001E-3</v>
      </c>
      <c r="WN5" s="44">
        <v>1.4170000000000001E-3</v>
      </c>
      <c r="WO5" s="44">
        <v>1.4170000000000001E-3</v>
      </c>
      <c r="WP5" s="44">
        <v>1.4170000000000001E-3</v>
      </c>
      <c r="WQ5" s="44">
        <v>1.4170000000000001E-3</v>
      </c>
      <c r="WR5" s="44">
        <v>1.4170000000000001E-3</v>
      </c>
      <c r="WS5" s="44">
        <v>1.4170000000000001E-3</v>
      </c>
      <c r="WT5" s="44">
        <v>1.4170000000000001E-3</v>
      </c>
      <c r="WU5" s="44">
        <v>1.4170000000000001E-3</v>
      </c>
      <c r="WV5" s="44">
        <v>1.4170000000000001E-3</v>
      </c>
      <c r="WW5" s="44">
        <v>1.4170000000000001E-3</v>
      </c>
      <c r="WX5" s="44">
        <v>1.4170000000000001E-3</v>
      </c>
      <c r="WY5" s="44">
        <v>1.4170000000000001E-3</v>
      </c>
      <c r="WZ5" s="44">
        <v>1.4170000000000001E-3</v>
      </c>
      <c r="XA5" s="44">
        <v>1.4170000000000001E-3</v>
      </c>
      <c r="XB5" s="44">
        <v>1.4170000000000001E-3</v>
      </c>
      <c r="XC5" s="44">
        <v>1.4170000000000001E-3</v>
      </c>
      <c r="XD5" s="44">
        <v>1.4170000000000001E-3</v>
      </c>
      <c r="XE5" s="44">
        <v>1.4170000000000001E-3</v>
      </c>
      <c r="XF5" s="44">
        <v>1.4170000000000001E-3</v>
      </c>
      <c r="XG5" s="44">
        <v>1.4170000000000001E-3</v>
      </c>
      <c r="XH5" s="44">
        <v>1.4170000000000001E-3</v>
      </c>
      <c r="XI5" s="44">
        <v>1.4170000000000001E-3</v>
      </c>
      <c r="XJ5" s="44">
        <v>1.4170000000000001E-3</v>
      </c>
      <c r="XK5" s="44">
        <v>1.4170000000000001E-3</v>
      </c>
      <c r="XL5" s="44">
        <v>1.4170000000000001E-3</v>
      </c>
      <c r="XM5" s="44">
        <v>1.4170000000000001E-3</v>
      </c>
      <c r="XN5" s="44">
        <v>1.333E-3</v>
      </c>
      <c r="XO5" s="44">
        <v>1.333E-3</v>
      </c>
      <c r="XP5" s="44">
        <v>1.333E-3</v>
      </c>
      <c r="XQ5" s="44">
        <v>1.333E-3</v>
      </c>
      <c r="XR5" s="44">
        <v>1.333E-3</v>
      </c>
      <c r="XS5" s="44">
        <v>1.333E-3</v>
      </c>
      <c r="XT5" s="44">
        <v>1.333E-3</v>
      </c>
      <c r="XU5" s="44">
        <v>1.333E-3</v>
      </c>
      <c r="XV5" s="44">
        <v>1.333E-3</v>
      </c>
      <c r="XW5" s="44">
        <v>1.25E-3</v>
      </c>
      <c r="XX5" s="44">
        <v>1.25E-3</v>
      </c>
      <c r="XY5" s="44">
        <v>1.25E-3</v>
      </c>
      <c r="XZ5" s="44">
        <v>1.25E-3</v>
      </c>
      <c r="YA5" s="44">
        <v>1.25E-3</v>
      </c>
      <c r="YB5" s="44">
        <v>1.25E-3</v>
      </c>
      <c r="YC5" s="44">
        <v>1.25E-3</v>
      </c>
      <c r="YD5" s="44">
        <v>1.25E-3</v>
      </c>
      <c r="YE5" s="44">
        <v>1.25E-3</v>
      </c>
      <c r="YF5" s="44">
        <v>1.25E-3</v>
      </c>
      <c r="YG5" s="44">
        <v>1.25E-3</v>
      </c>
      <c r="YH5" s="44">
        <v>1.25E-3</v>
      </c>
      <c r="YI5" s="44">
        <v>1.25E-3</v>
      </c>
      <c r="YJ5" s="44">
        <v>1.25E-3</v>
      </c>
      <c r="YK5" s="44">
        <v>1.25E-3</v>
      </c>
      <c r="YL5" s="44">
        <v>1.25E-3</v>
      </c>
      <c r="YM5" s="44">
        <v>1.25E-3</v>
      </c>
      <c r="YN5" s="44">
        <v>1.25E-3</v>
      </c>
      <c r="YO5" s="44">
        <v>1.25E-3</v>
      </c>
      <c r="YP5" s="44">
        <v>1.25E-3</v>
      </c>
      <c r="YQ5" s="44">
        <v>1.25E-3</v>
      </c>
      <c r="YR5" s="44">
        <v>1.25E-3</v>
      </c>
      <c r="YS5" s="44">
        <v>1.25E-3</v>
      </c>
      <c r="YT5" s="44">
        <v>1.25E-3</v>
      </c>
      <c r="YU5" s="44">
        <v>1.1670000000000001E-3</v>
      </c>
      <c r="YV5" s="44">
        <v>1.1670000000000001E-3</v>
      </c>
      <c r="YW5" s="44">
        <v>1.1670000000000001E-3</v>
      </c>
      <c r="YX5" s="44">
        <v>1.1670000000000001E-3</v>
      </c>
      <c r="YY5" s="44">
        <v>1.1670000000000001E-3</v>
      </c>
      <c r="YZ5" s="44">
        <v>1.1670000000000001E-3</v>
      </c>
      <c r="ZA5" s="44">
        <v>1.1670000000000001E-3</v>
      </c>
      <c r="ZB5" s="44">
        <v>1.1670000000000001E-3</v>
      </c>
      <c r="ZC5" s="44">
        <v>1.1670000000000001E-3</v>
      </c>
      <c r="ZD5" s="44">
        <v>1.1670000000000001E-3</v>
      </c>
      <c r="ZE5" s="44">
        <v>1.1670000000000001E-3</v>
      </c>
      <c r="ZF5" s="44">
        <v>1.1670000000000001E-3</v>
      </c>
      <c r="ZG5" s="44">
        <v>1.1670000000000001E-3</v>
      </c>
      <c r="ZH5" s="44">
        <v>1.1670000000000001E-3</v>
      </c>
      <c r="ZI5" s="44">
        <v>1.1670000000000001E-3</v>
      </c>
      <c r="ZJ5" s="44">
        <v>1.1670000000000001E-3</v>
      </c>
      <c r="ZK5" s="44">
        <v>1.1670000000000001E-3</v>
      </c>
      <c r="ZL5" s="44">
        <v>1.1670000000000001E-3</v>
      </c>
      <c r="ZM5" s="44">
        <v>1.1670000000000001E-3</v>
      </c>
      <c r="ZN5" s="44">
        <v>1.1670000000000001E-3</v>
      </c>
      <c r="ZO5" s="44">
        <v>1.1670000000000001E-3</v>
      </c>
      <c r="ZP5" s="44">
        <v>1.1670000000000001E-3</v>
      </c>
      <c r="ZQ5" s="44">
        <v>1.1670000000000001E-3</v>
      </c>
      <c r="ZR5" s="44">
        <v>1.1670000000000001E-3</v>
      </c>
      <c r="ZS5" s="44">
        <v>1.1670000000000001E-3</v>
      </c>
      <c r="ZT5" s="44">
        <v>1.1670000000000001E-3</v>
      </c>
      <c r="ZU5" s="44">
        <v>1.1670000000000001E-3</v>
      </c>
      <c r="ZV5" s="44">
        <v>1.1670000000000001E-3</v>
      </c>
      <c r="ZW5" s="44">
        <v>1.1670000000000001E-3</v>
      </c>
      <c r="ZX5" s="44">
        <v>1.1670000000000001E-3</v>
      </c>
      <c r="ZY5" s="44">
        <v>1.1670000000000001E-3</v>
      </c>
      <c r="ZZ5" s="44">
        <v>1.1670000000000001E-3</v>
      </c>
      <c r="AAA5" s="44">
        <v>1.1670000000000001E-3</v>
      </c>
      <c r="AAB5" s="44">
        <v>1.1670000000000001E-3</v>
      </c>
      <c r="AAC5" s="44">
        <v>1.1670000000000001E-3</v>
      </c>
      <c r="AAD5" s="44">
        <v>1.1670000000000001E-3</v>
      </c>
      <c r="AAE5" s="44">
        <v>1.1670000000000001E-3</v>
      </c>
      <c r="AAF5" s="44">
        <v>1.1670000000000001E-3</v>
      </c>
      <c r="AAG5" s="44">
        <v>1.1670000000000001E-3</v>
      </c>
      <c r="AAH5" s="44">
        <v>1.1670000000000001E-3</v>
      </c>
      <c r="AAI5" s="44">
        <v>1.1670000000000001E-3</v>
      </c>
      <c r="AAJ5" s="44">
        <v>1.1670000000000001E-3</v>
      </c>
      <c r="AAK5" s="44">
        <v>1.1670000000000001E-3</v>
      </c>
      <c r="AAL5" s="44">
        <v>1.1670000000000001E-3</v>
      </c>
      <c r="AAM5" s="44">
        <v>1.1670000000000001E-3</v>
      </c>
      <c r="AAN5" s="44">
        <v>1.1670000000000001E-3</v>
      </c>
      <c r="AAO5" s="44">
        <v>1.1670000000000001E-3</v>
      </c>
      <c r="AAP5" s="44">
        <v>1.1670000000000001E-3</v>
      </c>
      <c r="AAQ5" s="44">
        <v>1.1670000000000001E-3</v>
      </c>
      <c r="AAR5" s="44">
        <v>1.1670000000000001E-3</v>
      </c>
      <c r="AAS5" s="44">
        <v>1.1670000000000001E-3</v>
      </c>
      <c r="AAT5" s="44">
        <v>1.1670000000000001E-3</v>
      </c>
      <c r="AAU5" s="44">
        <v>1.1670000000000001E-3</v>
      </c>
      <c r="AAV5" s="44">
        <v>1.1670000000000001E-3</v>
      </c>
      <c r="AAW5" s="44">
        <v>1.1670000000000001E-3</v>
      </c>
      <c r="AAX5" s="44">
        <v>1.1670000000000001E-3</v>
      </c>
      <c r="AAY5" s="44">
        <v>1.1670000000000001E-3</v>
      </c>
      <c r="AAZ5" s="44">
        <v>1.1670000000000001E-3</v>
      </c>
      <c r="ABA5" s="44">
        <v>1.1670000000000001E-3</v>
      </c>
      <c r="ABB5" s="44">
        <v>1.1670000000000001E-3</v>
      </c>
      <c r="ABC5" s="44">
        <v>1.1670000000000001E-3</v>
      </c>
      <c r="ABD5" s="44">
        <v>1.1670000000000001E-3</v>
      </c>
      <c r="ABE5" s="44">
        <v>1.1670000000000001E-3</v>
      </c>
      <c r="ABF5" s="44">
        <v>1.1670000000000001E-3</v>
      </c>
      <c r="ABG5" s="44">
        <v>1.083E-3</v>
      </c>
      <c r="ABH5" s="44">
        <v>1.083E-3</v>
      </c>
      <c r="ABI5" s="44">
        <v>1.083E-3</v>
      </c>
      <c r="ABJ5" s="44">
        <v>1.083E-3</v>
      </c>
      <c r="ABK5" s="44">
        <v>1.083E-3</v>
      </c>
      <c r="ABL5" s="44">
        <v>1.083E-3</v>
      </c>
      <c r="ABM5" s="44">
        <v>1.083E-3</v>
      </c>
      <c r="ABN5" s="44">
        <v>1.083E-3</v>
      </c>
      <c r="ABO5" s="44">
        <v>1.083E-3</v>
      </c>
      <c r="ABP5" s="44">
        <v>1.083E-3</v>
      </c>
      <c r="ABQ5" s="44">
        <v>1.083E-3</v>
      </c>
      <c r="ABR5" s="44">
        <v>1.083E-3</v>
      </c>
      <c r="ABS5" s="44">
        <v>1.083E-3</v>
      </c>
      <c r="ABT5" s="44">
        <v>1.083E-3</v>
      </c>
      <c r="ABU5" s="44">
        <v>1.083E-3</v>
      </c>
      <c r="ABV5" s="44">
        <v>1.083E-3</v>
      </c>
      <c r="ABW5" s="44">
        <v>1.083E-3</v>
      </c>
      <c r="ABX5" s="44">
        <v>1.083E-3</v>
      </c>
      <c r="ABY5" s="44">
        <v>1.083E-3</v>
      </c>
      <c r="ABZ5" s="44">
        <v>1.083E-3</v>
      </c>
      <c r="ACA5" s="44">
        <v>1.083E-3</v>
      </c>
      <c r="ACB5" s="44">
        <v>1.083E-3</v>
      </c>
      <c r="ACC5" s="44">
        <v>1.083E-3</v>
      </c>
      <c r="ACD5" s="44">
        <v>1E-3</v>
      </c>
      <c r="ACE5" s="44">
        <v>1E-3</v>
      </c>
      <c r="ACF5" s="44">
        <v>1E-3</v>
      </c>
      <c r="ACG5" s="44">
        <v>1E-3</v>
      </c>
      <c r="ACH5" s="44">
        <v>1E-3</v>
      </c>
      <c r="ACI5" s="44">
        <v>1E-3</v>
      </c>
      <c r="ACJ5" s="44">
        <v>1E-3</v>
      </c>
      <c r="ACK5" s="44">
        <v>1E-3</v>
      </c>
      <c r="ACL5" s="44">
        <v>1E-3</v>
      </c>
      <c r="ACM5" s="44">
        <v>1E-3</v>
      </c>
      <c r="ACN5" s="44">
        <v>1E-3</v>
      </c>
      <c r="ACO5" s="44">
        <v>1E-3</v>
      </c>
      <c r="ACP5" s="44">
        <v>1E-3</v>
      </c>
      <c r="ACQ5" s="44">
        <v>1E-3</v>
      </c>
      <c r="ACR5" s="44">
        <v>1E-3</v>
      </c>
      <c r="ACS5" s="44">
        <v>1E-3</v>
      </c>
      <c r="ACT5" s="44">
        <v>1E-3</v>
      </c>
      <c r="ACU5" s="44">
        <v>1E-3</v>
      </c>
      <c r="ACV5" s="44">
        <v>1E-3</v>
      </c>
      <c r="ACW5" s="44">
        <v>1E-3</v>
      </c>
      <c r="ACX5" s="44">
        <v>1E-3</v>
      </c>
      <c r="ACY5" s="44">
        <v>1E-3</v>
      </c>
      <c r="ACZ5" s="44">
        <v>1E-3</v>
      </c>
      <c r="ADA5" s="44">
        <v>1E-3</v>
      </c>
      <c r="ADB5" s="44">
        <v>1E-3</v>
      </c>
      <c r="ADC5" s="44">
        <v>9.1699999999999995E-4</v>
      </c>
      <c r="ADD5" s="44">
        <v>9.1699999999999995E-4</v>
      </c>
      <c r="ADE5" s="44">
        <v>9.1699999999999995E-4</v>
      </c>
      <c r="ADF5" s="44">
        <v>9.1699999999999995E-4</v>
      </c>
      <c r="ADG5" s="44">
        <v>9.1699999999999995E-4</v>
      </c>
      <c r="ADH5" s="44">
        <v>9.1699999999999995E-4</v>
      </c>
      <c r="ADI5" s="44">
        <v>9.1699999999999995E-4</v>
      </c>
      <c r="ADJ5" s="44">
        <v>9.1699999999999995E-4</v>
      </c>
      <c r="ADK5" s="44">
        <v>9.1699999999999995E-4</v>
      </c>
      <c r="ADL5" s="44">
        <v>9.1699999999999995E-4</v>
      </c>
      <c r="ADM5" s="44">
        <v>9.1699999999999995E-4</v>
      </c>
      <c r="ADN5" s="44">
        <v>9.1699999999999995E-4</v>
      </c>
      <c r="ADO5" s="44">
        <v>9.1699999999999995E-4</v>
      </c>
      <c r="ADP5" s="44">
        <v>9.1699999999999995E-4</v>
      </c>
      <c r="ADQ5" s="44">
        <v>9.1699999999999995E-4</v>
      </c>
      <c r="ADR5" s="44">
        <v>8.3299999999999997E-4</v>
      </c>
      <c r="ADS5" s="44">
        <v>7.5000000000000002E-4</v>
      </c>
      <c r="ADT5" s="44">
        <v>7.5000000000000002E-4</v>
      </c>
      <c r="ADU5" s="44">
        <v>7.5000000000000002E-4</v>
      </c>
      <c r="ADV5" s="44">
        <v>7.5000000000000002E-4</v>
      </c>
      <c r="ADW5" s="44">
        <v>7.5000000000000002E-4</v>
      </c>
    </row>
    <row r="6" spans="1:803" s="44" customFormat="1" x14ac:dyDescent="0.25">
      <c r="A6" s="41" t="s">
        <v>29</v>
      </c>
      <c r="B6" s="42">
        <v>0</v>
      </c>
      <c r="C6" s="42">
        <v>1E-3</v>
      </c>
      <c r="D6" s="42">
        <v>4.0000000000000001E-3</v>
      </c>
      <c r="E6" s="42">
        <v>1.2500000000000001E-2</v>
      </c>
      <c r="F6" s="42">
        <v>3.0249999999999999E-2</v>
      </c>
      <c r="G6" s="42">
        <v>6.1667E-2</v>
      </c>
      <c r="H6" s="42">
        <v>0.112417</v>
      </c>
      <c r="I6" s="42">
        <v>0.184667</v>
      </c>
      <c r="J6" s="42">
        <v>0.27300000000000002</v>
      </c>
      <c r="K6" s="42">
        <v>0.38024999999999998</v>
      </c>
      <c r="L6" s="42">
        <v>0.50016700000000003</v>
      </c>
      <c r="M6" s="42">
        <v>0.61875000000000002</v>
      </c>
      <c r="N6" s="42">
        <v>0.73</v>
      </c>
      <c r="O6" s="42">
        <v>0.81925000000000003</v>
      </c>
      <c r="P6" s="42">
        <v>0.88249999999999995</v>
      </c>
      <c r="Q6" s="42">
        <v>0.92783300000000002</v>
      </c>
      <c r="R6" s="42">
        <v>0.95916699999999999</v>
      </c>
      <c r="S6" s="42">
        <v>0.97599999999999998</v>
      </c>
      <c r="T6" s="42">
        <v>0.98641699999999999</v>
      </c>
      <c r="U6" s="42">
        <v>0.99150000000000005</v>
      </c>
      <c r="V6" s="42">
        <v>0.99424999999999997</v>
      </c>
      <c r="W6" s="42">
        <v>0.99583299999999997</v>
      </c>
      <c r="X6" s="42">
        <v>0.99666699999999997</v>
      </c>
      <c r="Y6" s="42">
        <v>0.99766699999999997</v>
      </c>
      <c r="Z6" s="42">
        <v>0.99833300000000003</v>
      </c>
      <c r="AA6" s="42">
        <v>0.99883299999999997</v>
      </c>
      <c r="AB6" s="42">
        <v>0.99916700000000003</v>
      </c>
      <c r="AC6" s="43">
        <v>0.999417</v>
      </c>
      <c r="AD6" s="43">
        <v>0.99966699999999997</v>
      </c>
      <c r="AE6" s="43">
        <v>0.99975000000000003</v>
      </c>
      <c r="AF6" s="43">
        <v>0.99975000000000003</v>
      </c>
      <c r="AG6" s="43">
        <v>0.99983299999999997</v>
      </c>
      <c r="AH6" s="43">
        <v>0.99983299999999997</v>
      </c>
      <c r="AI6" s="43">
        <v>0.99983299999999997</v>
      </c>
      <c r="AJ6" s="43">
        <v>0.99991699999999994</v>
      </c>
      <c r="AK6" s="43">
        <v>0.99991699999999994</v>
      </c>
      <c r="AL6" s="43">
        <v>0.99991699999999994</v>
      </c>
      <c r="AM6" s="43">
        <v>1</v>
      </c>
      <c r="AN6" s="44">
        <v>1</v>
      </c>
      <c r="AO6" s="44">
        <v>1</v>
      </c>
      <c r="AP6" s="44">
        <v>1</v>
      </c>
      <c r="AQ6" s="44">
        <v>1</v>
      </c>
      <c r="AR6" s="44">
        <v>1</v>
      </c>
      <c r="AS6" s="44">
        <v>1</v>
      </c>
      <c r="AT6" s="44">
        <v>1</v>
      </c>
      <c r="AU6" s="44">
        <v>1</v>
      </c>
      <c r="AV6" s="44">
        <v>1</v>
      </c>
      <c r="AW6" s="44">
        <v>1</v>
      </c>
      <c r="AX6" s="44">
        <v>1</v>
      </c>
      <c r="AY6" s="44">
        <v>1</v>
      </c>
      <c r="AZ6" s="44">
        <v>1</v>
      </c>
      <c r="BA6" s="44">
        <v>1</v>
      </c>
      <c r="BB6" s="44">
        <v>1</v>
      </c>
      <c r="BC6" s="44">
        <v>1</v>
      </c>
      <c r="BD6" s="44">
        <v>1</v>
      </c>
      <c r="BE6" s="44">
        <v>1</v>
      </c>
      <c r="BF6" s="44">
        <v>1</v>
      </c>
      <c r="BG6" s="44">
        <v>1</v>
      </c>
      <c r="BH6" s="44">
        <v>1</v>
      </c>
      <c r="BI6" s="44">
        <v>1</v>
      </c>
      <c r="BJ6" s="44">
        <v>1</v>
      </c>
      <c r="BK6" s="44">
        <v>1</v>
      </c>
      <c r="BL6" s="44">
        <v>1</v>
      </c>
      <c r="BM6" s="44">
        <v>1</v>
      </c>
      <c r="BN6" s="44">
        <v>1</v>
      </c>
      <c r="BO6" s="44">
        <v>1</v>
      </c>
      <c r="BP6" s="44">
        <v>1</v>
      </c>
      <c r="BQ6" s="44">
        <v>1</v>
      </c>
      <c r="BR6" s="44">
        <v>1</v>
      </c>
      <c r="BS6" s="44">
        <v>1</v>
      </c>
      <c r="BT6" s="44">
        <v>1</v>
      </c>
      <c r="BU6" s="44">
        <v>1</v>
      </c>
      <c r="BV6" s="44">
        <v>1</v>
      </c>
      <c r="BW6" s="44">
        <v>0.99983299999999997</v>
      </c>
      <c r="BX6" s="44">
        <v>0.999583</v>
      </c>
      <c r="BY6" s="44">
        <v>0.99933300000000003</v>
      </c>
      <c r="BZ6" s="44">
        <v>0.99883299999999997</v>
      </c>
      <c r="CA6" s="44">
        <v>0.99824999999999997</v>
      </c>
      <c r="CB6" s="44">
        <v>0.997583</v>
      </c>
      <c r="CC6" s="44">
        <v>0.99624999999999997</v>
      </c>
      <c r="CD6" s="44">
        <v>0.99508300000000005</v>
      </c>
      <c r="CE6" s="44">
        <v>0.99366699999999997</v>
      </c>
      <c r="CF6" s="44">
        <v>0.99183299999999996</v>
      </c>
      <c r="CG6" s="44">
        <v>0.98866699999999996</v>
      </c>
      <c r="CH6" s="44">
        <v>0.98575000000000002</v>
      </c>
      <c r="CI6" s="44">
        <v>0.98216700000000001</v>
      </c>
      <c r="CJ6" s="44">
        <v>0.97724999999999995</v>
      </c>
      <c r="CK6" s="44">
        <v>0.97191700000000003</v>
      </c>
      <c r="CL6" s="44">
        <v>0.96658299999999997</v>
      </c>
      <c r="CM6" s="44">
        <v>0.96016699999999999</v>
      </c>
      <c r="CN6" s="44">
        <v>0.95366700000000004</v>
      </c>
      <c r="CO6" s="44">
        <v>0.94491700000000001</v>
      </c>
      <c r="CP6" s="44">
        <v>0.93500000000000005</v>
      </c>
      <c r="CQ6" s="44">
        <v>0.92600000000000005</v>
      </c>
      <c r="CR6" s="44">
        <v>0.91658300000000004</v>
      </c>
      <c r="CS6" s="44">
        <v>0.90541700000000003</v>
      </c>
      <c r="CT6" s="44">
        <v>0.89316700000000004</v>
      </c>
      <c r="CU6" s="44">
        <v>0.88041700000000001</v>
      </c>
      <c r="CV6" s="44">
        <v>0.86758299999999999</v>
      </c>
      <c r="CW6" s="44">
        <v>0.85441699999999998</v>
      </c>
      <c r="CX6" s="44">
        <v>0.84125000000000005</v>
      </c>
      <c r="CY6" s="44">
        <v>0.82683300000000004</v>
      </c>
      <c r="CZ6" s="44">
        <v>0.81141700000000005</v>
      </c>
      <c r="DA6" s="44">
        <v>0.79666700000000001</v>
      </c>
      <c r="DB6" s="44">
        <v>0.77916700000000005</v>
      </c>
      <c r="DC6" s="44">
        <v>0.76308299999999996</v>
      </c>
      <c r="DD6" s="44">
        <v>0.74683299999999997</v>
      </c>
      <c r="DE6" s="44">
        <v>0.73208300000000004</v>
      </c>
      <c r="DF6" s="44">
        <v>0.71599999999999997</v>
      </c>
      <c r="DG6" s="44">
        <v>0.69883300000000004</v>
      </c>
      <c r="DH6" s="44">
        <v>0.68383300000000002</v>
      </c>
      <c r="DI6" s="44">
        <v>0.66666700000000001</v>
      </c>
      <c r="DJ6" s="44">
        <v>0.652667</v>
      </c>
      <c r="DK6" s="44">
        <v>0.63841700000000001</v>
      </c>
      <c r="DL6" s="44">
        <v>0.62216700000000003</v>
      </c>
      <c r="DM6" s="44">
        <v>0.60558299999999998</v>
      </c>
      <c r="DN6" s="44">
        <v>0.591167</v>
      </c>
      <c r="DO6" s="44">
        <v>0.57466700000000004</v>
      </c>
      <c r="DP6" s="44">
        <v>0.55983300000000003</v>
      </c>
      <c r="DQ6" s="44">
        <v>0.54400000000000004</v>
      </c>
      <c r="DR6" s="44">
        <v>0.52849999999999997</v>
      </c>
      <c r="DS6" s="44">
        <v>0.51400000000000001</v>
      </c>
      <c r="DT6" s="44">
        <v>0.49775000000000003</v>
      </c>
      <c r="DU6" s="44">
        <v>0.48183300000000001</v>
      </c>
      <c r="DV6" s="44">
        <v>0.46941699999999997</v>
      </c>
      <c r="DW6" s="44">
        <v>0.45441700000000002</v>
      </c>
      <c r="DX6" s="44">
        <v>0.44124999999999998</v>
      </c>
      <c r="DY6" s="44">
        <v>0.42691699999999999</v>
      </c>
      <c r="DZ6" s="44">
        <v>0.41408299999999998</v>
      </c>
      <c r="EA6" s="44">
        <v>0.40241700000000002</v>
      </c>
      <c r="EB6" s="44">
        <v>0.39024999999999999</v>
      </c>
      <c r="EC6" s="44">
        <v>0.37774999999999997</v>
      </c>
      <c r="ED6" s="44">
        <v>0.36725000000000002</v>
      </c>
      <c r="EE6" s="44">
        <v>0.35458299999999998</v>
      </c>
      <c r="EF6" s="44">
        <v>0.34358300000000003</v>
      </c>
      <c r="EG6" s="44">
        <v>0.33241700000000002</v>
      </c>
      <c r="EH6" s="44">
        <v>0.32216699999999998</v>
      </c>
      <c r="EI6" s="44">
        <v>0.313083</v>
      </c>
      <c r="EJ6" s="44">
        <v>0.30425000000000002</v>
      </c>
      <c r="EK6" s="44">
        <v>0.29541699999999999</v>
      </c>
      <c r="EL6" s="44">
        <v>0.28508299999999998</v>
      </c>
      <c r="EM6" s="44">
        <v>0.27725</v>
      </c>
      <c r="EN6" s="44">
        <v>0.26741700000000002</v>
      </c>
      <c r="EO6" s="44">
        <v>0.25991700000000001</v>
      </c>
      <c r="EP6" s="44">
        <v>0.25183299999999997</v>
      </c>
      <c r="EQ6" s="44">
        <v>0.24358299999999999</v>
      </c>
      <c r="ER6" s="44">
        <v>0.23666699999999999</v>
      </c>
      <c r="ES6" s="44">
        <v>0.22891700000000001</v>
      </c>
      <c r="ET6" s="44">
        <v>0.223</v>
      </c>
      <c r="EU6" s="44">
        <v>0.215167</v>
      </c>
      <c r="EV6" s="44">
        <v>0.20883299999999999</v>
      </c>
      <c r="EW6" s="44">
        <v>0.20291699999999999</v>
      </c>
      <c r="EX6" s="44">
        <v>0.19641700000000001</v>
      </c>
      <c r="EY6" s="44">
        <v>0.190083</v>
      </c>
      <c r="EZ6" s="44">
        <v>0.184583</v>
      </c>
      <c r="FA6" s="44">
        <v>0.17974999999999999</v>
      </c>
      <c r="FB6" s="44">
        <v>0.17391699999999999</v>
      </c>
      <c r="FC6" s="44">
        <v>0.16933300000000001</v>
      </c>
      <c r="FD6" s="44">
        <v>0.16425000000000001</v>
      </c>
      <c r="FE6" s="44">
        <v>0.158833</v>
      </c>
      <c r="FF6" s="44">
        <v>0.154417</v>
      </c>
      <c r="FG6" s="44">
        <v>0.15008299999999999</v>
      </c>
      <c r="FH6" s="44">
        <v>0.14508299999999999</v>
      </c>
      <c r="FI6" s="44">
        <v>0.14116699999999999</v>
      </c>
      <c r="FJ6" s="44">
        <v>0.13708300000000001</v>
      </c>
      <c r="FK6" s="44">
        <v>0.13241700000000001</v>
      </c>
      <c r="FL6" s="44">
        <v>0.12875</v>
      </c>
      <c r="FM6" s="44">
        <v>0.125</v>
      </c>
      <c r="FN6" s="44">
        <v>0.122417</v>
      </c>
      <c r="FO6" s="44">
        <v>0.119167</v>
      </c>
      <c r="FP6" s="44">
        <v>0.11575000000000001</v>
      </c>
      <c r="FQ6" s="44">
        <v>0.112583</v>
      </c>
      <c r="FR6" s="44">
        <v>0.109417</v>
      </c>
      <c r="FS6" s="44">
        <v>0.106333</v>
      </c>
      <c r="FT6" s="44">
        <v>0.10333299999999999</v>
      </c>
      <c r="FU6" s="44">
        <v>0.10116700000000001</v>
      </c>
      <c r="FV6" s="44">
        <v>9.8500000000000004E-2</v>
      </c>
      <c r="FW6" s="44">
        <v>9.5583000000000001E-2</v>
      </c>
      <c r="FX6" s="44">
        <v>9.3417E-2</v>
      </c>
      <c r="FY6" s="44">
        <v>9.1249999999999998E-2</v>
      </c>
      <c r="FZ6" s="44">
        <v>8.8416999999999996E-2</v>
      </c>
      <c r="GA6" s="44">
        <v>8.6416999999999994E-2</v>
      </c>
      <c r="GB6" s="44">
        <v>8.4417000000000006E-2</v>
      </c>
      <c r="GC6" s="44">
        <v>8.2250000000000004E-2</v>
      </c>
      <c r="GD6" s="44">
        <v>7.9583000000000001E-2</v>
      </c>
      <c r="GE6" s="44">
        <v>7.7582999999999999E-2</v>
      </c>
      <c r="GF6" s="44">
        <v>7.5999999999999998E-2</v>
      </c>
      <c r="GG6" s="44">
        <v>7.4332999999999996E-2</v>
      </c>
      <c r="GH6" s="44">
        <v>7.2999999999999995E-2</v>
      </c>
      <c r="GI6" s="44">
        <v>7.1416999999999994E-2</v>
      </c>
      <c r="GJ6" s="44">
        <v>7.0000000000000007E-2</v>
      </c>
      <c r="GK6" s="44">
        <v>6.8250000000000005E-2</v>
      </c>
      <c r="GL6" s="44">
        <v>6.6750000000000004E-2</v>
      </c>
      <c r="GM6" s="44">
        <v>6.4750000000000002E-2</v>
      </c>
      <c r="GN6" s="44">
        <v>6.3083E-2</v>
      </c>
      <c r="GO6" s="44">
        <v>6.1667E-2</v>
      </c>
      <c r="GP6" s="44">
        <v>5.9832999999999997E-2</v>
      </c>
      <c r="GQ6" s="44">
        <v>5.8333000000000003E-2</v>
      </c>
      <c r="GR6" s="44">
        <v>5.7500000000000002E-2</v>
      </c>
      <c r="GS6" s="44">
        <v>5.6500000000000002E-2</v>
      </c>
      <c r="GT6" s="44">
        <v>5.4917000000000001E-2</v>
      </c>
      <c r="GU6" s="44">
        <v>5.4082999999999999E-2</v>
      </c>
      <c r="GV6" s="44">
        <v>5.2666999999999999E-2</v>
      </c>
      <c r="GW6" s="44">
        <v>5.0750000000000003E-2</v>
      </c>
      <c r="GX6" s="44">
        <v>4.9583000000000002E-2</v>
      </c>
      <c r="GY6" s="44">
        <v>4.8500000000000001E-2</v>
      </c>
      <c r="GZ6" s="44">
        <v>4.7167000000000001E-2</v>
      </c>
      <c r="HA6" s="44">
        <v>4.6667E-2</v>
      </c>
      <c r="HB6" s="44">
        <v>4.5666999999999999E-2</v>
      </c>
      <c r="HC6" s="44">
        <v>4.4416999999999998E-2</v>
      </c>
      <c r="HD6" s="44">
        <v>4.3499999999999997E-2</v>
      </c>
      <c r="HE6" s="44">
        <v>4.2999999999999997E-2</v>
      </c>
      <c r="HF6" s="44">
        <v>4.2083000000000002E-2</v>
      </c>
      <c r="HG6" s="44">
        <v>4.0917000000000002E-2</v>
      </c>
      <c r="HH6" s="44">
        <v>4.0083000000000001E-2</v>
      </c>
      <c r="HI6" s="44">
        <v>3.9167E-2</v>
      </c>
      <c r="HJ6" s="44">
        <v>3.8332999999999999E-2</v>
      </c>
      <c r="HK6" s="44">
        <v>3.7666999999999999E-2</v>
      </c>
      <c r="HL6" s="44">
        <v>3.6499999999999998E-2</v>
      </c>
      <c r="HM6" s="44">
        <v>3.5166999999999997E-2</v>
      </c>
      <c r="HN6" s="44">
        <v>3.4500000000000003E-2</v>
      </c>
      <c r="HO6" s="44">
        <v>3.3583000000000002E-2</v>
      </c>
      <c r="HP6" s="44">
        <v>3.3000000000000002E-2</v>
      </c>
      <c r="HQ6" s="44">
        <v>3.2333000000000001E-2</v>
      </c>
      <c r="HR6" s="44">
        <v>3.1833E-2</v>
      </c>
      <c r="HS6" s="44">
        <v>3.0832999999999999E-2</v>
      </c>
      <c r="HT6" s="44">
        <v>3.0332999999999999E-2</v>
      </c>
      <c r="HU6" s="44">
        <v>2.9749999999999999E-2</v>
      </c>
      <c r="HV6" s="44">
        <v>2.9583000000000002E-2</v>
      </c>
      <c r="HW6" s="44">
        <v>2.8750000000000001E-2</v>
      </c>
      <c r="HX6" s="44">
        <v>2.8250000000000001E-2</v>
      </c>
      <c r="HY6" s="44">
        <v>2.7583E-2</v>
      </c>
      <c r="HZ6" s="44">
        <v>2.7082999999999999E-2</v>
      </c>
      <c r="IA6" s="44">
        <v>2.6582999999999999E-2</v>
      </c>
      <c r="IB6" s="44">
        <v>2.6166999999999999E-2</v>
      </c>
      <c r="IC6" s="44">
        <v>2.5832999999999998E-2</v>
      </c>
      <c r="ID6" s="44">
        <v>2.5583000000000002E-2</v>
      </c>
      <c r="IE6" s="44">
        <v>2.5416999999999999E-2</v>
      </c>
      <c r="IF6" s="44">
        <v>2.5000000000000001E-2</v>
      </c>
      <c r="IG6" s="44">
        <v>2.4833000000000001E-2</v>
      </c>
      <c r="IH6" s="44">
        <v>2.4417000000000001E-2</v>
      </c>
      <c r="II6" s="44">
        <v>2.4083E-2</v>
      </c>
      <c r="IJ6" s="44">
        <v>2.3417E-2</v>
      </c>
      <c r="IK6" s="44">
        <v>2.2917E-2</v>
      </c>
      <c r="IL6" s="44">
        <v>2.2582999999999999E-2</v>
      </c>
      <c r="IM6" s="44">
        <v>2.2416999999999999E-2</v>
      </c>
      <c r="IN6" s="44">
        <v>2.1749999999999999E-2</v>
      </c>
      <c r="IO6" s="44">
        <v>2.1416999999999999E-2</v>
      </c>
      <c r="IP6" s="44">
        <v>2.0833000000000001E-2</v>
      </c>
      <c r="IQ6" s="44">
        <v>2.0750000000000001E-2</v>
      </c>
      <c r="IR6" s="44">
        <v>2.0083E-2</v>
      </c>
      <c r="IS6" s="44">
        <v>1.9667E-2</v>
      </c>
      <c r="IT6" s="44">
        <v>1.925E-2</v>
      </c>
      <c r="IU6" s="44">
        <v>1.9082999999999999E-2</v>
      </c>
      <c r="IV6" s="44">
        <v>1.8917E-2</v>
      </c>
      <c r="IW6" s="44">
        <v>1.8667E-2</v>
      </c>
      <c r="IX6" s="44">
        <v>1.8332999999999999E-2</v>
      </c>
      <c r="IY6" s="44">
        <v>1.7833000000000002E-2</v>
      </c>
      <c r="IZ6" s="44">
        <v>1.7583000000000001E-2</v>
      </c>
      <c r="JA6" s="44">
        <v>1.7333000000000001E-2</v>
      </c>
      <c r="JB6" s="44">
        <v>1.7000000000000001E-2</v>
      </c>
      <c r="JC6" s="44">
        <v>1.6917000000000001E-2</v>
      </c>
      <c r="JD6" s="44">
        <v>1.6500000000000001E-2</v>
      </c>
      <c r="JE6" s="44">
        <v>1.6333E-2</v>
      </c>
      <c r="JF6" s="44">
        <v>1.6167000000000001E-2</v>
      </c>
      <c r="JG6" s="44">
        <v>1.5917000000000001E-2</v>
      </c>
      <c r="JH6" s="44">
        <v>1.5917000000000001E-2</v>
      </c>
      <c r="JI6" s="44">
        <v>1.55E-2</v>
      </c>
      <c r="JJ6" s="44">
        <v>1.4917E-2</v>
      </c>
      <c r="JK6" s="44">
        <v>1.4833000000000001E-2</v>
      </c>
      <c r="JL6" s="44">
        <v>1.4749999999999999E-2</v>
      </c>
      <c r="JM6" s="44">
        <v>1.4416999999999999E-2</v>
      </c>
      <c r="JN6" s="44">
        <v>1.4333E-2</v>
      </c>
      <c r="JO6" s="44">
        <v>1.4250000000000001E-2</v>
      </c>
      <c r="JP6" s="44">
        <v>1.4167000000000001E-2</v>
      </c>
      <c r="JQ6" s="44">
        <v>1.3833E-2</v>
      </c>
      <c r="JR6" s="44">
        <v>1.35E-2</v>
      </c>
      <c r="JS6" s="44">
        <v>1.3417E-2</v>
      </c>
      <c r="JT6" s="44">
        <v>1.3332999999999999E-2</v>
      </c>
      <c r="JU6" s="44">
        <v>1.325E-2</v>
      </c>
      <c r="JV6" s="44">
        <v>1.3167E-2</v>
      </c>
      <c r="JW6" s="44">
        <v>1.2917E-2</v>
      </c>
      <c r="JX6" s="44">
        <v>1.2833000000000001E-2</v>
      </c>
      <c r="JY6" s="44">
        <v>1.2749999999999999E-2</v>
      </c>
      <c r="JZ6" s="44">
        <v>1.2583E-2</v>
      </c>
      <c r="KA6" s="44">
        <v>1.2416999999999999E-2</v>
      </c>
      <c r="KB6" s="44">
        <v>1.2333E-2</v>
      </c>
      <c r="KC6" s="44">
        <v>1.2167000000000001E-2</v>
      </c>
      <c r="KD6" s="44">
        <v>1.1917000000000001E-2</v>
      </c>
      <c r="KE6" s="44">
        <v>1.175E-2</v>
      </c>
      <c r="KF6" s="44">
        <v>1.1583E-2</v>
      </c>
      <c r="KG6" s="44">
        <v>1.1417E-2</v>
      </c>
      <c r="KH6" s="44">
        <v>1.1167E-2</v>
      </c>
      <c r="KI6" s="44">
        <v>1.0999999999999999E-2</v>
      </c>
      <c r="KJ6" s="44">
        <v>1.0999999999999999E-2</v>
      </c>
      <c r="KK6" s="44">
        <v>1.0500000000000001E-2</v>
      </c>
      <c r="KL6" s="44">
        <v>1.0333E-2</v>
      </c>
      <c r="KM6" s="44">
        <v>1.0333E-2</v>
      </c>
      <c r="KN6" s="44">
        <v>1.0333E-2</v>
      </c>
      <c r="KO6" s="44">
        <v>1.0167000000000001E-2</v>
      </c>
      <c r="KP6" s="44">
        <v>0.01</v>
      </c>
      <c r="KQ6" s="44">
        <v>9.9170000000000005E-3</v>
      </c>
      <c r="KR6" s="44">
        <v>9.75E-3</v>
      </c>
      <c r="KS6" s="44">
        <v>9.6670000000000002E-3</v>
      </c>
      <c r="KT6" s="44">
        <v>9.6670000000000002E-3</v>
      </c>
      <c r="KU6" s="44">
        <v>9.5829999999999995E-3</v>
      </c>
      <c r="KV6" s="44">
        <v>9.417E-3</v>
      </c>
      <c r="KW6" s="44">
        <v>9.417E-3</v>
      </c>
      <c r="KX6" s="44">
        <v>9.1669999999999998E-3</v>
      </c>
      <c r="KY6" s="44">
        <v>8.9999999999999993E-3</v>
      </c>
      <c r="KZ6" s="44">
        <v>8.9999999999999993E-3</v>
      </c>
      <c r="LA6" s="44">
        <v>8.9999999999999993E-3</v>
      </c>
      <c r="LB6" s="44">
        <v>8.7500000000000008E-3</v>
      </c>
      <c r="LC6" s="44">
        <v>8.6669999999999994E-3</v>
      </c>
      <c r="LD6" s="44">
        <v>8.5830000000000004E-3</v>
      </c>
      <c r="LE6" s="44">
        <v>8.5830000000000004E-3</v>
      </c>
      <c r="LF6" s="44">
        <v>8.4169999999999991E-3</v>
      </c>
      <c r="LG6" s="44">
        <v>8.4169999999999991E-3</v>
      </c>
      <c r="LH6" s="44">
        <v>8.1670000000000006E-3</v>
      </c>
      <c r="LI6" s="44">
        <v>8.1670000000000006E-3</v>
      </c>
      <c r="LJ6" s="44">
        <v>8.0829999999999999E-3</v>
      </c>
      <c r="LK6" s="44">
        <v>8.0000000000000002E-3</v>
      </c>
      <c r="LL6" s="44">
        <v>8.0000000000000002E-3</v>
      </c>
      <c r="LM6" s="44">
        <v>7.9170000000000004E-3</v>
      </c>
      <c r="LN6" s="44">
        <v>7.7499999999999999E-3</v>
      </c>
      <c r="LO6" s="44">
        <v>7.6670000000000002E-3</v>
      </c>
      <c r="LP6" s="44">
        <v>7.6670000000000002E-3</v>
      </c>
      <c r="LQ6" s="44">
        <v>7.4999999999999997E-3</v>
      </c>
      <c r="LR6" s="44">
        <v>7.4999999999999997E-3</v>
      </c>
      <c r="LS6" s="44">
        <v>7.3330000000000001E-3</v>
      </c>
      <c r="LT6" s="44">
        <v>7.3330000000000001E-3</v>
      </c>
      <c r="LU6" s="44">
        <v>7.0829999999999999E-3</v>
      </c>
      <c r="LV6" s="44">
        <v>7.0829999999999999E-3</v>
      </c>
      <c r="LW6" s="44">
        <v>7.0000000000000001E-3</v>
      </c>
      <c r="LX6" s="44">
        <v>6.9170000000000004E-3</v>
      </c>
      <c r="LY6" s="44">
        <v>6.9170000000000004E-3</v>
      </c>
      <c r="LZ6" s="44">
        <v>6.9170000000000004E-3</v>
      </c>
      <c r="MA6" s="44">
        <v>6.8329999999999997E-3</v>
      </c>
      <c r="MB6" s="44">
        <v>6.8329999999999997E-3</v>
      </c>
      <c r="MC6" s="44">
        <v>6.8329999999999997E-3</v>
      </c>
      <c r="MD6" s="44">
        <v>6.8329999999999997E-3</v>
      </c>
      <c r="ME6" s="44">
        <v>6.8329999999999997E-3</v>
      </c>
      <c r="MF6" s="44">
        <v>6.6670000000000002E-3</v>
      </c>
      <c r="MG6" s="44">
        <v>6.4999999999999997E-3</v>
      </c>
      <c r="MH6" s="44">
        <v>6.4999999999999997E-3</v>
      </c>
      <c r="MI6" s="44">
        <v>6.4999999999999997E-3</v>
      </c>
      <c r="MJ6" s="44">
        <v>6.3330000000000001E-3</v>
      </c>
      <c r="MK6" s="44">
        <v>6.2500000000000003E-3</v>
      </c>
      <c r="ML6" s="44">
        <v>6.2500000000000003E-3</v>
      </c>
      <c r="MM6" s="44">
        <v>6.2500000000000003E-3</v>
      </c>
      <c r="MN6" s="44">
        <v>6.0829999999999999E-3</v>
      </c>
      <c r="MO6" s="44">
        <v>6.0829999999999999E-3</v>
      </c>
      <c r="MP6" s="44">
        <v>6.0000000000000001E-3</v>
      </c>
      <c r="MQ6" s="44">
        <v>6.0000000000000001E-3</v>
      </c>
      <c r="MR6" s="44">
        <v>6.0000000000000001E-3</v>
      </c>
      <c r="MS6" s="44">
        <v>6.0000000000000001E-3</v>
      </c>
      <c r="MT6" s="44">
        <v>5.9170000000000004E-3</v>
      </c>
      <c r="MU6" s="44">
        <v>5.9170000000000004E-3</v>
      </c>
      <c r="MV6" s="44">
        <v>5.6670000000000002E-3</v>
      </c>
      <c r="MW6" s="44">
        <v>5.5830000000000003E-3</v>
      </c>
      <c r="MX6" s="44">
        <v>5.5830000000000003E-3</v>
      </c>
      <c r="MY6" s="44">
        <v>5.5830000000000003E-3</v>
      </c>
      <c r="MZ6" s="44">
        <v>5.4169999999999999E-3</v>
      </c>
      <c r="NA6" s="44">
        <v>5.4169999999999999E-3</v>
      </c>
      <c r="NB6" s="44">
        <v>5.4169999999999999E-3</v>
      </c>
      <c r="NC6" s="44">
        <v>5.4169999999999999E-3</v>
      </c>
      <c r="ND6" s="44">
        <v>5.4169999999999999E-3</v>
      </c>
      <c r="NE6" s="44">
        <v>5.4169999999999999E-3</v>
      </c>
      <c r="NF6" s="44">
        <v>5.3330000000000001E-3</v>
      </c>
      <c r="NG6" s="44">
        <v>5.3330000000000001E-3</v>
      </c>
      <c r="NH6" s="44">
        <v>5.1669999999999997E-3</v>
      </c>
      <c r="NI6" s="44">
        <v>5.0829999999999998E-3</v>
      </c>
      <c r="NJ6" s="44">
        <v>4.8329999999999996E-3</v>
      </c>
      <c r="NK6" s="44">
        <v>4.8329999999999996E-3</v>
      </c>
      <c r="NL6" s="44">
        <v>4.8329999999999996E-3</v>
      </c>
      <c r="NM6" s="44">
        <v>4.7499999999999999E-3</v>
      </c>
      <c r="NN6" s="44">
        <v>4.7499999999999999E-3</v>
      </c>
      <c r="NO6" s="44">
        <v>4.7499999999999999E-3</v>
      </c>
      <c r="NP6" s="44">
        <v>4.6670000000000001E-3</v>
      </c>
      <c r="NQ6" s="44">
        <v>4.6670000000000001E-3</v>
      </c>
      <c r="NR6" s="44">
        <v>4.5830000000000003E-3</v>
      </c>
      <c r="NS6" s="44">
        <v>4.5830000000000003E-3</v>
      </c>
      <c r="NT6" s="44">
        <v>4.4999999999999997E-3</v>
      </c>
      <c r="NU6" s="44">
        <v>4.4999999999999997E-3</v>
      </c>
      <c r="NV6" s="44">
        <v>4.4999999999999997E-3</v>
      </c>
      <c r="NW6" s="44">
        <v>4.4169999999999999E-3</v>
      </c>
      <c r="NX6" s="44">
        <v>4.4169999999999999E-3</v>
      </c>
      <c r="NY6" s="44">
        <v>4.4169999999999999E-3</v>
      </c>
      <c r="NZ6" s="44">
        <v>4.4169999999999999E-3</v>
      </c>
      <c r="OA6" s="44">
        <v>4.4169999999999999E-3</v>
      </c>
      <c r="OB6" s="44">
        <v>4.4169999999999999E-3</v>
      </c>
      <c r="OC6" s="44">
        <v>4.4169999999999999E-3</v>
      </c>
      <c r="OD6" s="44">
        <v>4.4169999999999999E-3</v>
      </c>
      <c r="OE6" s="44">
        <v>4.4169999999999999E-3</v>
      </c>
      <c r="OF6" s="44">
        <v>4.333E-3</v>
      </c>
      <c r="OG6" s="44">
        <v>4.333E-3</v>
      </c>
      <c r="OH6" s="44">
        <v>4.333E-3</v>
      </c>
      <c r="OI6" s="44">
        <v>4.333E-3</v>
      </c>
      <c r="OJ6" s="44">
        <v>4.333E-3</v>
      </c>
      <c r="OK6" s="44">
        <v>4.333E-3</v>
      </c>
      <c r="OL6" s="44">
        <v>4.333E-3</v>
      </c>
      <c r="OM6" s="44">
        <v>4.2500000000000003E-3</v>
      </c>
      <c r="ON6" s="44">
        <v>4.1669999999999997E-3</v>
      </c>
      <c r="OO6" s="44">
        <v>4.1669999999999997E-3</v>
      </c>
      <c r="OP6" s="44">
        <v>4.1669999999999997E-3</v>
      </c>
      <c r="OQ6" s="44">
        <v>4.1669999999999997E-3</v>
      </c>
      <c r="OR6" s="44">
        <v>4.0829999999999998E-3</v>
      </c>
      <c r="OS6" s="44">
        <v>4.0829999999999998E-3</v>
      </c>
      <c r="OT6" s="44">
        <v>4.0829999999999998E-3</v>
      </c>
      <c r="OU6" s="44">
        <v>4.0829999999999998E-3</v>
      </c>
      <c r="OV6" s="44">
        <v>4.0829999999999998E-3</v>
      </c>
      <c r="OW6" s="44">
        <v>4.0829999999999998E-3</v>
      </c>
      <c r="OX6" s="44">
        <v>4.0829999999999998E-3</v>
      </c>
      <c r="OY6" s="44">
        <v>4.0000000000000001E-3</v>
      </c>
      <c r="OZ6" s="44">
        <v>4.0000000000000001E-3</v>
      </c>
      <c r="PA6" s="44">
        <v>4.0000000000000001E-3</v>
      </c>
      <c r="PB6" s="44">
        <v>3.9170000000000003E-3</v>
      </c>
      <c r="PC6" s="44">
        <v>3.9170000000000003E-3</v>
      </c>
      <c r="PD6" s="44">
        <v>3.9170000000000003E-3</v>
      </c>
      <c r="PE6" s="44">
        <v>3.833E-3</v>
      </c>
      <c r="PF6" s="44">
        <v>3.833E-3</v>
      </c>
      <c r="PG6" s="44">
        <v>3.6670000000000001E-3</v>
      </c>
      <c r="PH6" s="44">
        <v>3.6670000000000001E-3</v>
      </c>
      <c r="PI6" s="44">
        <v>3.6670000000000001E-3</v>
      </c>
      <c r="PJ6" s="44">
        <v>3.5829999999999998E-3</v>
      </c>
      <c r="PK6" s="44">
        <v>3.5829999999999998E-3</v>
      </c>
      <c r="PL6" s="44">
        <v>3.5000000000000001E-3</v>
      </c>
      <c r="PM6" s="44">
        <v>3.5000000000000001E-3</v>
      </c>
      <c r="PN6" s="44">
        <v>3.5000000000000001E-3</v>
      </c>
      <c r="PO6" s="44">
        <v>3.5000000000000001E-3</v>
      </c>
      <c r="PP6" s="44">
        <v>3.5000000000000001E-3</v>
      </c>
      <c r="PQ6" s="44">
        <v>3.5000000000000001E-3</v>
      </c>
      <c r="PR6" s="44">
        <v>3.5000000000000001E-3</v>
      </c>
      <c r="PS6" s="44">
        <v>3.5000000000000001E-3</v>
      </c>
      <c r="PT6" s="44">
        <v>3.5000000000000001E-3</v>
      </c>
      <c r="PU6" s="44">
        <v>3.4169999999999999E-3</v>
      </c>
      <c r="PV6" s="44">
        <v>3.4169999999999999E-3</v>
      </c>
      <c r="PW6" s="44">
        <v>3.4169999999999999E-3</v>
      </c>
      <c r="PX6" s="44">
        <v>3.4169999999999999E-3</v>
      </c>
      <c r="PY6" s="44">
        <v>3.4169999999999999E-3</v>
      </c>
      <c r="PZ6" s="44">
        <v>3.4169999999999999E-3</v>
      </c>
      <c r="QA6" s="44">
        <v>3.4169999999999999E-3</v>
      </c>
      <c r="QB6" s="44">
        <v>3.4169999999999999E-3</v>
      </c>
      <c r="QC6" s="44">
        <v>3.333E-3</v>
      </c>
      <c r="QD6" s="44">
        <v>3.333E-3</v>
      </c>
      <c r="QE6" s="44">
        <v>3.333E-3</v>
      </c>
      <c r="QF6" s="44">
        <v>3.333E-3</v>
      </c>
      <c r="QG6" s="44">
        <v>3.333E-3</v>
      </c>
      <c r="QH6" s="44">
        <v>3.333E-3</v>
      </c>
      <c r="QI6" s="44">
        <v>3.2499999999999999E-3</v>
      </c>
      <c r="QJ6" s="44">
        <v>3.2499999999999999E-3</v>
      </c>
      <c r="QK6" s="44">
        <v>3.0829999999999998E-3</v>
      </c>
      <c r="QL6" s="44">
        <v>3.0000000000000001E-3</v>
      </c>
      <c r="QM6" s="44">
        <v>3.0000000000000001E-3</v>
      </c>
      <c r="QN6" s="44">
        <v>3.0000000000000001E-3</v>
      </c>
      <c r="QO6" s="44">
        <v>3.0000000000000001E-3</v>
      </c>
      <c r="QP6" s="44">
        <v>3.0000000000000001E-3</v>
      </c>
      <c r="QQ6" s="44">
        <v>3.0000000000000001E-3</v>
      </c>
      <c r="QR6" s="44">
        <v>3.0000000000000001E-3</v>
      </c>
      <c r="QS6" s="44">
        <v>3.0000000000000001E-3</v>
      </c>
      <c r="QT6" s="44">
        <v>3.0000000000000001E-3</v>
      </c>
      <c r="QU6" s="44">
        <v>3.0000000000000001E-3</v>
      </c>
      <c r="QV6" s="44">
        <v>2.9169999999999999E-3</v>
      </c>
      <c r="QW6" s="44">
        <v>2.9169999999999999E-3</v>
      </c>
      <c r="QX6" s="44">
        <v>2.9169999999999999E-3</v>
      </c>
      <c r="QY6" s="44">
        <v>2.833E-3</v>
      </c>
      <c r="QZ6" s="44">
        <v>2.833E-3</v>
      </c>
      <c r="RA6" s="44">
        <v>2.7499999999999998E-3</v>
      </c>
      <c r="RB6" s="44">
        <v>2.7499999999999998E-3</v>
      </c>
      <c r="RC6" s="44">
        <v>2.7499999999999998E-3</v>
      </c>
      <c r="RD6" s="44">
        <v>2.7499999999999998E-3</v>
      </c>
      <c r="RE6" s="44">
        <v>2.7499999999999998E-3</v>
      </c>
      <c r="RF6" s="44">
        <v>2.7499999999999998E-3</v>
      </c>
      <c r="RG6" s="44">
        <v>2.7499999999999998E-3</v>
      </c>
      <c r="RH6" s="44">
        <v>2.7499999999999998E-3</v>
      </c>
      <c r="RI6" s="44">
        <v>2.7499999999999998E-3</v>
      </c>
      <c r="RJ6" s="44">
        <v>2.7499999999999998E-3</v>
      </c>
      <c r="RK6" s="44">
        <v>2.7499999999999998E-3</v>
      </c>
      <c r="RL6" s="44">
        <v>2.7499999999999998E-3</v>
      </c>
      <c r="RM6" s="44">
        <v>2.7499999999999998E-3</v>
      </c>
      <c r="RN6" s="44">
        <v>2.7499999999999998E-3</v>
      </c>
      <c r="RO6" s="44">
        <v>2.7499999999999998E-3</v>
      </c>
      <c r="RP6" s="44">
        <v>2.7499999999999998E-3</v>
      </c>
      <c r="RQ6" s="44">
        <v>2.7499999999999998E-3</v>
      </c>
      <c r="RR6" s="44">
        <v>2.7499999999999998E-3</v>
      </c>
      <c r="RS6" s="44">
        <v>2.6670000000000001E-3</v>
      </c>
      <c r="RT6" s="44">
        <v>2.6670000000000001E-3</v>
      </c>
      <c r="RU6" s="44">
        <v>2.6670000000000001E-3</v>
      </c>
      <c r="RV6" s="44">
        <v>2.6670000000000001E-3</v>
      </c>
      <c r="RW6" s="44">
        <v>2.6670000000000001E-3</v>
      </c>
      <c r="RX6" s="44">
        <v>2.5829999999999998E-3</v>
      </c>
      <c r="RY6" s="44">
        <v>2.5829999999999998E-3</v>
      </c>
      <c r="RZ6" s="44">
        <v>2.5829999999999998E-3</v>
      </c>
      <c r="SA6" s="44">
        <v>2.5829999999999998E-3</v>
      </c>
      <c r="SB6" s="44">
        <v>2.5829999999999998E-3</v>
      </c>
      <c r="SC6" s="44">
        <v>2.5829999999999998E-3</v>
      </c>
      <c r="SD6" s="44">
        <v>2.5829999999999998E-3</v>
      </c>
      <c r="SE6" s="44">
        <v>2.5000000000000001E-3</v>
      </c>
      <c r="SF6" s="44">
        <v>2.4169999999999999E-3</v>
      </c>
      <c r="SG6" s="44">
        <v>2.4169999999999999E-3</v>
      </c>
      <c r="SH6" s="44">
        <v>2.4169999999999999E-3</v>
      </c>
      <c r="SI6" s="44">
        <v>2.4169999999999999E-3</v>
      </c>
      <c r="SJ6" s="44">
        <v>2.333E-3</v>
      </c>
      <c r="SK6" s="44">
        <v>2.333E-3</v>
      </c>
      <c r="SL6" s="44">
        <v>2.333E-3</v>
      </c>
      <c r="SM6" s="44">
        <v>2.333E-3</v>
      </c>
      <c r="SN6" s="44">
        <v>2.333E-3</v>
      </c>
      <c r="SO6" s="44">
        <v>2.333E-3</v>
      </c>
      <c r="SP6" s="44">
        <v>2.333E-3</v>
      </c>
      <c r="SQ6" s="44">
        <v>2.2499999999999998E-3</v>
      </c>
      <c r="SR6" s="44">
        <v>2.2499999999999998E-3</v>
      </c>
      <c r="SS6" s="44">
        <v>2.2499999999999998E-3</v>
      </c>
      <c r="ST6" s="44">
        <v>2.2499999999999998E-3</v>
      </c>
      <c r="SU6" s="44">
        <v>2.2499999999999998E-3</v>
      </c>
      <c r="SV6" s="44">
        <v>2.2499999999999998E-3</v>
      </c>
      <c r="SW6" s="44">
        <v>2.2499999999999998E-3</v>
      </c>
      <c r="SX6" s="44">
        <v>2.2499999999999998E-3</v>
      </c>
      <c r="SY6" s="44">
        <v>2.1670000000000001E-3</v>
      </c>
      <c r="SZ6" s="44">
        <v>2.1670000000000001E-3</v>
      </c>
      <c r="TA6" s="44">
        <v>2.1670000000000001E-3</v>
      </c>
      <c r="TB6" s="44">
        <v>2.0830000000000002E-3</v>
      </c>
      <c r="TC6" s="44">
        <v>2.0830000000000002E-3</v>
      </c>
      <c r="TD6" s="44">
        <v>2.0830000000000002E-3</v>
      </c>
      <c r="TE6" s="44">
        <v>2.0830000000000002E-3</v>
      </c>
      <c r="TF6" s="44">
        <v>2.0830000000000002E-3</v>
      </c>
      <c r="TG6" s="44">
        <v>2E-3</v>
      </c>
      <c r="TH6" s="44">
        <v>2E-3</v>
      </c>
      <c r="TI6" s="44">
        <v>2E-3</v>
      </c>
      <c r="TJ6" s="44">
        <v>2E-3</v>
      </c>
      <c r="TK6" s="44">
        <v>2E-3</v>
      </c>
      <c r="TL6" s="44">
        <v>2E-3</v>
      </c>
      <c r="TM6" s="44">
        <v>1.833E-3</v>
      </c>
      <c r="TN6" s="44">
        <v>1.833E-3</v>
      </c>
      <c r="TO6" s="44">
        <v>1.833E-3</v>
      </c>
      <c r="TP6" s="44">
        <v>1.833E-3</v>
      </c>
      <c r="TQ6" s="44">
        <v>1.833E-3</v>
      </c>
      <c r="TR6" s="44">
        <v>1.833E-3</v>
      </c>
      <c r="TS6" s="44">
        <v>1.833E-3</v>
      </c>
      <c r="TT6" s="44">
        <v>1.833E-3</v>
      </c>
      <c r="TU6" s="44">
        <v>1.833E-3</v>
      </c>
      <c r="TV6" s="44">
        <v>1.833E-3</v>
      </c>
      <c r="TW6" s="44">
        <v>1.833E-3</v>
      </c>
      <c r="TX6" s="44">
        <v>1.833E-3</v>
      </c>
      <c r="TY6" s="44">
        <v>1.833E-3</v>
      </c>
      <c r="TZ6" s="44">
        <v>1.833E-3</v>
      </c>
      <c r="UA6" s="44">
        <v>1.833E-3</v>
      </c>
      <c r="UB6" s="44">
        <v>1.833E-3</v>
      </c>
      <c r="UC6" s="44">
        <v>1.833E-3</v>
      </c>
      <c r="UD6" s="44">
        <v>1.833E-3</v>
      </c>
      <c r="UE6" s="44">
        <v>1.75E-3</v>
      </c>
      <c r="UF6" s="44">
        <v>1.75E-3</v>
      </c>
      <c r="UG6" s="44">
        <v>1.75E-3</v>
      </c>
      <c r="UH6" s="44">
        <v>1.75E-3</v>
      </c>
      <c r="UI6" s="44">
        <v>1.75E-3</v>
      </c>
      <c r="UJ6" s="44">
        <v>1.75E-3</v>
      </c>
      <c r="UK6" s="44">
        <v>1.75E-3</v>
      </c>
      <c r="UL6" s="44">
        <v>1.75E-3</v>
      </c>
      <c r="UM6" s="44">
        <v>1.75E-3</v>
      </c>
      <c r="UN6" s="44">
        <v>1.75E-3</v>
      </c>
      <c r="UO6" s="44">
        <v>1.6670000000000001E-3</v>
      </c>
      <c r="UP6" s="44">
        <v>1.6670000000000001E-3</v>
      </c>
      <c r="UQ6" s="44">
        <v>1.6670000000000001E-3</v>
      </c>
      <c r="UR6" s="44">
        <v>1.6670000000000001E-3</v>
      </c>
      <c r="US6" s="44">
        <v>1.6670000000000001E-3</v>
      </c>
      <c r="UT6" s="44">
        <v>1.6670000000000001E-3</v>
      </c>
      <c r="UU6" s="44">
        <v>1.6670000000000001E-3</v>
      </c>
      <c r="UV6" s="44">
        <v>1.6670000000000001E-3</v>
      </c>
      <c r="UW6" s="44">
        <v>1.6670000000000001E-3</v>
      </c>
      <c r="UX6" s="44">
        <v>1.6670000000000001E-3</v>
      </c>
      <c r="UY6" s="44">
        <v>1.6670000000000001E-3</v>
      </c>
      <c r="UZ6" s="44">
        <v>1.583E-3</v>
      </c>
      <c r="VA6" s="44">
        <v>1.583E-3</v>
      </c>
      <c r="VB6" s="44">
        <v>1.583E-3</v>
      </c>
      <c r="VC6" s="44">
        <v>1.583E-3</v>
      </c>
      <c r="VD6" s="44">
        <v>1.5E-3</v>
      </c>
      <c r="VE6" s="44">
        <v>1.5E-3</v>
      </c>
      <c r="VF6" s="44">
        <v>1.5E-3</v>
      </c>
      <c r="VG6" s="44">
        <v>1.5E-3</v>
      </c>
      <c r="VH6" s="44">
        <v>1.5E-3</v>
      </c>
      <c r="VI6" s="44">
        <v>1.5E-3</v>
      </c>
      <c r="VJ6" s="44">
        <v>1.5E-3</v>
      </c>
      <c r="VK6" s="44">
        <v>1.5E-3</v>
      </c>
      <c r="VL6" s="44">
        <v>1.5E-3</v>
      </c>
      <c r="VM6" s="44">
        <v>1.5E-3</v>
      </c>
      <c r="VN6" s="44">
        <v>1.5E-3</v>
      </c>
      <c r="VO6" s="44">
        <v>1.5E-3</v>
      </c>
      <c r="VP6" s="44">
        <v>1.5E-3</v>
      </c>
      <c r="VQ6" s="44">
        <v>1.5E-3</v>
      </c>
      <c r="VR6" s="44">
        <v>1.5E-3</v>
      </c>
      <c r="VS6" s="44">
        <v>1.5E-3</v>
      </c>
      <c r="VT6" s="44">
        <v>1.5E-3</v>
      </c>
      <c r="VU6" s="44">
        <v>1.5E-3</v>
      </c>
      <c r="VV6" s="44">
        <v>1.5E-3</v>
      </c>
      <c r="VW6" s="44">
        <v>1.5E-3</v>
      </c>
      <c r="VX6" s="44">
        <v>1.5E-3</v>
      </c>
      <c r="VY6" s="44">
        <v>1.4170000000000001E-3</v>
      </c>
      <c r="VZ6" s="44">
        <v>1.4170000000000001E-3</v>
      </c>
      <c r="WA6" s="44">
        <v>1.4170000000000001E-3</v>
      </c>
      <c r="WB6" s="44">
        <v>1.4170000000000001E-3</v>
      </c>
      <c r="WC6" s="44">
        <v>1.4170000000000001E-3</v>
      </c>
      <c r="WD6" s="44">
        <v>1.4170000000000001E-3</v>
      </c>
      <c r="WE6" s="44">
        <v>1.4170000000000001E-3</v>
      </c>
      <c r="WF6" s="44">
        <v>1.4170000000000001E-3</v>
      </c>
      <c r="WG6" s="44">
        <v>1.4170000000000001E-3</v>
      </c>
      <c r="WH6" s="44">
        <v>1.4170000000000001E-3</v>
      </c>
      <c r="WI6" s="44">
        <v>1.4170000000000001E-3</v>
      </c>
      <c r="WJ6" s="44">
        <v>1.4170000000000001E-3</v>
      </c>
      <c r="WK6" s="44">
        <v>1.4170000000000001E-3</v>
      </c>
      <c r="WL6" s="44">
        <v>1.4170000000000001E-3</v>
      </c>
      <c r="WM6" s="44">
        <v>1.4170000000000001E-3</v>
      </c>
      <c r="WN6" s="44">
        <v>1.4170000000000001E-3</v>
      </c>
      <c r="WO6" s="44">
        <v>1.4170000000000001E-3</v>
      </c>
      <c r="WP6" s="44">
        <v>1.4170000000000001E-3</v>
      </c>
      <c r="WQ6" s="44">
        <v>1.4170000000000001E-3</v>
      </c>
      <c r="WR6" s="44">
        <v>1.4170000000000001E-3</v>
      </c>
      <c r="WS6" s="44">
        <v>1.4170000000000001E-3</v>
      </c>
      <c r="WT6" s="44">
        <v>1.4170000000000001E-3</v>
      </c>
      <c r="WU6" s="44">
        <v>1.4170000000000001E-3</v>
      </c>
      <c r="WV6" s="44">
        <v>1.4170000000000001E-3</v>
      </c>
      <c r="WW6" s="44">
        <v>1.4170000000000001E-3</v>
      </c>
      <c r="WX6" s="44">
        <v>1.4170000000000001E-3</v>
      </c>
      <c r="WY6" s="44">
        <v>1.4170000000000001E-3</v>
      </c>
      <c r="WZ6" s="44">
        <v>1.4170000000000001E-3</v>
      </c>
      <c r="XA6" s="44">
        <v>1.4170000000000001E-3</v>
      </c>
      <c r="XB6" s="44">
        <v>1.4170000000000001E-3</v>
      </c>
      <c r="XC6" s="44">
        <v>1.4170000000000001E-3</v>
      </c>
      <c r="XD6" s="44">
        <v>1.4170000000000001E-3</v>
      </c>
      <c r="XE6" s="44">
        <v>1.4170000000000001E-3</v>
      </c>
      <c r="XF6" s="44">
        <v>1.4170000000000001E-3</v>
      </c>
      <c r="XG6" s="44">
        <v>1.4170000000000001E-3</v>
      </c>
      <c r="XH6" s="44">
        <v>1.4170000000000001E-3</v>
      </c>
      <c r="XI6" s="44">
        <v>1.4170000000000001E-3</v>
      </c>
      <c r="XJ6" s="44">
        <v>1.4170000000000001E-3</v>
      </c>
      <c r="XK6" s="44">
        <v>1.4170000000000001E-3</v>
      </c>
      <c r="XL6" s="44">
        <v>1.4170000000000001E-3</v>
      </c>
      <c r="XM6" s="44">
        <v>1.4170000000000001E-3</v>
      </c>
      <c r="XN6" s="44">
        <v>1.4170000000000001E-3</v>
      </c>
      <c r="XO6" s="44">
        <v>1.4170000000000001E-3</v>
      </c>
      <c r="XP6" s="44">
        <v>1.4170000000000001E-3</v>
      </c>
      <c r="XQ6" s="44">
        <v>1.4170000000000001E-3</v>
      </c>
      <c r="XR6" s="44">
        <v>1.4170000000000001E-3</v>
      </c>
      <c r="XS6" s="44">
        <v>1.4170000000000001E-3</v>
      </c>
      <c r="XT6" s="44">
        <v>1.4170000000000001E-3</v>
      </c>
      <c r="XU6" s="44">
        <v>1.4170000000000001E-3</v>
      </c>
      <c r="XV6" s="44">
        <v>1.4170000000000001E-3</v>
      </c>
      <c r="XW6" s="44">
        <v>1.4170000000000001E-3</v>
      </c>
      <c r="XX6" s="44">
        <v>1.4170000000000001E-3</v>
      </c>
      <c r="XY6" s="44">
        <v>1.4170000000000001E-3</v>
      </c>
      <c r="XZ6" s="44">
        <v>1.4170000000000001E-3</v>
      </c>
      <c r="YA6" s="44">
        <v>1.4170000000000001E-3</v>
      </c>
      <c r="YB6" s="44">
        <v>1.4170000000000001E-3</v>
      </c>
      <c r="YC6" s="44">
        <v>1.4170000000000001E-3</v>
      </c>
      <c r="YD6" s="44">
        <v>1.4170000000000001E-3</v>
      </c>
      <c r="YE6" s="44">
        <v>1.4170000000000001E-3</v>
      </c>
      <c r="YF6" s="44">
        <v>1.4170000000000001E-3</v>
      </c>
      <c r="YG6" s="44">
        <v>1.4170000000000001E-3</v>
      </c>
      <c r="YH6" s="44">
        <v>1.4170000000000001E-3</v>
      </c>
      <c r="YI6" s="44">
        <v>1.4170000000000001E-3</v>
      </c>
      <c r="YJ6" s="44">
        <v>1.333E-3</v>
      </c>
      <c r="YK6" s="44">
        <v>1.333E-3</v>
      </c>
      <c r="YL6" s="44">
        <v>1.333E-3</v>
      </c>
      <c r="YM6" s="44">
        <v>1.333E-3</v>
      </c>
      <c r="YN6" s="44">
        <v>1.333E-3</v>
      </c>
      <c r="YO6" s="44">
        <v>1.333E-3</v>
      </c>
      <c r="YP6" s="44">
        <v>1.333E-3</v>
      </c>
      <c r="YQ6" s="44">
        <v>1.333E-3</v>
      </c>
      <c r="YR6" s="44">
        <v>1.333E-3</v>
      </c>
      <c r="YS6" s="44">
        <v>1.333E-3</v>
      </c>
      <c r="YT6" s="44">
        <v>1.25E-3</v>
      </c>
      <c r="YU6" s="44">
        <v>1.25E-3</v>
      </c>
      <c r="YV6" s="44">
        <v>1.25E-3</v>
      </c>
      <c r="YW6" s="44">
        <v>1.25E-3</v>
      </c>
      <c r="YX6" s="44">
        <v>1.25E-3</v>
      </c>
      <c r="YY6" s="44">
        <v>1.25E-3</v>
      </c>
      <c r="YZ6" s="44">
        <v>1.25E-3</v>
      </c>
      <c r="ZA6" s="44">
        <v>1.25E-3</v>
      </c>
      <c r="ZB6" s="44">
        <v>1.25E-3</v>
      </c>
      <c r="ZC6" s="44">
        <v>1.25E-3</v>
      </c>
      <c r="ZD6" s="44">
        <v>1.25E-3</v>
      </c>
      <c r="ZE6" s="44">
        <v>1.25E-3</v>
      </c>
      <c r="ZF6" s="44">
        <v>1.25E-3</v>
      </c>
      <c r="ZG6" s="44">
        <v>1.25E-3</v>
      </c>
      <c r="ZH6" s="44">
        <v>1.25E-3</v>
      </c>
      <c r="ZI6" s="44">
        <v>1.25E-3</v>
      </c>
      <c r="ZJ6" s="44">
        <v>1.25E-3</v>
      </c>
      <c r="ZK6" s="44">
        <v>1.25E-3</v>
      </c>
      <c r="ZL6" s="44">
        <v>1.25E-3</v>
      </c>
      <c r="ZM6" s="44">
        <v>1.25E-3</v>
      </c>
      <c r="ZN6" s="44">
        <v>1.25E-3</v>
      </c>
      <c r="ZO6" s="44">
        <v>1.25E-3</v>
      </c>
      <c r="ZP6" s="44">
        <v>1.25E-3</v>
      </c>
      <c r="ZQ6" s="44">
        <v>1.25E-3</v>
      </c>
      <c r="ZR6" s="44">
        <v>1.25E-3</v>
      </c>
      <c r="ZS6" s="44">
        <v>1.25E-3</v>
      </c>
      <c r="ZT6" s="44">
        <v>1.25E-3</v>
      </c>
      <c r="ZU6" s="44">
        <v>1.25E-3</v>
      </c>
      <c r="ZV6" s="44">
        <v>1.25E-3</v>
      </c>
      <c r="ZW6" s="44">
        <v>1.25E-3</v>
      </c>
      <c r="ZX6" s="44">
        <v>1.25E-3</v>
      </c>
      <c r="ZY6" s="44">
        <v>1.25E-3</v>
      </c>
      <c r="ZZ6" s="44">
        <v>1.25E-3</v>
      </c>
      <c r="AAA6" s="44">
        <v>1.25E-3</v>
      </c>
      <c r="AAB6" s="44">
        <v>1.25E-3</v>
      </c>
      <c r="AAC6" s="44">
        <v>1.1670000000000001E-3</v>
      </c>
      <c r="AAD6" s="44">
        <v>1.1670000000000001E-3</v>
      </c>
      <c r="AAE6" s="44">
        <v>1.1670000000000001E-3</v>
      </c>
      <c r="AAF6" s="44">
        <v>1.1670000000000001E-3</v>
      </c>
      <c r="AAG6" s="44">
        <v>1.1670000000000001E-3</v>
      </c>
      <c r="AAH6" s="44">
        <v>1.1670000000000001E-3</v>
      </c>
      <c r="AAI6" s="44">
        <v>1.1670000000000001E-3</v>
      </c>
      <c r="AAJ6" s="44">
        <v>1.1670000000000001E-3</v>
      </c>
      <c r="AAK6" s="44">
        <v>1.1670000000000001E-3</v>
      </c>
      <c r="AAL6" s="44">
        <v>1.1670000000000001E-3</v>
      </c>
      <c r="AAM6" s="44">
        <v>1.1670000000000001E-3</v>
      </c>
      <c r="AAN6" s="44">
        <v>1.1670000000000001E-3</v>
      </c>
      <c r="AAO6" s="44">
        <v>1.1670000000000001E-3</v>
      </c>
      <c r="AAP6" s="44">
        <v>1.1670000000000001E-3</v>
      </c>
      <c r="AAQ6" s="44">
        <v>1.1670000000000001E-3</v>
      </c>
      <c r="AAR6" s="44">
        <v>1.1670000000000001E-3</v>
      </c>
      <c r="AAS6" s="44">
        <v>1.1670000000000001E-3</v>
      </c>
      <c r="AAT6" s="44">
        <v>1.1670000000000001E-3</v>
      </c>
      <c r="AAU6" s="44">
        <v>1.1670000000000001E-3</v>
      </c>
      <c r="AAV6" s="44">
        <v>1.1670000000000001E-3</v>
      </c>
      <c r="AAW6" s="44">
        <v>1.1670000000000001E-3</v>
      </c>
      <c r="AAX6" s="44">
        <v>1.1670000000000001E-3</v>
      </c>
      <c r="AAY6" s="44">
        <v>1.1670000000000001E-3</v>
      </c>
      <c r="AAZ6" s="44">
        <v>1.1670000000000001E-3</v>
      </c>
      <c r="ABA6" s="44">
        <v>1.1670000000000001E-3</v>
      </c>
      <c r="ABB6" s="44">
        <v>1.1670000000000001E-3</v>
      </c>
      <c r="ABC6" s="44">
        <v>1.1670000000000001E-3</v>
      </c>
      <c r="ABD6" s="44">
        <v>1.1670000000000001E-3</v>
      </c>
      <c r="ABE6" s="44">
        <v>1.1670000000000001E-3</v>
      </c>
      <c r="ABF6" s="44">
        <v>1.1670000000000001E-3</v>
      </c>
      <c r="ABG6" s="44">
        <v>1.1670000000000001E-3</v>
      </c>
      <c r="ABH6" s="44">
        <v>1.1670000000000001E-3</v>
      </c>
      <c r="ABI6" s="44">
        <v>1.1670000000000001E-3</v>
      </c>
      <c r="ABJ6" s="44">
        <v>1.1670000000000001E-3</v>
      </c>
      <c r="ABK6" s="44">
        <v>1.1670000000000001E-3</v>
      </c>
      <c r="ABL6" s="44">
        <v>1.1670000000000001E-3</v>
      </c>
      <c r="ABM6" s="44">
        <v>1.1670000000000001E-3</v>
      </c>
      <c r="ABN6" s="44">
        <v>1.1670000000000001E-3</v>
      </c>
      <c r="ABO6" s="44">
        <v>1.1670000000000001E-3</v>
      </c>
      <c r="ABP6" s="44">
        <v>1.1670000000000001E-3</v>
      </c>
      <c r="ABQ6" s="44">
        <v>1.1670000000000001E-3</v>
      </c>
      <c r="ABR6" s="44">
        <v>1.1670000000000001E-3</v>
      </c>
      <c r="ABS6" s="44">
        <v>1.1670000000000001E-3</v>
      </c>
      <c r="ABT6" s="44">
        <v>1.1670000000000001E-3</v>
      </c>
      <c r="ABU6" s="44">
        <v>1.1670000000000001E-3</v>
      </c>
      <c r="ABV6" s="44">
        <v>1.1670000000000001E-3</v>
      </c>
      <c r="ABW6" s="44">
        <v>1.1670000000000001E-3</v>
      </c>
      <c r="ABX6" s="44">
        <v>1.1670000000000001E-3</v>
      </c>
      <c r="ABY6" s="44">
        <v>1.1670000000000001E-3</v>
      </c>
      <c r="ABZ6" s="44">
        <v>1.1670000000000001E-3</v>
      </c>
      <c r="ACA6" s="44">
        <v>1.1670000000000001E-3</v>
      </c>
      <c r="ACB6" s="44">
        <v>1.1670000000000001E-3</v>
      </c>
      <c r="ACC6" s="44">
        <v>1.1670000000000001E-3</v>
      </c>
      <c r="ACD6" s="44">
        <v>1.1670000000000001E-3</v>
      </c>
      <c r="ACE6" s="44">
        <v>1.1670000000000001E-3</v>
      </c>
      <c r="ACF6" s="44">
        <v>1.1670000000000001E-3</v>
      </c>
      <c r="ACG6" s="44">
        <v>1.1670000000000001E-3</v>
      </c>
      <c r="ACH6" s="44">
        <v>1.1670000000000001E-3</v>
      </c>
      <c r="ACI6" s="44">
        <v>1.083E-3</v>
      </c>
      <c r="ACJ6" s="44">
        <v>1.083E-3</v>
      </c>
      <c r="ACK6" s="44">
        <v>1.083E-3</v>
      </c>
      <c r="ACL6" s="44">
        <v>1.083E-3</v>
      </c>
      <c r="ACM6" s="44">
        <v>1.083E-3</v>
      </c>
      <c r="ACN6" s="44">
        <v>1.083E-3</v>
      </c>
      <c r="ACO6" s="44">
        <v>1.083E-3</v>
      </c>
      <c r="ACP6" s="44">
        <v>1.083E-3</v>
      </c>
      <c r="ACQ6" s="44">
        <v>1.083E-3</v>
      </c>
      <c r="ACR6" s="44">
        <v>1.083E-3</v>
      </c>
      <c r="ACS6" s="44">
        <v>1.083E-3</v>
      </c>
      <c r="ACT6" s="44">
        <v>1.083E-3</v>
      </c>
      <c r="ACU6" s="44">
        <v>1.083E-3</v>
      </c>
      <c r="ACV6" s="44">
        <v>1.083E-3</v>
      </c>
      <c r="ACW6" s="44">
        <v>1.083E-3</v>
      </c>
      <c r="ACX6" s="44">
        <v>1.083E-3</v>
      </c>
      <c r="ACY6" s="44">
        <v>1.083E-3</v>
      </c>
      <c r="ACZ6" s="44">
        <v>1.083E-3</v>
      </c>
      <c r="ADA6" s="44">
        <v>1.083E-3</v>
      </c>
      <c r="ADB6" s="44">
        <v>1E-3</v>
      </c>
      <c r="ADC6" s="44">
        <v>1E-3</v>
      </c>
      <c r="ADD6" s="44">
        <v>1E-3</v>
      </c>
      <c r="ADE6" s="44">
        <v>1E-3</v>
      </c>
      <c r="ADF6" s="44">
        <v>1E-3</v>
      </c>
      <c r="ADG6" s="44">
        <v>1E-3</v>
      </c>
      <c r="ADH6" s="44">
        <v>1E-3</v>
      </c>
      <c r="ADI6" s="44">
        <v>1E-3</v>
      </c>
      <c r="ADJ6" s="44">
        <v>1E-3</v>
      </c>
      <c r="ADK6" s="44">
        <v>1E-3</v>
      </c>
      <c r="ADL6" s="44">
        <v>1E-3</v>
      </c>
      <c r="ADM6" s="44">
        <v>1E-3</v>
      </c>
      <c r="ADN6" s="44">
        <v>1E-3</v>
      </c>
      <c r="ADO6" s="44">
        <v>1E-3</v>
      </c>
      <c r="ADP6" s="44">
        <v>1E-3</v>
      </c>
      <c r="ADQ6" s="44">
        <v>1E-3</v>
      </c>
      <c r="ADR6" s="44">
        <v>1E-3</v>
      </c>
      <c r="ADS6" s="44">
        <v>1E-3</v>
      </c>
      <c r="ADT6" s="44">
        <v>1E-3</v>
      </c>
      <c r="ADU6" s="44">
        <v>1E-3</v>
      </c>
      <c r="ADV6" s="44">
        <v>1E-3</v>
      </c>
      <c r="ADW6" s="44">
        <v>1E-3</v>
      </c>
    </row>
    <row r="7" spans="1:803" s="44" customFormat="1" x14ac:dyDescent="0.25">
      <c r="A7" s="41" t="s">
        <v>45</v>
      </c>
      <c r="B7" s="42">
        <v>0</v>
      </c>
      <c r="C7" s="42">
        <v>1.25E-3</v>
      </c>
      <c r="D7" s="42">
        <v>5.2500000000000003E-3</v>
      </c>
      <c r="E7" s="42">
        <v>0.02</v>
      </c>
      <c r="F7" s="42">
        <v>4.8750000000000002E-2</v>
      </c>
      <c r="G7" s="42">
        <v>0.10199999999999999</v>
      </c>
      <c r="H7" s="42">
        <v>0.188</v>
      </c>
      <c r="I7" s="42">
        <v>0.29766700000000001</v>
      </c>
      <c r="J7" s="42">
        <v>0.43616700000000003</v>
      </c>
      <c r="K7" s="42">
        <v>0.58208300000000002</v>
      </c>
      <c r="L7" s="42">
        <v>0.71850000000000003</v>
      </c>
      <c r="M7" s="42">
        <v>0.82791700000000001</v>
      </c>
      <c r="N7" s="42">
        <v>0.90125</v>
      </c>
      <c r="O7" s="42">
        <v>0.94641699999999995</v>
      </c>
      <c r="P7" s="42">
        <v>0.97224999999999995</v>
      </c>
      <c r="Q7" s="42">
        <v>0.98541699999999999</v>
      </c>
      <c r="R7" s="42">
        <v>0.99166699999999997</v>
      </c>
      <c r="S7" s="42">
        <v>0.995</v>
      </c>
      <c r="T7" s="42">
        <v>0.99616700000000002</v>
      </c>
      <c r="U7" s="42">
        <v>0.997417</v>
      </c>
      <c r="V7" s="42">
        <v>0.998</v>
      </c>
      <c r="W7" s="42">
        <v>0.99866699999999997</v>
      </c>
      <c r="X7" s="42">
        <v>0.99891700000000005</v>
      </c>
      <c r="Y7" s="42">
        <v>0.99950000000000006</v>
      </c>
      <c r="Z7" s="42">
        <v>0.99975000000000003</v>
      </c>
      <c r="AA7" s="42">
        <v>0.99975000000000003</v>
      </c>
      <c r="AB7" s="42">
        <v>0.99983299999999997</v>
      </c>
      <c r="AC7" s="43">
        <v>0.99983299999999997</v>
      </c>
      <c r="AD7" s="43">
        <v>0.99983299999999997</v>
      </c>
      <c r="AE7" s="43">
        <v>0.99983299999999997</v>
      </c>
      <c r="AF7" s="43">
        <v>0.99991699999999994</v>
      </c>
      <c r="AG7" s="43">
        <v>0.99991699999999994</v>
      </c>
      <c r="AH7" s="43">
        <v>1</v>
      </c>
      <c r="AI7" s="43">
        <v>1</v>
      </c>
      <c r="AJ7" s="43">
        <v>1</v>
      </c>
      <c r="AK7" s="43">
        <v>1</v>
      </c>
      <c r="AL7" s="43">
        <v>1</v>
      </c>
      <c r="AM7" s="43">
        <v>1</v>
      </c>
      <c r="AN7" s="44">
        <v>1</v>
      </c>
      <c r="AO7" s="44">
        <v>1</v>
      </c>
      <c r="AP7" s="44">
        <v>1</v>
      </c>
      <c r="AQ7" s="44">
        <v>1</v>
      </c>
      <c r="AR7" s="44">
        <v>1</v>
      </c>
      <c r="AS7" s="44">
        <v>1</v>
      </c>
      <c r="AT7" s="44">
        <v>1</v>
      </c>
      <c r="AU7" s="44">
        <v>1</v>
      </c>
      <c r="AV7" s="44">
        <v>1</v>
      </c>
      <c r="AW7" s="44">
        <v>1</v>
      </c>
      <c r="AX7" s="44">
        <v>1</v>
      </c>
      <c r="AY7" s="44">
        <v>1</v>
      </c>
      <c r="AZ7" s="44">
        <v>1</v>
      </c>
      <c r="BA7" s="44">
        <v>1</v>
      </c>
      <c r="BB7" s="44">
        <v>1</v>
      </c>
      <c r="BC7" s="44">
        <v>1</v>
      </c>
      <c r="BD7" s="44">
        <v>1</v>
      </c>
      <c r="BE7" s="44">
        <v>1</v>
      </c>
      <c r="BF7" s="44">
        <v>1</v>
      </c>
      <c r="BG7" s="44">
        <v>1</v>
      </c>
      <c r="BH7" s="44">
        <v>1</v>
      </c>
      <c r="BI7" s="44">
        <v>1</v>
      </c>
      <c r="BJ7" s="44">
        <v>1</v>
      </c>
      <c r="BK7" s="44">
        <v>1</v>
      </c>
      <c r="BL7" s="44">
        <v>1</v>
      </c>
      <c r="BM7" s="44">
        <v>1</v>
      </c>
      <c r="BN7" s="44">
        <v>1</v>
      </c>
      <c r="BO7" s="44">
        <v>1</v>
      </c>
      <c r="BP7" s="44">
        <v>1</v>
      </c>
      <c r="BQ7" s="44">
        <v>1</v>
      </c>
      <c r="BR7" s="44">
        <v>1</v>
      </c>
      <c r="BS7" s="44">
        <v>1</v>
      </c>
      <c r="BT7" s="44">
        <v>1</v>
      </c>
      <c r="BU7" s="44">
        <v>1</v>
      </c>
      <c r="BV7" s="44">
        <v>1</v>
      </c>
      <c r="BW7" s="44">
        <v>1</v>
      </c>
      <c r="BX7" s="44">
        <v>1</v>
      </c>
      <c r="BY7" s="44">
        <v>1</v>
      </c>
      <c r="BZ7" s="44">
        <v>1</v>
      </c>
      <c r="CA7" s="44">
        <v>1</v>
      </c>
      <c r="CB7" s="44">
        <v>1</v>
      </c>
      <c r="CC7" s="44">
        <v>0.99991699999999994</v>
      </c>
      <c r="CD7" s="44">
        <v>0.999583</v>
      </c>
      <c r="CE7" s="44">
        <v>0.99950000000000006</v>
      </c>
      <c r="CF7" s="44">
        <v>0.999417</v>
      </c>
      <c r="CG7" s="44">
        <v>0.99875000000000003</v>
      </c>
      <c r="CH7" s="44">
        <v>0.99783299999999997</v>
      </c>
      <c r="CI7" s="44">
        <v>0.99733300000000003</v>
      </c>
      <c r="CJ7" s="44">
        <v>0.99583299999999997</v>
      </c>
      <c r="CK7" s="44">
        <v>0.99533300000000002</v>
      </c>
      <c r="CL7" s="44">
        <v>0.99350000000000005</v>
      </c>
      <c r="CM7" s="44">
        <v>0.99133300000000002</v>
      </c>
      <c r="CN7" s="44">
        <v>0.98958299999999999</v>
      </c>
      <c r="CO7" s="44">
        <v>0.98650000000000004</v>
      </c>
      <c r="CP7" s="44">
        <v>0.98275000000000001</v>
      </c>
      <c r="CQ7" s="44">
        <v>0.97783299999999995</v>
      </c>
      <c r="CR7" s="44">
        <v>0.97416700000000001</v>
      </c>
      <c r="CS7" s="44">
        <v>0.96950000000000003</v>
      </c>
      <c r="CT7" s="44">
        <v>0.96333299999999999</v>
      </c>
      <c r="CU7" s="44">
        <v>0.95733299999999999</v>
      </c>
      <c r="CV7" s="44">
        <v>0.94950000000000001</v>
      </c>
      <c r="CW7" s="44">
        <v>0.94325000000000003</v>
      </c>
      <c r="CX7" s="44">
        <v>0.93441700000000005</v>
      </c>
      <c r="CY7" s="44">
        <v>0.92449999999999999</v>
      </c>
      <c r="CZ7" s="44">
        <v>0.91349999999999998</v>
      </c>
      <c r="DA7" s="44">
        <v>0.902833</v>
      </c>
      <c r="DB7" s="44">
        <v>0.89333300000000004</v>
      </c>
      <c r="DC7" s="44">
        <v>0.88175000000000003</v>
      </c>
      <c r="DD7" s="44">
        <v>0.86891700000000005</v>
      </c>
      <c r="DE7" s="44">
        <v>0.85683299999999996</v>
      </c>
      <c r="DF7" s="44">
        <v>0.84308300000000003</v>
      </c>
      <c r="DG7" s="44">
        <v>0.83008300000000002</v>
      </c>
      <c r="DH7" s="44">
        <v>0.81666700000000003</v>
      </c>
      <c r="DI7" s="44">
        <v>0.80016699999999996</v>
      </c>
      <c r="DJ7" s="44">
        <v>0.78600000000000003</v>
      </c>
      <c r="DK7" s="44">
        <v>0.77049999999999996</v>
      </c>
      <c r="DL7" s="44">
        <v>0.75516700000000003</v>
      </c>
      <c r="DM7" s="44">
        <v>0.73841699999999999</v>
      </c>
      <c r="DN7" s="44">
        <v>0.72483299999999995</v>
      </c>
      <c r="DO7" s="44">
        <v>0.70966700000000005</v>
      </c>
      <c r="DP7" s="44">
        <v>0.69399999999999995</v>
      </c>
      <c r="DQ7" s="44">
        <v>0.67891699999999999</v>
      </c>
      <c r="DR7" s="44">
        <v>0.66358300000000003</v>
      </c>
      <c r="DS7" s="44">
        <v>0.64983299999999999</v>
      </c>
      <c r="DT7" s="44">
        <v>0.63524999999999998</v>
      </c>
      <c r="DU7" s="44">
        <v>0.62008300000000005</v>
      </c>
      <c r="DV7" s="44">
        <v>0.60566699999999996</v>
      </c>
      <c r="DW7" s="44">
        <v>0.59058299999999997</v>
      </c>
      <c r="DX7" s="44">
        <v>0.57508300000000001</v>
      </c>
      <c r="DY7" s="44">
        <v>0.56116699999999997</v>
      </c>
      <c r="DZ7" s="44">
        <v>0.54483300000000001</v>
      </c>
      <c r="EA7" s="44">
        <v>0.52991699999999997</v>
      </c>
      <c r="EB7" s="44">
        <v>0.51691699999999996</v>
      </c>
      <c r="EC7" s="44">
        <v>0.50108299999999995</v>
      </c>
      <c r="ED7" s="44">
        <v>0.48741699999999999</v>
      </c>
      <c r="EE7" s="44">
        <v>0.47299999999999998</v>
      </c>
      <c r="EF7" s="44">
        <v>0.46141700000000002</v>
      </c>
      <c r="EG7" s="44">
        <v>0.44733299999999998</v>
      </c>
      <c r="EH7" s="44">
        <v>0.43325000000000002</v>
      </c>
      <c r="EI7" s="44">
        <v>0.42008299999999998</v>
      </c>
      <c r="EJ7" s="44">
        <v>0.407333</v>
      </c>
      <c r="EK7" s="44">
        <v>0.39666699999999999</v>
      </c>
      <c r="EL7" s="44">
        <v>0.38691700000000001</v>
      </c>
      <c r="EM7" s="44">
        <v>0.374917</v>
      </c>
      <c r="EN7" s="44">
        <v>0.36333300000000002</v>
      </c>
      <c r="EO7" s="44">
        <v>0.35299999999999998</v>
      </c>
      <c r="EP7" s="44">
        <v>0.34275</v>
      </c>
      <c r="EQ7" s="44">
        <v>0.33150000000000002</v>
      </c>
      <c r="ER7" s="44">
        <v>0.32150000000000001</v>
      </c>
      <c r="ES7" s="44">
        <v>0.312917</v>
      </c>
      <c r="ET7" s="44">
        <v>0.30408299999999999</v>
      </c>
      <c r="EU7" s="44">
        <v>0.29391699999999998</v>
      </c>
      <c r="EV7" s="44">
        <v>0.285333</v>
      </c>
      <c r="EW7" s="44">
        <v>0.27650000000000002</v>
      </c>
      <c r="EX7" s="44">
        <v>0.26766699999999999</v>
      </c>
      <c r="EY7" s="44">
        <v>0.25958300000000001</v>
      </c>
      <c r="EZ7" s="44">
        <v>0.253583</v>
      </c>
      <c r="FA7" s="44">
        <v>0.24575</v>
      </c>
      <c r="FB7" s="44">
        <v>0.23883299999999999</v>
      </c>
      <c r="FC7" s="44">
        <v>0.23183300000000001</v>
      </c>
      <c r="FD7" s="44">
        <v>0.22466700000000001</v>
      </c>
      <c r="FE7" s="44">
        <v>0.217417</v>
      </c>
      <c r="FF7" s="44">
        <v>0.21124999999999999</v>
      </c>
      <c r="FG7" s="44">
        <v>0.20583299999999999</v>
      </c>
      <c r="FH7" s="44">
        <v>0.19925000000000001</v>
      </c>
      <c r="FI7" s="44">
        <v>0.19391700000000001</v>
      </c>
      <c r="FJ7" s="44">
        <v>0.189</v>
      </c>
      <c r="FK7" s="44">
        <v>0.183</v>
      </c>
      <c r="FL7" s="44">
        <v>0.17791699999999999</v>
      </c>
      <c r="FM7" s="44">
        <v>0.17283299999999999</v>
      </c>
      <c r="FN7" s="44">
        <v>0.16716700000000001</v>
      </c>
      <c r="FO7" s="44">
        <v>0.16250000000000001</v>
      </c>
      <c r="FP7" s="44">
        <v>0.15775</v>
      </c>
      <c r="FQ7" s="44">
        <v>0.1535</v>
      </c>
      <c r="FR7" s="44">
        <v>0.15</v>
      </c>
      <c r="FS7" s="44">
        <v>0.14591699999999999</v>
      </c>
      <c r="FT7" s="44">
        <v>0.14158299999999999</v>
      </c>
      <c r="FU7" s="44">
        <v>0.13708300000000001</v>
      </c>
      <c r="FV7" s="44">
        <v>0.13358300000000001</v>
      </c>
      <c r="FW7" s="44">
        <v>0.129583</v>
      </c>
      <c r="FX7" s="44">
        <v>0.125833</v>
      </c>
      <c r="FY7" s="44">
        <v>0.12225</v>
      </c>
      <c r="FZ7" s="44">
        <v>0.11849999999999999</v>
      </c>
      <c r="GA7" s="44">
        <v>0.11550000000000001</v>
      </c>
      <c r="GB7" s="44">
        <v>0.112917</v>
      </c>
      <c r="GC7" s="44">
        <v>0.110167</v>
      </c>
      <c r="GD7" s="44">
        <v>0.10825</v>
      </c>
      <c r="GE7" s="44">
        <v>0.105083</v>
      </c>
      <c r="GF7" s="44">
        <v>0.10199999999999999</v>
      </c>
      <c r="GG7" s="44">
        <v>9.9083000000000004E-2</v>
      </c>
      <c r="GH7" s="44">
        <v>9.6833000000000002E-2</v>
      </c>
      <c r="GI7" s="44">
        <v>9.5167000000000002E-2</v>
      </c>
      <c r="GJ7" s="44">
        <v>9.2832999999999999E-2</v>
      </c>
      <c r="GK7" s="44">
        <v>9.0416999999999997E-2</v>
      </c>
      <c r="GL7" s="44">
        <v>8.7999999999999995E-2</v>
      </c>
      <c r="GM7" s="44">
        <v>8.5999999999999993E-2</v>
      </c>
      <c r="GN7" s="44">
        <v>8.3417000000000005E-2</v>
      </c>
      <c r="GO7" s="44">
        <v>8.1333000000000003E-2</v>
      </c>
      <c r="GP7" s="44">
        <v>7.9167000000000001E-2</v>
      </c>
      <c r="GQ7" s="44">
        <v>7.7249999999999999E-2</v>
      </c>
      <c r="GR7" s="44">
        <v>7.5832999999999998E-2</v>
      </c>
      <c r="GS7" s="44">
        <v>7.4499999999999997E-2</v>
      </c>
      <c r="GT7" s="44">
        <v>7.2999999999999995E-2</v>
      </c>
      <c r="GU7" s="44">
        <v>7.1332999999999994E-2</v>
      </c>
      <c r="GV7" s="44">
        <v>6.9667000000000007E-2</v>
      </c>
      <c r="GW7" s="44">
        <v>6.8333000000000005E-2</v>
      </c>
      <c r="GX7" s="44">
        <v>6.6833000000000004E-2</v>
      </c>
      <c r="GY7" s="44">
        <v>6.5750000000000003E-2</v>
      </c>
      <c r="GZ7" s="44">
        <v>6.3833000000000001E-2</v>
      </c>
      <c r="HA7" s="44">
        <v>6.2082999999999999E-2</v>
      </c>
      <c r="HB7" s="44">
        <v>5.9916999999999998E-2</v>
      </c>
      <c r="HC7" s="44">
        <v>5.8583000000000003E-2</v>
      </c>
      <c r="HD7" s="44">
        <v>5.6833000000000002E-2</v>
      </c>
      <c r="HE7" s="44">
        <v>5.6083000000000001E-2</v>
      </c>
      <c r="HF7" s="44">
        <v>5.4917000000000001E-2</v>
      </c>
      <c r="HG7" s="44">
        <v>5.3832999999999999E-2</v>
      </c>
      <c r="HH7" s="44">
        <v>5.2749999999999998E-2</v>
      </c>
      <c r="HI7" s="44">
        <v>5.1332999999999997E-2</v>
      </c>
      <c r="HJ7" s="44">
        <v>5.0583000000000003E-2</v>
      </c>
      <c r="HK7" s="44">
        <v>4.9333000000000002E-2</v>
      </c>
      <c r="HL7" s="44">
        <v>4.8250000000000001E-2</v>
      </c>
      <c r="HM7" s="44">
        <v>4.7667000000000001E-2</v>
      </c>
      <c r="HN7" s="44">
        <v>4.6082999999999999E-2</v>
      </c>
      <c r="HO7" s="44">
        <v>4.4749999999999998E-2</v>
      </c>
      <c r="HP7" s="44">
        <v>4.3832999999999997E-2</v>
      </c>
      <c r="HQ7" s="44">
        <v>4.3083000000000003E-2</v>
      </c>
      <c r="HR7" s="44">
        <v>4.2000000000000003E-2</v>
      </c>
      <c r="HS7" s="44">
        <v>4.1250000000000002E-2</v>
      </c>
      <c r="HT7" s="44">
        <v>4.0500000000000001E-2</v>
      </c>
      <c r="HU7" s="44">
        <v>3.95E-2</v>
      </c>
      <c r="HV7" s="44">
        <v>3.85E-2</v>
      </c>
      <c r="HW7" s="44">
        <v>3.7666999999999999E-2</v>
      </c>
      <c r="HX7" s="44">
        <v>3.6916999999999998E-2</v>
      </c>
      <c r="HY7" s="44">
        <v>3.5999999999999997E-2</v>
      </c>
      <c r="HZ7" s="44">
        <v>3.5166999999999997E-2</v>
      </c>
      <c r="IA7" s="44">
        <v>3.4167000000000003E-2</v>
      </c>
      <c r="IB7" s="44">
        <v>3.3583000000000002E-2</v>
      </c>
      <c r="IC7" s="44">
        <v>3.3000000000000002E-2</v>
      </c>
      <c r="ID7" s="44">
        <v>3.2583000000000001E-2</v>
      </c>
      <c r="IE7" s="44">
        <v>3.1667000000000001E-2</v>
      </c>
      <c r="IF7" s="44">
        <v>3.1E-2</v>
      </c>
      <c r="IG7" s="44">
        <v>3.0667E-2</v>
      </c>
      <c r="IH7" s="44">
        <v>3.0249999999999999E-2</v>
      </c>
      <c r="II7" s="44">
        <v>2.9749999999999999E-2</v>
      </c>
      <c r="IJ7" s="44">
        <v>2.9416999999999999E-2</v>
      </c>
      <c r="IK7" s="44">
        <v>2.9083000000000001E-2</v>
      </c>
      <c r="IL7" s="44">
        <v>2.8333000000000001E-2</v>
      </c>
      <c r="IM7" s="44">
        <v>2.775E-2</v>
      </c>
      <c r="IN7" s="44">
        <v>2.7333E-2</v>
      </c>
      <c r="IO7" s="44">
        <v>2.6832999999999999E-2</v>
      </c>
      <c r="IP7" s="44">
        <v>2.6667E-2</v>
      </c>
      <c r="IQ7" s="44">
        <v>2.6082999999999999E-2</v>
      </c>
      <c r="IR7" s="44">
        <v>2.5916999999999999E-2</v>
      </c>
      <c r="IS7" s="44">
        <v>2.5416999999999999E-2</v>
      </c>
      <c r="IT7" s="44">
        <v>2.4917000000000002E-2</v>
      </c>
      <c r="IU7" s="44">
        <v>2.4750000000000001E-2</v>
      </c>
      <c r="IV7" s="44">
        <v>2.4083E-2</v>
      </c>
      <c r="IW7" s="44">
        <v>2.3833E-2</v>
      </c>
      <c r="IX7" s="44">
        <v>2.3417E-2</v>
      </c>
      <c r="IY7" s="44">
        <v>2.3E-2</v>
      </c>
      <c r="IZ7" s="44">
        <v>2.2416999999999999E-2</v>
      </c>
      <c r="JA7" s="44">
        <v>2.1833000000000002E-2</v>
      </c>
      <c r="JB7" s="44">
        <v>2.1499999999999998E-2</v>
      </c>
      <c r="JC7" s="44">
        <v>2.1166999999999998E-2</v>
      </c>
      <c r="JD7" s="44">
        <v>2.0750000000000001E-2</v>
      </c>
      <c r="JE7" s="44">
        <v>2.0333E-2</v>
      </c>
      <c r="JF7" s="44">
        <v>1.9917000000000001E-2</v>
      </c>
      <c r="JG7" s="44">
        <v>1.9583E-2</v>
      </c>
      <c r="JH7" s="44">
        <v>1.9167E-2</v>
      </c>
      <c r="JI7" s="44">
        <v>1.8749999999999999E-2</v>
      </c>
      <c r="JJ7" s="44">
        <v>1.8582999999999999E-2</v>
      </c>
      <c r="JK7" s="44">
        <v>1.8332999999999999E-2</v>
      </c>
      <c r="JL7" s="44">
        <v>1.7999999999999999E-2</v>
      </c>
      <c r="JM7" s="44">
        <v>1.7666999999999999E-2</v>
      </c>
      <c r="JN7" s="44">
        <v>1.7666999999999999E-2</v>
      </c>
      <c r="JO7" s="44">
        <v>1.7250000000000001E-2</v>
      </c>
      <c r="JP7" s="44">
        <v>1.6917000000000001E-2</v>
      </c>
      <c r="JQ7" s="44">
        <v>1.6583000000000001E-2</v>
      </c>
      <c r="JR7" s="44">
        <v>1.6583000000000001E-2</v>
      </c>
      <c r="JS7" s="44">
        <v>1.6333E-2</v>
      </c>
      <c r="JT7" s="44">
        <v>1.6250000000000001E-2</v>
      </c>
      <c r="JU7" s="44">
        <v>1.6083E-2</v>
      </c>
      <c r="JV7" s="44">
        <v>1.6083E-2</v>
      </c>
      <c r="JW7" s="44">
        <v>1.5833E-2</v>
      </c>
      <c r="JX7" s="44">
        <v>1.5667E-2</v>
      </c>
      <c r="JY7" s="44">
        <v>1.55E-2</v>
      </c>
      <c r="JZ7" s="44">
        <v>1.5332999999999999E-2</v>
      </c>
      <c r="KA7" s="44">
        <v>1.5082999999999999E-2</v>
      </c>
      <c r="KB7" s="44">
        <v>1.4917E-2</v>
      </c>
      <c r="KC7" s="44">
        <v>1.4666999999999999E-2</v>
      </c>
      <c r="KD7" s="44">
        <v>1.4500000000000001E-2</v>
      </c>
      <c r="KE7" s="44">
        <v>1.4083E-2</v>
      </c>
      <c r="KF7" s="44">
        <v>1.4E-2</v>
      </c>
      <c r="KG7" s="44">
        <v>1.4E-2</v>
      </c>
      <c r="KH7" s="44">
        <v>1.3833E-2</v>
      </c>
      <c r="KI7" s="44">
        <v>1.3583E-2</v>
      </c>
      <c r="KJ7" s="44">
        <v>1.3417E-2</v>
      </c>
      <c r="KK7" s="44">
        <v>1.3167E-2</v>
      </c>
      <c r="KL7" s="44">
        <v>1.2917E-2</v>
      </c>
      <c r="KM7" s="44">
        <v>1.2666999999999999E-2</v>
      </c>
      <c r="KN7" s="44">
        <v>1.2583E-2</v>
      </c>
      <c r="KO7" s="44">
        <v>1.2416999999999999E-2</v>
      </c>
      <c r="KP7" s="44">
        <v>1.2333E-2</v>
      </c>
      <c r="KQ7" s="44">
        <v>1.1917000000000001E-2</v>
      </c>
      <c r="KR7" s="44">
        <v>1.1917000000000001E-2</v>
      </c>
      <c r="KS7" s="44">
        <v>1.175E-2</v>
      </c>
      <c r="KT7" s="44">
        <v>1.175E-2</v>
      </c>
      <c r="KU7" s="44">
        <v>1.1667E-2</v>
      </c>
      <c r="KV7" s="44">
        <v>1.1583E-2</v>
      </c>
      <c r="KW7" s="44">
        <v>1.1083000000000001E-2</v>
      </c>
      <c r="KX7" s="44">
        <v>1.0833000000000001E-2</v>
      </c>
      <c r="KY7" s="44">
        <v>1.0666999999999999E-2</v>
      </c>
      <c r="KZ7" s="44">
        <v>1.0583E-2</v>
      </c>
      <c r="LA7" s="44">
        <v>1.0583E-2</v>
      </c>
      <c r="LB7" s="44">
        <v>1.0500000000000001E-2</v>
      </c>
      <c r="LC7" s="44">
        <v>1.0333E-2</v>
      </c>
      <c r="LD7" s="44">
        <v>1.025E-2</v>
      </c>
      <c r="LE7" s="44">
        <v>1.0167000000000001E-2</v>
      </c>
      <c r="LF7" s="44">
        <v>1.0083E-2</v>
      </c>
      <c r="LG7" s="44">
        <v>1.0083E-2</v>
      </c>
      <c r="LH7" s="44">
        <v>9.8329999999999997E-3</v>
      </c>
      <c r="LI7" s="44">
        <v>9.8329999999999997E-3</v>
      </c>
      <c r="LJ7" s="44">
        <v>9.8329999999999997E-3</v>
      </c>
      <c r="LK7" s="44">
        <v>9.6670000000000002E-3</v>
      </c>
      <c r="LL7" s="44">
        <v>9.4999999999999998E-3</v>
      </c>
      <c r="LM7" s="44">
        <v>9.417E-3</v>
      </c>
      <c r="LN7" s="44">
        <v>9.417E-3</v>
      </c>
      <c r="LO7" s="44">
        <v>9.2499999999999995E-3</v>
      </c>
      <c r="LP7" s="44">
        <v>9.1669999999999998E-3</v>
      </c>
      <c r="LQ7" s="44">
        <v>9.0830000000000008E-3</v>
      </c>
      <c r="LR7" s="44">
        <v>9.0830000000000008E-3</v>
      </c>
      <c r="LS7" s="44">
        <v>8.8330000000000006E-3</v>
      </c>
      <c r="LT7" s="44">
        <v>8.7500000000000008E-3</v>
      </c>
      <c r="LU7" s="44">
        <v>8.5830000000000004E-3</v>
      </c>
      <c r="LV7" s="44">
        <v>8.5830000000000004E-3</v>
      </c>
      <c r="LW7" s="44">
        <v>8.5830000000000004E-3</v>
      </c>
      <c r="LX7" s="44">
        <v>8.5000000000000006E-3</v>
      </c>
      <c r="LY7" s="44">
        <v>8.5000000000000006E-3</v>
      </c>
      <c r="LZ7" s="44">
        <v>8.4169999999999991E-3</v>
      </c>
      <c r="MA7" s="44">
        <v>8.1670000000000006E-3</v>
      </c>
      <c r="MB7" s="44">
        <v>8.0000000000000002E-3</v>
      </c>
      <c r="MC7" s="44">
        <v>7.8329999999999997E-3</v>
      </c>
      <c r="MD7" s="44">
        <v>7.6670000000000002E-3</v>
      </c>
      <c r="ME7" s="44">
        <v>7.6670000000000002E-3</v>
      </c>
      <c r="MF7" s="44">
        <v>7.5830000000000003E-3</v>
      </c>
      <c r="MG7" s="44">
        <v>7.5830000000000003E-3</v>
      </c>
      <c r="MH7" s="44">
        <v>7.4999999999999997E-3</v>
      </c>
      <c r="MI7" s="44">
        <v>7.4999999999999997E-3</v>
      </c>
      <c r="MJ7" s="44">
        <v>7.417E-3</v>
      </c>
      <c r="MK7" s="44">
        <v>7.3330000000000001E-3</v>
      </c>
      <c r="ML7" s="44">
        <v>7.3330000000000001E-3</v>
      </c>
      <c r="MM7" s="44">
        <v>7.2500000000000004E-3</v>
      </c>
      <c r="MN7" s="44">
        <v>7.2500000000000004E-3</v>
      </c>
      <c r="MO7" s="44">
        <v>7.0829999999999999E-3</v>
      </c>
      <c r="MP7" s="44">
        <v>7.0000000000000001E-3</v>
      </c>
      <c r="MQ7" s="44">
        <v>7.0000000000000001E-3</v>
      </c>
      <c r="MR7" s="44">
        <v>7.0000000000000001E-3</v>
      </c>
      <c r="MS7" s="44">
        <v>6.9170000000000004E-3</v>
      </c>
      <c r="MT7" s="44">
        <v>6.8329999999999997E-3</v>
      </c>
      <c r="MU7" s="44">
        <v>6.7499999999999999E-3</v>
      </c>
      <c r="MV7" s="44">
        <v>6.7499999999999999E-3</v>
      </c>
      <c r="MW7" s="44">
        <v>6.6670000000000002E-3</v>
      </c>
      <c r="MX7" s="44">
        <v>6.6670000000000002E-3</v>
      </c>
      <c r="MY7" s="44">
        <v>6.6670000000000002E-3</v>
      </c>
      <c r="MZ7" s="44">
        <v>6.4999999999999997E-3</v>
      </c>
      <c r="NA7" s="44">
        <v>6.4999999999999997E-3</v>
      </c>
      <c r="NB7" s="44">
        <v>6.3330000000000001E-3</v>
      </c>
      <c r="NC7" s="44">
        <v>6.3330000000000001E-3</v>
      </c>
      <c r="ND7" s="44">
        <v>6.3330000000000001E-3</v>
      </c>
      <c r="NE7" s="44">
        <v>6.3330000000000001E-3</v>
      </c>
      <c r="NF7" s="44">
        <v>6.2500000000000003E-3</v>
      </c>
      <c r="NG7" s="44">
        <v>6.1669999999999997E-3</v>
      </c>
      <c r="NH7" s="44">
        <v>6.1669999999999997E-3</v>
      </c>
      <c r="NI7" s="44">
        <v>6.0829999999999999E-3</v>
      </c>
      <c r="NJ7" s="44">
        <v>5.7499999999999999E-3</v>
      </c>
      <c r="NK7" s="44">
        <v>5.7499999999999999E-3</v>
      </c>
      <c r="NL7" s="44">
        <v>5.7499999999999999E-3</v>
      </c>
      <c r="NM7" s="44">
        <v>5.6670000000000002E-3</v>
      </c>
      <c r="NN7" s="44">
        <v>5.5830000000000003E-3</v>
      </c>
      <c r="NO7" s="44">
        <v>5.5830000000000003E-3</v>
      </c>
      <c r="NP7" s="44">
        <v>5.5830000000000003E-3</v>
      </c>
      <c r="NQ7" s="44">
        <v>5.5830000000000003E-3</v>
      </c>
      <c r="NR7" s="44">
        <v>5.4169999999999999E-3</v>
      </c>
      <c r="NS7" s="44">
        <v>5.4169999999999999E-3</v>
      </c>
      <c r="NT7" s="44">
        <v>5.4169999999999999E-3</v>
      </c>
      <c r="NU7" s="44">
        <v>5.4169999999999999E-3</v>
      </c>
      <c r="NV7" s="44">
        <v>5.3330000000000001E-3</v>
      </c>
      <c r="NW7" s="44">
        <v>5.3330000000000001E-3</v>
      </c>
      <c r="NX7" s="44">
        <v>5.3330000000000001E-3</v>
      </c>
      <c r="NY7" s="44">
        <v>5.0829999999999998E-3</v>
      </c>
      <c r="NZ7" s="44">
        <v>5.0829999999999998E-3</v>
      </c>
      <c r="OA7" s="44">
        <v>5.0829999999999998E-3</v>
      </c>
      <c r="OB7" s="44">
        <v>5.0000000000000001E-3</v>
      </c>
      <c r="OC7" s="44">
        <v>5.0000000000000001E-3</v>
      </c>
      <c r="OD7" s="44">
        <v>5.0000000000000001E-3</v>
      </c>
      <c r="OE7" s="44">
        <v>5.0000000000000001E-3</v>
      </c>
      <c r="OF7" s="44">
        <v>4.9170000000000004E-3</v>
      </c>
      <c r="OG7" s="44">
        <v>4.8329999999999996E-3</v>
      </c>
      <c r="OH7" s="44">
        <v>4.7499999999999999E-3</v>
      </c>
      <c r="OI7" s="44">
        <v>4.7499999999999999E-3</v>
      </c>
      <c r="OJ7" s="44">
        <v>4.6670000000000001E-3</v>
      </c>
      <c r="OK7" s="44">
        <v>4.6670000000000001E-3</v>
      </c>
      <c r="OL7" s="44">
        <v>4.6670000000000001E-3</v>
      </c>
      <c r="OM7" s="44">
        <v>4.6670000000000001E-3</v>
      </c>
      <c r="ON7" s="44">
        <v>4.6670000000000001E-3</v>
      </c>
      <c r="OO7" s="44">
        <v>4.6670000000000001E-3</v>
      </c>
      <c r="OP7" s="44">
        <v>4.6670000000000001E-3</v>
      </c>
      <c r="OQ7" s="44">
        <v>4.5830000000000003E-3</v>
      </c>
      <c r="OR7" s="44">
        <v>4.5830000000000003E-3</v>
      </c>
      <c r="OS7" s="44">
        <v>4.4999999999999997E-3</v>
      </c>
      <c r="OT7" s="44">
        <v>4.4999999999999997E-3</v>
      </c>
      <c r="OU7" s="44">
        <v>4.4169999999999999E-3</v>
      </c>
      <c r="OV7" s="44">
        <v>4.4169999999999999E-3</v>
      </c>
      <c r="OW7" s="44">
        <v>4.4169999999999999E-3</v>
      </c>
      <c r="OX7" s="44">
        <v>4.4169999999999999E-3</v>
      </c>
      <c r="OY7" s="44">
        <v>4.4169999999999999E-3</v>
      </c>
      <c r="OZ7" s="44">
        <v>4.4169999999999999E-3</v>
      </c>
      <c r="PA7" s="44">
        <v>4.4169999999999999E-3</v>
      </c>
      <c r="PB7" s="44">
        <v>4.333E-3</v>
      </c>
      <c r="PC7" s="44">
        <v>4.2500000000000003E-3</v>
      </c>
      <c r="PD7" s="44">
        <v>4.2500000000000003E-3</v>
      </c>
      <c r="PE7" s="44">
        <v>4.2500000000000003E-3</v>
      </c>
      <c r="PF7" s="44">
        <v>4.2500000000000003E-3</v>
      </c>
      <c r="PG7" s="44">
        <v>4.2500000000000003E-3</v>
      </c>
      <c r="PH7" s="44">
        <v>4.2500000000000003E-3</v>
      </c>
      <c r="PI7" s="44">
        <v>4.2500000000000003E-3</v>
      </c>
      <c r="PJ7" s="44">
        <v>4.1669999999999997E-3</v>
      </c>
      <c r="PK7" s="44">
        <v>4.1669999999999997E-3</v>
      </c>
      <c r="PL7" s="44">
        <v>4.0829999999999998E-3</v>
      </c>
      <c r="PM7" s="44">
        <v>4.0829999999999998E-3</v>
      </c>
      <c r="PN7" s="44">
        <v>4.0829999999999998E-3</v>
      </c>
      <c r="PO7" s="44">
        <v>4.0829999999999998E-3</v>
      </c>
      <c r="PP7" s="44">
        <v>4.0829999999999998E-3</v>
      </c>
      <c r="PQ7" s="44">
        <v>4.0829999999999998E-3</v>
      </c>
      <c r="PR7" s="44">
        <v>4.0829999999999998E-3</v>
      </c>
      <c r="PS7" s="44">
        <v>4.0829999999999998E-3</v>
      </c>
      <c r="PT7" s="44">
        <v>4.0829999999999998E-3</v>
      </c>
      <c r="PU7" s="44">
        <v>4.0829999999999998E-3</v>
      </c>
      <c r="PV7" s="44">
        <v>4.0829999999999998E-3</v>
      </c>
      <c r="PW7" s="44">
        <v>3.9170000000000003E-3</v>
      </c>
      <c r="PX7" s="44">
        <v>3.9170000000000003E-3</v>
      </c>
      <c r="PY7" s="44">
        <v>3.9170000000000003E-3</v>
      </c>
      <c r="PZ7" s="44">
        <v>3.833E-3</v>
      </c>
      <c r="QA7" s="44">
        <v>3.7499999999999999E-3</v>
      </c>
      <c r="QB7" s="44">
        <v>3.7499999999999999E-3</v>
      </c>
      <c r="QC7" s="44">
        <v>3.6670000000000001E-3</v>
      </c>
      <c r="QD7" s="44">
        <v>3.6670000000000001E-3</v>
      </c>
      <c r="QE7" s="44">
        <v>3.6670000000000001E-3</v>
      </c>
      <c r="QF7" s="44">
        <v>3.5829999999999998E-3</v>
      </c>
      <c r="QG7" s="44">
        <v>3.5829999999999998E-3</v>
      </c>
      <c r="QH7" s="44">
        <v>3.5829999999999998E-3</v>
      </c>
      <c r="QI7" s="44">
        <v>3.5829999999999998E-3</v>
      </c>
      <c r="QJ7" s="44">
        <v>3.5829999999999998E-3</v>
      </c>
      <c r="QK7" s="44">
        <v>3.5829999999999998E-3</v>
      </c>
      <c r="QL7" s="44">
        <v>3.5000000000000001E-3</v>
      </c>
      <c r="QM7" s="44">
        <v>3.5000000000000001E-3</v>
      </c>
      <c r="QN7" s="44">
        <v>3.5000000000000001E-3</v>
      </c>
      <c r="QO7" s="44">
        <v>3.5000000000000001E-3</v>
      </c>
      <c r="QP7" s="44">
        <v>3.5000000000000001E-3</v>
      </c>
      <c r="QQ7" s="44">
        <v>3.5000000000000001E-3</v>
      </c>
      <c r="QR7" s="44">
        <v>3.5000000000000001E-3</v>
      </c>
      <c r="QS7" s="44">
        <v>3.5000000000000001E-3</v>
      </c>
      <c r="QT7" s="44">
        <v>3.5000000000000001E-3</v>
      </c>
      <c r="QU7" s="44">
        <v>3.5000000000000001E-3</v>
      </c>
      <c r="QV7" s="44">
        <v>3.4169999999999999E-3</v>
      </c>
      <c r="QW7" s="44">
        <v>3.4169999999999999E-3</v>
      </c>
      <c r="QX7" s="44">
        <v>3.333E-3</v>
      </c>
      <c r="QY7" s="44">
        <v>3.333E-3</v>
      </c>
      <c r="QZ7" s="44">
        <v>3.333E-3</v>
      </c>
      <c r="RA7" s="44">
        <v>3.333E-3</v>
      </c>
      <c r="RB7" s="44">
        <v>3.333E-3</v>
      </c>
      <c r="RC7" s="44">
        <v>3.333E-3</v>
      </c>
      <c r="RD7" s="44">
        <v>3.333E-3</v>
      </c>
      <c r="RE7" s="44">
        <v>3.333E-3</v>
      </c>
      <c r="RF7" s="44">
        <v>3.333E-3</v>
      </c>
      <c r="RG7" s="44">
        <v>3.2499999999999999E-3</v>
      </c>
      <c r="RH7" s="44">
        <v>3.2499999999999999E-3</v>
      </c>
      <c r="RI7" s="44">
        <v>3.1670000000000001E-3</v>
      </c>
      <c r="RJ7" s="44">
        <v>3.1670000000000001E-3</v>
      </c>
      <c r="RK7" s="44">
        <v>3.1670000000000001E-3</v>
      </c>
      <c r="RL7" s="44">
        <v>3.1670000000000001E-3</v>
      </c>
      <c r="RM7" s="44">
        <v>3.0000000000000001E-3</v>
      </c>
      <c r="RN7" s="44">
        <v>3.0000000000000001E-3</v>
      </c>
      <c r="RO7" s="44">
        <v>3.0000000000000001E-3</v>
      </c>
      <c r="RP7" s="44">
        <v>3.0000000000000001E-3</v>
      </c>
      <c r="RQ7" s="44">
        <v>3.0000000000000001E-3</v>
      </c>
      <c r="RR7" s="44">
        <v>3.0000000000000001E-3</v>
      </c>
      <c r="RS7" s="44">
        <v>3.0000000000000001E-3</v>
      </c>
      <c r="RT7" s="44">
        <v>3.0000000000000001E-3</v>
      </c>
      <c r="RU7" s="44">
        <v>2.9169999999999999E-3</v>
      </c>
      <c r="RV7" s="44">
        <v>2.9169999999999999E-3</v>
      </c>
      <c r="RW7" s="44">
        <v>2.9169999999999999E-3</v>
      </c>
      <c r="RX7" s="44">
        <v>2.9169999999999999E-3</v>
      </c>
      <c r="RY7" s="44">
        <v>2.9169999999999999E-3</v>
      </c>
      <c r="RZ7" s="44">
        <v>2.833E-3</v>
      </c>
      <c r="SA7" s="44">
        <v>2.833E-3</v>
      </c>
      <c r="SB7" s="44">
        <v>2.7499999999999998E-3</v>
      </c>
      <c r="SC7" s="44">
        <v>2.7499999999999998E-3</v>
      </c>
      <c r="SD7" s="44">
        <v>2.7499999999999998E-3</v>
      </c>
      <c r="SE7" s="44">
        <v>2.7499999999999998E-3</v>
      </c>
      <c r="SF7" s="44">
        <v>2.7499999999999998E-3</v>
      </c>
      <c r="SG7" s="44">
        <v>2.7499999999999998E-3</v>
      </c>
      <c r="SH7" s="44">
        <v>2.7499999999999998E-3</v>
      </c>
      <c r="SI7" s="44">
        <v>2.7499999999999998E-3</v>
      </c>
      <c r="SJ7" s="44">
        <v>2.6670000000000001E-3</v>
      </c>
      <c r="SK7" s="44">
        <v>2.6670000000000001E-3</v>
      </c>
      <c r="SL7" s="44">
        <v>2.6670000000000001E-3</v>
      </c>
      <c r="SM7" s="44">
        <v>2.6670000000000001E-3</v>
      </c>
      <c r="SN7" s="44">
        <v>2.5829999999999998E-3</v>
      </c>
      <c r="SO7" s="44">
        <v>2.5829999999999998E-3</v>
      </c>
      <c r="SP7" s="44">
        <v>2.5829999999999998E-3</v>
      </c>
      <c r="SQ7" s="44">
        <v>2.5829999999999998E-3</v>
      </c>
      <c r="SR7" s="44">
        <v>2.5829999999999998E-3</v>
      </c>
      <c r="SS7" s="44">
        <v>2.5829999999999998E-3</v>
      </c>
      <c r="ST7" s="44">
        <v>2.5829999999999998E-3</v>
      </c>
      <c r="SU7" s="44">
        <v>2.5829999999999998E-3</v>
      </c>
      <c r="SV7" s="44">
        <v>2.5000000000000001E-3</v>
      </c>
      <c r="SW7" s="44">
        <v>2.5000000000000001E-3</v>
      </c>
      <c r="SX7" s="44">
        <v>2.5000000000000001E-3</v>
      </c>
      <c r="SY7" s="44">
        <v>2.5000000000000001E-3</v>
      </c>
      <c r="SZ7" s="44">
        <v>2.4169999999999999E-3</v>
      </c>
      <c r="TA7" s="44">
        <v>2.4169999999999999E-3</v>
      </c>
      <c r="TB7" s="44">
        <v>2.4169999999999999E-3</v>
      </c>
      <c r="TC7" s="44">
        <v>2.4169999999999999E-3</v>
      </c>
      <c r="TD7" s="44">
        <v>2.4169999999999999E-3</v>
      </c>
      <c r="TE7" s="44">
        <v>2.4169999999999999E-3</v>
      </c>
      <c r="TF7" s="44">
        <v>2.4169999999999999E-3</v>
      </c>
      <c r="TG7" s="44">
        <v>2.4169999999999999E-3</v>
      </c>
      <c r="TH7" s="44">
        <v>2.4169999999999999E-3</v>
      </c>
      <c r="TI7" s="44">
        <v>2.4169999999999999E-3</v>
      </c>
      <c r="TJ7" s="44">
        <v>2.4169999999999999E-3</v>
      </c>
      <c r="TK7" s="44">
        <v>2.4169999999999999E-3</v>
      </c>
      <c r="TL7" s="44">
        <v>2.4169999999999999E-3</v>
      </c>
      <c r="TM7" s="44">
        <v>2.4169999999999999E-3</v>
      </c>
      <c r="TN7" s="44">
        <v>2.333E-3</v>
      </c>
      <c r="TO7" s="44">
        <v>2.333E-3</v>
      </c>
      <c r="TP7" s="44">
        <v>2.333E-3</v>
      </c>
      <c r="TQ7" s="44">
        <v>2.333E-3</v>
      </c>
      <c r="TR7" s="44">
        <v>2.333E-3</v>
      </c>
      <c r="TS7" s="44">
        <v>2.2499999999999998E-3</v>
      </c>
      <c r="TT7" s="44">
        <v>2.1670000000000001E-3</v>
      </c>
      <c r="TU7" s="44">
        <v>2.1670000000000001E-3</v>
      </c>
      <c r="TV7" s="44">
        <v>2.0830000000000002E-3</v>
      </c>
      <c r="TW7" s="44">
        <v>2.0830000000000002E-3</v>
      </c>
      <c r="TX7" s="44">
        <v>2.0830000000000002E-3</v>
      </c>
      <c r="TY7" s="44">
        <v>2.0830000000000002E-3</v>
      </c>
      <c r="TZ7" s="44">
        <v>2.0830000000000002E-3</v>
      </c>
      <c r="UA7" s="44">
        <v>2.0830000000000002E-3</v>
      </c>
      <c r="UB7" s="44">
        <v>2.0830000000000002E-3</v>
      </c>
      <c r="UC7" s="44">
        <v>2.0830000000000002E-3</v>
      </c>
      <c r="UD7" s="44">
        <v>2.0830000000000002E-3</v>
      </c>
      <c r="UE7" s="44">
        <v>2.0830000000000002E-3</v>
      </c>
      <c r="UF7" s="44">
        <v>2.0830000000000002E-3</v>
      </c>
      <c r="UG7" s="44">
        <v>2.0830000000000002E-3</v>
      </c>
      <c r="UH7" s="44">
        <v>2.0830000000000002E-3</v>
      </c>
      <c r="UI7" s="44">
        <v>2.0830000000000002E-3</v>
      </c>
      <c r="UJ7" s="44">
        <v>2.0830000000000002E-3</v>
      </c>
      <c r="UK7" s="44">
        <v>2.0830000000000002E-3</v>
      </c>
      <c r="UL7" s="44">
        <v>2E-3</v>
      </c>
      <c r="UM7" s="44">
        <v>1.833E-3</v>
      </c>
      <c r="UN7" s="44">
        <v>1.833E-3</v>
      </c>
      <c r="UO7" s="44">
        <v>1.833E-3</v>
      </c>
      <c r="UP7" s="44">
        <v>1.833E-3</v>
      </c>
      <c r="UQ7" s="44">
        <v>1.833E-3</v>
      </c>
      <c r="UR7" s="44">
        <v>1.833E-3</v>
      </c>
      <c r="US7" s="44">
        <v>1.833E-3</v>
      </c>
      <c r="UT7" s="44">
        <v>1.833E-3</v>
      </c>
      <c r="UU7" s="44">
        <v>1.833E-3</v>
      </c>
      <c r="UV7" s="44">
        <v>1.833E-3</v>
      </c>
      <c r="UW7" s="44">
        <v>1.833E-3</v>
      </c>
      <c r="UX7" s="44">
        <v>1.833E-3</v>
      </c>
      <c r="UY7" s="44">
        <v>1.833E-3</v>
      </c>
      <c r="UZ7" s="44">
        <v>1.833E-3</v>
      </c>
      <c r="VA7" s="44">
        <v>1.833E-3</v>
      </c>
      <c r="VB7" s="44">
        <v>1.833E-3</v>
      </c>
      <c r="VC7" s="44">
        <v>1.833E-3</v>
      </c>
      <c r="VD7" s="44">
        <v>1.833E-3</v>
      </c>
      <c r="VE7" s="44">
        <v>1.833E-3</v>
      </c>
      <c r="VF7" s="44">
        <v>1.833E-3</v>
      </c>
      <c r="VG7" s="44">
        <v>1.833E-3</v>
      </c>
      <c r="VH7" s="44">
        <v>1.833E-3</v>
      </c>
      <c r="VI7" s="44">
        <v>1.75E-3</v>
      </c>
      <c r="VJ7" s="44">
        <v>1.75E-3</v>
      </c>
      <c r="VK7" s="44">
        <v>1.75E-3</v>
      </c>
      <c r="VL7" s="44">
        <v>1.6670000000000001E-3</v>
      </c>
      <c r="VM7" s="44">
        <v>1.6670000000000001E-3</v>
      </c>
      <c r="VN7" s="44">
        <v>1.6670000000000001E-3</v>
      </c>
      <c r="VO7" s="44">
        <v>1.6670000000000001E-3</v>
      </c>
      <c r="VP7" s="44">
        <v>1.6670000000000001E-3</v>
      </c>
      <c r="VQ7" s="44">
        <v>1.6670000000000001E-3</v>
      </c>
      <c r="VR7" s="44">
        <v>1.6670000000000001E-3</v>
      </c>
      <c r="VS7" s="44">
        <v>1.6670000000000001E-3</v>
      </c>
      <c r="VT7" s="44">
        <v>1.6670000000000001E-3</v>
      </c>
      <c r="VU7" s="44">
        <v>1.6670000000000001E-3</v>
      </c>
      <c r="VV7" s="44">
        <v>1.6670000000000001E-3</v>
      </c>
      <c r="VW7" s="44">
        <v>1.6670000000000001E-3</v>
      </c>
      <c r="VX7" s="44">
        <v>1.6670000000000001E-3</v>
      </c>
      <c r="VY7" s="44">
        <v>1.6670000000000001E-3</v>
      </c>
      <c r="VZ7" s="44">
        <v>1.6670000000000001E-3</v>
      </c>
      <c r="WA7" s="44">
        <v>1.6670000000000001E-3</v>
      </c>
      <c r="WB7" s="44">
        <v>1.6670000000000001E-3</v>
      </c>
      <c r="WC7" s="44">
        <v>1.6670000000000001E-3</v>
      </c>
      <c r="WD7" s="44">
        <v>1.6670000000000001E-3</v>
      </c>
      <c r="WE7" s="44">
        <v>1.583E-3</v>
      </c>
      <c r="WF7" s="44">
        <v>1.5E-3</v>
      </c>
      <c r="WG7" s="44">
        <v>1.5E-3</v>
      </c>
      <c r="WH7" s="44">
        <v>1.5E-3</v>
      </c>
      <c r="WI7" s="44">
        <v>1.5E-3</v>
      </c>
      <c r="WJ7" s="44">
        <v>1.5E-3</v>
      </c>
      <c r="WK7" s="44">
        <v>1.5E-3</v>
      </c>
      <c r="WL7" s="44">
        <v>1.5E-3</v>
      </c>
      <c r="WM7" s="44">
        <v>1.5E-3</v>
      </c>
      <c r="WN7" s="44">
        <v>1.5E-3</v>
      </c>
      <c r="WO7" s="44">
        <v>1.5E-3</v>
      </c>
      <c r="WP7" s="44">
        <v>1.5E-3</v>
      </c>
      <c r="WQ7" s="44">
        <v>1.5E-3</v>
      </c>
      <c r="WR7" s="44">
        <v>1.5E-3</v>
      </c>
      <c r="WS7" s="44">
        <v>1.5E-3</v>
      </c>
      <c r="WT7" s="44">
        <v>1.5E-3</v>
      </c>
      <c r="WU7" s="44">
        <v>1.5E-3</v>
      </c>
      <c r="WV7" s="44">
        <v>1.5E-3</v>
      </c>
      <c r="WW7" s="44">
        <v>1.5E-3</v>
      </c>
      <c r="WX7" s="44">
        <v>1.5E-3</v>
      </c>
      <c r="WY7" s="44">
        <v>1.5E-3</v>
      </c>
      <c r="WZ7" s="44">
        <v>1.5E-3</v>
      </c>
      <c r="XA7" s="44">
        <v>1.5E-3</v>
      </c>
      <c r="XB7" s="44">
        <v>1.5E-3</v>
      </c>
      <c r="XC7" s="44">
        <v>1.5E-3</v>
      </c>
      <c r="XD7" s="44">
        <v>1.5E-3</v>
      </c>
      <c r="XE7" s="44">
        <v>1.5E-3</v>
      </c>
      <c r="XF7" s="44">
        <v>1.4170000000000001E-3</v>
      </c>
      <c r="XG7" s="44">
        <v>1.4170000000000001E-3</v>
      </c>
      <c r="XH7" s="44">
        <v>1.4170000000000001E-3</v>
      </c>
      <c r="XI7" s="44">
        <v>1.4170000000000001E-3</v>
      </c>
      <c r="XJ7" s="44">
        <v>1.4170000000000001E-3</v>
      </c>
      <c r="XK7" s="44">
        <v>1.4170000000000001E-3</v>
      </c>
      <c r="XL7" s="44">
        <v>1.4170000000000001E-3</v>
      </c>
      <c r="XM7" s="44">
        <v>1.4170000000000001E-3</v>
      </c>
      <c r="XN7" s="44">
        <v>1.4170000000000001E-3</v>
      </c>
      <c r="XO7" s="44">
        <v>1.4170000000000001E-3</v>
      </c>
      <c r="XP7" s="44">
        <v>1.4170000000000001E-3</v>
      </c>
      <c r="XQ7" s="44">
        <v>1.4170000000000001E-3</v>
      </c>
      <c r="XR7" s="44">
        <v>1.4170000000000001E-3</v>
      </c>
      <c r="XS7" s="44">
        <v>1.4170000000000001E-3</v>
      </c>
      <c r="XT7" s="44">
        <v>1.4170000000000001E-3</v>
      </c>
      <c r="XU7" s="44">
        <v>1.4170000000000001E-3</v>
      </c>
      <c r="XV7" s="44">
        <v>1.4170000000000001E-3</v>
      </c>
      <c r="XW7" s="44">
        <v>1.4170000000000001E-3</v>
      </c>
      <c r="XX7" s="44">
        <v>1.4170000000000001E-3</v>
      </c>
      <c r="XY7" s="44">
        <v>1.4170000000000001E-3</v>
      </c>
      <c r="XZ7" s="44">
        <v>1.4170000000000001E-3</v>
      </c>
      <c r="YA7" s="44">
        <v>1.4170000000000001E-3</v>
      </c>
      <c r="YB7" s="44">
        <v>1.4170000000000001E-3</v>
      </c>
      <c r="YC7" s="44">
        <v>1.4170000000000001E-3</v>
      </c>
      <c r="YD7" s="44">
        <v>1.4170000000000001E-3</v>
      </c>
      <c r="YE7" s="44">
        <v>1.4170000000000001E-3</v>
      </c>
      <c r="YF7" s="44">
        <v>1.4170000000000001E-3</v>
      </c>
      <c r="YG7" s="44">
        <v>1.4170000000000001E-3</v>
      </c>
      <c r="YH7" s="44">
        <v>1.4170000000000001E-3</v>
      </c>
      <c r="YI7" s="44">
        <v>1.4170000000000001E-3</v>
      </c>
      <c r="YJ7" s="44">
        <v>1.4170000000000001E-3</v>
      </c>
      <c r="YK7" s="44">
        <v>1.4170000000000001E-3</v>
      </c>
      <c r="YL7" s="44">
        <v>1.4170000000000001E-3</v>
      </c>
      <c r="YM7" s="44">
        <v>1.4170000000000001E-3</v>
      </c>
      <c r="YN7" s="44">
        <v>1.4170000000000001E-3</v>
      </c>
      <c r="YO7" s="44">
        <v>1.4170000000000001E-3</v>
      </c>
      <c r="YP7" s="44">
        <v>1.4170000000000001E-3</v>
      </c>
      <c r="YQ7" s="44">
        <v>1.4170000000000001E-3</v>
      </c>
      <c r="YR7" s="44">
        <v>1.4170000000000001E-3</v>
      </c>
      <c r="YS7" s="44">
        <v>1.4170000000000001E-3</v>
      </c>
      <c r="YT7" s="44">
        <v>1.4170000000000001E-3</v>
      </c>
      <c r="YU7" s="44">
        <v>1.4170000000000001E-3</v>
      </c>
      <c r="YV7" s="44">
        <v>1.4170000000000001E-3</v>
      </c>
      <c r="YW7" s="44">
        <v>1.4170000000000001E-3</v>
      </c>
      <c r="YX7" s="44">
        <v>1.4170000000000001E-3</v>
      </c>
      <c r="YY7" s="44">
        <v>1.4170000000000001E-3</v>
      </c>
      <c r="YZ7" s="44">
        <v>1.4170000000000001E-3</v>
      </c>
      <c r="ZA7" s="44">
        <v>1.4170000000000001E-3</v>
      </c>
      <c r="ZB7" s="44">
        <v>1.4170000000000001E-3</v>
      </c>
      <c r="ZC7" s="44">
        <v>1.4170000000000001E-3</v>
      </c>
      <c r="ZD7" s="44">
        <v>1.4170000000000001E-3</v>
      </c>
      <c r="ZE7" s="44">
        <v>1.4170000000000001E-3</v>
      </c>
      <c r="ZF7" s="44">
        <v>1.4170000000000001E-3</v>
      </c>
      <c r="ZG7" s="44">
        <v>1.4170000000000001E-3</v>
      </c>
      <c r="ZH7" s="44">
        <v>1.333E-3</v>
      </c>
      <c r="ZI7" s="44">
        <v>1.333E-3</v>
      </c>
      <c r="ZJ7" s="44">
        <v>1.333E-3</v>
      </c>
      <c r="ZK7" s="44">
        <v>1.333E-3</v>
      </c>
      <c r="ZL7" s="44">
        <v>1.333E-3</v>
      </c>
      <c r="ZM7" s="44">
        <v>1.333E-3</v>
      </c>
      <c r="ZN7" s="44">
        <v>1.333E-3</v>
      </c>
      <c r="ZO7" s="44">
        <v>1.333E-3</v>
      </c>
      <c r="ZP7" s="44">
        <v>1.333E-3</v>
      </c>
      <c r="ZQ7" s="44">
        <v>1.333E-3</v>
      </c>
      <c r="ZR7" s="44">
        <v>1.333E-3</v>
      </c>
      <c r="ZS7" s="44">
        <v>1.25E-3</v>
      </c>
      <c r="ZT7" s="44">
        <v>1.25E-3</v>
      </c>
      <c r="ZU7" s="44">
        <v>1.25E-3</v>
      </c>
      <c r="ZV7" s="44">
        <v>1.25E-3</v>
      </c>
      <c r="ZW7" s="44">
        <v>1.25E-3</v>
      </c>
      <c r="ZX7" s="44">
        <v>1.25E-3</v>
      </c>
      <c r="ZY7" s="44">
        <v>1.25E-3</v>
      </c>
      <c r="ZZ7" s="44">
        <v>1.25E-3</v>
      </c>
      <c r="AAA7" s="44">
        <v>1.25E-3</v>
      </c>
      <c r="AAB7" s="44">
        <v>1.25E-3</v>
      </c>
      <c r="AAC7" s="44">
        <v>1.25E-3</v>
      </c>
      <c r="AAD7" s="44">
        <v>1.25E-3</v>
      </c>
      <c r="AAE7" s="44">
        <v>1.25E-3</v>
      </c>
      <c r="AAF7" s="44">
        <v>1.25E-3</v>
      </c>
      <c r="AAG7" s="44">
        <v>1.25E-3</v>
      </c>
      <c r="AAH7" s="44">
        <v>1.25E-3</v>
      </c>
      <c r="AAI7" s="44">
        <v>1.25E-3</v>
      </c>
      <c r="AAJ7" s="44">
        <v>1.25E-3</v>
      </c>
      <c r="AAK7" s="44">
        <v>1.25E-3</v>
      </c>
      <c r="AAL7" s="44">
        <v>1.25E-3</v>
      </c>
      <c r="AAM7" s="44">
        <v>1.25E-3</v>
      </c>
      <c r="AAN7" s="44">
        <v>1.25E-3</v>
      </c>
      <c r="AAO7" s="44">
        <v>1.25E-3</v>
      </c>
      <c r="AAP7" s="44">
        <v>1.25E-3</v>
      </c>
      <c r="AAQ7" s="44">
        <v>1.25E-3</v>
      </c>
      <c r="AAR7" s="44">
        <v>1.25E-3</v>
      </c>
      <c r="AAS7" s="44">
        <v>1.25E-3</v>
      </c>
      <c r="AAT7" s="44">
        <v>1.25E-3</v>
      </c>
      <c r="AAU7" s="44">
        <v>1.25E-3</v>
      </c>
      <c r="AAV7" s="44">
        <v>1.25E-3</v>
      </c>
      <c r="AAW7" s="44">
        <v>1.25E-3</v>
      </c>
      <c r="AAX7" s="44">
        <v>1.25E-3</v>
      </c>
      <c r="AAY7" s="44">
        <v>1.25E-3</v>
      </c>
      <c r="AAZ7" s="44">
        <v>1.25E-3</v>
      </c>
      <c r="ABA7" s="44">
        <v>1.25E-3</v>
      </c>
      <c r="ABB7" s="44">
        <v>1.25E-3</v>
      </c>
      <c r="ABC7" s="44">
        <v>1.25E-3</v>
      </c>
      <c r="ABD7" s="44">
        <v>1.25E-3</v>
      </c>
      <c r="ABE7" s="44">
        <v>1.25E-3</v>
      </c>
      <c r="ABF7" s="44">
        <v>1.25E-3</v>
      </c>
      <c r="ABG7" s="44">
        <v>1.25E-3</v>
      </c>
      <c r="ABH7" s="44">
        <v>1.25E-3</v>
      </c>
      <c r="ABI7" s="44">
        <v>1.25E-3</v>
      </c>
      <c r="ABJ7" s="44">
        <v>1.25E-3</v>
      </c>
      <c r="ABK7" s="44">
        <v>1.25E-3</v>
      </c>
      <c r="ABL7" s="44">
        <v>1.25E-3</v>
      </c>
      <c r="ABM7" s="44">
        <v>1.25E-3</v>
      </c>
      <c r="ABN7" s="44">
        <v>1.1670000000000001E-3</v>
      </c>
      <c r="ABO7" s="44">
        <v>1.1670000000000001E-3</v>
      </c>
      <c r="ABP7" s="44">
        <v>1.1670000000000001E-3</v>
      </c>
      <c r="ABQ7" s="44">
        <v>1.1670000000000001E-3</v>
      </c>
      <c r="ABR7" s="44">
        <v>1.1670000000000001E-3</v>
      </c>
      <c r="ABS7" s="44">
        <v>1.1670000000000001E-3</v>
      </c>
      <c r="ABT7" s="44">
        <v>1.1670000000000001E-3</v>
      </c>
      <c r="ABU7" s="44">
        <v>1.1670000000000001E-3</v>
      </c>
      <c r="ABV7" s="44">
        <v>1.1670000000000001E-3</v>
      </c>
      <c r="ABW7" s="44">
        <v>1.1670000000000001E-3</v>
      </c>
      <c r="ABX7" s="44">
        <v>1.1670000000000001E-3</v>
      </c>
      <c r="ABY7" s="44">
        <v>1.1670000000000001E-3</v>
      </c>
      <c r="ABZ7" s="44">
        <v>1.1670000000000001E-3</v>
      </c>
      <c r="ACA7" s="44">
        <v>1.1670000000000001E-3</v>
      </c>
      <c r="ACB7" s="44">
        <v>1.1670000000000001E-3</v>
      </c>
      <c r="ACC7" s="44">
        <v>1.1670000000000001E-3</v>
      </c>
      <c r="ACD7" s="44">
        <v>1.1670000000000001E-3</v>
      </c>
      <c r="ACE7" s="44">
        <v>1.1670000000000001E-3</v>
      </c>
      <c r="ACF7" s="44">
        <v>1.1670000000000001E-3</v>
      </c>
      <c r="ACG7" s="44">
        <v>1.1670000000000001E-3</v>
      </c>
      <c r="ACH7" s="44">
        <v>1.1670000000000001E-3</v>
      </c>
      <c r="ACI7" s="44">
        <v>1.1670000000000001E-3</v>
      </c>
      <c r="ACJ7" s="44">
        <v>1.1670000000000001E-3</v>
      </c>
      <c r="ACK7" s="44">
        <v>1.1670000000000001E-3</v>
      </c>
      <c r="ACL7" s="44">
        <v>1.1670000000000001E-3</v>
      </c>
      <c r="ACM7" s="44">
        <v>1.1670000000000001E-3</v>
      </c>
      <c r="ACN7" s="44">
        <v>1.1670000000000001E-3</v>
      </c>
      <c r="ACO7" s="44">
        <v>1.1670000000000001E-3</v>
      </c>
      <c r="ACP7" s="44">
        <v>1.1670000000000001E-3</v>
      </c>
      <c r="ACQ7" s="44">
        <v>1.1670000000000001E-3</v>
      </c>
      <c r="ACR7" s="44">
        <v>1.1670000000000001E-3</v>
      </c>
      <c r="ACS7" s="44">
        <v>1.1670000000000001E-3</v>
      </c>
      <c r="ACT7" s="44">
        <v>1.1670000000000001E-3</v>
      </c>
      <c r="ACU7" s="44">
        <v>1.1670000000000001E-3</v>
      </c>
      <c r="ACV7" s="44">
        <v>1.1670000000000001E-3</v>
      </c>
      <c r="ACW7" s="44">
        <v>1.1670000000000001E-3</v>
      </c>
      <c r="ACX7" s="44">
        <v>1.1670000000000001E-3</v>
      </c>
      <c r="ACY7" s="44">
        <v>1.1670000000000001E-3</v>
      </c>
      <c r="ACZ7" s="44">
        <v>1.1670000000000001E-3</v>
      </c>
      <c r="ADA7" s="44">
        <v>1.1670000000000001E-3</v>
      </c>
      <c r="ADB7" s="44">
        <v>1.1670000000000001E-3</v>
      </c>
      <c r="ADC7" s="44">
        <v>1.1670000000000001E-3</v>
      </c>
      <c r="ADD7" s="44">
        <v>1.1670000000000001E-3</v>
      </c>
      <c r="ADE7" s="44">
        <v>1.1670000000000001E-3</v>
      </c>
      <c r="ADF7" s="44">
        <v>1.1670000000000001E-3</v>
      </c>
      <c r="ADG7" s="44">
        <v>1.1670000000000001E-3</v>
      </c>
      <c r="ADH7" s="44">
        <v>1.1670000000000001E-3</v>
      </c>
      <c r="ADI7" s="44">
        <v>1.1670000000000001E-3</v>
      </c>
      <c r="ADJ7" s="44">
        <v>1.1670000000000001E-3</v>
      </c>
      <c r="ADK7" s="44">
        <v>1.1670000000000001E-3</v>
      </c>
      <c r="ADL7" s="44">
        <v>1.1670000000000001E-3</v>
      </c>
      <c r="ADM7" s="44">
        <v>1.1670000000000001E-3</v>
      </c>
      <c r="ADN7" s="44">
        <v>1.083E-3</v>
      </c>
      <c r="ADO7" s="44">
        <v>1.083E-3</v>
      </c>
      <c r="ADP7" s="44">
        <v>1.083E-3</v>
      </c>
      <c r="ADQ7" s="44">
        <v>1.083E-3</v>
      </c>
      <c r="ADR7" s="44">
        <v>1.083E-3</v>
      </c>
      <c r="ADS7" s="44">
        <v>1.083E-3</v>
      </c>
      <c r="ADT7" s="44">
        <v>1.083E-3</v>
      </c>
      <c r="ADU7" s="44">
        <v>1.083E-3</v>
      </c>
      <c r="ADV7" s="44">
        <v>1.083E-3</v>
      </c>
      <c r="ADW7" s="44">
        <v>1.083E-3</v>
      </c>
    </row>
    <row r="8" spans="1:803" s="48" customFormat="1" x14ac:dyDescent="0.25">
      <c r="A8" s="45" t="s">
        <v>30</v>
      </c>
      <c r="B8" s="46">
        <v>1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0.99991699999999994</v>
      </c>
      <c r="O8" s="46">
        <v>0.99991699999999994</v>
      </c>
      <c r="P8" s="46">
        <v>0.99983299999999997</v>
      </c>
      <c r="Q8" s="46">
        <v>0.999417</v>
      </c>
      <c r="R8" s="46">
        <v>0.99766699999999997</v>
      </c>
      <c r="S8" s="46">
        <v>0.98891700000000005</v>
      </c>
      <c r="T8" s="46">
        <v>0.969333</v>
      </c>
      <c r="U8" s="46">
        <v>0.92125000000000001</v>
      </c>
      <c r="V8" s="46">
        <v>0.83899999999999997</v>
      </c>
      <c r="W8" s="46">
        <v>0.72633300000000001</v>
      </c>
      <c r="X8" s="46">
        <v>0.59758299999999998</v>
      </c>
      <c r="Y8" s="46">
        <v>0.46958299999999997</v>
      </c>
      <c r="Z8" s="46">
        <v>0.35758299999999998</v>
      </c>
      <c r="AA8" s="46">
        <v>0.26983299999999999</v>
      </c>
      <c r="AB8" s="46">
        <v>0.20649999999999999</v>
      </c>
      <c r="AC8" s="47">
        <v>0.152583</v>
      </c>
      <c r="AD8" s="47">
        <v>0.11566700000000001</v>
      </c>
      <c r="AE8" s="47">
        <v>8.9666999999999997E-2</v>
      </c>
      <c r="AF8" s="47">
        <v>7.0250000000000007E-2</v>
      </c>
      <c r="AG8" s="47">
        <v>5.5917000000000001E-2</v>
      </c>
      <c r="AH8" s="47">
        <v>4.3582999999999997E-2</v>
      </c>
      <c r="AI8" s="47">
        <v>3.4750000000000003E-2</v>
      </c>
      <c r="AJ8" s="47">
        <v>2.8167000000000001E-2</v>
      </c>
      <c r="AK8" s="47">
        <v>2.2832999999999999E-2</v>
      </c>
      <c r="AL8" s="47">
        <v>1.8832999999999999E-2</v>
      </c>
      <c r="AM8" s="47">
        <v>1.6500000000000001E-2</v>
      </c>
      <c r="AN8" s="48">
        <v>1.4666999999999999E-2</v>
      </c>
      <c r="AO8" s="48">
        <v>1.2833000000000001E-2</v>
      </c>
      <c r="AP8" s="48">
        <v>1.15E-2</v>
      </c>
      <c r="AQ8" s="48">
        <v>1.0083E-2</v>
      </c>
      <c r="AR8" s="48">
        <v>8.9169999999999996E-3</v>
      </c>
      <c r="AS8" s="48">
        <v>8.3330000000000001E-3</v>
      </c>
      <c r="AT8" s="48">
        <v>7.2500000000000004E-3</v>
      </c>
      <c r="AU8" s="48">
        <v>6.7499999999999999E-3</v>
      </c>
      <c r="AV8" s="48">
        <v>6.3330000000000001E-3</v>
      </c>
      <c r="AW8" s="48">
        <v>5.4999999999999997E-3</v>
      </c>
      <c r="AX8" s="48">
        <v>5.1669999999999997E-3</v>
      </c>
      <c r="AY8" s="48">
        <v>5.0000000000000001E-3</v>
      </c>
      <c r="AZ8" s="48">
        <v>4.6670000000000001E-3</v>
      </c>
      <c r="BA8" s="48">
        <v>4.333E-3</v>
      </c>
      <c r="BB8" s="48">
        <v>3.9170000000000003E-3</v>
      </c>
      <c r="BC8" s="48">
        <v>3.5829999999999998E-3</v>
      </c>
      <c r="BD8" s="48">
        <v>3.2499999999999999E-3</v>
      </c>
      <c r="BE8" s="48">
        <v>3.1670000000000001E-3</v>
      </c>
      <c r="BF8" s="48">
        <v>3.0000000000000001E-3</v>
      </c>
      <c r="BG8" s="48">
        <v>3.0000000000000001E-3</v>
      </c>
      <c r="BH8" s="48">
        <v>2.9169999999999999E-3</v>
      </c>
      <c r="BI8" s="48">
        <v>2.7499999999999998E-3</v>
      </c>
      <c r="BJ8" s="48">
        <v>2.5829999999999998E-3</v>
      </c>
      <c r="BK8" s="48">
        <v>2.1670000000000001E-3</v>
      </c>
      <c r="BL8" s="48">
        <v>2.1670000000000001E-3</v>
      </c>
      <c r="BM8" s="48">
        <v>1.9170000000000001E-3</v>
      </c>
      <c r="BN8" s="48">
        <v>1.833E-3</v>
      </c>
      <c r="BO8" s="48">
        <v>1.75E-3</v>
      </c>
      <c r="BP8" s="48">
        <v>1.75E-3</v>
      </c>
      <c r="BQ8" s="48">
        <v>1.583E-3</v>
      </c>
      <c r="BR8" s="48">
        <v>1.583E-3</v>
      </c>
      <c r="BS8" s="48">
        <v>1.5E-3</v>
      </c>
      <c r="BT8" s="48">
        <v>1.5E-3</v>
      </c>
      <c r="BU8" s="48">
        <v>1.5E-3</v>
      </c>
      <c r="BV8" s="48">
        <v>1.5E-3</v>
      </c>
      <c r="BW8" s="48">
        <v>1.5E-3</v>
      </c>
      <c r="BX8" s="48">
        <v>1.4170000000000001E-3</v>
      </c>
      <c r="BY8" s="48">
        <v>1.4170000000000001E-3</v>
      </c>
      <c r="BZ8" s="48">
        <v>1.4170000000000001E-3</v>
      </c>
      <c r="CA8" s="48">
        <v>1.4170000000000001E-3</v>
      </c>
      <c r="CB8" s="48">
        <v>1.333E-3</v>
      </c>
      <c r="CC8" s="48">
        <v>1.25E-3</v>
      </c>
      <c r="CD8" s="48">
        <v>1.25E-3</v>
      </c>
      <c r="CE8" s="48">
        <v>1.25E-3</v>
      </c>
      <c r="CF8" s="48">
        <v>1.1670000000000001E-3</v>
      </c>
      <c r="CG8" s="48">
        <v>1.083E-3</v>
      </c>
      <c r="CH8" s="48">
        <v>1.083E-3</v>
      </c>
      <c r="CI8" s="48">
        <v>1E-3</v>
      </c>
      <c r="CJ8" s="48">
        <v>1E-3</v>
      </c>
      <c r="CK8" s="48">
        <v>1E-3</v>
      </c>
      <c r="CL8" s="48">
        <v>1E-3</v>
      </c>
      <c r="CM8" s="48">
        <v>9.1699999999999995E-4</v>
      </c>
      <c r="CN8" s="48">
        <v>9.1699999999999995E-4</v>
      </c>
      <c r="CO8" s="48">
        <v>8.3299999999999997E-4</v>
      </c>
      <c r="CP8" s="48">
        <v>8.3299999999999997E-4</v>
      </c>
      <c r="CQ8" s="48">
        <v>8.3299999999999997E-4</v>
      </c>
      <c r="CR8" s="48">
        <v>6.6699999999999995E-4</v>
      </c>
      <c r="CS8" s="48">
        <v>6.6699999999999995E-4</v>
      </c>
      <c r="CT8" s="48">
        <v>6.6699999999999995E-4</v>
      </c>
      <c r="CU8" s="48">
        <v>6.6699999999999995E-4</v>
      </c>
      <c r="CV8" s="48">
        <v>6.6699999999999995E-4</v>
      </c>
      <c r="CW8" s="48">
        <v>6.6699999999999995E-4</v>
      </c>
      <c r="CX8" s="48">
        <v>6.6699999999999995E-4</v>
      </c>
      <c r="CY8" s="48">
        <v>6.6699999999999995E-4</v>
      </c>
      <c r="CZ8" s="48">
        <v>5.8299999999999997E-4</v>
      </c>
      <c r="DA8" s="48">
        <v>5.8299999999999997E-4</v>
      </c>
      <c r="DB8" s="48">
        <v>5.8299999999999997E-4</v>
      </c>
      <c r="DC8" s="48">
        <v>5.8299999999999997E-4</v>
      </c>
      <c r="DD8" s="48">
        <v>5.8299999999999997E-4</v>
      </c>
      <c r="DE8" s="48">
        <v>5.8299999999999997E-4</v>
      </c>
      <c r="DF8" s="48">
        <v>5.8299999999999997E-4</v>
      </c>
      <c r="DG8" s="48">
        <v>5.8299999999999997E-4</v>
      </c>
      <c r="DH8" s="48">
        <v>5.8299999999999997E-4</v>
      </c>
      <c r="DI8" s="48">
        <v>5.8299999999999997E-4</v>
      </c>
      <c r="DJ8" s="48">
        <v>5.0000000000000001E-4</v>
      </c>
      <c r="DK8" s="48">
        <v>5.0000000000000001E-4</v>
      </c>
      <c r="DL8" s="48">
        <v>5.0000000000000001E-4</v>
      </c>
      <c r="DM8" s="48">
        <v>4.17E-4</v>
      </c>
      <c r="DN8" s="48">
        <v>4.17E-4</v>
      </c>
      <c r="DO8" s="48">
        <v>4.17E-4</v>
      </c>
      <c r="DP8" s="48">
        <v>3.3300000000000002E-4</v>
      </c>
      <c r="DQ8" s="48">
        <v>3.3300000000000002E-4</v>
      </c>
      <c r="DR8" s="48">
        <v>3.3300000000000002E-4</v>
      </c>
      <c r="DS8" s="48">
        <v>3.3300000000000002E-4</v>
      </c>
      <c r="DT8" s="48">
        <v>2.5000000000000001E-4</v>
      </c>
      <c r="DU8" s="48">
        <v>2.5000000000000001E-4</v>
      </c>
      <c r="DV8" s="48">
        <v>1.6699999999999999E-4</v>
      </c>
      <c r="DW8" s="48">
        <v>1.6699999999999999E-4</v>
      </c>
      <c r="DX8" s="48">
        <v>1.6699999999999999E-4</v>
      </c>
      <c r="DY8" s="48">
        <v>1.6699999999999999E-4</v>
      </c>
      <c r="DZ8" s="48">
        <v>1.6699999999999999E-4</v>
      </c>
      <c r="EA8" s="48">
        <v>1.6699999999999999E-4</v>
      </c>
      <c r="EB8" s="48">
        <v>1.6699999999999999E-4</v>
      </c>
      <c r="EC8" s="48">
        <v>1.6699999999999999E-4</v>
      </c>
      <c r="ED8" s="48">
        <v>1.6699999999999999E-4</v>
      </c>
      <c r="EE8" s="48">
        <v>1.6699999999999999E-4</v>
      </c>
      <c r="EF8" s="48">
        <v>8.2999999999999998E-5</v>
      </c>
      <c r="EG8" s="48">
        <v>8.2999999999999998E-5</v>
      </c>
      <c r="EH8" s="48">
        <v>8.2999999999999998E-5</v>
      </c>
      <c r="EI8" s="48">
        <v>8.2999999999999998E-5</v>
      </c>
      <c r="EJ8" s="48">
        <v>8.2999999999999998E-5</v>
      </c>
      <c r="EK8" s="48">
        <v>8.2999999999999998E-5</v>
      </c>
      <c r="EL8" s="48">
        <v>8.2999999999999998E-5</v>
      </c>
      <c r="EM8" s="48">
        <v>8.2999999999999998E-5</v>
      </c>
      <c r="EN8" s="48">
        <v>8.2999999999999998E-5</v>
      </c>
      <c r="EO8" s="48">
        <v>8.2999999999999998E-5</v>
      </c>
      <c r="EP8" s="48">
        <v>8.2999999999999998E-5</v>
      </c>
      <c r="EQ8" s="48">
        <v>8.2999999999999998E-5</v>
      </c>
      <c r="ER8" s="48">
        <v>8.2999999999999998E-5</v>
      </c>
      <c r="ES8" s="48">
        <v>8.2999999999999998E-5</v>
      </c>
      <c r="ET8" s="48">
        <v>8.2999999999999998E-5</v>
      </c>
      <c r="EU8" s="48">
        <v>8.2999999999999998E-5</v>
      </c>
      <c r="EV8" s="48">
        <v>8.2999999999999998E-5</v>
      </c>
      <c r="EW8" s="48">
        <v>8.2999999999999998E-5</v>
      </c>
      <c r="EX8" s="48">
        <v>8.2999999999999998E-5</v>
      </c>
      <c r="EY8" s="48">
        <v>8.2999999999999998E-5</v>
      </c>
      <c r="EZ8" s="48">
        <v>8.2999999999999998E-5</v>
      </c>
      <c r="FA8" s="48">
        <v>8.2999999999999998E-5</v>
      </c>
      <c r="FB8" s="48">
        <v>8.2999999999999998E-5</v>
      </c>
      <c r="FC8" s="48">
        <v>8.2999999999999998E-5</v>
      </c>
      <c r="FD8" s="48">
        <v>8.2999999999999998E-5</v>
      </c>
      <c r="FE8" s="48">
        <v>8.2999999999999998E-5</v>
      </c>
      <c r="FF8" s="48">
        <v>8.2999999999999998E-5</v>
      </c>
      <c r="FG8" s="48">
        <v>8.2999999999999998E-5</v>
      </c>
      <c r="FH8" s="48">
        <v>8.2999999999999998E-5</v>
      </c>
      <c r="FI8" s="48">
        <v>8.2999999999999998E-5</v>
      </c>
      <c r="FJ8" s="48">
        <v>8.2999999999999998E-5</v>
      </c>
      <c r="FK8" s="48">
        <v>8.2999999999999998E-5</v>
      </c>
      <c r="FL8" s="48">
        <v>8.2999999999999998E-5</v>
      </c>
      <c r="FM8" s="48">
        <v>8.2999999999999998E-5</v>
      </c>
      <c r="FN8" s="48">
        <v>8.2999999999999998E-5</v>
      </c>
      <c r="FO8" s="48">
        <v>8.2999999999999998E-5</v>
      </c>
      <c r="FP8" s="48">
        <v>8.2999999999999998E-5</v>
      </c>
      <c r="FQ8" s="48">
        <v>8.2999999999999998E-5</v>
      </c>
      <c r="FR8" s="48">
        <v>8.2999999999999998E-5</v>
      </c>
      <c r="FS8" s="48">
        <v>8.2999999999999998E-5</v>
      </c>
      <c r="FT8" s="48">
        <v>8.2999999999999998E-5</v>
      </c>
      <c r="FU8" s="48">
        <v>8.2999999999999998E-5</v>
      </c>
      <c r="FV8" s="48">
        <v>8.2999999999999998E-5</v>
      </c>
      <c r="FW8" s="48">
        <v>8.2999999999999998E-5</v>
      </c>
      <c r="FX8" s="48">
        <v>8.2999999999999998E-5</v>
      </c>
      <c r="FY8" s="48">
        <v>8.2999999999999998E-5</v>
      </c>
      <c r="FZ8" s="48">
        <v>8.2999999999999998E-5</v>
      </c>
      <c r="GA8" s="48">
        <v>8.2999999999999998E-5</v>
      </c>
      <c r="GB8" s="48">
        <v>8.2999999999999998E-5</v>
      </c>
      <c r="GC8" s="48">
        <v>8.2999999999999998E-5</v>
      </c>
      <c r="GD8" s="48">
        <v>8.2999999999999998E-5</v>
      </c>
      <c r="GE8" s="48">
        <v>8.2999999999999998E-5</v>
      </c>
      <c r="GF8" s="48">
        <v>8.2999999999999998E-5</v>
      </c>
      <c r="GG8" s="48">
        <v>8.2999999999999998E-5</v>
      </c>
      <c r="GH8" s="48">
        <v>8.2999999999999998E-5</v>
      </c>
      <c r="GI8" s="48">
        <v>8.2999999999999998E-5</v>
      </c>
      <c r="GJ8" s="48">
        <v>8.2999999999999998E-5</v>
      </c>
      <c r="GK8" s="48">
        <v>8.2999999999999998E-5</v>
      </c>
      <c r="GL8" s="48">
        <v>8.2999999999999998E-5</v>
      </c>
      <c r="GM8" s="48">
        <v>8.2999999999999998E-5</v>
      </c>
      <c r="GN8" s="48">
        <v>8.2999999999999998E-5</v>
      </c>
      <c r="GO8" s="48">
        <v>8.2999999999999998E-5</v>
      </c>
      <c r="GP8" s="48">
        <v>8.2999999999999998E-5</v>
      </c>
      <c r="GQ8" s="48">
        <v>8.2999999999999998E-5</v>
      </c>
      <c r="GR8" s="48">
        <v>8.2999999999999998E-5</v>
      </c>
      <c r="GS8" s="48">
        <v>8.2999999999999998E-5</v>
      </c>
      <c r="GT8" s="48">
        <v>8.2999999999999998E-5</v>
      </c>
      <c r="GU8" s="48">
        <v>8.2999999999999998E-5</v>
      </c>
      <c r="GV8" s="48">
        <v>8.2999999999999998E-5</v>
      </c>
      <c r="GW8" s="48">
        <v>8.2999999999999998E-5</v>
      </c>
      <c r="GX8" s="48">
        <v>8.2999999999999998E-5</v>
      </c>
      <c r="GY8" s="48">
        <v>8.2999999999999998E-5</v>
      </c>
      <c r="GZ8" s="48">
        <v>8.2999999999999998E-5</v>
      </c>
      <c r="HA8" s="48">
        <v>8.2999999999999998E-5</v>
      </c>
      <c r="HB8" s="48">
        <v>8.2999999999999998E-5</v>
      </c>
      <c r="HC8" s="48">
        <v>8.2999999999999998E-5</v>
      </c>
      <c r="HD8" s="48">
        <v>8.2999999999999998E-5</v>
      </c>
      <c r="HE8" s="48">
        <v>0</v>
      </c>
      <c r="HF8" s="48">
        <v>0</v>
      </c>
      <c r="HG8" s="48">
        <v>0</v>
      </c>
      <c r="HH8" s="48">
        <v>0</v>
      </c>
      <c r="HI8" s="48">
        <v>0</v>
      </c>
      <c r="HJ8" s="48">
        <v>0</v>
      </c>
      <c r="HK8" s="48">
        <v>0</v>
      </c>
      <c r="HL8" s="48">
        <v>0</v>
      </c>
      <c r="HM8" s="48">
        <v>0</v>
      </c>
      <c r="HN8" s="48">
        <v>0</v>
      </c>
      <c r="HO8" s="48">
        <v>0</v>
      </c>
      <c r="HP8" s="48">
        <v>0</v>
      </c>
      <c r="HQ8" s="48">
        <v>0</v>
      </c>
      <c r="HR8" s="48">
        <v>0</v>
      </c>
      <c r="HS8" s="48">
        <v>0</v>
      </c>
      <c r="HT8" s="48">
        <v>0</v>
      </c>
      <c r="HU8" s="48">
        <v>0</v>
      </c>
      <c r="HV8" s="48">
        <v>0</v>
      </c>
      <c r="HW8" s="48">
        <v>0</v>
      </c>
      <c r="HX8" s="48">
        <v>0</v>
      </c>
      <c r="HY8" s="48">
        <v>0</v>
      </c>
      <c r="HZ8" s="48">
        <v>0</v>
      </c>
      <c r="IA8" s="48">
        <v>0</v>
      </c>
      <c r="IB8" s="48">
        <v>0</v>
      </c>
      <c r="IC8" s="48">
        <v>0</v>
      </c>
      <c r="ID8" s="48">
        <v>0</v>
      </c>
      <c r="IE8" s="48">
        <v>0</v>
      </c>
      <c r="IF8" s="48">
        <v>0</v>
      </c>
      <c r="IG8" s="48">
        <v>0</v>
      </c>
      <c r="IH8" s="48">
        <v>0</v>
      </c>
      <c r="II8" s="48">
        <v>0</v>
      </c>
      <c r="IJ8" s="48">
        <v>0</v>
      </c>
      <c r="IK8" s="48">
        <v>0</v>
      </c>
      <c r="IL8" s="48">
        <v>0</v>
      </c>
      <c r="IM8" s="48">
        <v>0</v>
      </c>
      <c r="IN8" s="48">
        <v>0</v>
      </c>
      <c r="IO8" s="48">
        <v>0</v>
      </c>
      <c r="IP8" s="48">
        <v>0</v>
      </c>
      <c r="IQ8" s="48">
        <v>0</v>
      </c>
      <c r="IR8" s="48">
        <v>0</v>
      </c>
      <c r="IS8" s="48">
        <v>0</v>
      </c>
      <c r="IT8" s="48">
        <v>0</v>
      </c>
      <c r="IU8" s="48">
        <v>0</v>
      </c>
      <c r="IV8" s="48">
        <v>0</v>
      </c>
      <c r="IW8" s="48">
        <v>0</v>
      </c>
      <c r="IX8" s="48">
        <v>0</v>
      </c>
      <c r="IY8" s="48">
        <v>0</v>
      </c>
      <c r="IZ8" s="48">
        <v>0</v>
      </c>
      <c r="JA8" s="48">
        <v>0</v>
      </c>
      <c r="JB8" s="48">
        <v>0</v>
      </c>
      <c r="JC8" s="48">
        <v>0</v>
      </c>
      <c r="JD8" s="48">
        <v>0</v>
      </c>
      <c r="JE8" s="48">
        <v>0</v>
      </c>
      <c r="JF8" s="48">
        <v>0</v>
      </c>
      <c r="JG8" s="48">
        <v>0</v>
      </c>
      <c r="JH8" s="48">
        <v>0</v>
      </c>
      <c r="JI8" s="48">
        <v>0</v>
      </c>
      <c r="JJ8" s="48">
        <v>0</v>
      </c>
      <c r="JK8" s="48">
        <v>0</v>
      </c>
      <c r="JL8" s="48">
        <v>0</v>
      </c>
      <c r="JM8" s="48">
        <v>0</v>
      </c>
      <c r="JN8" s="48">
        <v>0</v>
      </c>
      <c r="JO8" s="48">
        <v>0</v>
      </c>
      <c r="JP8" s="48">
        <v>0</v>
      </c>
      <c r="JQ8" s="48">
        <v>0</v>
      </c>
      <c r="JR8" s="48">
        <v>0</v>
      </c>
      <c r="JS8" s="48">
        <v>0</v>
      </c>
      <c r="JT8" s="48">
        <v>0</v>
      </c>
      <c r="JU8" s="48">
        <v>0</v>
      </c>
      <c r="JV8" s="48">
        <v>0</v>
      </c>
      <c r="JW8" s="48">
        <v>0</v>
      </c>
      <c r="JX8" s="48">
        <v>0</v>
      </c>
      <c r="JY8" s="48">
        <v>0</v>
      </c>
      <c r="JZ8" s="48">
        <v>0</v>
      </c>
      <c r="KA8" s="48">
        <v>0</v>
      </c>
      <c r="KB8" s="48">
        <v>0</v>
      </c>
      <c r="KC8" s="48">
        <v>0</v>
      </c>
      <c r="KD8" s="48">
        <v>0</v>
      </c>
      <c r="KE8" s="48">
        <v>0</v>
      </c>
      <c r="KF8" s="48">
        <v>0</v>
      </c>
      <c r="KG8" s="48">
        <v>0</v>
      </c>
      <c r="KH8" s="48">
        <v>0</v>
      </c>
      <c r="KI8" s="48">
        <v>0</v>
      </c>
      <c r="KJ8" s="48">
        <v>0</v>
      </c>
      <c r="KK8" s="48">
        <v>0</v>
      </c>
      <c r="KL8" s="48">
        <v>0</v>
      </c>
      <c r="KM8" s="48">
        <v>0</v>
      </c>
      <c r="KN8" s="48">
        <v>0</v>
      </c>
      <c r="KO8" s="48">
        <v>0</v>
      </c>
      <c r="KP8" s="48">
        <v>0</v>
      </c>
      <c r="KQ8" s="48">
        <v>0</v>
      </c>
      <c r="KR8" s="48">
        <v>0</v>
      </c>
      <c r="KS8" s="48">
        <v>0</v>
      </c>
      <c r="KT8" s="48">
        <v>0</v>
      </c>
      <c r="KU8" s="48">
        <v>0</v>
      </c>
      <c r="KV8" s="48">
        <v>0</v>
      </c>
      <c r="KW8" s="48">
        <v>0</v>
      </c>
      <c r="KX8" s="48">
        <v>0</v>
      </c>
      <c r="KY8" s="48">
        <v>0</v>
      </c>
      <c r="KZ8" s="48">
        <v>0</v>
      </c>
      <c r="LA8" s="48">
        <v>0</v>
      </c>
      <c r="LB8" s="48">
        <v>0</v>
      </c>
      <c r="LC8" s="48">
        <v>0</v>
      </c>
      <c r="LD8" s="48">
        <v>0</v>
      </c>
      <c r="LE8" s="48">
        <v>0</v>
      </c>
      <c r="LF8" s="48">
        <v>0</v>
      </c>
      <c r="LG8" s="48">
        <v>0</v>
      </c>
      <c r="LH8" s="48">
        <v>0</v>
      </c>
      <c r="LI8" s="48">
        <v>0</v>
      </c>
      <c r="LJ8" s="48">
        <v>0</v>
      </c>
      <c r="LK8" s="48">
        <v>0</v>
      </c>
      <c r="LL8" s="48">
        <v>0</v>
      </c>
      <c r="LM8" s="48">
        <v>0</v>
      </c>
      <c r="LN8" s="48">
        <v>0</v>
      </c>
      <c r="LO8" s="48">
        <v>0</v>
      </c>
      <c r="LP8" s="48">
        <v>0</v>
      </c>
      <c r="LQ8" s="48">
        <v>0</v>
      </c>
      <c r="LR8" s="48">
        <v>0</v>
      </c>
      <c r="LS8" s="48">
        <v>0</v>
      </c>
      <c r="LT8" s="48">
        <v>0</v>
      </c>
      <c r="LU8" s="48">
        <v>0</v>
      </c>
      <c r="LV8" s="48">
        <v>0</v>
      </c>
      <c r="LW8" s="48">
        <v>0</v>
      </c>
      <c r="LX8" s="48">
        <v>0</v>
      </c>
      <c r="LY8" s="48">
        <v>0</v>
      </c>
      <c r="LZ8" s="48">
        <v>0</v>
      </c>
      <c r="MA8" s="48">
        <v>0</v>
      </c>
      <c r="MB8" s="48">
        <v>0</v>
      </c>
      <c r="MC8" s="48">
        <v>0</v>
      </c>
      <c r="MD8" s="48">
        <v>0</v>
      </c>
      <c r="ME8" s="48">
        <v>0</v>
      </c>
      <c r="MF8" s="48">
        <v>0</v>
      </c>
      <c r="MG8" s="48">
        <v>0</v>
      </c>
      <c r="MH8" s="48">
        <v>0</v>
      </c>
      <c r="MI8" s="48">
        <v>0</v>
      </c>
      <c r="MJ8" s="48">
        <v>0</v>
      </c>
      <c r="MK8" s="48">
        <v>0</v>
      </c>
      <c r="ML8" s="48">
        <v>0</v>
      </c>
      <c r="MM8" s="48">
        <v>0</v>
      </c>
      <c r="MN8" s="48">
        <v>0</v>
      </c>
      <c r="MO8" s="48">
        <v>0</v>
      </c>
      <c r="MP8" s="48">
        <v>0</v>
      </c>
      <c r="MQ8" s="48">
        <v>0</v>
      </c>
      <c r="MR8" s="48">
        <v>0</v>
      </c>
      <c r="MS8" s="48">
        <v>0</v>
      </c>
      <c r="MT8" s="48">
        <v>0</v>
      </c>
      <c r="MU8" s="48">
        <v>0</v>
      </c>
      <c r="MV8" s="48">
        <v>0</v>
      </c>
      <c r="MW8" s="48">
        <v>0</v>
      </c>
      <c r="MX8" s="48">
        <v>0</v>
      </c>
      <c r="MY8" s="48">
        <v>0</v>
      </c>
      <c r="MZ8" s="48">
        <v>0</v>
      </c>
      <c r="NA8" s="48">
        <v>0</v>
      </c>
      <c r="NB8" s="48">
        <v>0</v>
      </c>
      <c r="NC8" s="48">
        <v>0</v>
      </c>
      <c r="ND8" s="48">
        <v>0</v>
      </c>
      <c r="NE8" s="48">
        <v>0</v>
      </c>
      <c r="NF8" s="48">
        <v>0</v>
      </c>
      <c r="NG8" s="48">
        <v>0</v>
      </c>
      <c r="NH8" s="48">
        <v>0</v>
      </c>
      <c r="NI8" s="48">
        <v>0</v>
      </c>
      <c r="NJ8" s="48">
        <v>0</v>
      </c>
      <c r="NK8" s="48">
        <v>0</v>
      </c>
      <c r="NL8" s="48">
        <v>0</v>
      </c>
      <c r="NM8" s="48">
        <v>0</v>
      </c>
      <c r="NN8" s="48">
        <v>0</v>
      </c>
      <c r="NO8" s="48">
        <v>0</v>
      </c>
      <c r="NP8" s="48">
        <v>0</v>
      </c>
      <c r="NQ8" s="48">
        <v>0</v>
      </c>
      <c r="NR8" s="48">
        <v>0</v>
      </c>
      <c r="NS8" s="48">
        <v>0</v>
      </c>
      <c r="NT8" s="48">
        <v>0</v>
      </c>
      <c r="NU8" s="48">
        <v>0</v>
      </c>
      <c r="NV8" s="48">
        <v>0</v>
      </c>
      <c r="NW8" s="48">
        <v>0</v>
      </c>
      <c r="NX8" s="48">
        <v>0</v>
      </c>
      <c r="NY8" s="48">
        <v>0</v>
      </c>
      <c r="NZ8" s="48">
        <v>0</v>
      </c>
      <c r="OA8" s="48">
        <v>0</v>
      </c>
      <c r="OB8" s="48">
        <v>0</v>
      </c>
      <c r="OC8" s="48">
        <v>0</v>
      </c>
      <c r="OD8" s="48">
        <v>0</v>
      </c>
      <c r="OE8" s="48">
        <v>0</v>
      </c>
      <c r="OF8" s="48">
        <v>0</v>
      </c>
      <c r="OG8" s="48">
        <v>0</v>
      </c>
      <c r="OH8" s="48">
        <v>0</v>
      </c>
      <c r="OI8" s="48">
        <v>0</v>
      </c>
      <c r="OJ8" s="48">
        <v>0</v>
      </c>
      <c r="OK8" s="48">
        <v>0</v>
      </c>
      <c r="OL8" s="48">
        <v>0</v>
      </c>
      <c r="OM8" s="48">
        <v>0</v>
      </c>
      <c r="ON8" s="48">
        <v>0</v>
      </c>
      <c r="OO8" s="48">
        <v>0</v>
      </c>
      <c r="OP8" s="48">
        <v>0</v>
      </c>
      <c r="OQ8" s="48">
        <v>0</v>
      </c>
      <c r="OR8" s="48">
        <v>0</v>
      </c>
      <c r="OS8" s="48">
        <v>0</v>
      </c>
      <c r="OT8" s="48">
        <v>0</v>
      </c>
      <c r="OU8" s="48">
        <v>0</v>
      </c>
      <c r="OV8" s="48">
        <v>0</v>
      </c>
      <c r="OW8" s="48">
        <v>0</v>
      </c>
      <c r="OX8" s="48">
        <v>0</v>
      </c>
      <c r="OY8" s="48">
        <v>0</v>
      </c>
      <c r="OZ8" s="48">
        <v>0</v>
      </c>
      <c r="PA8" s="48">
        <v>0</v>
      </c>
      <c r="PB8" s="48">
        <v>0</v>
      </c>
      <c r="PC8" s="48">
        <v>0</v>
      </c>
      <c r="PD8" s="48">
        <v>0</v>
      </c>
      <c r="PE8" s="48">
        <v>0</v>
      </c>
      <c r="PF8" s="48">
        <v>0</v>
      </c>
      <c r="PG8" s="48">
        <v>0</v>
      </c>
      <c r="PH8" s="48">
        <v>0</v>
      </c>
      <c r="PI8" s="48">
        <v>0</v>
      </c>
      <c r="PJ8" s="48">
        <v>0</v>
      </c>
      <c r="PK8" s="48">
        <v>0</v>
      </c>
      <c r="PL8" s="48">
        <v>0</v>
      </c>
      <c r="PM8" s="48">
        <v>0</v>
      </c>
      <c r="PN8" s="48">
        <v>0</v>
      </c>
      <c r="PO8" s="48">
        <v>0</v>
      </c>
      <c r="PP8" s="48">
        <v>0</v>
      </c>
      <c r="PQ8" s="48">
        <v>0</v>
      </c>
      <c r="PR8" s="48">
        <v>0</v>
      </c>
      <c r="PS8" s="48">
        <v>0</v>
      </c>
      <c r="PT8" s="48">
        <v>0</v>
      </c>
      <c r="PU8" s="48">
        <v>0</v>
      </c>
      <c r="PV8" s="48">
        <v>0</v>
      </c>
      <c r="PW8" s="48">
        <v>0</v>
      </c>
      <c r="PX8" s="48">
        <v>0</v>
      </c>
      <c r="PY8" s="48">
        <v>0</v>
      </c>
      <c r="PZ8" s="48">
        <v>0</v>
      </c>
      <c r="QA8" s="48">
        <v>0</v>
      </c>
      <c r="QB8" s="48">
        <v>0</v>
      </c>
      <c r="QC8" s="48">
        <v>0</v>
      </c>
      <c r="QD8" s="48">
        <v>0</v>
      </c>
      <c r="QE8" s="48">
        <v>0</v>
      </c>
      <c r="QF8" s="48">
        <v>0</v>
      </c>
      <c r="QG8" s="48">
        <v>0</v>
      </c>
      <c r="QH8" s="48">
        <v>0</v>
      </c>
      <c r="QI8" s="48">
        <v>0</v>
      </c>
      <c r="QJ8" s="48">
        <v>0</v>
      </c>
      <c r="QK8" s="48">
        <v>0</v>
      </c>
      <c r="QL8" s="48">
        <v>0</v>
      </c>
      <c r="QM8" s="48">
        <v>0</v>
      </c>
      <c r="QN8" s="48">
        <v>0</v>
      </c>
      <c r="QO8" s="48">
        <v>0</v>
      </c>
      <c r="QP8" s="48">
        <v>0</v>
      </c>
      <c r="QQ8" s="48">
        <v>0</v>
      </c>
      <c r="QR8" s="48">
        <v>0</v>
      </c>
      <c r="QS8" s="48">
        <v>0</v>
      </c>
      <c r="QT8" s="48">
        <v>0</v>
      </c>
      <c r="QU8" s="48">
        <v>0</v>
      </c>
      <c r="QV8" s="48">
        <v>0</v>
      </c>
      <c r="QW8" s="48">
        <v>0</v>
      </c>
      <c r="QX8" s="48">
        <v>0</v>
      </c>
      <c r="QY8" s="48">
        <v>0</v>
      </c>
      <c r="QZ8" s="48">
        <v>0</v>
      </c>
      <c r="RA8" s="48">
        <v>0</v>
      </c>
      <c r="RB8" s="48">
        <v>0</v>
      </c>
      <c r="RC8" s="48">
        <v>0</v>
      </c>
      <c r="RD8" s="48">
        <v>0</v>
      </c>
      <c r="RE8" s="48">
        <v>0</v>
      </c>
      <c r="RF8" s="48">
        <v>0</v>
      </c>
      <c r="RG8" s="48">
        <v>0</v>
      </c>
      <c r="RH8" s="48">
        <v>0</v>
      </c>
      <c r="RI8" s="48">
        <v>0</v>
      </c>
      <c r="RJ8" s="48">
        <v>0</v>
      </c>
      <c r="RK8" s="48">
        <v>0</v>
      </c>
      <c r="RL8" s="48">
        <v>0</v>
      </c>
      <c r="RM8" s="48">
        <v>0</v>
      </c>
      <c r="RN8" s="48">
        <v>0</v>
      </c>
      <c r="RO8" s="48">
        <v>0</v>
      </c>
      <c r="RP8" s="48">
        <v>0</v>
      </c>
      <c r="RQ8" s="48">
        <v>0</v>
      </c>
      <c r="RR8" s="48">
        <v>0</v>
      </c>
      <c r="RS8" s="48">
        <v>0</v>
      </c>
      <c r="RT8" s="48">
        <v>0</v>
      </c>
      <c r="RU8" s="48">
        <v>0</v>
      </c>
      <c r="RV8" s="48">
        <v>0</v>
      </c>
      <c r="RW8" s="48">
        <v>0</v>
      </c>
      <c r="RX8" s="48">
        <v>0</v>
      </c>
      <c r="RY8" s="48">
        <v>0</v>
      </c>
      <c r="RZ8" s="48">
        <v>0</v>
      </c>
      <c r="SA8" s="48">
        <v>0</v>
      </c>
      <c r="SB8" s="48">
        <v>0</v>
      </c>
      <c r="SC8" s="48">
        <v>0</v>
      </c>
      <c r="SD8" s="48">
        <v>0</v>
      </c>
      <c r="SE8" s="48">
        <v>0</v>
      </c>
      <c r="SF8" s="48">
        <v>0</v>
      </c>
      <c r="SG8" s="48">
        <v>0</v>
      </c>
      <c r="SH8" s="48">
        <v>0</v>
      </c>
      <c r="SI8" s="48">
        <v>0</v>
      </c>
      <c r="SJ8" s="48">
        <v>0</v>
      </c>
      <c r="SK8" s="48">
        <v>0</v>
      </c>
      <c r="SL8" s="48">
        <v>0</v>
      </c>
      <c r="SM8" s="48">
        <v>0</v>
      </c>
      <c r="SN8" s="48">
        <v>0</v>
      </c>
      <c r="SO8" s="48">
        <v>0</v>
      </c>
      <c r="SP8" s="48">
        <v>0</v>
      </c>
      <c r="SQ8" s="48">
        <v>0</v>
      </c>
      <c r="SR8" s="48">
        <v>0</v>
      </c>
      <c r="SS8" s="48">
        <v>0</v>
      </c>
      <c r="ST8" s="48">
        <v>0</v>
      </c>
      <c r="SU8" s="48">
        <v>0</v>
      </c>
      <c r="SV8" s="48">
        <v>0</v>
      </c>
      <c r="SW8" s="48">
        <v>0</v>
      </c>
      <c r="SX8" s="48">
        <v>0</v>
      </c>
      <c r="SY8" s="48">
        <v>0</v>
      </c>
      <c r="SZ8" s="48">
        <v>0</v>
      </c>
      <c r="TA8" s="48">
        <v>0</v>
      </c>
      <c r="TB8" s="48">
        <v>0</v>
      </c>
      <c r="TC8" s="48">
        <v>0</v>
      </c>
      <c r="TD8" s="48">
        <v>0</v>
      </c>
      <c r="TE8" s="48">
        <v>0</v>
      </c>
      <c r="TF8" s="48">
        <v>0</v>
      </c>
      <c r="TG8" s="48">
        <v>0</v>
      </c>
      <c r="TH8" s="48">
        <v>0</v>
      </c>
      <c r="TI8" s="48">
        <v>0</v>
      </c>
      <c r="TJ8" s="48">
        <v>0</v>
      </c>
      <c r="TK8" s="48">
        <v>0</v>
      </c>
      <c r="TL8" s="48">
        <v>0</v>
      </c>
      <c r="TM8" s="48">
        <v>0</v>
      </c>
      <c r="TN8" s="48">
        <v>0</v>
      </c>
      <c r="TO8" s="48">
        <v>0</v>
      </c>
      <c r="TP8" s="48">
        <v>0</v>
      </c>
      <c r="TQ8" s="48">
        <v>0</v>
      </c>
      <c r="TR8" s="48">
        <v>0</v>
      </c>
      <c r="TS8" s="48">
        <v>0</v>
      </c>
      <c r="TT8" s="48">
        <v>0</v>
      </c>
      <c r="TU8" s="48">
        <v>0</v>
      </c>
      <c r="TV8" s="48">
        <v>0</v>
      </c>
      <c r="TW8" s="48">
        <v>0</v>
      </c>
      <c r="TX8" s="48">
        <v>0</v>
      </c>
      <c r="TY8" s="48">
        <v>0</v>
      </c>
      <c r="TZ8" s="48">
        <v>0</v>
      </c>
      <c r="UA8" s="48">
        <v>0</v>
      </c>
      <c r="UB8" s="48">
        <v>0</v>
      </c>
      <c r="UC8" s="48">
        <v>0</v>
      </c>
      <c r="UD8" s="48">
        <v>0</v>
      </c>
      <c r="UE8" s="48">
        <v>0</v>
      </c>
      <c r="UF8" s="48">
        <v>0</v>
      </c>
      <c r="UG8" s="48">
        <v>0</v>
      </c>
      <c r="UH8" s="48">
        <v>0</v>
      </c>
      <c r="UI8" s="48">
        <v>0</v>
      </c>
      <c r="UJ8" s="48">
        <v>0</v>
      </c>
      <c r="UK8" s="48">
        <v>0</v>
      </c>
      <c r="UL8" s="48">
        <v>0</v>
      </c>
      <c r="UM8" s="48">
        <v>0</v>
      </c>
      <c r="UN8" s="48">
        <v>0</v>
      </c>
      <c r="UO8" s="48">
        <v>0</v>
      </c>
      <c r="UP8" s="48">
        <v>0</v>
      </c>
      <c r="UQ8" s="48">
        <v>0</v>
      </c>
      <c r="UR8" s="48">
        <v>0</v>
      </c>
      <c r="US8" s="48">
        <v>0</v>
      </c>
      <c r="UT8" s="48">
        <v>0</v>
      </c>
      <c r="UU8" s="48">
        <v>0</v>
      </c>
      <c r="UV8" s="48">
        <v>0</v>
      </c>
      <c r="UW8" s="48">
        <v>0</v>
      </c>
      <c r="UX8" s="48">
        <v>0</v>
      </c>
      <c r="UY8" s="48">
        <v>0</v>
      </c>
      <c r="UZ8" s="48">
        <v>0</v>
      </c>
      <c r="VA8" s="48">
        <v>0</v>
      </c>
      <c r="VB8" s="48">
        <v>0</v>
      </c>
      <c r="VC8" s="48">
        <v>0</v>
      </c>
      <c r="VD8" s="48">
        <v>0</v>
      </c>
      <c r="VE8" s="48">
        <v>0</v>
      </c>
      <c r="VF8" s="48">
        <v>0</v>
      </c>
      <c r="VG8" s="48">
        <v>0</v>
      </c>
      <c r="VH8" s="48">
        <v>0</v>
      </c>
      <c r="VI8" s="48">
        <v>0</v>
      </c>
      <c r="VJ8" s="48">
        <v>0</v>
      </c>
      <c r="VK8" s="48">
        <v>0</v>
      </c>
      <c r="VL8" s="48">
        <v>0</v>
      </c>
      <c r="VM8" s="48">
        <v>0</v>
      </c>
      <c r="VN8" s="48">
        <v>0</v>
      </c>
      <c r="VO8" s="48">
        <v>0</v>
      </c>
      <c r="VP8" s="48">
        <v>0</v>
      </c>
      <c r="VQ8" s="48">
        <v>0</v>
      </c>
      <c r="VR8" s="48">
        <v>0</v>
      </c>
      <c r="VS8" s="48">
        <v>0</v>
      </c>
      <c r="VT8" s="48">
        <v>0</v>
      </c>
      <c r="VU8" s="48">
        <v>0</v>
      </c>
      <c r="VV8" s="48">
        <v>0</v>
      </c>
      <c r="VW8" s="48">
        <v>0</v>
      </c>
      <c r="VX8" s="48">
        <v>0</v>
      </c>
      <c r="VY8" s="48">
        <v>0</v>
      </c>
      <c r="VZ8" s="48">
        <v>0</v>
      </c>
      <c r="WA8" s="48">
        <v>0</v>
      </c>
      <c r="WB8" s="48">
        <v>0</v>
      </c>
      <c r="WC8" s="48">
        <v>0</v>
      </c>
      <c r="WD8" s="48">
        <v>0</v>
      </c>
      <c r="WE8" s="48">
        <v>0</v>
      </c>
      <c r="WF8" s="48">
        <v>0</v>
      </c>
      <c r="WG8" s="48">
        <v>0</v>
      </c>
      <c r="WH8" s="48">
        <v>0</v>
      </c>
      <c r="WI8" s="48">
        <v>0</v>
      </c>
      <c r="WJ8" s="48">
        <v>0</v>
      </c>
      <c r="WK8" s="48">
        <v>0</v>
      </c>
      <c r="WL8" s="48">
        <v>0</v>
      </c>
      <c r="WM8" s="48">
        <v>0</v>
      </c>
      <c r="WN8" s="48">
        <v>0</v>
      </c>
      <c r="WO8" s="48">
        <v>0</v>
      </c>
      <c r="WP8" s="48">
        <v>0</v>
      </c>
      <c r="WQ8" s="48">
        <v>0</v>
      </c>
      <c r="WR8" s="48">
        <v>0</v>
      </c>
      <c r="WS8" s="48">
        <v>0</v>
      </c>
      <c r="WT8" s="48">
        <v>0</v>
      </c>
      <c r="WU8" s="48">
        <v>0</v>
      </c>
      <c r="WV8" s="48">
        <v>0</v>
      </c>
      <c r="WW8" s="48">
        <v>0</v>
      </c>
      <c r="WX8" s="48">
        <v>0</v>
      </c>
      <c r="WY8" s="48">
        <v>0</v>
      </c>
      <c r="WZ8" s="48">
        <v>0</v>
      </c>
      <c r="XA8" s="48">
        <v>0</v>
      </c>
      <c r="XB8" s="48">
        <v>0</v>
      </c>
      <c r="XC8" s="48">
        <v>0</v>
      </c>
      <c r="XD8" s="48">
        <v>0</v>
      </c>
      <c r="XE8" s="48">
        <v>0</v>
      </c>
      <c r="XF8" s="48">
        <v>0</v>
      </c>
      <c r="XG8" s="48">
        <v>0</v>
      </c>
      <c r="XH8" s="48">
        <v>0</v>
      </c>
      <c r="XI8" s="48">
        <v>0</v>
      </c>
      <c r="XJ8" s="48">
        <v>0</v>
      </c>
      <c r="XK8" s="48">
        <v>0</v>
      </c>
      <c r="XL8" s="48">
        <v>0</v>
      </c>
      <c r="XM8" s="48">
        <v>0</v>
      </c>
      <c r="XN8" s="48">
        <v>0</v>
      </c>
      <c r="XO8" s="48">
        <v>0</v>
      </c>
      <c r="XP8" s="48">
        <v>0</v>
      </c>
      <c r="XQ8" s="48">
        <v>0</v>
      </c>
      <c r="XR8" s="48">
        <v>0</v>
      </c>
      <c r="XS8" s="48">
        <v>0</v>
      </c>
      <c r="XT8" s="48">
        <v>0</v>
      </c>
      <c r="XU8" s="48">
        <v>0</v>
      </c>
      <c r="XV8" s="48">
        <v>0</v>
      </c>
      <c r="XW8" s="48">
        <v>0</v>
      </c>
      <c r="XX8" s="48">
        <v>0</v>
      </c>
      <c r="XY8" s="48">
        <v>0</v>
      </c>
      <c r="XZ8" s="48">
        <v>0</v>
      </c>
      <c r="YA8" s="48">
        <v>0</v>
      </c>
      <c r="YB8" s="48">
        <v>0</v>
      </c>
      <c r="YC8" s="48">
        <v>0</v>
      </c>
      <c r="YD8" s="48">
        <v>0</v>
      </c>
      <c r="YE8" s="48">
        <v>0</v>
      </c>
      <c r="YF8" s="48">
        <v>0</v>
      </c>
      <c r="YG8" s="48">
        <v>0</v>
      </c>
      <c r="YH8" s="48">
        <v>0</v>
      </c>
      <c r="YI8" s="48">
        <v>0</v>
      </c>
      <c r="YJ8" s="48">
        <v>0</v>
      </c>
      <c r="YK8" s="48">
        <v>0</v>
      </c>
      <c r="YL8" s="48">
        <v>0</v>
      </c>
      <c r="YM8" s="48">
        <v>0</v>
      </c>
      <c r="YN8" s="48">
        <v>0</v>
      </c>
      <c r="YO8" s="48">
        <v>0</v>
      </c>
      <c r="YP8" s="48">
        <v>0</v>
      </c>
      <c r="YQ8" s="48">
        <v>0</v>
      </c>
      <c r="YR8" s="48">
        <v>0</v>
      </c>
      <c r="YS8" s="48">
        <v>0</v>
      </c>
      <c r="YT8" s="48">
        <v>0</v>
      </c>
      <c r="YU8" s="48">
        <v>0</v>
      </c>
      <c r="YV8" s="48">
        <v>0</v>
      </c>
      <c r="YW8" s="48">
        <v>0</v>
      </c>
      <c r="YX8" s="48">
        <v>0</v>
      </c>
      <c r="YY8" s="48">
        <v>0</v>
      </c>
      <c r="YZ8" s="48">
        <v>0</v>
      </c>
      <c r="ZA8" s="48">
        <v>0</v>
      </c>
      <c r="ZB8" s="48">
        <v>0</v>
      </c>
      <c r="ZC8" s="48">
        <v>0</v>
      </c>
      <c r="ZD8" s="48">
        <v>0</v>
      </c>
      <c r="ZE8" s="48">
        <v>0</v>
      </c>
      <c r="ZF8" s="48">
        <v>0</v>
      </c>
      <c r="ZG8" s="48">
        <v>0</v>
      </c>
      <c r="ZH8" s="48">
        <v>0</v>
      </c>
      <c r="ZI8" s="48">
        <v>0</v>
      </c>
      <c r="ZJ8" s="48">
        <v>0</v>
      </c>
      <c r="ZK8" s="48">
        <v>0</v>
      </c>
      <c r="ZL8" s="48">
        <v>0</v>
      </c>
      <c r="ZM8" s="48">
        <v>0</v>
      </c>
      <c r="ZN8" s="48">
        <v>0</v>
      </c>
      <c r="ZO8" s="48">
        <v>0</v>
      </c>
      <c r="ZP8" s="48">
        <v>0</v>
      </c>
      <c r="ZQ8" s="48">
        <v>0</v>
      </c>
      <c r="ZR8" s="48">
        <v>0</v>
      </c>
      <c r="ZS8" s="48">
        <v>0</v>
      </c>
      <c r="ZT8" s="48">
        <v>0</v>
      </c>
      <c r="ZU8" s="48">
        <v>0</v>
      </c>
      <c r="ZV8" s="48">
        <v>0</v>
      </c>
      <c r="ZW8" s="48">
        <v>0</v>
      </c>
      <c r="ZX8" s="48">
        <v>0</v>
      </c>
      <c r="ZY8" s="48">
        <v>0</v>
      </c>
      <c r="ZZ8" s="48">
        <v>0</v>
      </c>
      <c r="AAA8" s="48">
        <v>0</v>
      </c>
      <c r="AAB8" s="48">
        <v>0</v>
      </c>
      <c r="AAC8" s="48">
        <v>0</v>
      </c>
      <c r="AAD8" s="48">
        <v>0</v>
      </c>
      <c r="AAE8" s="48">
        <v>0</v>
      </c>
      <c r="AAF8" s="48">
        <v>0</v>
      </c>
      <c r="AAG8" s="48">
        <v>0</v>
      </c>
      <c r="AAH8" s="48">
        <v>0</v>
      </c>
      <c r="AAI8" s="48">
        <v>0</v>
      </c>
      <c r="AAJ8" s="48">
        <v>0</v>
      </c>
      <c r="AAK8" s="48">
        <v>0</v>
      </c>
      <c r="AAL8" s="48">
        <v>0</v>
      </c>
      <c r="AAM8" s="48">
        <v>0</v>
      </c>
      <c r="AAN8" s="48">
        <v>0</v>
      </c>
      <c r="AAO8" s="48">
        <v>0</v>
      </c>
      <c r="AAP8" s="48">
        <v>0</v>
      </c>
      <c r="AAQ8" s="48">
        <v>0</v>
      </c>
      <c r="AAR8" s="48">
        <v>0</v>
      </c>
      <c r="AAS8" s="48">
        <v>0</v>
      </c>
      <c r="AAT8" s="48">
        <v>0</v>
      </c>
      <c r="AAU8" s="48">
        <v>0</v>
      </c>
      <c r="AAV8" s="48">
        <v>0</v>
      </c>
      <c r="AAW8" s="48">
        <v>0</v>
      </c>
      <c r="AAX8" s="48">
        <v>0</v>
      </c>
      <c r="AAY8" s="48">
        <v>0</v>
      </c>
      <c r="AAZ8" s="48">
        <v>0</v>
      </c>
      <c r="ABA8" s="48">
        <v>0</v>
      </c>
      <c r="ABB8" s="48">
        <v>0</v>
      </c>
      <c r="ABC8" s="48">
        <v>0</v>
      </c>
      <c r="ABD8" s="48">
        <v>0</v>
      </c>
      <c r="ABE8" s="48">
        <v>0</v>
      </c>
      <c r="ABF8" s="48">
        <v>0</v>
      </c>
      <c r="ABG8" s="48">
        <v>0</v>
      </c>
      <c r="ABH8" s="48">
        <v>0</v>
      </c>
      <c r="ABI8" s="48">
        <v>0</v>
      </c>
      <c r="ABJ8" s="48">
        <v>0</v>
      </c>
      <c r="ABK8" s="48">
        <v>0</v>
      </c>
      <c r="ABL8" s="48">
        <v>0</v>
      </c>
      <c r="ABM8" s="48">
        <v>0</v>
      </c>
      <c r="ABN8" s="48">
        <v>0</v>
      </c>
      <c r="ABO8" s="48">
        <v>0</v>
      </c>
      <c r="ABP8" s="48">
        <v>0</v>
      </c>
      <c r="ABQ8" s="48">
        <v>0</v>
      </c>
      <c r="ABR8" s="48">
        <v>0</v>
      </c>
      <c r="ABS8" s="48">
        <v>0</v>
      </c>
      <c r="ABT8" s="48">
        <v>0</v>
      </c>
      <c r="ABU8" s="48">
        <v>0</v>
      </c>
      <c r="ABV8" s="48">
        <v>0</v>
      </c>
      <c r="ABW8" s="48">
        <v>0</v>
      </c>
      <c r="ABX8" s="48">
        <v>0</v>
      </c>
      <c r="ABY8" s="48">
        <v>0</v>
      </c>
      <c r="ABZ8" s="48">
        <v>0</v>
      </c>
      <c r="ACA8" s="48">
        <v>0</v>
      </c>
      <c r="ACB8" s="48">
        <v>0</v>
      </c>
      <c r="ACC8" s="48">
        <v>0</v>
      </c>
      <c r="ACD8" s="48">
        <v>0</v>
      </c>
      <c r="ACE8" s="48">
        <v>0</v>
      </c>
      <c r="ACF8" s="48">
        <v>0</v>
      </c>
      <c r="ACG8" s="48">
        <v>0</v>
      </c>
      <c r="ACH8" s="48">
        <v>0</v>
      </c>
      <c r="ACI8" s="48">
        <v>0</v>
      </c>
      <c r="ACJ8" s="48">
        <v>0</v>
      </c>
      <c r="ACK8" s="48">
        <v>0</v>
      </c>
      <c r="ACL8" s="48">
        <v>0</v>
      </c>
      <c r="ACM8" s="48">
        <v>0</v>
      </c>
      <c r="ACN8" s="48">
        <v>0</v>
      </c>
      <c r="ACO8" s="48">
        <v>0</v>
      </c>
      <c r="ACP8" s="48">
        <v>0</v>
      </c>
      <c r="ACQ8" s="48">
        <v>0</v>
      </c>
      <c r="ACR8" s="48">
        <v>0</v>
      </c>
      <c r="ACS8" s="48">
        <v>0</v>
      </c>
      <c r="ACT8" s="48">
        <v>0</v>
      </c>
      <c r="ACU8" s="48">
        <v>0</v>
      </c>
      <c r="ACV8" s="48">
        <v>0</v>
      </c>
      <c r="ACW8" s="48">
        <v>0</v>
      </c>
      <c r="ACX8" s="48">
        <v>0</v>
      </c>
      <c r="ACY8" s="48">
        <v>0</v>
      </c>
      <c r="ACZ8" s="48">
        <v>0</v>
      </c>
      <c r="ADA8" s="48">
        <v>0</v>
      </c>
      <c r="ADB8" s="48">
        <v>0</v>
      </c>
      <c r="ADC8" s="48">
        <v>0</v>
      </c>
      <c r="ADD8" s="48">
        <v>0</v>
      </c>
      <c r="ADE8" s="48">
        <v>0</v>
      </c>
      <c r="ADF8" s="48">
        <v>0</v>
      </c>
      <c r="ADG8" s="48">
        <v>0</v>
      </c>
      <c r="ADH8" s="48">
        <v>0</v>
      </c>
      <c r="ADI8" s="48">
        <v>0</v>
      </c>
      <c r="ADJ8" s="48">
        <v>0</v>
      </c>
      <c r="ADK8" s="48">
        <v>0</v>
      </c>
      <c r="ADL8" s="48">
        <v>0</v>
      </c>
      <c r="ADM8" s="48">
        <v>0</v>
      </c>
      <c r="ADN8" s="48">
        <v>0</v>
      </c>
      <c r="ADO8" s="48">
        <v>0</v>
      </c>
      <c r="ADP8" s="48">
        <v>0</v>
      </c>
      <c r="ADQ8" s="48">
        <v>0</v>
      </c>
      <c r="ADR8" s="48">
        <v>0</v>
      </c>
      <c r="ADS8" s="48">
        <v>0</v>
      </c>
      <c r="ADT8" s="48">
        <v>0</v>
      </c>
      <c r="ADU8" s="48">
        <v>0</v>
      </c>
      <c r="ADV8" s="48">
        <v>0</v>
      </c>
      <c r="ADW8" s="48">
        <v>0</v>
      </c>
    </row>
    <row r="9" spans="1:803" s="48" customFormat="1" x14ac:dyDescent="0.25">
      <c r="A9" s="45" t="s">
        <v>31</v>
      </c>
      <c r="B9" s="46">
        <v>1</v>
      </c>
      <c r="C9" s="46">
        <v>1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  <c r="K9" s="46">
        <v>1</v>
      </c>
      <c r="L9" s="46">
        <v>0.99991699999999994</v>
      </c>
      <c r="M9" s="46">
        <v>0.99975000000000003</v>
      </c>
      <c r="N9" s="46">
        <v>0.999</v>
      </c>
      <c r="O9" s="46">
        <v>0.99258299999999999</v>
      </c>
      <c r="P9" s="46">
        <v>0.97008300000000003</v>
      </c>
      <c r="Q9" s="46">
        <v>0.90708299999999997</v>
      </c>
      <c r="R9" s="46">
        <v>0.78641700000000003</v>
      </c>
      <c r="S9" s="46">
        <v>0.63091699999999995</v>
      </c>
      <c r="T9" s="46">
        <v>0.47025</v>
      </c>
      <c r="U9" s="46">
        <v>0.33124999999999999</v>
      </c>
      <c r="V9" s="46">
        <v>0.23325000000000001</v>
      </c>
      <c r="W9" s="46">
        <v>0.160667</v>
      </c>
      <c r="X9" s="46">
        <v>0.11325</v>
      </c>
      <c r="Y9" s="46">
        <v>8.1500000000000003E-2</v>
      </c>
      <c r="Z9" s="46">
        <v>6.0582999999999998E-2</v>
      </c>
      <c r="AA9" s="46">
        <v>4.4582999999999998E-2</v>
      </c>
      <c r="AB9" s="46">
        <v>3.3000000000000002E-2</v>
      </c>
      <c r="AC9" s="47">
        <v>2.5416999999999999E-2</v>
      </c>
      <c r="AD9" s="47">
        <v>1.975E-2</v>
      </c>
      <c r="AE9" s="47">
        <v>1.6667000000000001E-2</v>
      </c>
      <c r="AF9" s="47">
        <v>1.3917000000000001E-2</v>
      </c>
      <c r="AG9" s="47">
        <v>1.225E-2</v>
      </c>
      <c r="AH9" s="47">
        <v>1.0749999999999999E-2</v>
      </c>
      <c r="AI9" s="47">
        <v>8.9999999999999993E-3</v>
      </c>
      <c r="AJ9" s="47">
        <v>7.9170000000000004E-3</v>
      </c>
      <c r="AK9" s="47">
        <v>7.0000000000000001E-3</v>
      </c>
      <c r="AL9" s="47">
        <v>6.3330000000000001E-3</v>
      </c>
      <c r="AM9" s="47">
        <v>5.5830000000000003E-3</v>
      </c>
      <c r="AN9" s="48">
        <v>5.0000000000000001E-3</v>
      </c>
      <c r="AO9" s="48">
        <v>4.7499999999999999E-3</v>
      </c>
      <c r="AP9" s="48">
        <v>4.4169999999999999E-3</v>
      </c>
      <c r="AQ9" s="48">
        <v>3.9170000000000003E-3</v>
      </c>
      <c r="AR9" s="48">
        <v>3.4169999999999999E-3</v>
      </c>
      <c r="AS9" s="48">
        <v>3.1670000000000001E-3</v>
      </c>
      <c r="AT9" s="48">
        <v>3.0000000000000001E-3</v>
      </c>
      <c r="AU9" s="48">
        <v>3.0000000000000001E-3</v>
      </c>
      <c r="AV9" s="48">
        <v>2.9169999999999999E-3</v>
      </c>
      <c r="AW9" s="48">
        <v>2.5829999999999998E-3</v>
      </c>
      <c r="AX9" s="48">
        <v>2.1670000000000001E-3</v>
      </c>
      <c r="AY9" s="48">
        <v>2.0830000000000002E-3</v>
      </c>
      <c r="AZ9" s="48">
        <v>1.9170000000000001E-3</v>
      </c>
      <c r="BA9" s="48">
        <v>1.833E-3</v>
      </c>
      <c r="BB9" s="48">
        <v>1.583E-3</v>
      </c>
      <c r="BC9" s="48">
        <v>1.583E-3</v>
      </c>
      <c r="BD9" s="48">
        <v>1.583E-3</v>
      </c>
      <c r="BE9" s="48">
        <v>1.5E-3</v>
      </c>
      <c r="BF9" s="48">
        <v>1.5E-3</v>
      </c>
      <c r="BG9" s="48">
        <v>1.5E-3</v>
      </c>
      <c r="BH9" s="48">
        <v>1.4170000000000001E-3</v>
      </c>
      <c r="BI9" s="48">
        <v>1.4170000000000001E-3</v>
      </c>
      <c r="BJ9" s="48">
        <v>1.4170000000000001E-3</v>
      </c>
      <c r="BK9" s="48">
        <v>1.333E-3</v>
      </c>
      <c r="BL9" s="48">
        <v>1.25E-3</v>
      </c>
      <c r="BM9" s="48">
        <v>1.25E-3</v>
      </c>
      <c r="BN9" s="48">
        <v>1.25E-3</v>
      </c>
      <c r="BO9" s="48">
        <v>1.1670000000000001E-3</v>
      </c>
      <c r="BP9" s="48">
        <v>1.083E-3</v>
      </c>
      <c r="BQ9" s="48">
        <v>1E-3</v>
      </c>
      <c r="BR9" s="48">
        <v>1E-3</v>
      </c>
      <c r="BS9" s="48">
        <v>1E-3</v>
      </c>
      <c r="BT9" s="48">
        <v>9.1699999999999995E-4</v>
      </c>
      <c r="BU9" s="48">
        <v>8.3299999999999997E-4</v>
      </c>
      <c r="BV9" s="48">
        <v>8.3299999999999997E-4</v>
      </c>
      <c r="BW9" s="48">
        <v>8.3299999999999997E-4</v>
      </c>
      <c r="BX9" s="48">
        <v>6.6699999999999995E-4</v>
      </c>
      <c r="BY9" s="48">
        <v>6.6699999999999995E-4</v>
      </c>
      <c r="BZ9" s="48">
        <v>6.6699999999999995E-4</v>
      </c>
      <c r="CA9" s="48">
        <v>6.6699999999999995E-4</v>
      </c>
      <c r="CB9" s="48">
        <v>6.6699999999999995E-4</v>
      </c>
      <c r="CC9" s="48">
        <v>6.6699999999999995E-4</v>
      </c>
      <c r="CD9" s="48">
        <v>6.6699999999999995E-4</v>
      </c>
      <c r="CE9" s="48">
        <v>5.8299999999999997E-4</v>
      </c>
      <c r="CF9" s="48">
        <v>5.8299999999999997E-4</v>
      </c>
      <c r="CG9" s="48">
        <v>5.8299999999999997E-4</v>
      </c>
      <c r="CH9" s="48">
        <v>5.8299999999999997E-4</v>
      </c>
      <c r="CI9" s="48">
        <v>5.8299999999999997E-4</v>
      </c>
      <c r="CJ9" s="48">
        <v>5.8299999999999997E-4</v>
      </c>
      <c r="CK9" s="48">
        <v>5.8299999999999997E-4</v>
      </c>
      <c r="CL9" s="48">
        <v>5.0000000000000001E-4</v>
      </c>
      <c r="CM9" s="48">
        <v>5.0000000000000001E-4</v>
      </c>
      <c r="CN9" s="48">
        <v>4.17E-4</v>
      </c>
      <c r="CO9" s="48">
        <v>4.17E-4</v>
      </c>
      <c r="CP9" s="48">
        <v>3.3300000000000002E-4</v>
      </c>
      <c r="CQ9" s="48">
        <v>3.3300000000000002E-4</v>
      </c>
      <c r="CR9" s="48">
        <v>3.3300000000000002E-4</v>
      </c>
      <c r="CS9" s="48">
        <v>2.5000000000000001E-4</v>
      </c>
      <c r="CT9" s="48">
        <v>2.5000000000000001E-4</v>
      </c>
      <c r="CU9" s="48">
        <v>2.5000000000000001E-4</v>
      </c>
      <c r="CV9" s="48">
        <v>1.6699999999999999E-4</v>
      </c>
      <c r="CW9" s="48">
        <v>1.6699999999999999E-4</v>
      </c>
      <c r="CX9" s="48">
        <v>1.6699999999999999E-4</v>
      </c>
      <c r="CY9" s="48">
        <v>1.6699999999999999E-4</v>
      </c>
      <c r="CZ9" s="48">
        <v>1.6699999999999999E-4</v>
      </c>
      <c r="DA9" s="48">
        <v>1.6699999999999999E-4</v>
      </c>
      <c r="DB9" s="48">
        <v>1.6699999999999999E-4</v>
      </c>
      <c r="DC9" s="48">
        <v>1.6699999999999999E-4</v>
      </c>
      <c r="DD9" s="48">
        <v>8.2999999999999998E-5</v>
      </c>
      <c r="DE9" s="48">
        <v>8.2999999999999998E-5</v>
      </c>
      <c r="DF9" s="48">
        <v>8.2999999999999998E-5</v>
      </c>
      <c r="DG9" s="48">
        <v>8.2999999999999998E-5</v>
      </c>
      <c r="DH9" s="48">
        <v>8.2999999999999998E-5</v>
      </c>
      <c r="DI9" s="48">
        <v>8.2999999999999998E-5</v>
      </c>
      <c r="DJ9" s="48">
        <v>8.2999999999999998E-5</v>
      </c>
      <c r="DK9" s="48">
        <v>8.2999999999999998E-5</v>
      </c>
      <c r="DL9" s="48">
        <v>8.2999999999999998E-5</v>
      </c>
      <c r="DM9" s="48">
        <v>8.2999999999999998E-5</v>
      </c>
      <c r="DN9" s="48">
        <v>8.2999999999999998E-5</v>
      </c>
      <c r="DO9" s="48">
        <v>8.2999999999999998E-5</v>
      </c>
      <c r="DP9" s="48">
        <v>8.2999999999999998E-5</v>
      </c>
      <c r="DQ9" s="48">
        <v>8.2999999999999998E-5</v>
      </c>
      <c r="DR9" s="48">
        <v>8.2999999999999998E-5</v>
      </c>
      <c r="DS9" s="48">
        <v>8.2999999999999998E-5</v>
      </c>
      <c r="DT9" s="48">
        <v>8.2999999999999998E-5</v>
      </c>
      <c r="DU9" s="48">
        <v>8.2999999999999998E-5</v>
      </c>
      <c r="DV9" s="48">
        <v>8.2999999999999998E-5</v>
      </c>
      <c r="DW9" s="48">
        <v>8.2999999999999998E-5</v>
      </c>
      <c r="DX9" s="48">
        <v>8.2999999999999998E-5</v>
      </c>
      <c r="DY9" s="48">
        <v>8.2999999999999998E-5</v>
      </c>
      <c r="DZ9" s="48">
        <v>8.2999999999999998E-5</v>
      </c>
      <c r="EA9" s="48">
        <v>8.2999999999999998E-5</v>
      </c>
      <c r="EB9" s="48">
        <v>8.2999999999999998E-5</v>
      </c>
      <c r="EC9" s="48">
        <v>8.2999999999999998E-5</v>
      </c>
      <c r="ED9" s="48">
        <v>8.2999999999999998E-5</v>
      </c>
      <c r="EE9" s="48">
        <v>8.2999999999999998E-5</v>
      </c>
      <c r="EF9" s="48">
        <v>8.2999999999999998E-5</v>
      </c>
      <c r="EG9" s="48">
        <v>8.2999999999999998E-5</v>
      </c>
      <c r="EH9" s="48">
        <v>8.2999999999999998E-5</v>
      </c>
      <c r="EI9" s="48">
        <v>8.2999999999999998E-5</v>
      </c>
      <c r="EJ9" s="48">
        <v>8.2999999999999998E-5</v>
      </c>
      <c r="EK9" s="48">
        <v>8.2999999999999998E-5</v>
      </c>
      <c r="EL9" s="48">
        <v>8.2999999999999998E-5</v>
      </c>
      <c r="EM9" s="48">
        <v>8.2999999999999998E-5</v>
      </c>
      <c r="EN9" s="48">
        <v>8.2999999999999998E-5</v>
      </c>
      <c r="EO9" s="48">
        <v>8.2999999999999998E-5</v>
      </c>
      <c r="EP9" s="48">
        <v>8.2999999999999998E-5</v>
      </c>
      <c r="EQ9" s="48">
        <v>8.2999999999999998E-5</v>
      </c>
      <c r="ER9" s="48">
        <v>8.2999999999999998E-5</v>
      </c>
      <c r="ES9" s="48">
        <v>8.2999999999999998E-5</v>
      </c>
      <c r="ET9" s="48">
        <v>8.2999999999999998E-5</v>
      </c>
      <c r="EU9" s="48">
        <v>8.2999999999999998E-5</v>
      </c>
      <c r="EV9" s="48">
        <v>8.2999999999999998E-5</v>
      </c>
      <c r="EW9" s="48">
        <v>8.2999999999999998E-5</v>
      </c>
      <c r="EX9" s="48">
        <v>8.2999999999999998E-5</v>
      </c>
      <c r="EY9" s="48">
        <v>8.2999999999999998E-5</v>
      </c>
      <c r="EZ9" s="48">
        <v>8.2999999999999998E-5</v>
      </c>
      <c r="FA9" s="48">
        <v>8.2999999999999998E-5</v>
      </c>
      <c r="FB9" s="48">
        <v>8.2999999999999998E-5</v>
      </c>
      <c r="FC9" s="48">
        <v>8.2999999999999998E-5</v>
      </c>
      <c r="FD9" s="48">
        <v>8.2999999999999998E-5</v>
      </c>
      <c r="FE9" s="48">
        <v>8.2999999999999998E-5</v>
      </c>
      <c r="FF9" s="48">
        <v>8.2999999999999998E-5</v>
      </c>
      <c r="FG9" s="48">
        <v>8.2999999999999998E-5</v>
      </c>
      <c r="FH9" s="48">
        <v>8.2999999999999998E-5</v>
      </c>
      <c r="FI9" s="48">
        <v>8.2999999999999998E-5</v>
      </c>
      <c r="FJ9" s="48">
        <v>8.2999999999999998E-5</v>
      </c>
      <c r="FK9" s="48">
        <v>0</v>
      </c>
      <c r="FL9" s="48">
        <v>0</v>
      </c>
      <c r="FM9" s="48">
        <v>0</v>
      </c>
      <c r="FN9" s="48">
        <v>0</v>
      </c>
      <c r="FO9" s="48">
        <v>0</v>
      </c>
      <c r="FP9" s="48">
        <v>0</v>
      </c>
      <c r="FQ9" s="48">
        <v>0</v>
      </c>
      <c r="FR9" s="48">
        <v>0</v>
      </c>
      <c r="FS9" s="48">
        <v>0</v>
      </c>
      <c r="FT9" s="48">
        <v>0</v>
      </c>
      <c r="FU9" s="48">
        <v>0</v>
      </c>
      <c r="FV9" s="48">
        <v>0</v>
      </c>
      <c r="FW9" s="48">
        <v>0</v>
      </c>
      <c r="FX9" s="48">
        <v>0</v>
      </c>
      <c r="FY9" s="48">
        <v>0</v>
      </c>
      <c r="FZ9" s="48">
        <v>0</v>
      </c>
      <c r="GA9" s="48">
        <v>0</v>
      </c>
      <c r="GB9" s="48">
        <v>0</v>
      </c>
      <c r="GC9" s="48">
        <v>0</v>
      </c>
      <c r="GD9" s="48">
        <v>0</v>
      </c>
      <c r="GE9" s="48">
        <v>0</v>
      </c>
      <c r="GF9" s="48">
        <v>0</v>
      </c>
      <c r="GG9" s="48">
        <v>0</v>
      </c>
      <c r="GH9" s="48">
        <v>0</v>
      </c>
      <c r="GI9" s="48">
        <v>0</v>
      </c>
      <c r="GJ9" s="48">
        <v>0</v>
      </c>
      <c r="GK9" s="48">
        <v>0</v>
      </c>
      <c r="GL9" s="48">
        <v>0</v>
      </c>
      <c r="GM9" s="48">
        <v>0</v>
      </c>
      <c r="GN9" s="48">
        <v>0</v>
      </c>
      <c r="GO9" s="48">
        <v>0</v>
      </c>
      <c r="GP9" s="48">
        <v>0</v>
      </c>
      <c r="GQ9" s="48">
        <v>0</v>
      </c>
      <c r="GR9" s="48">
        <v>0</v>
      </c>
      <c r="GS9" s="48">
        <v>0</v>
      </c>
      <c r="GT9" s="48">
        <v>0</v>
      </c>
      <c r="GU9" s="48">
        <v>0</v>
      </c>
      <c r="GV9" s="48">
        <v>0</v>
      </c>
      <c r="GW9" s="48">
        <v>0</v>
      </c>
      <c r="GX9" s="48">
        <v>0</v>
      </c>
      <c r="GY9" s="48">
        <v>0</v>
      </c>
      <c r="GZ9" s="48">
        <v>0</v>
      </c>
      <c r="HA9" s="48">
        <v>0</v>
      </c>
      <c r="HB9" s="48">
        <v>0</v>
      </c>
      <c r="HC9" s="48">
        <v>0</v>
      </c>
      <c r="HD9" s="48">
        <v>0</v>
      </c>
      <c r="HE9" s="48">
        <v>0</v>
      </c>
      <c r="HF9" s="48">
        <v>0</v>
      </c>
      <c r="HG9" s="48">
        <v>0</v>
      </c>
      <c r="HH9" s="48">
        <v>0</v>
      </c>
      <c r="HI9" s="48">
        <v>0</v>
      </c>
      <c r="HJ9" s="48">
        <v>0</v>
      </c>
      <c r="HK9" s="48">
        <v>0</v>
      </c>
      <c r="HL9" s="48">
        <v>0</v>
      </c>
      <c r="HM9" s="48">
        <v>0</v>
      </c>
      <c r="HN9" s="48">
        <v>0</v>
      </c>
      <c r="HO9" s="48">
        <v>0</v>
      </c>
      <c r="HP9" s="48">
        <v>0</v>
      </c>
      <c r="HQ9" s="48">
        <v>0</v>
      </c>
      <c r="HR9" s="48">
        <v>0</v>
      </c>
      <c r="HS9" s="48">
        <v>0</v>
      </c>
      <c r="HT9" s="48">
        <v>0</v>
      </c>
      <c r="HU9" s="48">
        <v>0</v>
      </c>
      <c r="HV9" s="48">
        <v>0</v>
      </c>
      <c r="HW9" s="48">
        <v>0</v>
      </c>
      <c r="HX9" s="48">
        <v>0</v>
      </c>
      <c r="HY9" s="48">
        <v>0</v>
      </c>
      <c r="HZ9" s="48">
        <v>0</v>
      </c>
      <c r="IA9" s="48">
        <v>0</v>
      </c>
      <c r="IB9" s="48">
        <v>0</v>
      </c>
      <c r="IC9" s="48">
        <v>0</v>
      </c>
      <c r="ID9" s="48">
        <v>0</v>
      </c>
      <c r="IE9" s="48">
        <v>0</v>
      </c>
      <c r="IF9" s="48">
        <v>0</v>
      </c>
      <c r="IG9" s="48">
        <v>0</v>
      </c>
      <c r="IH9" s="48">
        <v>0</v>
      </c>
      <c r="II9" s="48">
        <v>0</v>
      </c>
      <c r="IJ9" s="48">
        <v>0</v>
      </c>
      <c r="IK9" s="48">
        <v>0</v>
      </c>
      <c r="IL9" s="48">
        <v>0</v>
      </c>
      <c r="IM9" s="48">
        <v>0</v>
      </c>
      <c r="IN9" s="48">
        <v>0</v>
      </c>
      <c r="IO9" s="48">
        <v>0</v>
      </c>
      <c r="IP9" s="48">
        <v>0</v>
      </c>
      <c r="IQ9" s="48">
        <v>0</v>
      </c>
      <c r="IR9" s="48">
        <v>0</v>
      </c>
      <c r="IS9" s="48">
        <v>0</v>
      </c>
      <c r="IT9" s="48">
        <v>0</v>
      </c>
      <c r="IU9" s="48">
        <v>0</v>
      </c>
      <c r="IV9" s="48">
        <v>0</v>
      </c>
      <c r="IW9" s="48">
        <v>0</v>
      </c>
      <c r="IX9" s="48">
        <v>0</v>
      </c>
      <c r="IY9" s="48">
        <v>0</v>
      </c>
      <c r="IZ9" s="48">
        <v>0</v>
      </c>
      <c r="JA9" s="48">
        <v>0</v>
      </c>
      <c r="JB9" s="48">
        <v>0</v>
      </c>
      <c r="JC9" s="48">
        <v>0</v>
      </c>
      <c r="JD9" s="48">
        <v>0</v>
      </c>
      <c r="JE9" s="48">
        <v>0</v>
      </c>
      <c r="JF9" s="48">
        <v>0</v>
      </c>
      <c r="JG9" s="48">
        <v>0</v>
      </c>
      <c r="JH9" s="48">
        <v>0</v>
      </c>
      <c r="JI9" s="48">
        <v>0</v>
      </c>
      <c r="JJ9" s="48">
        <v>0</v>
      </c>
      <c r="JK9" s="48">
        <v>0</v>
      </c>
      <c r="JL9" s="48">
        <v>0</v>
      </c>
      <c r="JM9" s="48">
        <v>0</v>
      </c>
      <c r="JN9" s="48">
        <v>0</v>
      </c>
      <c r="JO9" s="48">
        <v>0</v>
      </c>
      <c r="JP9" s="48">
        <v>0</v>
      </c>
      <c r="JQ9" s="48">
        <v>0</v>
      </c>
      <c r="JR9" s="48">
        <v>0</v>
      </c>
      <c r="JS9" s="48">
        <v>0</v>
      </c>
      <c r="JT9" s="48">
        <v>0</v>
      </c>
      <c r="JU9" s="48">
        <v>0</v>
      </c>
      <c r="JV9" s="48">
        <v>0</v>
      </c>
      <c r="JW9" s="48">
        <v>0</v>
      </c>
      <c r="JX9" s="48">
        <v>0</v>
      </c>
      <c r="JY9" s="48">
        <v>0</v>
      </c>
      <c r="JZ9" s="48">
        <v>0</v>
      </c>
      <c r="KA9" s="48">
        <v>0</v>
      </c>
      <c r="KB9" s="48">
        <v>0</v>
      </c>
      <c r="KC9" s="48">
        <v>0</v>
      </c>
      <c r="KD9" s="48">
        <v>0</v>
      </c>
      <c r="KE9" s="48">
        <v>0</v>
      </c>
      <c r="KF9" s="48">
        <v>0</v>
      </c>
      <c r="KG9" s="48">
        <v>0</v>
      </c>
      <c r="KH9" s="48">
        <v>0</v>
      </c>
      <c r="KI9" s="48">
        <v>0</v>
      </c>
      <c r="KJ9" s="48">
        <v>0</v>
      </c>
      <c r="KK9" s="48">
        <v>0</v>
      </c>
      <c r="KL9" s="48">
        <v>0</v>
      </c>
      <c r="KM9" s="48">
        <v>0</v>
      </c>
      <c r="KN9" s="48">
        <v>0</v>
      </c>
      <c r="KO9" s="48">
        <v>0</v>
      </c>
      <c r="KP9" s="48">
        <v>0</v>
      </c>
      <c r="KQ9" s="48">
        <v>0</v>
      </c>
      <c r="KR9" s="48">
        <v>0</v>
      </c>
      <c r="KS9" s="48">
        <v>0</v>
      </c>
      <c r="KT9" s="48">
        <v>0</v>
      </c>
      <c r="KU9" s="48">
        <v>0</v>
      </c>
      <c r="KV9" s="48">
        <v>0</v>
      </c>
      <c r="KW9" s="48">
        <v>0</v>
      </c>
      <c r="KX9" s="48">
        <v>0</v>
      </c>
      <c r="KY9" s="48">
        <v>0</v>
      </c>
      <c r="KZ9" s="48">
        <v>0</v>
      </c>
      <c r="LA9" s="48">
        <v>0</v>
      </c>
      <c r="LB9" s="48">
        <v>0</v>
      </c>
      <c r="LC9" s="48">
        <v>0</v>
      </c>
      <c r="LD9" s="48">
        <v>0</v>
      </c>
      <c r="LE9" s="48">
        <v>0</v>
      </c>
      <c r="LF9" s="48">
        <v>0</v>
      </c>
      <c r="LG9" s="48">
        <v>0</v>
      </c>
      <c r="LH9" s="48">
        <v>0</v>
      </c>
      <c r="LI9" s="48">
        <v>0</v>
      </c>
      <c r="LJ9" s="48">
        <v>0</v>
      </c>
      <c r="LK9" s="48">
        <v>0</v>
      </c>
      <c r="LL9" s="48">
        <v>0</v>
      </c>
      <c r="LM9" s="48">
        <v>0</v>
      </c>
      <c r="LN9" s="48">
        <v>0</v>
      </c>
      <c r="LO9" s="48">
        <v>0</v>
      </c>
      <c r="LP9" s="48">
        <v>0</v>
      </c>
      <c r="LQ9" s="48">
        <v>0</v>
      </c>
      <c r="LR9" s="48">
        <v>0</v>
      </c>
      <c r="LS9" s="48">
        <v>0</v>
      </c>
      <c r="LT9" s="48">
        <v>0</v>
      </c>
      <c r="LU9" s="48">
        <v>0</v>
      </c>
      <c r="LV9" s="48">
        <v>0</v>
      </c>
      <c r="LW9" s="48">
        <v>0</v>
      </c>
      <c r="LX9" s="48">
        <v>0</v>
      </c>
      <c r="LY9" s="48">
        <v>0</v>
      </c>
      <c r="LZ9" s="48">
        <v>0</v>
      </c>
      <c r="MA9" s="48">
        <v>0</v>
      </c>
      <c r="MB9" s="48">
        <v>0</v>
      </c>
      <c r="MC9" s="48">
        <v>0</v>
      </c>
      <c r="MD9" s="48">
        <v>0</v>
      </c>
      <c r="ME9" s="48">
        <v>0</v>
      </c>
      <c r="MF9" s="48">
        <v>0</v>
      </c>
      <c r="MG9" s="48">
        <v>0</v>
      </c>
      <c r="MH9" s="48">
        <v>0</v>
      </c>
      <c r="MI9" s="48">
        <v>0</v>
      </c>
      <c r="MJ9" s="48">
        <v>0</v>
      </c>
      <c r="MK9" s="48">
        <v>0</v>
      </c>
      <c r="ML9" s="48">
        <v>0</v>
      </c>
      <c r="MM9" s="48">
        <v>0</v>
      </c>
      <c r="MN9" s="48">
        <v>0</v>
      </c>
      <c r="MO9" s="48">
        <v>0</v>
      </c>
      <c r="MP9" s="48">
        <v>0</v>
      </c>
      <c r="MQ9" s="48">
        <v>0</v>
      </c>
      <c r="MR9" s="48">
        <v>0</v>
      </c>
      <c r="MS9" s="48">
        <v>0</v>
      </c>
      <c r="MT9" s="48">
        <v>0</v>
      </c>
      <c r="MU9" s="48">
        <v>0</v>
      </c>
      <c r="MV9" s="48">
        <v>0</v>
      </c>
      <c r="MW9" s="48">
        <v>0</v>
      </c>
      <c r="MX9" s="48">
        <v>0</v>
      </c>
      <c r="MY9" s="48">
        <v>0</v>
      </c>
      <c r="MZ9" s="48">
        <v>0</v>
      </c>
      <c r="NA9" s="48">
        <v>0</v>
      </c>
      <c r="NB9" s="48">
        <v>0</v>
      </c>
      <c r="NC9" s="48">
        <v>0</v>
      </c>
      <c r="ND9" s="48">
        <v>0</v>
      </c>
      <c r="NE9" s="48">
        <v>0</v>
      </c>
      <c r="NF9" s="48">
        <v>0</v>
      </c>
      <c r="NG9" s="48">
        <v>0</v>
      </c>
      <c r="NH9" s="48">
        <v>0</v>
      </c>
      <c r="NI9" s="48">
        <v>0</v>
      </c>
      <c r="NJ9" s="48">
        <v>0</v>
      </c>
      <c r="NK9" s="48">
        <v>0</v>
      </c>
      <c r="NL9" s="48">
        <v>0</v>
      </c>
      <c r="NM9" s="48">
        <v>0</v>
      </c>
      <c r="NN9" s="48">
        <v>0</v>
      </c>
      <c r="NO9" s="48">
        <v>0</v>
      </c>
      <c r="NP9" s="48">
        <v>0</v>
      </c>
      <c r="NQ9" s="48">
        <v>0</v>
      </c>
      <c r="NR9" s="48">
        <v>0</v>
      </c>
      <c r="NS9" s="48">
        <v>0</v>
      </c>
      <c r="NT9" s="48">
        <v>0</v>
      </c>
      <c r="NU9" s="48">
        <v>0</v>
      </c>
      <c r="NV9" s="48">
        <v>0</v>
      </c>
      <c r="NW9" s="48">
        <v>0</v>
      </c>
      <c r="NX9" s="48">
        <v>0</v>
      </c>
      <c r="NY9" s="48">
        <v>0</v>
      </c>
      <c r="NZ9" s="48">
        <v>0</v>
      </c>
      <c r="OA9" s="48">
        <v>0</v>
      </c>
      <c r="OB9" s="48">
        <v>0</v>
      </c>
      <c r="OC9" s="48">
        <v>0</v>
      </c>
      <c r="OD9" s="48">
        <v>0</v>
      </c>
      <c r="OE9" s="48">
        <v>0</v>
      </c>
      <c r="OF9" s="48">
        <v>0</v>
      </c>
      <c r="OG9" s="48">
        <v>0</v>
      </c>
      <c r="OH9" s="48">
        <v>0</v>
      </c>
      <c r="OI9" s="48">
        <v>0</v>
      </c>
      <c r="OJ9" s="48">
        <v>0</v>
      </c>
      <c r="OK9" s="48">
        <v>0</v>
      </c>
      <c r="OL9" s="48">
        <v>0</v>
      </c>
      <c r="OM9" s="48">
        <v>0</v>
      </c>
      <c r="ON9" s="48">
        <v>0</v>
      </c>
      <c r="OO9" s="48">
        <v>0</v>
      </c>
      <c r="OP9" s="48">
        <v>0</v>
      </c>
      <c r="OQ9" s="48">
        <v>0</v>
      </c>
      <c r="OR9" s="48">
        <v>0</v>
      </c>
      <c r="OS9" s="48">
        <v>0</v>
      </c>
      <c r="OT9" s="48">
        <v>0</v>
      </c>
      <c r="OU9" s="48">
        <v>0</v>
      </c>
      <c r="OV9" s="48">
        <v>0</v>
      </c>
      <c r="OW9" s="48">
        <v>0</v>
      </c>
      <c r="OX9" s="48">
        <v>0</v>
      </c>
      <c r="OY9" s="48">
        <v>0</v>
      </c>
      <c r="OZ9" s="48">
        <v>0</v>
      </c>
      <c r="PA9" s="48">
        <v>0</v>
      </c>
      <c r="PB9" s="48">
        <v>0</v>
      </c>
      <c r="PC9" s="48">
        <v>0</v>
      </c>
      <c r="PD9" s="48">
        <v>0</v>
      </c>
      <c r="PE9" s="48">
        <v>0</v>
      </c>
      <c r="PF9" s="48">
        <v>0</v>
      </c>
      <c r="PG9" s="48">
        <v>0</v>
      </c>
      <c r="PH9" s="48">
        <v>0</v>
      </c>
      <c r="PI9" s="48">
        <v>0</v>
      </c>
      <c r="PJ9" s="48">
        <v>0</v>
      </c>
      <c r="PK9" s="48">
        <v>0</v>
      </c>
      <c r="PL9" s="48">
        <v>0</v>
      </c>
      <c r="PM9" s="48">
        <v>0</v>
      </c>
      <c r="PN9" s="48">
        <v>0</v>
      </c>
      <c r="PO9" s="48">
        <v>0</v>
      </c>
      <c r="PP9" s="48">
        <v>0</v>
      </c>
      <c r="PQ9" s="48">
        <v>0</v>
      </c>
      <c r="PR9" s="48">
        <v>0</v>
      </c>
      <c r="PS9" s="48">
        <v>0</v>
      </c>
      <c r="PT9" s="48">
        <v>0</v>
      </c>
      <c r="PU9" s="48">
        <v>0</v>
      </c>
      <c r="PV9" s="48">
        <v>0</v>
      </c>
      <c r="PW9" s="48">
        <v>0</v>
      </c>
      <c r="PX9" s="48">
        <v>0</v>
      </c>
      <c r="PY9" s="48">
        <v>0</v>
      </c>
      <c r="PZ9" s="48">
        <v>0</v>
      </c>
      <c r="QA9" s="48">
        <v>0</v>
      </c>
      <c r="QB9" s="48">
        <v>0</v>
      </c>
      <c r="QC9" s="48">
        <v>0</v>
      </c>
      <c r="QD9" s="48">
        <v>0</v>
      </c>
      <c r="QE9" s="48">
        <v>0</v>
      </c>
      <c r="QF9" s="48">
        <v>0</v>
      </c>
      <c r="QG9" s="48">
        <v>0</v>
      </c>
      <c r="QH9" s="48">
        <v>0</v>
      </c>
      <c r="QI9" s="48">
        <v>0</v>
      </c>
      <c r="QJ9" s="48">
        <v>0</v>
      </c>
      <c r="QK9" s="48">
        <v>0</v>
      </c>
      <c r="QL9" s="48">
        <v>0</v>
      </c>
      <c r="QM9" s="48">
        <v>0</v>
      </c>
      <c r="QN9" s="48">
        <v>0</v>
      </c>
      <c r="QO9" s="48">
        <v>0</v>
      </c>
      <c r="QP9" s="48">
        <v>0</v>
      </c>
      <c r="QQ9" s="48">
        <v>0</v>
      </c>
      <c r="QR9" s="48">
        <v>0</v>
      </c>
      <c r="QS9" s="48">
        <v>0</v>
      </c>
      <c r="QT9" s="48">
        <v>0</v>
      </c>
      <c r="QU9" s="48">
        <v>0</v>
      </c>
      <c r="QV9" s="48">
        <v>0</v>
      </c>
      <c r="QW9" s="48">
        <v>0</v>
      </c>
      <c r="QX9" s="48">
        <v>0</v>
      </c>
      <c r="QY9" s="48">
        <v>0</v>
      </c>
      <c r="QZ9" s="48">
        <v>0</v>
      </c>
      <c r="RA9" s="48">
        <v>0</v>
      </c>
      <c r="RB9" s="48">
        <v>0</v>
      </c>
      <c r="RC9" s="48">
        <v>0</v>
      </c>
      <c r="RD9" s="48">
        <v>0</v>
      </c>
      <c r="RE9" s="48">
        <v>0</v>
      </c>
      <c r="RF9" s="48">
        <v>0</v>
      </c>
      <c r="RG9" s="48">
        <v>0</v>
      </c>
      <c r="RH9" s="48">
        <v>0</v>
      </c>
      <c r="RI9" s="48">
        <v>0</v>
      </c>
      <c r="RJ9" s="48">
        <v>0</v>
      </c>
      <c r="RK9" s="48">
        <v>0</v>
      </c>
      <c r="RL9" s="48">
        <v>0</v>
      </c>
      <c r="RM9" s="48">
        <v>0</v>
      </c>
      <c r="RN9" s="48">
        <v>0</v>
      </c>
      <c r="RO9" s="48">
        <v>0</v>
      </c>
      <c r="RP9" s="48">
        <v>0</v>
      </c>
      <c r="RQ9" s="48">
        <v>0</v>
      </c>
      <c r="RR9" s="48">
        <v>0</v>
      </c>
      <c r="RS9" s="48">
        <v>0</v>
      </c>
      <c r="RT9" s="48">
        <v>0</v>
      </c>
      <c r="RU9" s="48">
        <v>0</v>
      </c>
      <c r="RV9" s="48">
        <v>0</v>
      </c>
      <c r="RW9" s="48">
        <v>0</v>
      </c>
      <c r="RX9" s="48">
        <v>0</v>
      </c>
      <c r="RY9" s="48">
        <v>0</v>
      </c>
      <c r="RZ9" s="48">
        <v>0</v>
      </c>
      <c r="SA9" s="48">
        <v>0</v>
      </c>
      <c r="SB9" s="48">
        <v>0</v>
      </c>
      <c r="SC9" s="48">
        <v>0</v>
      </c>
      <c r="SD9" s="48">
        <v>0</v>
      </c>
      <c r="SE9" s="48">
        <v>0</v>
      </c>
      <c r="SF9" s="48">
        <v>0</v>
      </c>
      <c r="SG9" s="48">
        <v>0</v>
      </c>
      <c r="SH9" s="48">
        <v>0</v>
      </c>
      <c r="SI9" s="48">
        <v>0</v>
      </c>
      <c r="SJ9" s="48">
        <v>0</v>
      </c>
      <c r="SK9" s="48">
        <v>0</v>
      </c>
      <c r="SL9" s="48">
        <v>0</v>
      </c>
      <c r="SM9" s="48">
        <v>0</v>
      </c>
      <c r="SN9" s="48">
        <v>0</v>
      </c>
      <c r="SO9" s="48">
        <v>0</v>
      </c>
      <c r="SP9" s="48">
        <v>0</v>
      </c>
      <c r="SQ9" s="48">
        <v>0</v>
      </c>
      <c r="SR9" s="48">
        <v>0</v>
      </c>
      <c r="SS9" s="48">
        <v>0</v>
      </c>
      <c r="ST9" s="48">
        <v>0</v>
      </c>
      <c r="SU9" s="48">
        <v>0</v>
      </c>
      <c r="SV9" s="48">
        <v>0</v>
      </c>
      <c r="SW9" s="48">
        <v>0</v>
      </c>
      <c r="SX9" s="48">
        <v>0</v>
      </c>
      <c r="SY9" s="48">
        <v>0</v>
      </c>
      <c r="SZ9" s="48">
        <v>0</v>
      </c>
      <c r="TA9" s="48">
        <v>0</v>
      </c>
      <c r="TB9" s="48">
        <v>0</v>
      </c>
      <c r="TC9" s="48">
        <v>0</v>
      </c>
      <c r="TD9" s="48">
        <v>0</v>
      </c>
      <c r="TE9" s="48">
        <v>0</v>
      </c>
      <c r="TF9" s="48">
        <v>0</v>
      </c>
      <c r="TG9" s="48">
        <v>0</v>
      </c>
      <c r="TH9" s="48">
        <v>0</v>
      </c>
      <c r="TI9" s="48">
        <v>0</v>
      </c>
      <c r="TJ9" s="48">
        <v>0</v>
      </c>
      <c r="TK9" s="48">
        <v>0</v>
      </c>
      <c r="TL9" s="48">
        <v>0</v>
      </c>
      <c r="TM9" s="48">
        <v>0</v>
      </c>
      <c r="TN9" s="48">
        <v>0</v>
      </c>
      <c r="TO9" s="48">
        <v>0</v>
      </c>
      <c r="TP9" s="48">
        <v>0</v>
      </c>
      <c r="TQ9" s="48">
        <v>0</v>
      </c>
      <c r="TR9" s="48">
        <v>0</v>
      </c>
      <c r="TS9" s="48">
        <v>0</v>
      </c>
      <c r="TT9" s="48">
        <v>0</v>
      </c>
      <c r="TU9" s="48">
        <v>0</v>
      </c>
      <c r="TV9" s="48">
        <v>0</v>
      </c>
      <c r="TW9" s="48">
        <v>0</v>
      </c>
      <c r="TX9" s="48">
        <v>0</v>
      </c>
      <c r="TY9" s="48">
        <v>0</v>
      </c>
      <c r="TZ9" s="48">
        <v>0</v>
      </c>
      <c r="UA9" s="48">
        <v>0</v>
      </c>
      <c r="UB9" s="48">
        <v>0</v>
      </c>
      <c r="UC9" s="48">
        <v>0</v>
      </c>
      <c r="UD9" s="48">
        <v>0</v>
      </c>
      <c r="UE9" s="48">
        <v>0</v>
      </c>
      <c r="UF9" s="48">
        <v>0</v>
      </c>
      <c r="UG9" s="48">
        <v>0</v>
      </c>
      <c r="UH9" s="48">
        <v>0</v>
      </c>
      <c r="UI9" s="48">
        <v>0</v>
      </c>
      <c r="UJ9" s="48">
        <v>0</v>
      </c>
      <c r="UK9" s="48">
        <v>0</v>
      </c>
      <c r="UL9" s="48">
        <v>0</v>
      </c>
      <c r="UM9" s="48">
        <v>0</v>
      </c>
      <c r="UN9" s="48">
        <v>0</v>
      </c>
      <c r="UO9" s="48">
        <v>0</v>
      </c>
      <c r="UP9" s="48">
        <v>0</v>
      </c>
      <c r="UQ9" s="48">
        <v>0</v>
      </c>
      <c r="UR9" s="48">
        <v>0</v>
      </c>
      <c r="US9" s="48">
        <v>0</v>
      </c>
      <c r="UT9" s="48">
        <v>0</v>
      </c>
      <c r="UU9" s="48">
        <v>0</v>
      </c>
      <c r="UV9" s="48">
        <v>0</v>
      </c>
      <c r="UW9" s="48">
        <v>0</v>
      </c>
      <c r="UX9" s="48">
        <v>0</v>
      </c>
      <c r="UY9" s="48">
        <v>0</v>
      </c>
      <c r="UZ9" s="48">
        <v>0</v>
      </c>
      <c r="VA9" s="48">
        <v>0</v>
      </c>
      <c r="VB9" s="48">
        <v>0</v>
      </c>
      <c r="VC9" s="48">
        <v>0</v>
      </c>
      <c r="VD9" s="48">
        <v>0</v>
      </c>
      <c r="VE9" s="48">
        <v>0</v>
      </c>
      <c r="VF9" s="48">
        <v>0</v>
      </c>
      <c r="VG9" s="48">
        <v>0</v>
      </c>
      <c r="VH9" s="48">
        <v>0</v>
      </c>
      <c r="VI9" s="48">
        <v>0</v>
      </c>
      <c r="VJ9" s="48">
        <v>0</v>
      </c>
      <c r="VK9" s="48">
        <v>0</v>
      </c>
      <c r="VL9" s="48">
        <v>0</v>
      </c>
      <c r="VM9" s="48">
        <v>0</v>
      </c>
      <c r="VN9" s="48">
        <v>0</v>
      </c>
      <c r="VO9" s="48">
        <v>0</v>
      </c>
      <c r="VP9" s="48">
        <v>0</v>
      </c>
      <c r="VQ9" s="48">
        <v>0</v>
      </c>
      <c r="VR9" s="48">
        <v>0</v>
      </c>
      <c r="VS9" s="48">
        <v>0</v>
      </c>
      <c r="VT9" s="48">
        <v>0</v>
      </c>
      <c r="VU9" s="48">
        <v>0</v>
      </c>
      <c r="VV9" s="48">
        <v>0</v>
      </c>
      <c r="VW9" s="48">
        <v>0</v>
      </c>
      <c r="VX9" s="48">
        <v>0</v>
      </c>
      <c r="VY9" s="48">
        <v>0</v>
      </c>
      <c r="VZ9" s="48">
        <v>0</v>
      </c>
      <c r="WA9" s="48">
        <v>0</v>
      </c>
      <c r="WB9" s="48">
        <v>0</v>
      </c>
      <c r="WC9" s="48">
        <v>0</v>
      </c>
      <c r="WD9" s="48">
        <v>0</v>
      </c>
      <c r="WE9" s="48">
        <v>0</v>
      </c>
      <c r="WF9" s="48">
        <v>0</v>
      </c>
      <c r="WG9" s="48">
        <v>0</v>
      </c>
      <c r="WH9" s="48">
        <v>0</v>
      </c>
      <c r="WI9" s="48">
        <v>0</v>
      </c>
      <c r="WJ9" s="48">
        <v>0</v>
      </c>
      <c r="WK9" s="48">
        <v>0</v>
      </c>
      <c r="WL9" s="48">
        <v>0</v>
      </c>
      <c r="WM9" s="48">
        <v>0</v>
      </c>
      <c r="WN9" s="48">
        <v>0</v>
      </c>
      <c r="WO9" s="48">
        <v>0</v>
      </c>
      <c r="WP9" s="48">
        <v>0</v>
      </c>
      <c r="WQ9" s="48">
        <v>0</v>
      </c>
      <c r="WR9" s="48">
        <v>0</v>
      </c>
      <c r="WS9" s="48">
        <v>0</v>
      </c>
      <c r="WT9" s="48">
        <v>0</v>
      </c>
      <c r="WU9" s="48">
        <v>0</v>
      </c>
      <c r="WV9" s="48">
        <v>0</v>
      </c>
      <c r="WW9" s="48">
        <v>0</v>
      </c>
      <c r="WX9" s="48">
        <v>0</v>
      </c>
      <c r="WY9" s="48">
        <v>0</v>
      </c>
      <c r="WZ9" s="48">
        <v>0</v>
      </c>
      <c r="XA9" s="48">
        <v>0</v>
      </c>
      <c r="XB9" s="48">
        <v>0</v>
      </c>
      <c r="XC9" s="48">
        <v>0</v>
      </c>
      <c r="XD9" s="48">
        <v>0</v>
      </c>
      <c r="XE9" s="48">
        <v>0</v>
      </c>
      <c r="XF9" s="48">
        <v>0</v>
      </c>
      <c r="XG9" s="48">
        <v>0</v>
      </c>
      <c r="XH9" s="48">
        <v>0</v>
      </c>
      <c r="XI9" s="48">
        <v>0</v>
      </c>
      <c r="XJ9" s="48">
        <v>0</v>
      </c>
      <c r="XK9" s="48">
        <v>0</v>
      </c>
      <c r="XL9" s="48">
        <v>0</v>
      </c>
      <c r="XM9" s="48">
        <v>0</v>
      </c>
      <c r="XN9" s="48">
        <v>0</v>
      </c>
      <c r="XO9" s="48">
        <v>0</v>
      </c>
      <c r="XP9" s="48">
        <v>0</v>
      </c>
      <c r="XQ9" s="48">
        <v>0</v>
      </c>
      <c r="XR9" s="48">
        <v>0</v>
      </c>
      <c r="XS9" s="48">
        <v>0</v>
      </c>
      <c r="XT9" s="48">
        <v>0</v>
      </c>
      <c r="XU9" s="48">
        <v>0</v>
      </c>
      <c r="XV9" s="48">
        <v>0</v>
      </c>
      <c r="XW9" s="48">
        <v>0</v>
      </c>
      <c r="XX9" s="48">
        <v>0</v>
      </c>
      <c r="XY9" s="48">
        <v>0</v>
      </c>
      <c r="XZ9" s="48">
        <v>0</v>
      </c>
      <c r="YA9" s="48">
        <v>0</v>
      </c>
      <c r="YB9" s="48">
        <v>0</v>
      </c>
      <c r="YC9" s="48">
        <v>0</v>
      </c>
      <c r="YD9" s="48">
        <v>0</v>
      </c>
      <c r="YE9" s="48">
        <v>0</v>
      </c>
      <c r="YF9" s="48">
        <v>0</v>
      </c>
      <c r="YG9" s="48">
        <v>0</v>
      </c>
      <c r="YH9" s="48">
        <v>0</v>
      </c>
      <c r="YI9" s="48">
        <v>0</v>
      </c>
      <c r="YJ9" s="48">
        <v>0</v>
      </c>
      <c r="YK9" s="48">
        <v>0</v>
      </c>
      <c r="YL9" s="48">
        <v>0</v>
      </c>
      <c r="YM9" s="48">
        <v>0</v>
      </c>
      <c r="YN9" s="48">
        <v>0</v>
      </c>
      <c r="YO9" s="48">
        <v>0</v>
      </c>
      <c r="YP9" s="48">
        <v>0</v>
      </c>
      <c r="YQ9" s="48">
        <v>0</v>
      </c>
      <c r="YR9" s="48">
        <v>0</v>
      </c>
      <c r="YS9" s="48">
        <v>0</v>
      </c>
      <c r="YT9" s="48">
        <v>0</v>
      </c>
      <c r="YU9" s="48">
        <v>0</v>
      </c>
      <c r="YV9" s="48">
        <v>0</v>
      </c>
      <c r="YW9" s="48">
        <v>0</v>
      </c>
      <c r="YX9" s="48">
        <v>0</v>
      </c>
      <c r="YY9" s="48">
        <v>0</v>
      </c>
      <c r="YZ9" s="48">
        <v>0</v>
      </c>
      <c r="ZA9" s="48">
        <v>0</v>
      </c>
      <c r="ZB9" s="48">
        <v>0</v>
      </c>
      <c r="ZC9" s="48">
        <v>0</v>
      </c>
      <c r="ZD9" s="48">
        <v>0</v>
      </c>
      <c r="ZE9" s="48">
        <v>0</v>
      </c>
      <c r="ZF9" s="48">
        <v>0</v>
      </c>
      <c r="ZG9" s="48">
        <v>0</v>
      </c>
      <c r="ZH9" s="48">
        <v>0</v>
      </c>
      <c r="ZI9" s="48">
        <v>0</v>
      </c>
      <c r="ZJ9" s="48">
        <v>0</v>
      </c>
      <c r="ZK9" s="48">
        <v>0</v>
      </c>
      <c r="ZL9" s="48">
        <v>0</v>
      </c>
      <c r="ZM9" s="48">
        <v>0</v>
      </c>
      <c r="ZN9" s="48">
        <v>0</v>
      </c>
      <c r="ZO9" s="48">
        <v>0</v>
      </c>
      <c r="ZP9" s="48">
        <v>0</v>
      </c>
      <c r="ZQ9" s="48">
        <v>0</v>
      </c>
      <c r="ZR9" s="48">
        <v>0</v>
      </c>
      <c r="ZS9" s="48">
        <v>0</v>
      </c>
      <c r="ZT9" s="48">
        <v>0</v>
      </c>
      <c r="ZU9" s="48">
        <v>0</v>
      </c>
      <c r="ZV9" s="48">
        <v>0</v>
      </c>
      <c r="ZW9" s="48">
        <v>0</v>
      </c>
      <c r="ZX9" s="48">
        <v>0</v>
      </c>
      <c r="ZY9" s="48">
        <v>0</v>
      </c>
      <c r="ZZ9" s="48">
        <v>0</v>
      </c>
      <c r="AAA9" s="48">
        <v>0</v>
      </c>
      <c r="AAB9" s="48">
        <v>0</v>
      </c>
      <c r="AAC9" s="48">
        <v>0</v>
      </c>
      <c r="AAD9" s="48">
        <v>0</v>
      </c>
      <c r="AAE9" s="48">
        <v>0</v>
      </c>
      <c r="AAF9" s="48">
        <v>0</v>
      </c>
      <c r="AAG9" s="48">
        <v>0</v>
      </c>
      <c r="AAH9" s="48">
        <v>0</v>
      </c>
      <c r="AAI9" s="48">
        <v>0</v>
      </c>
      <c r="AAJ9" s="48">
        <v>0</v>
      </c>
      <c r="AAK9" s="48">
        <v>0</v>
      </c>
      <c r="AAL9" s="48">
        <v>0</v>
      </c>
      <c r="AAM9" s="48">
        <v>0</v>
      </c>
      <c r="AAN9" s="48">
        <v>0</v>
      </c>
      <c r="AAO9" s="48">
        <v>0</v>
      </c>
      <c r="AAP9" s="48">
        <v>0</v>
      </c>
      <c r="AAQ9" s="48">
        <v>0</v>
      </c>
      <c r="AAR9" s="48">
        <v>0</v>
      </c>
      <c r="AAS9" s="48">
        <v>0</v>
      </c>
      <c r="AAT9" s="48">
        <v>0</v>
      </c>
      <c r="AAU9" s="48">
        <v>0</v>
      </c>
      <c r="AAV9" s="48">
        <v>0</v>
      </c>
      <c r="AAW9" s="48">
        <v>0</v>
      </c>
      <c r="AAX9" s="48">
        <v>0</v>
      </c>
      <c r="AAY9" s="48">
        <v>0</v>
      </c>
      <c r="AAZ9" s="48">
        <v>0</v>
      </c>
      <c r="ABA9" s="48">
        <v>0</v>
      </c>
      <c r="ABB9" s="48">
        <v>0</v>
      </c>
      <c r="ABC9" s="48">
        <v>0</v>
      </c>
      <c r="ABD9" s="48">
        <v>0</v>
      </c>
      <c r="ABE9" s="48">
        <v>0</v>
      </c>
      <c r="ABF9" s="48">
        <v>0</v>
      </c>
      <c r="ABG9" s="48">
        <v>0</v>
      </c>
      <c r="ABH9" s="48">
        <v>0</v>
      </c>
      <c r="ABI9" s="48">
        <v>0</v>
      </c>
      <c r="ABJ9" s="48">
        <v>0</v>
      </c>
      <c r="ABK9" s="48">
        <v>0</v>
      </c>
      <c r="ABL9" s="48">
        <v>0</v>
      </c>
      <c r="ABM9" s="48">
        <v>0</v>
      </c>
      <c r="ABN9" s="48">
        <v>0</v>
      </c>
      <c r="ABO9" s="48">
        <v>0</v>
      </c>
      <c r="ABP9" s="48">
        <v>0</v>
      </c>
      <c r="ABQ9" s="48">
        <v>0</v>
      </c>
      <c r="ABR9" s="48">
        <v>0</v>
      </c>
      <c r="ABS9" s="48">
        <v>0</v>
      </c>
      <c r="ABT9" s="48">
        <v>0</v>
      </c>
      <c r="ABU9" s="48">
        <v>0</v>
      </c>
      <c r="ABV9" s="48">
        <v>0</v>
      </c>
      <c r="ABW9" s="48">
        <v>0</v>
      </c>
      <c r="ABX9" s="48">
        <v>0</v>
      </c>
      <c r="ABY9" s="48">
        <v>0</v>
      </c>
      <c r="ABZ9" s="48">
        <v>0</v>
      </c>
      <c r="ACA9" s="48">
        <v>0</v>
      </c>
      <c r="ACB9" s="48">
        <v>0</v>
      </c>
      <c r="ACC9" s="48">
        <v>0</v>
      </c>
      <c r="ACD9" s="48">
        <v>0</v>
      </c>
      <c r="ACE9" s="48">
        <v>0</v>
      </c>
      <c r="ACF9" s="48">
        <v>0</v>
      </c>
      <c r="ACG9" s="48">
        <v>0</v>
      </c>
      <c r="ACH9" s="48">
        <v>0</v>
      </c>
      <c r="ACI9" s="48">
        <v>0</v>
      </c>
      <c r="ACJ9" s="48">
        <v>0</v>
      </c>
      <c r="ACK9" s="48">
        <v>0</v>
      </c>
      <c r="ACL9" s="48">
        <v>0</v>
      </c>
      <c r="ACM9" s="48">
        <v>0</v>
      </c>
      <c r="ACN9" s="48">
        <v>0</v>
      </c>
      <c r="ACO9" s="48">
        <v>0</v>
      </c>
      <c r="ACP9" s="48">
        <v>0</v>
      </c>
      <c r="ACQ9" s="48">
        <v>0</v>
      </c>
      <c r="ACR9" s="48">
        <v>0</v>
      </c>
      <c r="ACS9" s="48">
        <v>0</v>
      </c>
      <c r="ACT9" s="48">
        <v>0</v>
      </c>
      <c r="ACU9" s="48">
        <v>0</v>
      </c>
      <c r="ACV9" s="48">
        <v>0</v>
      </c>
      <c r="ACW9" s="48">
        <v>0</v>
      </c>
      <c r="ACX9" s="48">
        <v>0</v>
      </c>
      <c r="ACY9" s="48">
        <v>0</v>
      </c>
      <c r="ACZ9" s="48">
        <v>0</v>
      </c>
      <c r="ADA9" s="48">
        <v>0</v>
      </c>
      <c r="ADB9" s="48">
        <v>0</v>
      </c>
      <c r="ADC9" s="48">
        <v>0</v>
      </c>
      <c r="ADD9" s="48">
        <v>0</v>
      </c>
      <c r="ADE9" s="48">
        <v>0</v>
      </c>
      <c r="ADF9" s="48">
        <v>0</v>
      </c>
      <c r="ADG9" s="48">
        <v>0</v>
      </c>
      <c r="ADH9" s="48">
        <v>0</v>
      </c>
      <c r="ADI9" s="48">
        <v>0</v>
      </c>
      <c r="ADJ9" s="48">
        <v>0</v>
      </c>
      <c r="ADK9" s="48">
        <v>0</v>
      </c>
      <c r="ADL9" s="48">
        <v>0</v>
      </c>
      <c r="ADM9" s="48">
        <v>0</v>
      </c>
      <c r="ADN9" s="48">
        <v>0</v>
      </c>
      <c r="ADO9" s="48">
        <v>0</v>
      </c>
      <c r="ADP9" s="48">
        <v>0</v>
      </c>
      <c r="ADQ9" s="48">
        <v>0</v>
      </c>
      <c r="ADR9" s="48">
        <v>0</v>
      </c>
      <c r="ADS9" s="48">
        <v>0</v>
      </c>
      <c r="ADT9" s="48">
        <v>0</v>
      </c>
      <c r="ADU9" s="48">
        <v>0</v>
      </c>
      <c r="ADV9" s="48">
        <v>0</v>
      </c>
      <c r="ADW9" s="48">
        <v>0</v>
      </c>
    </row>
    <row r="10" spans="1:803" s="48" customFormat="1" x14ac:dyDescent="0.25">
      <c r="A10" s="45" t="s">
        <v>46</v>
      </c>
      <c r="B10" s="46">
        <v>1</v>
      </c>
      <c r="C10" s="46">
        <v>1</v>
      </c>
      <c r="D10" s="46">
        <v>1</v>
      </c>
      <c r="E10" s="46">
        <v>1</v>
      </c>
      <c r="F10" s="46">
        <v>1</v>
      </c>
      <c r="G10" s="46">
        <v>1</v>
      </c>
      <c r="H10" s="46">
        <v>1</v>
      </c>
      <c r="I10" s="46">
        <v>1</v>
      </c>
      <c r="J10" s="46">
        <v>0.99991699999999994</v>
      </c>
      <c r="K10" s="46">
        <v>0.999583</v>
      </c>
      <c r="L10" s="46">
        <v>0.99650000000000005</v>
      </c>
      <c r="M10" s="46">
        <v>0.97699999999999998</v>
      </c>
      <c r="N10" s="46">
        <v>0.90325</v>
      </c>
      <c r="O10" s="46">
        <v>0.74433300000000002</v>
      </c>
      <c r="P10" s="46">
        <v>0.54441700000000004</v>
      </c>
      <c r="Q10" s="46">
        <v>0.35975000000000001</v>
      </c>
      <c r="R10" s="46">
        <v>0.23175000000000001</v>
      </c>
      <c r="S10" s="46">
        <v>0.14591699999999999</v>
      </c>
      <c r="T10" s="46">
        <v>9.6583000000000002E-2</v>
      </c>
      <c r="U10" s="46">
        <v>6.5250000000000002E-2</v>
      </c>
      <c r="V10" s="46">
        <v>4.4916999999999999E-2</v>
      </c>
      <c r="W10" s="46">
        <v>3.075E-2</v>
      </c>
      <c r="X10" s="46">
        <v>2.2499999999999999E-2</v>
      </c>
      <c r="Y10" s="46">
        <v>1.7583000000000001E-2</v>
      </c>
      <c r="Z10" s="46">
        <v>1.4E-2</v>
      </c>
      <c r="AA10" s="46">
        <v>1.2E-2</v>
      </c>
      <c r="AB10" s="46">
        <v>9.5829999999999995E-3</v>
      </c>
      <c r="AC10" s="47">
        <v>8.4169999999999991E-3</v>
      </c>
      <c r="AD10" s="47">
        <v>6.9170000000000004E-3</v>
      </c>
      <c r="AE10" s="47">
        <v>6.0000000000000001E-3</v>
      </c>
      <c r="AF10" s="47">
        <v>5.3330000000000001E-3</v>
      </c>
      <c r="AG10" s="47">
        <v>4.8329999999999996E-3</v>
      </c>
      <c r="AH10" s="47">
        <v>4.4169999999999999E-3</v>
      </c>
      <c r="AI10" s="47">
        <v>3.6670000000000001E-3</v>
      </c>
      <c r="AJ10" s="47">
        <v>3.333E-3</v>
      </c>
      <c r="AK10" s="47">
        <v>3.1670000000000001E-3</v>
      </c>
      <c r="AL10" s="47">
        <v>3.0000000000000001E-3</v>
      </c>
      <c r="AM10" s="47">
        <v>2.833E-3</v>
      </c>
      <c r="AN10" s="48">
        <v>2.333E-3</v>
      </c>
      <c r="AO10" s="48">
        <v>2.1670000000000001E-3</v>
      </c>
      <c r="AP10" s="48">
        <v>1.9170000000000001E-3</v>
      </c>
      <c r="AQ10" s="48">
        <v>1.833E-3</v>
      </c>
      <c r="AR10" s="48">
        <v>1.583E-3</v>
      </c>
      <c r="AS10" s="48">
        <v>1.583E-3</v>
      </c>
      <c r="AT10" s="48">
        <v>1.5E-3</v>
      </c>
      <c r="AU10" s="48">
        <v>1.5E-3</v>
      </c>
      <c r="AV10" s="48">
        <v>1.5E-3</v>
      </c>
      <c r="AW10" s="48">
        <v>1.4170000000000001E-3</v>
      </c>
      <c r="AX10" s="48">
        <v>1.4170000000000001E-3</v>
      </c>
      <c r="AY10" s="48">
        <v>1.25E-3</v>
      </c>
      <c r="AZ10" s="48">
        <v>1.25E-3</v>
      </c>
      <c r="BA10" s="48">
        <v>1.25E-3</v>
      </c>
      <c r="BB10" s="48">
        <v>1.1670000000000001E-3</v>
      </c>
      <c r="BC10" s="48">
        <v>1.083E-3</v>
      </c>
      <c r="BD10" s="48">
        <v>1E-3</v>
      </c>
      <c r="BE10" s="48">
        <v>1E-3</v>
      </c>
      <c r="BF10" s="48">
        <v>9.1699999999999995E-4</v>
      </c>
      <c r="BG10" s="48">
        <v>8.3299999999999997E-4</v>
      </c>
      <c r="BH10" s="48">
        <v>8.3299999999999997E-4</v>
      </c>
      <c r="BI10" s="48">
        <v>7.5000000000000002E-4</v>
      </c>
      <c r="BJ10" s="48">
        <v>6.6699999999999995E-4</v>
      </c>
      <c r="BK10" s="48">
        <v>6.6699999999999995E-4</v>
      </c>
      <c r="BL10" s="48">
        <v>6.6699999999999995E-4</v>
      </c>
      <c r="BM10" s="48">
        <v>6.6699999999999995E-4</v>
      </c>
      <c r="BN10" s="48">
        <v>6.6699999999999995E-4</v>
      </c>
      <c r="BO10" s="48">
        <v>5.8299999999999997E-4</v>
      </c>
      <c r="BP10" s="48">
        <v>5.8299999999999997E-4</v>
      </c>
      <c r="BQ10" s="48">
        <v>5.8299999999999997E-4</v>
      </c>
      <c r="BR10" s="48">
        <v>5.8299999999999997E-4</v>
      </c>
      <c r="BS10" s="48">
        <v>5.8299999999999997E-4</v>
      </c>
      <c r="BT10" s="48">
        <v>5.8299999999999997E-4</v>
      </c>
      <c r="BU10" s="48">
        <v>5.0000000000000001E-4</v>
      </c>
      <c r="BV10" s="48">
        <v>5.0000000000000001E-4</v>
      </c>
      <c r="BW10" s="48">
        <v>4.17E-4</v>
      </c>
      <c r="BX10" s="48">
        <v>3.3300000000000002E-4</v>
      </c>
      <c r="BY10" s="48">
        <v>2.5000000000000001E-4</v>
      </c>
      <c r="BZ10" s="48">
        <v>2.5000000000000001E-4</v>
      </c>
      <c r="CA10" s="48">
        <v>2.5000000000000001E-4</v>
      </c>
      <c r="CB10" s="48">
        <v>2.5000000000000001E-4</v>
      </c>
      <c r="CC10" s="48">
        <v>1.6699999999999999E-4</v>
      </c>
      <c r="CD10" s="48">
        <v>1.6699999999999999E-4</v>
      </c>
      <c r="CE10" s="48">
        <v>1.6699999999999999E-4</v>
      </c>
      <c r="CF10" s="48">
        <v>1.6699999999999999E-4</v>
      </c>
      <c r="CG10" s="48">
        <v>1.6699999999999999E-4</v>
      </c>
      <c r="CH10" s="48">
        <v>1.6699999999999999E-4</v>
      </c>
      <c r="CI10" s="48">
        <v>8.2999999999999998E-5</v>
      </c>
      <c r="CJ10" s="48">
        <v>8.2999999999999998E-5</v>
      </c>
      <c r="CK10" s="48">
        <v>8.2999999999999998E-5</v>
      </c>
      <c r="CL10" s="48">
        <v>8.2999999999999998E-5</v>
      </c>
      <c r="CM10" s="48">
        <v>8.2999999999999998E-5</v>
      </c>
      <c r="CN10" s="48">
        <v>8.2999999999999998E-5</v>
      </c>
      <c r="CO10" s="48">
        <v>8.2999999999999998E-5</v>
      </c>
      <c r="CP10" s="48">
        <v>8.2999999999999998E-5</v>
      </c>
      <c r="CQ10" s="48">
        <v>8.2999999999999998E-5</v>
      </c>
      <c r="CR10" s="48">
        <v>8.2999999999999998E-5</v>
      </c>
      <c r="CS10" s="48">
        <v>8.2999999999999998E-5</v>
      </c>
      <c r="CT10" s="48">
        <v>8.2999999999999998E-5</v>
      </c>
      <c r="CU10" s="48">
        <v>8.2999999999999998E-5</v>
      </c>
      <c r="CV10" s="48">
        <v>8.2999999999999998E-5</v>
      </c>
      <c r="CW10" s="48">
        <v>8.2999999999999998E-5</v>
      </c>
      <c r="CX10" s="48">
        <v>8.2999999999999998E-5</v>
      </c>
      <c r="CY10" s="48">
        <v>8.2999999999999998E-5</v>
      </c>
      <c r="CZ10" s="48">
        <v>8.2999999999999998E-5</v>
      </c>
      <c r="DA10" s="48">
        <v>8.2999999999999998E-5</v>
      </c>
      <c r="DB10" s="48">
        <v>8.2999999999999998E-5</v>
      </c>
      <c r="DC10" s="48">
        <v>8.2999999999999998E-5</v>
      </c>
      <c r="DD10" s="48">
        <v>8.2999999999999998E-5</v>
      </c>
      <c r="DE10" s="48">
        <v>8.2999999999999998E-5</v>
      </c>
      <c r="DF10" s="48">
        <v>8.2999999999999998E-5</v>
      </c>
      <c r="DG10" s="48">
        <v>8.2999999999999998E-5</v>
      </c>
      <c r="DH10" s="48">
        <v>8.2999999999999998E-5</v>
      </c>
      <c r="DI10" s="48">
        <v>8.2999999999999998E-5</v>
      </c>
      <c r="DJ10" s="48">
        <v>8.2999999999999998E-5</v>
      </c>
      <c r="DK10" s="48">
        <v>8.2999999999999998E-5</v>
      </c>
      <c r="DL10" s="48">
        <v>8.2999999999999998E-5</v>
      </c>
      <c r="DM10" s="48">
        <v>8.2999999999999998E-5</v>
      </c>
      <c r="DN10" s="48">
        <v>8.2999999999999998E-5</v>
      </c>
      <c r="DO10" s="48">
        <v>8.2999999999999998E-5</v>
      </c>
      <c r="DP10" s="48">
        <v>8.2999999999999998E-5</v>
      </c>
      <c r="DQ10" s="48">
        <v>8.2999999999999998E-5</v>
      </c>
      <c r="DR10" s="48">
        <v>8.2999999999999998E-5</v>
      </c>
      <c r="DS10" s="48">
        <v>8.2999999999999998E-5</v>
      </c>
      <c r="DT10" s="48">
        <v>8.2999999999999998E-5</v>
      </c>
      <c r="DU10" s="48">
        <v>8.2999999999999998E-5</v>
      </c>
      <c r="DV10" s="48">
        <v>8.2999999999999998E-5</v>
      </c>
      <c r="DW10" s="48">
        <v>8.2999999999999998E-5</v>
      </c>
      <c r="DX10" s="48">
        <v>8.2999999999999998E-5</v>
      </c>
      <c r="DY10" s="48">
        <v>8.2999999999999998E-5</v>
      </c>
      <c r="DZ10" s="48">
        <v>8.2999999999999998E-5</v>
      </c>
      <c r="EA10" s="48">
        <v>8.2999999999999998E-5</v>
      </c>
      <c r="EB10" s="48">
        <v>8.2999999999999998E-5</v>
      </c>
      <c r="EC10" s="48">
        <v>0</v>
      </c>
      <c r="ED10" s="48">
        <v>0</v>
      </c>
      <c r="EE10" s="48">
        <v>0</v>
      </c>
      <c r="EF10" s="48">
        <v>0</v>
      </c>
      <c r="EG10" s="48">
        <v>0</v>
      </c>
      <c r="EH10" s="48">
        <v>0</v>
      </c>
      <c r="EI10" s="48">
        <v>0</v>
      </c>
      <c r="EJ10" s="48">
        <v>0</v>
      </c>
      <c r="EK10" s="48">
        <v>0</v>
      </c>
      <c r="EL10" s="48">
        <v>0</v>
      </c>
      <c r="EM10" s="48">
        <v>0</v>
      </c>
      <c r="EN10" s="48">
        <v>0</v>
      </c>
      <c r="EO10" s="48">
        <v>0</v>
      </c>
      <c r="EP10" s="48">
        <v>0</v>
      </c>
      <c r="EQ10" s="48">
        <v>0</v>
      </c>
      <c r="ER10" s="48">
        <v>0</v>
      </c>
      <c r="ES10" s="48">
        <v>0</v>
      </c>
      <c r="ET10" s="48">
        <v>0</v>
      </c>
      <c r="EU10" s="48">
        <v>0</v>
      </c>
      <c r="EV10" s="48">
        <v>0</v>
      </c>
      <c r="EW10" s="48">
        <v>0</v>
      </c>
      <c r="EX10" s="48">
        <v>0</v>
      </c>
      <c r="EY10" s="48">
        <v>0</v>
      </c>
      <c r="EZ10" s="48">
        <v>0</v>
      </c>
      <c r="FA10" s="48">
        <v>0</v>
      </c>
      <c r="FB10" s="48">
        <v>0</v>
      </c>
      <c r="FC10" s="48">
        <v>0</v>
      </c>
      <c r="FD10" s="48">
        <v>0</v>
      </c>
      <c r="FE10" s="48">
        <v>0</v>
      </c>
      <c r="FF10" s="48">
        <v>0</v>
      </c>
      <c r="FG10" s="48">
        <v>0</v>
      </c>
      <c r="FH10" s="48">
        <v>0</v>
      </c>
      <c r="FI10" s="48">
        <v>0</v>
      </c>
      <c r="FJ10" s="48">
        <v>0</v>
      </c>
      <c r="FK10" s="48">
        <v>0</v>
      </c>
      <c r="FL10" s="48">
        <v>0</v>
      </c>
      <c r="FM10" s="48">
        <v>0</v>
      </c>
      <c r="FN10" s="48">
        <v>0</v>
      </c>
      <c r="FO10" s="48">
        <v>0</v>
      </c>
      <c r="FP10" s="48">
        <v>0</v>
      </c>
      <c r="FQ10" s="48">
        <v>0</v>
      </c>
      <c r="FR10" s="48">
        <v>0</v>
      </c>
      <c r="FS10" s="48">
        <v>0</v>
      </c>
      <c r="FT10" s="48">
        <v>0</v>
      </c>
      <c r="FU10" s="48">
        <v>0</v>
      </c>
      <c r="FV10" s="48">
        <v>0</v>
      </c>
      <c r="FW10" s="48">
        <v>0</v>
      </c>
      <c r="FX10" s="48">
        <v>0</v>
      </c>
      <c r="FY10" s="48">
        <v>0</v>
      </c>
      <c r="FZ10" s="48">
        <v>0</v>
      </c>
      <c r="GA10" s="48">
        <v>0</v>
      </c>
      <c r="GB10" s="48">
        <v>0</v>
      </c>
      <c r="GC10" s="48">
        <v>0</v>
      </c>
      <c r="GD10" s="48">
        <v>0</v>
      </c>
      <c r="GE10" s="48">
        <v>0</v>
      </c>
      <c r="GF10" s="48">
        <v>0</v>
      </c>
      <c r="GG10" s="48">
        <v>0</v>
      </c>
      <c r="GH10" s="48">
        <v>0</v>
      </c>
      <c r="GI10" s="48">
        <v>0</v>
      </c>
      <c r="GJ10" s="48">
        <v>0</v>
      </c>
      <c r="GK10" s="48">
        <v>0</v>
      </c>
      <c r="GL10" s="48">
        <v>0</v>
      </c>
      <c r="GM10" s="48">
        <v>0</v>
      </c>
      <c r="GN10" s="48">
        <v>0</v>
      </c>
      <c r="GO10" s="48">
        <v>0</v>
      </c>
      <c r="GP10" s="48">
        <v>0</v>
      </c>
      <c r="GQ10" s="48">
        <v>0</v>
      </c>
      <c r="GR10" s="48">
        <v>0</v>
      </c>
      <c r="GS10" s="48">
        <v>0</v>
      </c>
      <c r="GT10" s="48">
        <v>0</v>
      </c>
      <c r="GU10" s="48">
        <v>0</v>
      </c>
      <c r="GV10" s="48">
        <v>0</v>
      </c>
      <c r="GW10" s="48">
        <v>0</v>
      </c>
      <c r="GX10" s="48">
        <v>0</v>
      </c>
      <c r="GY10" s="48">
        <v>0</v>
      </c>
      <c r="GZ10" s="48">
        <v>0</v>
      </c>
      <c r="HA10" s="48">
        <v>0</v>
      </c>
      <c r="HB10" s="48">
        <v>0</v>
      </c>
      <c r="HC10" s="48">
        <v>0</v>
      </c>
      <c r="HD10" s="48">
        <v>0</v>
      </c>
      <c r="HE10" s="48">
        <v>0</v>
      </c>
      <c r="HF10" s="48">
        <v>0</v>
      </c>
      <c r="HG10" s="48">
        <v>0</v>
      </c>
      <c r="HH10" s="48">
        <v>0</v>
      </c>
      <c r="HI10" s="48">
        <v>0</v>
      </c>
      <c r="HJ10" s="48">
        <v>0</v>
      </c>
      <c r="HK10" s="48">
        <v>0</v>
      </c>
      <c r="HL10" s="48">
        <v>0</v>
      </c>
      <c r="HM10" s="48">
        <v>0</v>
      </c>
      <c r="HN10" s="48">
        <v>0</v>
      </c>
      <c r="HO10" s="48">
        <v>0</v>
      </c>
      <c r="HP10" s="48">
        <v>0</v>
      </c>
      <c r="HQ10" s="48">
        <v>0</v>
      </c>
      <c r="HR10" s="48">
        <v>0</v>
      </c>
      <c r="HS10" s="48">
        <v>0</v>
      </c>
      <c r="HT10" s="48">
        <v>0</v>
      </c>
      <c r="HU10" s="48">
        <v>0</v>
      </c>
      <c r="HV10" s="48">
        <v>0</v>
      </c>
      <c r="HW10" s="48">
        <v>0</v>
      </c>
      <c r="HX10" s="48">
        <v>0</v>
      </c>
      <c r="HY10" s="48">
        <v>0</v>
      </c>
      <c r="HZ10" s="48">
        <v>0</v>
      </c>
      <c r="IA10" s="48">
        <v>0</v>
      </c>
      <c r="IB10" s="48">
        <v>0</v>
      </c>
      <c r="IC10" s="48">
        <v>0</v>
      </c>
      <c r="ID10" s="48">
        <v>0</v>
      </c>
      <c r="IE10" s="48">
        <v>0</v>
      </c>
      <c r="IF10" s="48">
        <v>0</v>
      </c>
      <c r="IG10" s="48">
        <v>0</v>
      </c>
      <c r="IH10" s="48">
        <v>0</v>
      </c>
      <c r="II10" s="48">
        <v>0</v>
      </c>
      <c r="IJ10" s="48">
        <v>0</v>
      </c>
      <c r="IK10" s="48">
        <v>0</v>
      </c>
      <c r="IL10" s="48">
        <v>0</v>
      </c>
      <c r="IM10" s="48">
        <v>0</v>
      </c>
      <c r="IN10" s="48">
        <v>0</v>
      </c>
      <c r="IO10" s="48">
        <v>0</v>
      </c>
      <c r="IP10" s="48">
        <v>0</v>
      </c>
      <c r="IQ10" s="48">
        <v>0</v>
      </c>
      <c r="IR10" s="48">
        <v>0</v>
      </c>
      <c r="IS10" s="48">
        <v>0</v>
      </c>
      <c r="IT10" s="48">
        <v>0</v>
      </c>
      <c r="IU10" s="48">
        <v>0</v>
      </c>
      <c r="IV10" s="48">
        <v>0</v>
      </c>
      <c r="IW10" s="48">
        <v>0</v>
      </c>
      <c r="IX10" s="48">
        <v>0</v>
      </c>
      <c r="IY10" s="48">
        <v>0</v>
      </c>
      <c r="IZ10" s="48">
        <v>0</v>
      </c>
      <c r="JA10" s="48">
        <v>0</v>
      </c>
      <c r="JB10" s="48">
        <v>0</v>
      </c>
      <c r="JC10" s="48">
        <v>0</v>
      </c>
      <c r="JD10" s="48">
        <v>0</v>
      </c>
      <c r="JE10" s="48">
        <v>0</v>
      </c>
      <c r="JF10" s="48">
        <v>0</v>
      </c>
      <c r="JG10" s="48">
        <v>0</v>
      </c>
      <c r="JH10" s="48">
        <v>0</v>
      </c>
      <c r="JI10" s="48">
        <v>0</v>
      </c>
      <c r="JJ10" s="48">
        <v>0</v>
      </c>
      <c r="JK10" s="48">
        <v>0</v>
      </c>
      <c r="JL10" s="48">
        <v>0</v>
      </c>
      <c r="JM10" s="48">
        <v>0</v>
      </c>
      <c r="JN10" s="48">
        <v>0</v>
      </c>
      <c r="JO10" s="48">
        <v>0</v>
      </c>
      <c r="JP10" s="48">
        <v>0</v>
      </c>
      <c r="JQ10" s="48">
        <v>0</v>
      </c>
      <c r="JR10" s="48">
        <v>0</v>
      </c>
      <c r="JS10" s="48">
        <v>0</v>
      </c>
      <c r="JT10" s="48">
        <v>0</v>
      </c>
      <c r="JU10" s="48">
        <v>0</v>
      </c>
      <c r="JV10" s="48">
        <v>0</v>
      </c>
      <c r="JW10" s="48">
        <v>0</v>
      </c>
      <c r="JX10" s="48">
        <v>0</v>
      </c>
      <c r="JY10" s="48">
        <v>0</v>
      </c>
      <c r="JZ10" s="48">
        <v>0</v>
      </c>
      <c r="KA10" s="48">
        <v>0</v>
      </c>
      <c r="KB10" s="48">
        <v>0</v>
      </c>
      <c r="KC10" s="48">
        <v>0</v>
      </c>
      <c r="KD10" s="48">
        <v>0</v>
      </c>
      <c r="KE10" s="48">
        <v>0</v>
      </c>
      <c r="KF10" s="48">
        <v>0</v>
      </c>
      <c r="KG10" s="48">
        <v>0</v>
      </c>
      <c r="KH10" s="48">
        <v>0</v>
      </c>
      <c r="KI10" s="48">
        <v>0</v>
      </c>
      <c r="KJ10" s="48">
        <v>0</v>
      </c>
      <c r="KK10" s="48">
        <v>0</v>
      </c>
      <c r="KL10" s="48">
        <v>0</v>
      </c>
      <c r="KM10" s="48">
        <v>0</v>
      </c>
      <c r="KN10" s="48">
        <v>0</v>
      </c>
      <c r="KO10" s="48">
        <v>0</v>
      </c>
      <c r="KP10" s="48">
        <v>0</v>
      </c>
      <c r="KQ10" s="48">
        <v>0</v>
      </c>
      <c r="KR10" s="48">
        <v>0</v>
      </c>
      <c r="KS10" s="48">
        <v>0</v>
      </c>
      <c r="KT10" s="48">
        <v>0</v>
      </c>
      <c r="KU10" s="48">
        <v>0</v>
      </c>
      <c r="KV10" s="48">
        <v>0</v>
      </c>
      <c r="KW10" s="48">
        <v>0</v>
      </c>
      <c r="KX10" s="48">
        <v>0</v>
      </c>
      <c r="KY10" s="48">
        <v>0</v>
      </c>
      <c r="KZ10" s="48">
        <v>0</v>
      </c>
      <c r="LA10" s="48">
        <v>0</v>
      </c>
      <c r="LB10" s="48">
        <v>0</v>
      </c>
      <c r="LC10" s="48">
        <v>0</v>
      </c>
      <c r="LD10" s="48">
        <v>0</v>
      </c>
      <c r="LE10" s="48">
        <v>0</v>
      </c>
      <c r="LF10" s="48">
        <v>0</v>
      </c>
      <c r="LG10" s="48">
        <v>0</v>
      </c>
      <c r="LH10" s="48">
        <v>0</v>
      </c>
      <c r="LI10" s="48">
        <v>0</v>
      </c>
      <c r="LJ10" s="48">
        <v>0</v>
      </c>
      <c r="LK10" s="48">
        <v>0</v>
      </c>
      <c r="LL10" s="48">
        <v>0</v>
      </c>
      <c r="LM10" s="48">
        <v>0</v>
      </c>
      <c r="LN10" s="48">
        <v>0</v>
      </c>
      <c r="LO10" s="48">
        <v>0</v>
      </c>
      <c r="LP10" s="48">
        <v>0</v>
      </c>
      <c r="LQ10" s="48">
        <v>0</v>
      </c>
      <c r="LR10" s="48">
        <v>0</v>
      </c>
      <c r="LS10" s="48">
        <v>0</v>
      </c>
      <c r="LT10" s="48">
        <v>0</v>
      </c>
      <c r="LU10" s="48">
        <v>0</v>
      </c>
      <c r="LV10" s="48">
        <v>0</v>
      </c>
      <c r="LW10" s="48">
        <v>0</v>
      </c>
      <c r="LX10" s="48">
        <v>0</v>
      </c>
      <c r="LY10" s="48">
        <v>0</v>
      </c>
      <c r="LZ10" s="48">
        <v>0</v>
      </c>
      <c r="MA10" s="48">
        <v>0</v>
      </c>
      <c r="MB10" s="48">
        <v>0</v>
      </c>
      <c r="MC10" s="48">
        <v>0</v>
      </c>
      <c r="MD10" s="48">
        <v>0</v>
      </c>
      <c r="ME10" s="48">
        <v>0</v>
      </c>
      <c r="MF10" s="48">
        <v>0</v>
      </c>
      <c r="MG10" s="48">
        <v>0</v>
      </c>
      <c r="MH10" s="48">
        <v>0</v>
      </c>
      <c r="MI10" s="48">
        <v>0</v>
      </c>
      <c r="MJ10" s="48">
        <v>0</v>
      </c>
      <c r="MK10" s="48">
        <v>0</v>
      </c>
      <c r="ML10" s="48">
        <v>0</v>
      </c>
      <c r="MM10" s="48">
        <v>0</v>
      </c>
      <c r="MN10" s="48">
        <v>0</v>
      </c>
      <c r="MO10" s="48">
        <v>0</v>
      </c>
      <c r="MP10" s="48">
        <v>0</v>
      </c>
      <c r="MQ10" s="48">
        <v>0</v>
      </c>
      <c r="MR10" s="48">
        <v>0</v>
      </c>
      <c r="MS10" s="48">
        <v>0</v>
      </c>
      <c r="MT10" s="48">
        <v>0</v>
      </c>
      <c r="MU10" s="48">
        <v>0</v>
      </c>
      <c r="MV10" s="48">
        <v>0</v>
      </c>
      <c r="MW10" s="48">
        <v>0</v>
      </c>
      <c r="MX10" s="48">
        <v>0</v>
      </c>
      <c r="MY10" s="48">
        <v>0</v>
      </c>
      <c r="MZ10" s="48">
        <v>0</v>
      </c>
      <c r="NA10" s="48">
        <v>0</v>
      </c>
      <c r="NB10" s="48">
        <v>0</v>
      </c>
      <c r="NC10" s="48">
        <v>0</v>
      </c>
      <c r="ND10" s="48">
        <v>0</v>
      </c>
      <c r="NE10" s="48">
        <v>0</v>
      </c>
      <c r="NF10" s="48">
        <v>0</v>
      </c>
      <c r="NG10" s="48">
        <v>0</v>
      </c>
      <c r="NH10" s="48">
        <v>0</v>
      </c>
      <c r="NI10" s="48">
        <v>0</v>
      </c>
      <c r="NJ10" s="48">
        <v>0</v>
      </c>
      <c r="NK10" s="48">
        <v>0</v>
      </c>
      <c r="NL10" s="48">
        <v>0</v>
      </c>
      <c r="NM10" s="48">
        <v>0</v>
      </c>
      <c r="NN10" s="48">
        <v>0</v>
      </c>
      <c r="NO10" s="48">
        <v>0</v>
      </c>
      <c r="NP10" s="48">
        <v>0</v>
      </c>
      <c r="NQ10" s="48">
        <v>0</v>
      </c>
      <c r="NR10" s="48">
        <v>0</v>
      </c>
      <c r="NS10" s="48">
        <v>0</v>
      </c>
      <c r="NT10" s="48">
        <v>0</v>
      </c>
      <c r="NU10" s="48">
        <v>0</v>
      </c>
      <c r="NV10" s="48">
        <v>0</v>
      </c>
      <c r="NW10" s="48">
        <v>0</v>
      </c>
      <c r="NX10" s="48">
        <v>0</v>
      </c>
      <c r="NY10" s="48">
        <v>0</v>
      </c>
      <c r="NZ10" s="48">
        <v>0</v>
      </c>
      <c r="OA10" s="48">
        <v>0</v>
      </c>
      <c r="OB10" s="48">
        <v>0</v>
      </c>
      <c r="OC10" s="48">
        <v>0</v>
      </c>
      <c r="OD10" s="48">
        <v>0</v>
      </c>
      <c r="OE10" s="48">
        <v>0</v>
      </c>
      <c r="OF10" s="48">
        <v>0</v>
      </c>
      <c r="OG10" s="48">
        <v>0</v>
      </c>
      <c r="OH10" s="48">
        <v>0</v>
      </c>
      <c r="OI10" s="48">
        <v>0</v>
      </c>
      <c r="OJ10" s="48">
        <v>0</v>
      </c>
      <c r="OK10" s="48">
        <v>0</v>
      </c>
      <c r="OL10" s="48">
        <v>0</v>
      </c>
      <c r="OM10" s="48">
        <v>0</v>
      </c>
      <c r="ON10" s="48">
        <v>0</v>
      </c>
      <c r="OO10" s="48">
        <v>0</v>
      </c>
      <c r="OP10" s="48">
        <v>0</v>
      </c>
      <c r="OQ10" s="48">
        <v>0</v>
      </c>
      <c r="OR10" s="48">
        <v>0</v>
      </c>
      <c r="OS10" s="48">
        <v>0</v>
      </c>
      <c r="OT10" s="48">
        <v>0</v>
      </c>
      <c r="OU10" s="48">
        <v>0</v>
      </c>
      <c r="OV10" s="48">
        <v>0</v>
      </c>
      <c r="OW10" s="48">
        <v>0</v>
      </c>
      <c r="OX10" s="48">
        <v>0</v>
      </c>
      <c r="OY10" s="48">
        <v>0</v>
      </c>
      <c r="OZ10" s="48">
        <v>0</v>
      </c>
      <c r="PA10" s="48">
        <v>0</v>
      </c>
      <c r="PB10" s="48">
        <v>0</v>
      </c>
      <c r="PC10" s="48">
        <v>0</v>
      </c>
      <c r="PD10" s="48">
        <v>0</v>
      </c>
      <c r="PE10" s="48">
        <v>0</v>
      </c>
      <c r="PF10" s="48">
        <v>0</v>
      </c>
      <c r="PG10" s="48">
        <v>0</v>
      </c>
      <c r="PH10" s="48">
        <v>0</v>
      </c>
      <c r="PI10" s="48">
        <v>0</v>
      </c>
      <c r="PJ10" s="48">
        <v>0</v>
      </c>
      <c r="PK10" s="48">
        <v>0</v>
      </c>
      <c r="PL10" s="48">
        <v>0</v>
      </c>
      <c r="PM10" s="48">
        <v>0</v>
      </c>
      <c r="PN10" s="48">
        <v>0</v>
      </c>
      <c r="PO10" s="48">
        <v>0</v>
      </c>
      <c r="PP10" s="48">
        <v>0</v>
      </c>
      <c r="PQ10" s="48">
        <v>0</v>
      </c>
      <c r="PR10" s="48">
        <v>0</v>
      </c>
      <c r="PS10" s="48">
        <v>0</v>
      </c>
      <c r="PT10" s="48">
        <v>0</v>
      </c>
      <c r="PU10" s="48">
        <v>0</v>
      </c>
      <c r="PV10" s="48">
        <v>0</v>
      </c>
      <c r="PW10" s="48">
        <v>0</v>
      </c>
      <c r="PX10" s="48">
        <v>0</v>
      </c>
      <c r="PY10" s="48">
        <v>0</v>
      </c>
      <c r="PZ10" s="48">
        <v>0</v>
      </c>
      <c r="QA10" s="48">
        <v>0</v>
      </c>
      <c r="QB10" s="48">
        <v>0</v>
      </c>
      <c r="QC10" s="48">
        <v>0</v>
      </c>
      <c r="QD10" s="48">
        <v>0</v>
      </c>
      <c r="QE10" s="48">
        <v>0</v>
      </c>
      <c r="QF10" s="48">
        <v>0</v>
      </c>
      <c r="QG10" s="48">
        <v>0</v>
      </c>
      <c r="QH10" s="48">
        <v>0</v>
      </c>
      <c r="QI10" s="48">
        <v>0</v>
      </c>
      <c r="QJ10" s="48">
        <v>0</v>
      </c>
      <c r="QK10" s="48">
        <v>0</v>
      </c>
      <c r="QL10" s="48">
        <v>0</v>
      </c>
      <c r="QM10" s="48">
        <v>0</v>
      </c>
      <c r="QN10" s="48">
        <v>0</v>
      </c>
      <c r="QO10" s="48">
        <v>0</v>
      </c>
      <c r="QP10" s="48">
        <v>0</v>
      </c>
      <c r="QQ10" s="48">
        <v>0</v>
      </c>
      <c r="QR10" s="48">
        <v>0</v>
      </c>
      <c r="QS10" s="48">
        <v>0</v>
      </c>
      <c r="QT10" s="48">
        <v>0</v>
      </c>
      <c r="QU10" s="48">
        <v>0</v>
      </c>
      <c r="QV10" s="48">
        <v>0</v>
      </c>
      <c r="QW10" s="48">
        <v>0</v>
      </c>
      <c r="QX10" s="48">
        <v>0</v>
      </c>
      <c r="QY10" s="48">
        <v>0</v>
      </c>
      <c r="QZ10" s="48">
        <v>0</v>
      </c>
      <c r="RA10" s="48">
        <v>0</v>
      </c>
      <c r="RB10" s="48">
        <v>0</v>
      </c>
      <c r="RC10" s="48">
        <v>0</v>
      </c>
      <c r="RD10" s="48">
        <v>0</v>
      </c>
      <c r="RE10" s="48">
        <v>0</v>
      </c>
      <c r="RF10" s="48">
        <v>0</v>
      </c>
      <c r="RG10" s="48">
        <v>0</v>
      </c>
      <c r="RH10" s="48">
        <v>0</v>
      </c>
      <c r="RI10" s="48">
        <v>0</v>
      </c>
      <c r="RJ10" s="48">
        <v>0</v>
      </c>
      <c r="RK10" s="48">
        <v>0</v>
      </c>
      <c r="RL10" s="48">
        <v>0</v>
      </c>
      <c r="RM10" s="48">
        <v>0</v>
      </c>
      <c r="RN10" s="48">
        <v>0</v>
      </c>
      <c r="RO10" s="48">
        <v>0</v>
      </c>
      <c r="RP10" s="48">
        <v>0</v>
      </c>
      <c r="RQ10" s="48">
        <v>0</v>
      </c>
      <c r="RR10" s="48">
        <v>0</v>
      </c>
      <c r="RS10" s="48">
        <v>0</v>
      </c>
      <c r="RT10" s="48">
        <v>0</v>
      </c>
      <c r="RU10" s="48">
        <v>0</v>
      </c>
      <c r="RV10" s="48">
        <v>0</v>
      </c>
      <c r="RW10" s="48">
        <v>0</v>
      </c>
      <c r="RX10" s="48">
        <v>0</v>
      </c>
      <c r="RY10" s="48">
        <v>0</v>
      </c>
      <c r="RZ10" s="48">
        <v>0</v>
      </c>
      <c r="SA10" s="48">
        <v>0</v>
      </c>
      <c r="SB10" s="48">
        <v>0</v>
      </c>
      <c r="SC10" s="48">
        <v>0</v>
      </c>
      <c r="SD10" s="48">
        <v>0</v>
      </c>
      <c r="SE10" s="48">
        <v>0</v>
      </c>
      <c r="SF10" s="48">
        <v>0</v>
      </c>
      <c r="SG10" s="48">
        <v>0</v>
      </c>
      <c r="SH10" s="48">
        <v>0</v>
      </c>
      <c r="SI10" s="48">
        <v>0</v>
      </c>
      <c r="SJ10" s="48">
        <v>0</v>
      </c>
      <c r="SK10" s="48">
        <v>0</v>
      </c>
      <c r="SL10" s="48">
        <v>0</v>
      </c>
      <c r="SM10" s="48">
        <v>0</v>
      </c>
      <c r="SN10" s="48">
        <v>0</v>
      </c>
      <c r="SO10" s="48">
        <v>0</v>
      </c>
      <c r="SP10" s="48">
        <v>0</v>
      </c>
      <c r="SQ10" s="48">
        <v>0</v>
      </c>
      <c r="SR10" s="48">
        <v>0</v>
      </c>
      <c r="SS10" s="48">
        <v>0</v>
      </c>
      <c r="ST10" s="48">
        <v>0</v>
      </c>
      <c r="SU10" s="48">
        <v>0</v>
      </c>
      <c r="SV10" s="48">
        <v>0</v>
      </c>
      <c r="SW10" s="48">
        <v>0</v>
      </c>
      <c r="SX10" s="48">
        <v>0</v>
      </c>
      <c r="SY10" s="48">
        <v>0</v>
      </c>
      <c r="SZ10" s="48">
        <v>0</v>
      </c>
      <c r="TA10" s="48">
        <v>0</v>
      </c>
      <c r="TB10" s="48">
        <v>0</v>
      </c>
      <c r="TC10" s="48">
        <v>0</v>
      </c>
      <c r="TD10" s="48">
        <v>0</v>
      </c>
      <c r="TE10" s="48">
        <v>0</v>
      </c>
      <c r="TF10" s="48">
        <v>0</v>
      </c>
      <c r="TG10" s="48">
        <v>0</v>
      </c>
      <c r="TH10" s="48">
        <v>0</v>
      </c>
      <c r="TI10" s="48">
        <v>0</v>
      </c>
      <c r="TJ10" s="48">
        <v>0</v>
      </c>
      <c r="TK10" s="48">
        <v>0</v>
      </c>
      <c r="TL10" s="48">
        <v>0</v>
      </c>
      <c r="TM10" s="48">
        <v>0</v>
      </c>
      <c r="TN10" s="48">
        <v>0</v>
      </c>
      <c r="TO10" s="48">
        <v>0</v>
      </c>
      <c r="TP10" s="48">
        <v>0</v>
      </c>
      <c r="TQ10" s="48">
        <v>0</v>
      </c>
      <c r="TR10" s="48">
        <v>0</v>
      </c>
      <c r="TS10" s="48">
        <v>0</v>
      </c>
      <c r="TT10" s="48">
        <v>0</v>
      </c>
      <c r="TU10" s="48">
        <v>0</v>
      </c>
      <c r="TV10" s="48">
        <v>0</v>
      </c>
      <c r="TW10" s="48">
        <v>0</v>
      </c>
      <c r="TX10" s="48">
        <v>0</v>
      </c>
      <c r="TY10" s="48">
        <v>0</v>
      </c>
      <c r="TZ10" s="48">
        <v>0</v>
      </c>
      <c r="UA10" s="48">
        <v>0</v>
      </c>
      <c r="UB10" s="48">
        <v>0</v>
      </c>
      <c r="UC10" s="48">
        <v>0</v>
      </c>
      <c r="UD10" s="48">
        <v>0</v>
      </c>
      <c r="UE10" s="48">
        <v>0</v>
      </c>
      <c r="UF10" s="48">
        <v>0</v>
      </c>
      <c r="UG10" s="48">
        <v>0</v>
      </c>
      <c r="UH10" s="48">
        <v>0</v>
      </c>
      <c r="UI10" s="48">
        <v>0</v>
      </c>
      <c r="UJ10" s="48">
        <v>0</v>
      </c>
      <c r="UK10" s="48">
        <v>0</v>
      </c>
      <c r="UL10" s="48">
        <v>0</v>
      </c>
      <c r="UM10" s="48">
        <v>0</v>
      </c>
      <c r="UN10" s="48">
        <v>0</v>
      </c>
      <c r="UO10" s="48">
        <v>0</v>
      </c>
      <c r="UP10" s="48">
        <v>0</v>
      </c>
      <c r="UQ10" s="48">
        <v>0</v>
      </c>
      <c r="UR10" s="48">
        <v>0</v>
      </c>
      <c r="US10" s="48">
        <v>0</v>
      </c>
      <c r="UT10" s="48">
        <v>0</v>
      </c>
      <c r="UU10" s="48">
        <v>0</v>
      </c>
      <c r="UV10" s="48">
        <v>0</v>
      </c>
      <c r="UW10" s="48">
        <v>0</v>
      </c>
      <c r="UX10" s="48">
        <v>0</v>
      </c>
      <c r="UY10" s="48">
        <v>0</v>
      </c>
      <c r="UZ10" s="48">
        <v>0</v>
      </c>
      <c r="VA10" s="48">
        <v>0</v>
      </c>
      <c r="VB10" s="48">
        <v>0</v>
      </c>
      <c r="VC10" s="48">
        <v>0</v>
      </c>
      <c r="VD10" s="48">
        <v>0</v>
      </c>
      <c r="VE10" s="48">
        <v>0</v>
      </c>
      <c r="VF10" s="48">
        <v>0</v>
      </c>
      <c r="VG10" s="48">
        <v>0</v>
      </c>
      <c r="VH10" s="48">
        <v>0</v>
      </c>
      <c r="VI10" s="48">
        <v>0</v>
      </c>
      <c r="VJ10" s="48">
        <v>0</v>
      </c>
      <c r="VK10" s="48">
        <v>0</v>
      </c>
      <c r="VL10" s="48">
        <v>0</v>
      </c>
      <c r="VM10" s="48">
        <v>0</v>
      </c>
      <c r="VN10" s="48">
        <v>0</v>
      </c>
      <c r="VO10" s="48">
        <v>0</v>
      </c>
      <c r="VP10" s="48">
        <v>0</v>
      </c>
      <c r="VQ10" s="48">
        <v>0</v>
      </c>
      <c r="VR10" s="48">
        <v>0</v>
      </c>
      <c r="VS10" s="48">
        <v>0</v>
      </c>
      <c r="VT10" s="48">
        <v>0</v>
      </c>
      <c r="VU10" s="48">
        <v>0</v>
      </c>
      <c r="VV10" s="48">
        <v>0</v>
      </c>
      <c r="VW10" s="48">
        <v>0</v>
      </c>
      <c r="VX10" s="48">
        <v>0</v>
      </c>
      <c r="VY10" s="48">
        <v>0</v>
      </c>
      <c r="VZ10" s="48">
        <v>0</v>
      </c>
      <c r="WA10" s="48">
        <v>0</v>
      </c>
      <c r="WB10" s="48">
        <v>0</v>
      </c>
      <c r="WC10" s="48">
        <v>0</v>
      </c>
      <c r="WD10" s="48">
        <v>0</v>
      </c>
      <c r="WE10" s="48">
        <v>0</v>
      </c>
      <c r="WF10" s="48">
        <v>0</v>
      </c>
      <c r="WG10" s="48">
        <v>0</v>
      </c>
      <c r="WH10" s="48">
        <v>0</v>
      </c>
      <c r="WI10" s="48">
        <v>0</v>
      </c>
      <c r="WJ10" s="48">
        <v>0</v>
      </c>
      <c r="WK10" s="48">
        <v>0</v>
      </c>
      <c r="WL10" s="48">
        <v>0</v>
      </c>
      <c r="WM10" s="48">
        <v>0</v>
      </c>
      <c r="WN10" s="48">
        <v>0</v>
      </c>
      <c r="WO10" s="48">
        <v>0</v>
      </c>
      <c r="WP10" s="48">
        <v>0</v>
      </c>
      <c r="WQ10" s="48">
        <v>0</v>
      </c>
      <c r="WR10" s="48">
        <v>0</v>
      </c>
      <c r="WS10" s="48">
        <v>0</v>
      </c>
      <c r="WT10" s="48">
        <v>0</v>
      </c>
      <c r="WU10" s="48">
        <v>0</v>
      </c>
      <c r="WV10" s="48">
        <v>0</v>
      </c>
      <c r="WW10" s="48">
        <v>0</v>
      </c>
      <c r="WX10" s="48">
        <v>0</v>
      </c>
      <c r="WY10" s="48">
        <v>0</v>
      </c>
      <c r="WZ10" s="48">
        <v>0</v>
      </c>
      <c r="XA10" s="48">
        <v>0</v>
      </c>
      <c r="XB10" s="48">
        <v>0</v>
      </c>
      <c r="XC10" s="48">
        <v>0</v>
      </c>
      <c r="XD10" s="48">
        <v>0</v>
      </c>
      <c r="XE10" s="48">
        <v>0</v>
      </c>
      <c r="XF10" s="48">
        <v>0</v>
      </c>
      <c r="XG10" s="48">
        <v>0</v>
      </c>
      <c r="XH10" s="48">
        <v>0</v>
      </c>
      <c r="XI10" s="48">
        <v>0</v>
      </c>
      <c r="XJ10" s="48">
        <v>0</v>
      </c>
      <c r="XK10" s="48">
        <v>0</v>
      </c>
      <c r="XL10" s="48">
        <v>0</v>
      </c>
      <c r="XM10" s="48">
        <v>0</v>
      </c>
      <c r="XN10" s="48">
        <v>0</v>
      </c>
      <c r="XO10" s="48">
        <v>0</v>
      </c>
      <c r="XP10" s="48">
        <v>0</v>
      </c>
      <c r="XQ10" s="48">
        <v>0</v>
      </c>
      <c r="XR10" s="48">
        <v>0</v>
      </c>
      <c r="XS10" s="48">
        <v>0</v>
      </c>
      <c r="XT10" s="48">
        <v>0</v>
      </c>
      <c r="XU10" s="48">
        <v>0</v>
      </c>
      <c r="XV10" s="48">
        <v>0</v>
      </c>
      <c r="XW10" s="48">
        <v>0</v>
      </c>
      <c r="XX10" s="48">
        <v>0</v>
      </c>
      <c r="XY10" s="48">
        <v>0</v>
      </c>
      <c r="XZ10" s="48">
        <v>0</v>
      </c>
      <c r="YA10" s="48">
        <v>0</v>
      </c>
      <c r="YB10" s="48">
        <v>0</v>
      </c>
      <c r="YC10" s="48">
        <v>0</v>
      </c>
      <c r="YD10" s="48">
        <v>0</v>
      </c>
      <c r="YE10" s="48">
        <v>0</v>
      </c>
      <c r="YF10" s="48">
        <v>0</v>
      </c>
      <c r="YG10" s="48">
        <v>0</v>
      </c>
      <c r="YH10" s="48">
        <v>0</v>
      </c>
      <c r="YI10" s="48">
        <v>0</v>
      </c>
      <c r="YJ10" s="48">
        <v>0</v>
      </c>
      <c r="YK10" s="48">
        <v>0</v>
      </c>
      <c r="YL10" s="48">
        <v>0</v>
      </c>
      <c r="YM10" s="48">
        <v>0</v>
      </c>
      <c r="YN10" s="48">
        <v>0</v>
      </c>
      <c r="YO10" s="48">
        <v>0</v>
      </c>
      <c r="YP10" s="48">
        <v>0</v>
      </c>
      <c r="YQ10" s="48">
        <v>0</v>
      </c>
      <c r="YR10" s="48">
        <v>0</v>
      </c>
      <c r="YS10" s="48">
        <v>0</v>
      </c>
      <c r="YT10" s="48">
        <v>0</v>
      </c>
      <c r="YU10" s="48">
        <v>0</v>
      </c>
      <c r="YV10" s="48">
        <v>0</v>
      </c>
      <c r="YW10" s="48">
        <v>0</v>
      </c>
      <c r="YX10" s="48">
        <v>0</v>
      </c>
      <c r="YY10" s="48">
        <v>0</v>
      </c>
      <c r="YZ10" s="48">
        <v>0</v>
      </c>
      <c r="ZA10" s="48">
        <v>0</v>
      </c>
      <c r="ZB10" s="48">
        <v>0</v>
      </c>
      <c r="ZC10" s="48">
        <v>0</v>
      </c>
      <c r="ZD10" s="48">
        <v>0</v>
      </c>
      <c r="ZE10" s="48">
        <v>0</v>
      </c>
      <c r="ZF10" s="48">
        <v>0</v>
      </c>
      <c r="ZG10" s="48">
        <v>0</v>
      </c>
      <c r="ZH10" s="48">
        <v>0</v>
      </c>
      <c r="ZI10" s="48">
        <v>0</v>
      </c>
      <c r="ZJ10" s="48">
        <v>0</v>
      </c>
      <c r="ZK10" s="48">
        <v>0</v>
      </c>
      <c r="ZL10" s="48">
        <v>0</v>
      </c>
      <c r="ZM10" s="48">
        <v>0</v>
      </c>
      <c r="ZN10" s="48">
        <v>0</v>
      </c>
      <c r="ZO10" s="48">
        <v>0</v>
      </c>
      <c r="ZP10" s="48">
        <v>0</v>
      </c>
      <c r="ZQ10" s="48">
        <v>0</v>
      </c>
      <c r="ZR10" s="48">
        <v>0</v>
      </c>
      <c r="ZS10" s="48">
        <v>0</v>
      </c>
      <c r="ZT10" s="48">
        <v>0</v>
      </c>
      <c r="ZU10" s="48">
        <v>0</v>
      </c>
      <c r="ZV10" s="48">
        <v>0</v>
      </c>
      <c r="ZW10" s="48">
        <v>0</v>
      </c>
      <c r="ZX10" s="48">
        <v>0</v>
      </c>
      <c r="ZY10" s="48">
        <v>0</v>
      </c>
      <c r="ZZ10" s="48">
        <v>0</v>
      </c>
      <c r="AAA10" s="48">
        <v>0</v>
      </c>
      <c r="AAB10" s="48">
        <v>0</v>
      </c>
      <c r="AAC10" s="48">
        <v>0</v>
      </c>
      <c r="AAD10" s="48">
        <v>0</v>
      </c>
      <c r="AAE10" s="48">
        <v>0</v>
      </c>
      <c r="AAF10" s="48">
        <v>0</v>
      </c>
      <c r="AAG10" s="48">
        <v>0</v>
      </c>
      <c r="AAH10" s="48">
        <v>0</v>
      </c>
      <c r="AAI10" s="48">
        <v>0</v>
      </c>
      <c r="AAJ10" s="48">
        <v>0</v>
      </c>
      <c r="AAK10" s="48">
        <v>0</v>
      </c>
      <c r="AAL10" s="48">
        <v>0</v>
      </c>
      <c r="AAM10" s="48">
        <v>0</v>
      </c>
      <c r="AAN10" s="48">
        <v>0</v>
      </c>
      <c r="AAO10" s="48">
        <v>0</v>
      </c>
      <c r="AAP10" s="48">
        <v>0</v>
      </c>
      <c r="AAQ10" s="48">
        <v>0</v>
      </c>
      <c r="AAR10" s="48">
        <v>0</v>
      </c>
      <c r="AAS10" s="48">
        <v>0</v>
      </c>
      <c r="AAT10" s="48">
        <v>0</v>
      </c>
      <c r="AAU10" s="48">
        <v>0</v>
      </c>
      <c r="AAV10" s="48">
        <v>0</v>
      </c>
      <c r="AAW10" s="48">
        <v>0</v>
      </c>
      <c r="AAX10" s="48">
        <v>0</v>
      </c>
      <c r="AAY10" s="48">
        <v>0</v>
      </c>
      <c r="AAZ10" s="48">
        <v>0</v>
      </c>
      <c r="ABA10" s="48">
        <v>0</v>
      </c>
      <c r="ABB10" s="48">
        <v>0</v>
      </c>
      <c r="ABC10" s="48">
        <v>0</v>
      </c>
      <c r="ABD10" s="48">
        <v>0</v>
      </c>
      <c r="ABE10" s="48">
        <v>0</v>
      </c>
      <c r="ABF10" s="48">
        <v>0</v>
      </c>
      <c r="ABG10" s="48">
        <v>0</v>
      </c>
      <c r="ABH10" s="48">
        <v>0</v>
      </c>
      <c r="ABI10" s="48">
        <v>0</v>
      </c>
      <c r="ABJ10" s="48">
        <v>0</v>
      </c>
      <c r="ABK10" s="48">
        <v>0</v>
      </c>
      <c r="ABL10" s="48">
        <v>0</v>
      </c>
      <c r="ABM10" s="48">
        <v>0</v>
      </c>
      <c r="ABN10" s="48">
        <v>0</v>
      </c>
      <c r="ABO10" s="48">
        <v>0</v>
      </c>
      <c r="ABP10" s="48">
        <v>0</v>
      </c>
      <c r="ABQ10" s="48">
        <v>0</v>
      </c>
      <c r="ABR10" s="48">
        <v>0</v>
      </c>
      <c r="ABS10" s="48">
        <v>0</v>
      </c>
      <c r="ABT10" s="48">
        <v>0</v>
      </c>
      <c r="ABU10" s="48">
        <v>0</v>
      </c>
      <c r="ABV10" s="48">
        <v>0</v>
      </c>
      <c r="ABW10" s="48">
        <v>0</v>
      </c>
      <c r="ABX10" s="48">
        <v>0</v>
      </c>
      <c r="ABY10" s="48">
        <v>0</v>
      </c>
      <c r="ABZ10" s="48">
        <v>0</v>
      </c>
      <c r="ACA10" s="48">
        <v>0</v>
      </c>
      <c r="ACB10" s="48">
        <v>0</v>
      </c>
      <c r="ACC10" s="48">
        <v>0</v>
      </c>
      <c r="ACD10" s="48">
        <v>0</v>
      </c>
      <c r="ACE10" s="48">
        <v>0</v>
      </c>
      <c r="ACF10" s="48">
        <v>0</v>
      </c>
      <c r="ACG10" s="48">
        <v>0</v>
      </c>
      <c r="ACH10" s="48">
        <v>0</v>
      </c>
      <c r="ACI10" s="48">
        <v>0</v>
      </c>
      <c r="ACJ10" s="48">
        <v>0</v>
      </c>
      <c r="ACK10" s="48">
        <v>0</v>
      </c>
      <c r="ACL10" s="48">
        <v>0</v>
      </c>
      <c r="ACM10" s="48">
        <v>0</v>
      </c>
      <c r="ACN10" s="48">
        <v>0</v>
      </c>
      <c r="ACO10" s="48">
        <v>0</v>
      </c>
      <c r="ACP10" s="48">
        <v>0</v>
      </c>
      <c r="ACQ10" s="48">
        <v>0</v>
      </c>
      <c r="ACR10" s="48">
        <v>0</v>
      </c>
      <c r="ACS10" s="48">
        <v>0</v>
      </c>
      <c r="ACT10" s="48">
        <v>0</v>
      </c>
      <c r="ACU10" s="48">
        <v>0</v>
      </c>
      <c r="ACV10" s="48">
        <v>0</v>
      </c>
      <c r="ACW10" s="48">
        <v>0</v>
      </c>
      <c r="ACX10" s="48">
        <v>0</v>
      </c>
      <c r="ACY10" s="48">
        <v>0</v>
      </c>
      <c r="ACZ10" s="48">
        <v>0</v>
      </c>
      <c r="ADA10" s="48">
        <v>0</v>
      </c>
      <c r="ADB10" s="48">
        <v>0</v>
      </c>
      <c r="ADC10" s="48">
        <v>0</v>
      </c>
      <c r="ADD10" s="48">
        <v>0</v>
      </c>
      <c r="ADE10" s="48">
        <v>0</v>
      </c>
      <c r="ADF10" s="48">
        <v>0</v>
      </c>
      <c r="ADG10" s="48">
        <v>0</v>
      </c>
      <c r="ADH10" s="48">
        <v>0</v>
      </c>
      <c r="ADI10" s="48">
        <v>0</v>
      </c>
      <c r="ADJ10" s="48">
        <v>0</v>
      </c>
      <c r="ADK10" s="48">
        <v>0</v>
      </c>
      <c r="ADL10" s="48">
        <v>0</v>
      </c>
      <c r="ADM10" s="48">
        <v>0</v>
      </c>
      <c r="ADN10" s="48">
        <v>0</v>
      </c>
      <c r="ADO10" s="48">
        <v>0</v>
      </c>
      <c r="ADP10" s="48">
        <v>0</v>
      </c>
      <c r="ADQ10" s="48">
        <v>0</v>
      </c>
      <c r="ADR10" s="48">
        <v>0</v>
      </c>
      <c r="ADS10" s="48">
        <v>0</v>
      </c>
      <c r="ADT10" s="48">
        <v>0</v>
      </c>
      <c r="ADU10" s="48">
        <v>0</v>
      </c>
      <c r="ADV10" s="48">
        <v>0</v>
      </c>
      <c r="ADW10" s="48">
        <v>0</v>
      </c>
    </row>
    <row r="11" spans="1:803" s="56" customFormat="1" x14ac:dyDescent="0.25">
      <c r="A11" s="40" t="s">
        <v>32</v>
      </c>
      <c r="B11" s="49">
        <v>0</v>
      </c>
      <c r="C11" s="49">
        <v>500</v>
      </c>
      <c r="D11" s="49">
        <v>1000</v>
      </c>
      <c r="E11" s="49">
        <v>1500</v>
      </c>
      <c r="F11" s="49">
        <v>2000</v>
      </c>
      <c r="G11" s="49">
        <v>2500</v>
      </c>
      <c r="H11" s="49">
        <v>3000</v>
      </c>
      <c r="I11" s="49">
        <v>3500</v>
      </c>
      <c r="J11" s="49">
        <v>4000</v>
      </c>
      <c r="K11" s="49">
        <v>4500</v>
      </c>
      <c r="L11" s="49">
        <v>5000</v>
      </c>
      <c r="M11" s="49">
        <v>5500</v>
      </c>
      <c r="N11" s="49">
        <v>6000</v>
      </c>
      <c r="O11" s="49">
        <v>6500</v>
      </c>
      <c r="P11" s="49">
        <v>7000</v>
      </c>
      <c r="Q11" s="49">
        <v>7500</v>
      </c>
      <c r="R11" s="49">
        <v>8000</v>
      </c>
      <c r="S11" s="49">
        <v>8500</v>
      </c>
      <c r="T11" s="49">
        <v>9000</v>
      </c>
      <c r="U11" s="49">
        <v>9500</v>
      </c>
      <c r="V11" s="49">
        <v>10000</v>
      </c>
      <c r="W11" s="49">
        <v>10500</v>
      </c>
      <c r="X11" s="49">
        <v>11000</v>
      </c>
      <c r="Y11" s="49">
        <v>11500</v>
      </c>
      <c r="Z11" s="49">
        <v>12000</v>
      </c>
      <c r="AA11" s="49">
        <v>12500</v>
      </c>
      <c r="AB11" s="49">
        <v>13000</v>
      </c>
      <c r="AC11" s="49">
        <v>13500</v>
      </c>
      <c r="AD11" s="49">
        <v>14000</v>
      </c>
      <c r="AE11" s="49">
        <v>14500</v>
      </c>
      <c r="AF11" s="49">
        <v>15000</v>
      </c>
      <c r="AG11" s="49">
        <v>15500</v>
      </c>
      <c r="AH11" s="49">
        <v>16000</v>
      </c>
      <c r="AI11" s="49">
        <v>16500</v>
      </c>
      <c r="AJ11" s="49">
        <v>17000</v>
      </c>
      <c r="AK11" s="49">
        <v>17500</v>
      </c>
      <c r="AL11" s="49">
        <v>18000</v>
      </c>
      <c r="AM11" s="49">
        <v>18500</v>
      </c>
      <c r="AN11" s="49">
        <v>19000</v>
      </c>
      <c r="AO11" s="49">
        <v>19500</v>
      </c>
      <c r="AP11" s="49">
        <v>20000</v>
      </c>
      <c r="AQ11" s="49">
        <v>20500</v>
      </c>
      <c r="AR11" s="49">
        <v>21000</v>
      </c>
      <c r="AS11" s="49">
        <v>21500</v>
      </c>
      <c r="AT11" s="50">
        <v>22000</v>
      </c>
      <c r="AU11" s="49">
        <v>22500</v>
      </c>
      <c r="AV11" s="49">
        <v>23000</v>
      </c>
      <c r="AW11" s="49">
        <v>23500</v>
      </c>
      <c r="AX11" s="51">
        <v>24000</v>
      </c>
      <c r="AY11" s="49">
        <v>24500</v>
      </c>
      <c r="AZ11" s="49">
        <v>25000</v>
      </c>
      <c r="BA11" s="49">
        <v>25500</v>
      </c>
      <c r="BB11" s="49">
        <v>26000</v>
      </c>
      <c r="BC11" s="52">
        <v>26500</v>
      </c>
      <c r="BD11" s="49">
        <v>27000</v>
      </c>
      <c r="BE11" s="49">
        <v>27500</v>
      </c>
      <c r="BF11" s="53">
        <v>28000</v>
      </c>
      <c r="BG11" s="49">
        <v>28500</v>
      </c>
      <c r="BH11" s="49">
        <v>29000</v>
      </c>
      <c r="BI11" s="49">
        <v>29500</v>
      </c>
      <c r="BJ11" s="54">
        <v>30000</v>
      </c>
      <c r="BK11" s="49">
        <v>30500</v>
      </c>
      <c r="BL11" s="49">
        <v>31000</v>
      </c>
      <c r="BM11" s="49">
        <v>31500</v>
      </c>
      <c r="BN11" s="49">
        <v>32000</v>
      </c>
      <c r="BO11" s="49">
        <v>32500</v>
      </c>
      <c r="BP11" s="49">
        <v>33000</v>
      </c>
      <c r="BQ11" s="55">
        <v>33500</v>
      </c>
      <c r="BR11" s="49">
        <v>34000</v>
      </c>
      <c r="BS11" s="49">
        <v>34500</v>
      </c>
      <c r="BT11" s="49">
        <v>35000</v>
      </c>
      <c r="BU11" s="49">
        <v>35500</v>
      </c>
      <c r="BV11" s="56">
        <v>36000</v>
      </c>
      <c r="BW11" s="56">
        <v>36500</v>
      </c>
      <c r="BX11" s="57">
        <v>37000</v>
      </c>
      <c r="BY11" s="56">
        <v>37500</v>
      </c>
      <c r="BZ11" s="58">
        <v>38000</v>
      </c>
      <c r="CA11" s="56">
        <v>38500</v>
      </c>
      <c r="CB11" s="56">
        <v>39000</v>
      </c>
      <c r="CC11" s="56">
        <v>39500</v>
      </c>
      <c r="CD11" s="56">
        <v>40000</v>
      </c>
      <c r="CE11" s="56">
        <v>40500</v>
      </c>
      <c r="CF11" s="56">
        <v>41000</v>
      </c>
      <c r="CG11" s="56">
        <v>41500</v>
      </c>
      <c r="CH11" s="56">
        <v>42000</v>
      </c>
      <c r="CI11" s="56">
        <v>42500</v>
      </c>
      <c r="CJ11" s="56">
        <v>43000</v>
      </c>
      <c r="CK11" s="56">
        <v>43500</v>
      </c>
      <c r="CL11" s="56">
        <v>44000</v>
      </c>
      <c r="CM11" s="56">
        <v>44500</v>
      </c>
      <c r="CN11" s="56">
        <v>45000</v>
      </c>
      <c r="CO11" s="56">
        <v>45500</v>
      </c>
      <c r="CP11" s="56">
        <v>46000</v>
      </c>
      <c r="CQ11" s="56">
        <v>46500</v>
      </c>
      <c r="CR11" s="56">
        <v>47000</v>
      </c>
      <c r="CS11" s="58">
        <v>47500</v>
      </c>
      <c r="CT11" s="56">
        <v>48000</v>
      </c>
      <c r="CU11" s="56">
        <v>48500</v>
      </c>
      <c r="CV11" s="56">
        <v>49000</v>
      </c>
      <c r="CW11" s="56">
        <v>49500</v>
      </c>
      <c r="CX11" s="56">
        <v>50000</v>
      </c>
      <c r="CY11" s="56">
        <v>50500</v>
      </c>
      <c r="CZ11" s="56">
        <v>51000</v>
      </c>
      <c r="DA11" s="56">
        <v>51500</v>
      </c>
      <c r="DB11" s="57">
        <v>52000</v>
      </c>
      <c r="DC11" s="59">
        <v>52500</v>
      </c>
      <c r="DD11" s="56">
        <v>53000</v>
      </c>
      <c r="DE11" s="56">
        <v>53500</v>
      </c>
      <c r="DF11" s="56">
        <v>54000</v>
      </c>
      <c r="DG11" s="56">
        <v>54500</v>
      </c>
      <c r="DH11" s="56">
        <v>55000</v>
      </c>
      <c r="DI11" s="56">
        <v>55500</v>
      </c>
      <c r="DJ11" s="60">
        <v>56000</v>
      </c>
      <c r="DK11" s="56">
        <v>56500</v>
      </c>
      <c r="DL11" s="56">
        <v>57000</v>
      </c>
      <c r="DM11" s="61">
        <v>57500</v>
      </c>
      <c r="DN11" s="56">
        <v>58000</v>
      </c>
      <c r="DO11" s="56">
        <v>58500</v>
      </c>
      <c r="DP11" s="56">
        <v>59000</v>
      </c>
      <c r="DQ11" s="56">
        <v>59500</v>
      </c>
      <c r="DR11" s="56">
        <v>60000</v>
      </c>
      <c r="DS11" s="56">
        <v>60500</v>
      </c>
      <c r="DT11" s="62">
        <v>61000</v>
      </c>
      <c r="DU11" s="56">
        <v>61500</v>
      </c>
      <c r="DV11" s="63">
        <v>62000</v>
      </c>
      <c r="DW11" s="56">
        <v>62500</v>
      </c>
      <c r="DX11" s="56">
        <v>63000</v>
      </c>
      <c r="DY11" s="56">
        <v>63500</v>
      </c>
      <c r="DZ11" s="56">
        <v>64000</v>
      </c>
      <c r="EA11" s="56">
        <v>64500</v>
      </c>
      <c r="EB11" s="56">
        <v>65000</v>
      </c>
      <c r="EC11" s="56">
        <v>65500</v>
      </c>
      <c r="ED11" s="56">
        <v>66000</v>
      </c>
      <c r="EE11" s="56">
        <v>66500</v>
      </c>
      <c r="EF11" s="57">
        <v>67000</v>
      </c>
      <c r="EG11" s="56">
        <v>67500</v>
      </c>
      <c r="EH11" s="56">
        <v>68000</v>
      </c>
      <c r="EI11" s="56">
        <v>68500</v>
      </c>
      <c r="EJ11" s="56">
        <v>69000</v>
      </c>
      <c r="EK11" s="56">
        <v>69500</v>
      </c>
      <c r="EL11" s="56">
        <v>70000</v>
      </c>
      <c r="EM11" s="56">
        <v>70500</v>
      </c>
      <c r="EN11" s="64">
        <v>71000</v>
      </c>
      <c r="EO11" s="56">
        <v>71500</v>
      </c>
      <c r="EP11" s="56">
        <v>72000</v>
      </c>
      <c r="EQ11" s="56">
        <v>72500</v>
      </c>
      <c r="ER11" s="56">
        <v>73000</v>
      </c>
      <c r="ES11" s="56">
        <v>73500</v>
      </c>
      <c r="ET11" s="56">
        <v>74000</v>
      </c>
      <c r="EU11" s="56">
        <v>74500</v>
      </c>
      <c r="EV11" s="56">
        <v>75000</v>
      </c>
      <c r="EW11" s="56">
        <v>75500</v>
      </c>
      <c r="EX11" s="56">
        <v>76000</v>
      </c>
      <c r="EY11" s="56">
        <v>76500</v>
      </c>
      <c r="EZ11" s="56">
        <v>77000</v>
      </c>
      <c r="FA11" s="56">
        <v>77500</v>
      </c>
      <c r="FB11" s="56">
        <v>78000</v>
      </c>
      <c r="FC11" s="56">
        <v>78500</v>
      </c>
      <c r="FD11" s="56">
        <v>79000</v>
      </c>
      <c r="FE11" s="56">
        <v>79500</v>
      </c>
      <c r="FF11" s="56">
        <v>80000</v>
      </c>
      <c r="FG11" s="56">
        <v>80500</v>
      </c>
      <c r="FH11" s="56">
        <v>81000</v>
      </c>
      <c r="FI11" s="56">
        <v>81500</v>
      </c>
      <c r="FJ11" s="56">
        <v>82000</v>
      </c>
      <c r="FK11" s="56">
        <v>82500</v>
      </c>
      <c r="FL11" s="56">
        <v>83000</v>
      </c>
      <c r="FM11" s="56">
        <v>83500</v>
      </c>
      <c r="FN11" s="56">
        <v>84000</v>
      </c>
      <c r="FO11" s="56">
        <v>84500</v>
      </c>
      <c r="FP11" s="56">
        <v>85000</v>
      </c>
      <c r="FQ11" s="56">
        <v>85500</v>
      </c>
      <c r="FR11" s="56">
        <v>86000</v>
      </c>
      <c r="FS11" s="56">
        <v>86500</v>
      </c>
      <c r="FT11" s="56">
        <v>87000</v>
      </c>
      <c r="FU11" s="56">
        <v>87500</v>
      </c>
      <c r="FV11" s="56">
        <v>88000</v>
      </c>
      <c r="FW11" s="56">
        <v>88500</v>
      </c>
      <c r="FX11" s="56">
        <v>89000</v>
      </c>
      <c r="FY11" s="56">
        <v>89500</v>
      </c>
      <c r="FZ11" s="56">
        <v>90000</v>
      </c>
      <c r="GA11" s="56">
        <v>90500</v>
      </c>
      <c r="GB11" s="56">
        <v>91000</v>
      </c>
      <c r="GC11" s="56">
        <v>91500</v>
      </c>
      <c r="GD11" s="56">
        <v>92000</v>
      </c>
      <c r="GE11" s="56">
        <v>92500</v>
      </c>
      <c r="GF11" s="56">
        <v>93000</v>
      </c>
      <c r="GG11" s="56">
        <v>93500</v>
      </c>
      <c r="GH11" s="56">
        <v>94000</v>
      </c>
      <c r="GI11" s="56">
        <v>94500</v>
      </c>
      <c r="GJ11" s="56">
        <v>95000</v>
      </c>
      <c r="GK11" s="56">
        <v>95500</v>
      </c>
      <c r="GL11" s="56">
        <v>96000</v>
      </c>
      <c r="GM11" s="56">
        <v>96500</v>
      </c>
      <c r="GN11" s="56">
        <v>97000</v>
      </c>
      <c r="GO11" s="56">
        <v>97500</v>
      </c>
      <c r="GP11" s="56">
        <v>98000</v>
      </c>
      <c r="GQ11" s="56">
        <v>98500</v>
      </c>
      <c r="GR11" s="56">
        <v>99000</v>
      </c>
      <c r="GS11" s="56">
        <v>99500</v>
      </c>
      <c r="GT11" s="56">
        <v>100000</v>
      </c>
      <c r="GU11" s="56">
        <v>100500</v>
      </c>
      <c r="GV11" s="56">
        <v>101000</v>
      </c>
      <c r="GW11" s="56">
        <v>101500</v>
      </c>
      <c r="GX11" s="56">
        <v>102000</v>
      </c>
      <c r="GY11" s="56">
        <v>102500</v>
      </c>
      <c r="GZ11" s="56">
        <v>103000</v>
      </c>
      <c r="HA11" s="56">
        <v>103500</v>
      </c>
      <c r="HB11" s="56">
        <v>104000</v>
      </c>
      <c r="HC11" s="56">
        <v>104500</v>
      </c>
      <c r="HD11" s="56">
        <v>105000</v>
      </c>
      <c r="HE11" s="56">
        <v>105500</v>
      </c>
      <c r="HF11" s="56">
        <v>106000</v>
      </c>
      <c r="HG11" s="56">
        <v>106500</v>
      </c>
      <c r="HH11" s="56">
        <v>107000</v>
      </c>
      <c r="HI11" s="56">
        <v>107500</v>
      </c>
      <c r="HJ11" s="56">
        <v>108000</v>
      </c>
      <c r="HK11" s="56">
        <v>108500</v>
      </c>
      <c r="HL11" s="56">
        <v>109000</v>
      </c>
      <c r="HM11" s="56">
        <v>109500</v>
      </c>
      <c r="HN11" s="56">
        <v>110000</v>
      </c>
      <c r="HO11" s="56">
        <v>110500</v>
      </c>
      <c r="HP11" s="56">
        <v>111000</v>
      </c>
      <c r="HQ11" s="56">
        <v>111500</v>
      </c>
      <c r="HR11" s="56">
        <v>112000</v>
      </c>
      <c r="HS11" s="56">
        <v>112500</v>
      </c>
      <c r="HT11" s="56">
        <v>113000</v>
      </c>
      <c r="HU11" s="56">
        <v>113500</v>
      </c>
      <c r="HV11" s="56">
        <v>114000</v>
      </c>
      <c r="HW11" s="56">
        <v>114500</v>
      </c>
      <c r="HX11" s="56">
        <v>115000</v>
      </c>
      <c r="HY11" s="56">
        <v>115500</v>
      </c>
      <c r="HZ11" s="56">
        <v>116000</v>
      </c>
      <c r="IA11" s="56">
        <v>116500</v>
      </c>
      <c r="IB11" s="56">
        <v>117000</v>
      </c>
      <c r="IC11" s="56">
        <v>117500</v>
      </c>
      <c r="ID11" s="56">
        <v>118000</v>
      </c>
      <c r="IE11" s="56">
        <v>118500</v>
      </c>
      <c r="IF11" s="56">
        <v>119000</v>
      </c>
      <c r="IG11" s="56">
        <v>119500</v>
      </c>
      <c r="IH11" s="56">
        <v>120000</v>
      </c>
      <c r="II11" s="56">
        <v>120500</v>
      </c>
      <c r="IJ11" s="56">
        <v>121000</v>
      </c>
      <c r="IK11" s="56">
        <v>121500</v>
      </c>
      <c r="IL11" s="56">
        <v>122000</v>
      </c>
      <c r="IM11" s="56">
        <v>122500</v>
      </c>
      <c r="IN11" s="56">
        <v>123000</v>
      </c>
      <c r="IO11" s="56">
        <v>123500</v>
      </c>
      <c r="IP11" s="56">
        <v>124000</v>
      </c>
      <c r="IQ11" s="56">
        <v>124500</v>
      </c>
      <c r="IR11" s="56">
        <v>125000</v>
      </c>
      <c r="IS11" s="56">
        <v>125500</v>
      </c>
      <c r="IT11" s="56">
        <v>126000</v>
      </c>
      <c r="IU11" s="56">
        <v>126500</v>
      </c>
      <c r="IV11" s="56">
        <v>127000</v>
      </c>
      <c r="IW11" s="56">
        <v>127500</v>
      </c>
      <c r="IX11" s="56">
        <v>128000</v>
      </c>
      <c r="IY11" s="56">
        <v>128500</v>
      </c>
      <c r="IZ11" s="56">
        <v>129000</v>
      </c>
      <c r="JA11" s="56">
        <v>129500</v>
      </c>
      <c r="JB11" s="56">
        <v>130000</v>
      </c>
      <c r="JC11" s="56">
        <v>130500</v>
      </c>
      <c r="JD11" s="56">
        <v>131000</v>
      </c>
      <c r="JE11" s="56">
        <v>131500</v>
      </c>
      <c r="JF11" s="56">
        <v>132000</v>
      </c>
      <c r="JG11" s="56">
        <v>132500</v>
      </c>
      <c r="JH11" s="56">
        <v>133000</v>
      </c>
      <c r="JI11" s="56">
        <v>133500</v>
      </c>
      <c r="JJ11" s="56">
        <v>134000</v>
      </c>
      <c r="JK11" s="56">
        <v>134500</v>
      </c>
      <c r="JL11" s="56">
        <v>135000</v>
      </c>
      <c r="JM11" s="56">
        <v>135500</v>
      </c>
      <c r="JN11" s="56">
        <v>136000</v>
      </c>
      <c r="JO11" s="56">
        <v>136500</v>
      </c>
      <c r="JP11" s="56">
        <v>137000</v>
      </c>
      <c r="JQ11" s="56">
        <v>137500</v>
      </c>
      <c r="JR11" s="56">
        <v>138000</v>
      </c>
      <c r="JS11" s="56">
        <v>138500</v>
      </c>
      <c r="JT11" s="56">
        <v>139000</v>
      </c>
      <c r="JU11" s="56">
        <v>139500</v>
      </c>
      <c r="JV11" s="56">
        <v>140000</v>
      </c>
      <c r="JW11" s="56">
        <v>140500</v>
      </c>
      <c r="JX11" s="56">
        <v>141000</v>
      </c>
      <c r="JY11" s="56">
        <v>141500</v>
      </c>
      <c r="JZ11" s="56">
        <v>142000</v>
      </c>
      <c r="KA11" s="56">
        <v>142500</v>
      </c>
      <c r="KB11" s="56">
        <v>143000</v>
      </c>
      <c r="KC11" s="56">
        <v>143500</v>
      </c>
      <c r="KD11" s="56">
        <v>144000</v>
      </c>
      <c r="KE11" s="56">
        <v>144500</v>
      </c>
      <c r="KF11" s="56">
        <v>145000</v>
      </c>
      <c r="KG11" s="56">
        <v>145500</v>
      </c>
      <c r="KH11" s="56">
        <v>146000</v>
      </c>
      <c r="KI11" s="56">
        <v>146500</v>
      </c>
      <c r="KJ11" s="56">
        <v>147000</v>
      </c>
      <c r="KK11" s="56">
        <v>147500</v>
      </c>
      <c r="KL11" s="56">
        <v>148000</v>
      </c>
      <c r="KM11" s="56">
        <v>148500</v>
      </c>
      <c r="KN11" s="56">
        <v>149000</v>
      </c>
      <c r="KO11" s="56">
        <v>149500</v>
      </c>
      <c r="KP11" s="56">
        <v>150000</v>
      </c>
      <c r="KQ11" s="56">
        <v>150500</v>
      </c>
      <c r="KR11" s="56">
        <v>151000</v>
      </c>
      <c r="KS11" s="56">
        <v>151500</v>
      </c>
      <c r="KT11" s="56">
        <v>152000</v>
      </c>
      <c r="KU11" s="56">
        <v>152500</v>
      </c>
      <c r="KV11" s="56">
        <v>153000</v>
      </c>
      <c r="KW11" s="56">
        <v>153500</v>
      </c>
      <c r="KX11" s="56">
        <v>154000</v>
      </c>
      <c r="KY11" s="56">
        <v>154500</v>
      </c>
      <c r="KZ11" s="56">
        <v>155000</v>
      </c>
      <c r="LA11" s="56">
        <v>155500</v>
      </c>
      <c r="LB11" s="56">
        <v>156000</v>
      </c>
      <c r="LC11" s="56">
        <v>156500</v>
      </c>
      <c r="LD11" s="56">
        <v>157000</v>
      </c>
      <c r="LE11" s="56">
        <v>157500</v>
      </c>
      <c r="LF11" s="56">
        <v>158000</v>
      </c>
      <c r="LG11" s="56">
        <v>158500</v>
      </c>
      <c r="LH11" s="56">
        <v>159000</v>
      </c>
      <c r="LI11" s="56">
        <v>159500</v>
      </c>
      <c r="LJ11" s="56">
        <v>160000</v>
      </c>
      <c r="LK11" s="56">
        <v>160500</v>
      </c>
      <c r="LL11" s="56">
        <v>161000</v>
      </c>
      <c r="LM11" s="56">
        <v>161500</v>
      </c>
      <c r="LN11" s="56">
        <v>162000</v>
      </c>
      <c r="LO11" s="56">
        <v>162500</v>
      </c>
      <c r="LP11" s="56">
        <v>163000</v>
      </c>
      <c r="LQ11" s="56">
        <v>163500</v>
      </c>
      <c r="LR11" s="56">
        <v>164000</v>
      </c>
      <c r="LS11" s="56">
        <v>164500</v>
      </c>
      <c r="LT11" s="56">
        <v>165000</v>
      </c>
      <c r="LU11" s="56">
        <v>165500</v>
      </c>
      <c r="LV11" s="56">
        <v>166000</v>
      </c>
      <c r="LW11" s="56">
        <v>166500</v>
      </c>
      <c r="LX11" s="56">
        <v>167000</v>
      </c>
      <c r="LY11" s="56">
        <v>167500</v>
      </c>
      <c r="LZ11" s="56">
        <v>168000</v>
      </c>
      <c r="MA11" s="56">
        <v>168500</v>
      </c>
      <c r="MB11" s="56">
        <v>169000</v>
      </c>
      <c r="MC11" s="56">
        <v>169500</v>
      </c>
      <c r="MD11" s="56">
        <v>170000</v>
      </c>
      <c r="ME11" s="56">
        <v>170500</v>
      </c>
      <c r="MF11" s="56">
        <v>171000</v>
      </c>
      <c r="MG11" s="56">
        <v>171500</v>
      </c>
      <c r="MH11" s="56">
        <v>172000</v>
      </c>
      <c r="MI11" s="56">
        <v>172500</v>
      </c>
      <c r="MJ11" s="56">
        <v>173000</v>
      </c>
      <c r="MK11" s="56">
        <v>173500</v>
      </c>
      <c r="ML11" s="56">
        <v>174000</v>
      </c>
      <c r="MM11" s="56">
        <v>174500</v>
      </c>
      <c r="MN11" s="56">
        <v>175000</v>
      </c>
      <c r="MO11" s="56">
        <v>175500</v>
      </c>
      <c r="MP11" s="56">
        <v>176000</v>
      </c>
      <c r="MQ11" s="56">
        <v>176500</v>
      </c>
      <c r="MR11" s="56">
        <v>177000</v>
      </c>
      <c r="MS11" s="56">
        <v>177500</v>
      </c>
      <c r="MT11" s="56">
        <v>178000</v>
      </c>
      <c r="MU11" s="56">
        <v>178500</v>
      </c>
      <c r="MV11" s="56">
        <v>179000</v>
      </c>
      <c r="MW11" s="56">
        <v>179500</v>
      </c>
      <c r="MX11" s="56">
        <v>180000</v>
      </c>
      <c r="MY11" s="56">
        <v>180500</v>
      </c>
      <c r="MZ11" s="56">
        <v>181000</v>
      </c>
      <c r="NA11" s="56">
        <v>181500</v>
      </c>
      <c r="NB11" s="56">
        <v>182000</v>
      </c>
      <c r="NC11" s="56">
        <v>182500</v>
      </c>
      <c r="ND11" s="56">
        <v>183000</v>
      </c>
      <c r="NE11" s="56">
        <v>183500</v>
      </c>
      <c r="NF11" s="56">
        <v>184000</v>
      </c>
      <c r="NG11" s="56">
        <v>184500</v>
      </c>
      <c r="NH11" s="56">
        <v>185000</v>
      </c>
      <c r="NI11" s="56">
        <v>185500</v>
      </c>
      <c r="NJ11" s="56">
        <v>186000</v>
      </c>
      <c r="NK11" s="56">
        <v>186500</v>
      </c>
      <c r="NL11" s="56">
        <v>187000</v>
      </c>
      <c r="NM11" s="56">
        <v>187500</v>
      </c>
      <c r="NN11" s="56">
        <v>188000</v>
      </c>
      <c r="NO11" s="56">
        <v>188500</v>
      </c>
      <c r="NP11" s="56">
        <v>189000</v>
      </c>
      <c r="NQ11" s="56">
        <v>189500</v>
      </c>
      <c r="NR11" s="56">
        <v>190000</v>
      </c>
      <c r="NS11" s="56">
        <v>190500</v>
      </c>
      <c r="NT11" s="56">
        <v>191000</v>
      </c>
      <c r="NU11" s="56">
        <v>191500</v>
      </c>
      <c r="NV11" s="56">
        <v>192000</v>
      </c>
      <c r="NW11" s="56">
        <v>192500</v>
      </c>
      <c r="NX11" s="56">
        <v>193000</v>
      </c>
      <c r="NY11" s="56">
        <v>193500</v>
      </c>
      <c r="NZ11" s="56">
        <v>194000</v>
      </c>
      <c r="OA11" s="56">
        <v>194500</v>
      </c>
      <c r="OB11" s="56">
        <v>195000</v>
      </c>
      <c r="OC11" s="56">
        <v>195500</v>
      </c>
      <c r="OD11" s="56">
        <v>196000</v>
      </c>
      <c r="OE11" s="56">
        <v>196500</v>
      </c>
      <c r="OF11" s="56">
        <v>197000</v>
      </c>
      <c r="OG11" s="56">
        <v>197500</v>
      </c>
      <c r="OH11" s="56">
        <v>198000</v>
      </c>
      <c r="OI11" s="56">
        <v>198500</v>
      </c>
      <c r="OJ11" s="56">
        <v>199000</v>
      </c>
      <c r="OK11" s="56">
        <v>199500</v>
      </c>
      <c r="OL11" s="56">
        <v>200000</v>
      </c>
      <c r="OM11" s="56">
        <v>200500</v>
      </c>
      <c r="ON11" s="56">
        <v>201000</v>
      </c>
      <c r="OO11" s="56">
        <v>201500</v>
      </c>
      <c r="OP11" s="56">
        <v>202000</v>
      </c>
      <c r="OQ11" s="56">
        <v>202500</v>
      </c>
      <c r="OR11" s="56">
        <v>203000</v>
      </c>
      <c r="OS11" s="56">
        <v>203500</v>
      </c>
      <c r="OT11" s="56">
        <v>204000</v>
      </c>
      <c r="OU11" s="56">
        <v>204500</v>
      </c>
      <c r="OV11" s="56">
        <v>205000</v>
      </c>
      <c r="OW11" s="56">
        <v>205500</v>
      </c>
      <c r="OX11" s="56">
        <v>206000</v>
      </c>
      <c r="OY11" s="56">
        <v>206500</v>
      </c>
      <c r="OZ11" s="56">
        <v>207000</v>
      </c>
      <c r="PA11" s="56">
        <v>207500</v>
      </c>
      <c r="PB11" s="56">
        <v>208000</v>
      </c>
      <c r="PC11" s="56">
        <v>208500</v>
      </c>
      <c r="PD11" s="56">
        <v>209000</v>
      </c>
      <c r="PE11" s="56">
        <v>209500</v>
      </c>
      <c r="PF11" s="56">
        <v>210000</v>
      </c>
      <c r="PG11" s="56">
        <v>210500</v>
      </c>
      <c r="PH11" s="56">
        <v>211000</v>
      </c>
      <c r="PI11" s="56">
        <v>211500</v>
      </c>
      <c r="PJ11" s="56">
        <v>212000</v>
      </c>
      <c r="PK11" s="56">
        <v>212500</v>
      </c>
      <c r="PL11" s="56">
        <v>213000</v>
      </c>
      <c r="PM11" s="56">
        <v>213500</v>
      </c>
      <c r="PN11" s="56">
        <v>214000</v>
      </c>
      <c r="PO11" s="56">
        <v>214500</v>
      </c>
      <c r="PP11" s="56">
        <v>215000</v>
      </c>
      <c r="PQ11" s="56">
        <v>215500</v>
      </c>
      <c r="PR11" s="56">
        <v>216000</v>
      </c>
      <c r="PS11" s="56">
        <v>216500</v>
      </c>
      <c r="PT11" s="56">
        <v>217000</v>
      </c>
      <c r="PU11" s="56">
        <v>217500</v>
      </c>
      <c r="PV11" s="56">
        <v>218000</v>
      </c>
      <c r="PW11" s="56">
        <v>218500</v>
      </c>
      <c r="PX11" s="56">
        <v>219000</v>
      </c>
      <c r="PY11" s="56">
        <v>219500</v>
      </c>
      <c r="PZ11" s="56">
        <v>220000</v>
      </c>
      <c r="QA11" s="56">
        <v>220500</v>
      </c>
      <c r="QB11" s="56">
        <v>221000</v>
      </c>
      <c r="QC11" s="56">
        <v>221500</v>
      </c>
      <c r="QD11" s="56">
        <v>222000</v>
      </c>
      <c r="QE11" s="56">
        <v>222500</v>
      </c>
      <c r="QF11" s="56">
        <v>223000</v>
      </c>
      <c r="QG11" s="56">
        <v>223500</v>
      </c>
      <c r="QH11" s="56">
        <v>224000</v>
      </c>
      <c r="QI11" s="56">
        <v>224500</v>
      </c>
      <c r="QJ11" s="56">
        <v>225000</v>
      </c>
      <c r="QK11" s="56">
        <v>225500</v>
      </c>
      <c r="QL11" s="56">
        <v>226000</v>
      </c>
      <c r="QM11" s="56">
        <v>226500</v>
      </c>
      <c r="QN11" s="56">
        <v>227000</v>
      </c>
      <c r="QO11" s="56">
        <v>227500</v>
      </c>
      <c r="QP11" s="56">
        <v>228000</v>
      </c>
      <c r="QQ11" s="56">
        <v>228500</v>
      </c>
      <c r="QR11" s="56">
        <v>229000</v>
      </c>
      <c r="QS11" s="56">
        <v>229500</v>
      </c>
      <c r="QT11" s="56">
        <v>230000</v>
      </c>
      <c r="QU11" s="56">
        <v>230500</v>
      </c>
      <c r="QV11" s="56">
        <v>231000</v>
      </c>
      <c r="QW11" s="56">
        <v>231500</v>
      </c>
      <c r="QX11" s="56">
        <v>232000</v>
      </c>
      <c r="QY11" s="56">
        <v>232500</v>
      </c>
      <c r="QZ11" s="56">
        <v>233000</v>
      </c>
      <c r="RA11" s="56">
        <v>233500</v>
      </c>
      <c r="RB11" s="56">
        <v>234000</v>
      </c>
      <c r="RC11" s="56">
        <v>234500</v>
      </c>
      <c r="RD11" s="56">
        <v>235000</v>
      </c>
      <c r="RE11" s="56">
        <v>235500</v>
      </c>
      <c r="RF11" s="56">
        <v>236000</v>
      </c>
      <c r="RG11" s="56">
        <v>236500</v>
      </c>
      <c r="RH11" s="56">
        <v>237000</v>
      </c>
      <c r="RI11" s="56">
        <v>237500</v>
      </c>
      <c r="RJ11" s="56">
        <v>238000</v>
      </c>
      <c r="RK11" s="56">
        <v>238500</v>
      </c>
      <c r="RL11" s="56">
        <v>239000</v>
      </c>
      <c r="RM11" s="56">
        <v>239500</v>
      </c>
      <c r="RN11" s="56">
        <v>240000</v>
      </c>
      <c r="RO11" s="56">
        <v>240500</v>
      </c>
      <c r="RP11" s="56">
        <v>241000</v>
      </c>
      <c r="RQ11" s="56">
        <v>241500</v>
      </c>
      <c r="RR11" s="56">
        <v>242000</v>
      </c>
      <c r="RS11" s="56">
        <v>242500</v>
      </c>
      <c r="RT11" s="56">
        <v>243000</v>
      </c>
      <c r="RU11" s="56">
        <v>243500</v>
      </c>
      <c r="RV11" s="56">
        <v>244000</v>
      </c>
      <c r="RW11" s="56">
        <v>244500</v>
      </c>
      <c r="RX11" s="56">
        <v>245000</v>
      </c>
      <c r="RY11" s="56">
        <v>245500</v>
      </c>
      <c r="RZ11" s="56">
        <v>246000</v>
      </c>
      <c r="SA11" s="56">
        <v>246500</v>
      </c>
      <c r="SB11" s="56">
        <v>247000</v>
      </c>
      <c r="SC11" s="56">
        <v>247500</v>
      </c>
      <c r="SD11" s="56">
        <v>248000</v>
      </c>
      <c r="SE11" s="56">
        <v>248500</v>
      </c>
      <c r="SF11" s="56">
        <v>249000</v>
      </c>
      <c r="SG11" s="56">
        <v>249500</v>
      </c>
      <c r="SH11" s="56">
        <v>250000</v>
      </c>
      <c r="SI11" s="56">
        <v>250500</v>
      </c>
      <c r="SJ11" s="56">
        <v>251000</v>
      </c>
      <c r="SK11" s="56">
        <v>251500</v>
      </c>
      <c r="SL11" s="56">
        <v>252000</v>
      </c>
      <c r="SM11" s="56">
        <v>252500</v>
      </c>
      <c r="SN11" s="56">
        <v>253000</v>
      </c>
      <c r="SO11" s="56">
        <v>253500</v>
      </c>
      <c r="SP11" s="56">
        <v>254000</v>
      </c>
      <c r="SQ11" s="56">
        <v>254500</v>
      </c>
      <c r="SR11" s="56">
        <v>255000</v>
      </c>
      <c r="SS11" s="56">
        <v>255500</v>
      </c>
      <c r="ST11" s="56">
        <v>256000</v>
      </c>
      <c r="SU11" s="56">
        <v>256500</v>
      </c>
      <c r="SV11" s="56">
        <v>257000</v>
      </c>
      <c r="SW11" s="56">
        <v>257500</v>
      </c>
      <c r="SX11" s="56">
        <v>258000</v>
      </c>
      <c r="SY11" s="56">
        <v>258500</v>
      </c>
      <c r="SZ11" s="56">
        <v>259000</v>
      </c>
      <c r="TA11" s="56">
        <v>259500</v>
      </c>
      <c r="TB11" s="56">
        <v>260000</v>
      </c>
      <c r="TC11" s="56">
        <v>260500</v>
      </c>
      <c r="TD11" s="56">
        <v>261000</v>
      </c>
      <c r="TE11" s="56">
        <v>261500</v>
      </c>
      <c r="TF11" s="56">
        <v>262000</v>
      </c>
      <c r="TG11" s="56">
        <v>262500</v>
      </c>
      <c r="TH11" s="56">
        <v>263000</v>
      </c>
      <c r="TI11" s="56">
        <v>263500</v>
      </c>
      <c r="TJ11" s="56">
        <v>264000</v>
      </c>
      <c r="TK11" s="56">
        <v>264500</v>
      </c>
      <c r="TL11" s="56">
        <v>265000</v>
      </c>
      <c r="TM11" s="56">
        <v>265500</v>
      </c>
      <c r="TN11" s="56">
        <v>266000</v>
      </c>
      <c r="TO11" s="56">
        <v>266500</v>
      </c>
      <c r="TP11" s="56">
        <v>267000</v>
      </c>
      <c r="TQ11" s="56">
        <v>267500</v>
      </c>
      <c r="TR11" s="56">
        <v>268000</v>
      </c>
      <c r="TS11" s="56">
        <v>268500</v>
      </c>
      <c r="TT11" s="56">
        <v>269000</v>
      </c>
      <c r="TU11" s="56">
        <v>269500</v>
      </c>
      <c r="TV11" s="56">
        <v>270000</v>
      </c>
      <c r="TW11" s="56">
        <v>270500</v>
      </c>
      <c r="TX11" s="56">
        <v>271000</v>
      </c>
      <c r="TY11" s="56">
        <v>271500</v>
      </c>
      <c r="TZ11" s="56">
        <v>272000</v>
      </c>
      <c r="UA11" s="56">
        <v>272500</v>
      </c>
      <c r="UB11" s="56">
        <v>273000</v>
      </c>
      <c r="UC11" s="56">
        <v>273500</v>
      </c>
      <c r="UD11" s="56">
        <v>274000</v>
      </c>
      <c r="UE11" s="56">
        <v>274500</v>
      </c>
      <c r="UF11" s="56">
        <v>275000</v>
      </c>
      <c r="UG11" s="56">
        <v>275500</v>
      </c>
      <c r="UH11" s="56">
        <v>276000</v>
      </c>
      <c r="UI11" s="56">
        <v>276500</v>
      </c>
      <c r="UJ11" s="56">
        <v>277000</v>
      </c>
      <c r="UK11" s="56">
        <v>277500</v>
      </c>
      <c r="UL11" s="56">
        <v>278000</v>
      </c>
      <c r="UM11" s="56">
        <v>278500</v>
      </c>
      <c r="UN11" s="56">
        <v>279000</v>
      </c>
      <c r="UO11" s="56">
        <v>279500</v>
      </c>
      <c r="UP11" s="56">
        <v>280000</v>
      </c>
      <c r="UQ11" s="56">
        <v>280500</v>
      </c>
      <c r="UR11" s="56">
        <v>281000</v>
      </c>
      <c r="US11" s="56">
        <v>281500</v>
      </c>
      <c r="UT11" s="56">
        <v>282000</v>
      </c>
      <c r="UU11" s="56">
        <v>282500</v>
      </c>
      <c r="UV11" s="56">
        <v>283000</v>
      </c>
      <c r="UW11" s="56">
        <v>283500</v>
      </c>
      <c r="UX11" s="56">
        <v>284000</v>
      </c>
      <c r="UY11" s="56">
        <v>284500</v>
      </c>
      <c r="UZ11" s="56">
        <v>285000</v>
      </c>
      <c r="VA11" s="56">
        <v>285500</v>
      </c>
      <c r="VB11" s="56">
        <v>286000</v>
      </c>
      <c r="VC11" s="56">
        <v>286500</v>
      </c>
      <c r="VD11" s="56">
        <v>287000</v>
      </c>
      <c r="VE11" s="56">
        <v>287500</v>
      </c>
      <c r="VF11" s="56">
        <v>288000</v>
      </c>
      <c r="VG11" s="56">
        <v>288500</v>
      </c>
      <c r="VH11" s="56">
        <v>289000</v>
      </c>
      <c r="VI11" s="56">
        <v>289500</v>
      </c>
      <c r="VJ11" s="56">
        <v>290000</v>
      </c>
      <c r="VK11" s="56">
        <v>290500</v>
      </c>
      <c r="VL11" s="56">
        <v>291000</v>
      </c>
      <c r="VM11" s="56">
        <v>291500</v>
      </c>
      <c r="VN11" s="56">
        <v>292000</v>
      </c>
      <c r="VO11" s="56">
        <v>292500</v>
      </c>
      <c r="VP11" s="56">
        <v>293000</v>
      </c>
      <c r="VQ11" s="56">
        <v>293500</v>
      </c>
      <c r="VR11" s="56">
        <v>294000</v>
      </c>
      <c r="VS11" s="56">
        <v>294500</v>
      </c>
      <c r="VT11" s="56">
        <v>295000</v>
      </c>
      <c r="VU11" s="56">
        <v>295500</v>
      </c>
      <c r="VV11" s="56">
        <v>296000</v>
      </c>
      <c r="VW11" s="56">
        <v>296500</v>
      </c>
      <c r="VX11" s="56">
        <v>297000</v>
      </c>
      <c r="VY11" s="56">
        <v>297500</v>
      </c>
      <c r="VZ11" s="56">
        <v>298000</v>
      </c>
      <c r="WA11" s="56">
        <v>298500</v>
      </c>
      <c r="WB11" s="56">
        <v>299000</v>
      </c>
      <c r="WC11" s="56">
        <v>299500</v>
      </c>
      <c r="WD11" s="56">
        <v>300000</v>
      </c>
      <c r="WE11" s="56">
        <v>300500</v>
      </c>
      <c r="WF11" s="56">
        <v>301000</v>
      </c>
      <c r="WG11" s="56">
        <v>301500</v>
      </c>
      <c r="WH11" s="56">
        <v>302000</v>
      </c>
      <c r="WI11" s="56">
        <v>302500</v>
      </c>
      <c r="WJ11" s="56">
        <v>303000</v>
      </c>
      <c r="WK11" s="56">
        <v>303500</v>
      </c>
      <c r="WL11" s="56">
        <v>304000</v>
      </c>
      <c r="WM11" s="56">
        <v>304500</v>
      </c>
      <c r="WN11" s="56">
        <v>305000</v>
      </c>
      <c r="WO11" s="56">
        <v>305500</v>
      </c>
      <c r="WP11" s="56">
        <v>306000</v>
      </c>
      <c r="WQ11" s="56">
        <v>306500</v>
      </c>
      <c r="WR11" s="56">
        <v>307000</v>
      </c>
      <c r="WS11" s="56">
        <v>307500</v>
      </c>
      <c r="WT11" s="56">
        <v>308000</v>
      </c>
      <c r="WU11" s="56">
        <v>308500</v>
      </c>
      <c r="WV11" s="56">
        <v>309000</v>
      </c>
      <c r="WW11" s="56">
        <v>309500</v>
      </c>
      <c r="WX11" s="56">
        <v>310000</v>
      </c>
      <c r="WY11" s="56">
        <v>310500</v>
      </c>
      <c r="WZ11" s="56">
        <v>311000</v>
      </c>
      <c r="XA11" s="56">
        <v>311500</v>
      </c>
      <c r="XB11" s="56">
        <v>312000</v>
      </c>
      <c r="XC11" s="56">
        <v>312500</v>
      </c>
      <c r="XD11" s="56">
        <v>313000</v>
      </c>
      <c r="XE11" s="56">
        <v>313500</v>
      </c>
      <c r="XF11" s="56">
        <v>314000</v>
      </c>
      <c r="XG11" s="56">
        <v>314500</v>
      </c>
      <c r="XH11" s="56">
        <v>315000</v>
      </c>
      <c r="XI11" s="56">
        <v>315500</v>
      </c>
      <c r="XJ11" s="56">
        <v>316000</v>
      </c>
      <c r="XK11" s="56">
        <v>316500</v>
      </c>
      <c r="XL11" s="56">
        <v>317000</v>
      </c>
      <c r="XM11" s="56">
        <v>317500</v>
      </c>
      <c r="XN11" s="56">
        <v>318000</v>
      </c>
      <c r="XO11" s="56">
        <v>318500</v>
      </c>
      <c r="XP11" s="56">
        <v>319000</v>
      </c>
      <c r="XQ11" s="56">
        <v>319500</v>
      </c>
      <c r="XR11" s="56">
        <v>320000</v>
      </c>
      <c r="XS11" s="56">
        <v>320500</v>
      </c>
      <c r="XT11" s="56">
        <v>321000</v>
      </c>
      <c r="XU11" s="56">
        <v>321500</v>
      </c>
      <c r="XV11" s="56">
        <v>322000</v>
      </c>
      <c r="XW11" s="56">
        <v>322500</v>
      </c>
      <c r="XX11" s="56">
        <v>323000</v>
      </c>
      <c r="XY11" s="56">
        <v>323500</v>
      </c>
      <c r="XZ11" s="56">
        <v>324000</v>
      </c>
      <c r="YA11" s="56">
        <v>324500</v>
      </c>
      <c r="YB11" s="56">
        <v>325000</v>
      </c>
      <c r="YC11" s="56">
        <v>325500</v>
      </c>
      <c r="YD11" s="56">
        <v>326000</v>
      </c>
      <c r="YE11" s="56">
        <v>326500</v>
      </c>
      <c r="YF11" s="56">
        <v>327000</v>
      </c>
      <c r="YG11" s="56">
        <v>327500</v>
      </c>
      <c r="YH11" s="56">
        <v>328000</v>
      </c>
      <c r="YI11" s="56">
        <v>328500</v>
      </c>
      <c r="YJ11" s="56">
        <v>329000</v>
      </c>
      <c r="YK11" s="56">
        <v>329500</v>
      </c>
      <c r="YL11" s="56">
        <v>330000</v>
      </c>
      <c r="YM11" s="56">
        <v>330500</v>
      </c>
      <c r="YN11" s="56">
        <v>331000</v>
      </c>
      <c r="YO11" s="56">
        <v>331500</v>
      </c>
      <c r="YP11" s="56">
        <v>332000</v>
      </c>
      <c r="YQ11" s="56">
        <v>332500</v>
      </c>
      <c r="YR11" s="56">
        <v>333000</v>
      </c>
      <c r="YS11" s="56">
        <v>333500</v>
      </c>
      <c r="YT11" s="56">
        <v>334000</v>
      </c>
      <c r="YU11" s="56">
        <v>334500</v>
      </c>
      <c r="YV11" s="56">
        <v>335000</v>
      </c>
      <c r="YW11" s="56">
        <v>335500</v>
      </c>
      <c r="YX11" s="56">
        <v>336000</v>
      </c>
      <c r="YY11" s="56">
        <v>336500</v>
      </c>
      <c r="YZ11" s="56">
        <v>337000</v>
      </c>
      <c r="ZA11" s="56">
        <v>337500</v>
      </c>
      <c r="ZB11" s="56">
        <v>338000</v>
      </c>
      <c r="ZC11" s="56">
        <v>338500</v>
      </c>
      <c r="ZD11" s="56">
        <v>339000</v>
      </c>
      <c r="ZE11" s="56">
        <v>339500</v>
      </c>
      <c r="ZF11" s="56">
        <v>340000</v>
      </c>
      <c r="ZG11" s="56">
        <v>340500</v>
      </c>
      <c r="ZH11" s="56">
        <v>341000</v>
      </c>
      <c r="ZI11" s="56">
        <v>341500</v>
      </c>
      <c r="ZJ11" s="56">
        <v>342000</v>
      </c>
      <c r="ZK11" s="56">
        <v>342500</v>
      </c>
      <c r="ZL11" s="56">
        <v>343000</v>
      </c>
      <c r="ZM11" s="56">
        <v>343500</v>
      </c>
      <c r="ZN11" s="56">
        <v>344000</v>
      </c>
      <c r="ZO11" s="56">
        <v>344500</v>
      </c>
      <c r="ZP11" s="56">
        <v>345000</v>
      </c>
      <c r="ZQ11" s="56">
        <v>345500</v>
      </c>
      <c r="ZR11" s="56">
        <v>346000</v>
      </c>
      <c r="ZS11" s="56">
        <v>346500</v>
      </c>
      <c r="ZT11" s="56">
        <v>347000</v>
      </c>
      <c r="ZU11" s="56">
        <v>347500</v>
      </c>
      <c r="ZV11" s="56">
        <v>348000</v>
      </c>
      <c r="ZW11" s="56">
        <v>348500</v>
      </c>
      <c r="ZX11" s="56">
        <v>349000</v>
      </c>
      <c r="ZY11" s="56">
        <v>349500</v>
      </c>
      <c r="ZZ11" s="56">
        <v>350000</v>
      </c>
      <c r="AAA11" s="56">
        <v>350500</v>
      </c>
      <c r="AAB11" s="56">
        <v>351000</v>
      </c>
      <c r="AAC11" s="56">
        <v>351500</v>
      </c>
      <c r="AAD11" s="56">
        <v>352000</v>
      </c>
      <c r="AAE11" s="56">
        <v>352500</v>
      </c>
      <c r="AAF11" s="56">
        <v>353000</v>
      </c>
      <c r="AAG11" s="56">
        <v>353500</v>
      </c>
      <c r="AAH11" s="56">
        <v>354000</v>
      </c>
      <c r="AAI11" s="56">
        <v>354500</v>
      </c>
      <c r="AAJ11" s="56">
        <v>355000</v>
      </c>
      <c r="AAK11" s="56">
        <v>355500</v>
      </c>
      <c r="AAL11" s="56">
        <v>356000</v>
      </c>
      <c r="AAM11" s="56">
        <v>356500</v>
      </c>
      <c r="AAN11" s="56">
        <v>357000</v>
      </c>
      <c r="AAO11" s="56">
        <v>357500</v>
      </c>
      <c r="AAP11" s="56">
        <v>358000</v>
      </c>
      <c r="AAQ11" s="56">
        <v>358500</v>
      </c>
      <c r="AAR11" s="56">
        <v>359000</v>
      </c>
      <c r="AAS11" s="56">
        <v>359500</v>
      </c>
      <c r="AAT11" s="56">
        <v>360000</v>
      </c>
      <c r="AAU11" s="56">
        <v>360500</v>
      </c>
      <c r="AAV11" s="56">
        <v>361000</v>
      </c>
      <c r="AAW11" s="56">
        <v>361500</v>
      </c>
      <c r="AAX11" s="56">
        <v>362000</v>
      </c>
      <c r="AAY11" s="56">
        <v>362500</v>
      </c>
      <c r="AAZ11" s="56">
        <v>363000</v>
      </c>
      <c r="ABA11" s="56">
        <v>363500</v>
      </c>
      <c r="ABB11" s="56">
        <v>364000</v>
      </c>
      <c r="ABC11" s="56">
        <v>364500</v>
      </c>
      <c r="ABD11" s="56">
        <v>365000</v>
      </c>
      <c r="ABE11" s="56">
        <v>365500</v>
      </c>
      <c r="ABF11" s="56">
        <v>366000</v>
      </c>
      <c r="ABG11" s="56">
        <v>366500</v>
      </c>
      <c r="ABH11" s="56">
        <v>367000</v>
      </c>
      <c r="ABI11" s="56">
        <v>367500</v>
      </c>
      <c r="ABJ11" s="56">
        <v>368000</v>
      </c>
      <c r="ABK11" s="56">
        <v>368500</v>
      </c>
      <c r="ABL11" s="56">
        <v>369000</v>
      </c>
      <c r="ABM11" s="56">
        <v>369500</v>
      </c>
      <c r="ABN11" s="56">
        <v>370000</v>
      </c>
      <c r="ABO11" s="56">
        <v>370500</v>
      </c>
      <c r="ABP11" s="56">
        <v>371000</v>
      </c>
      <c r="ABQ11" s="56">
        <v>371500</v>
      </c>
      <c r="ABR11" s="56">
        <v>372000</v>
      </c>
      <c r="ABS11" s="56">
        <v>372500</v>
      </c>
      <c r="ABT11" s="56">
        <v>373000</v>
      </c>
      <c r="ABU11" s="56">
        <v>373500</v>
      </c>
      <c r="ABV11" s="56">
        <v>374000</v>
      </c>
      <c r="ABW11" s="56">
        <v>374500</v>
      </c>
      <c r="ABX11" s="56">
        <v>375000</v>
      </c>
      <c r="ABY11" s="56">
        <v>375500</v>
      </c>
      <c r="ABZ11" s="56">
        <v>376000</v>
      </c>
      <c r="ACA11" s="56">
        <v>376500</v>
      </c>
      <c r="ACB11" s="56">
        <v>377000</v>
      </c>
      <c r="ACC11" s="56">
        <v>377500</v>
      </c>
      <c r="ACD11" s="56">
        <v>378000</v>
      </c>
      <c r="ACE11" s="56">
        <v>378500</v>
      </c>
      <c r="ACF11" s="56">
        <v>379000</v>
      </c>
      <c r="ACG11" s="56">
        <v>379500</v>
      </c>
      <c r="ACH11" s="56">
        <v>380000</v>
      </c>
      <c r="ACI11" s="56">
        <v>380500</v>
      </c>
      <c r="ACJ11" s="56">
        <v>381000</v>
      </c>
      <c r="ACK11" s="56">
        <v>381500</v>
      </c>
      <c r="ACL11" s="56">
        <v>382000</v>
      </c>
      <c r="ACM11" s="56">
        <v>382500</v>
      </c>
      <c r="ACN11" s="56">
        <v>383000</v>
      </c>
      <c r="ACO11" s="56">
        <v>383500</v>
      </c>
      <c r="ACP11" s="56">
        <v>384000</v>
      </c>
      <c r="ACQ11" s="56">
        <v>384500</v>
      </c>
      <c r="ACR11" s="56">
        <v>385000</v>
      </c>
      <c r="ACS11" s="56">
        <v>385500</v>
      </c>
      <c r="ACT11" s="56">
        <v>386000</v>
      </c>
      <c r="ACU11" s="56">
        <v>386500</v>
      </c>
      <c r="ACV11" s="56">
        <v>387000</v>
      </c>
      <c r="ACW11" s="56">
        <v>387500</v>
      </c>
      <c r="ACX11" s="56">
        <v>388000</v>
      </c>
      <c r="ACY11" s="56">
        <v>388500</v>
      </c>
      <c r="ACZ11" s="56">
        <v>389000</v>
      </c>
      <c r="ADA11" s="56">
        <v>389500</v>
      </c>
      <c r="ADB11" s="56">
        <v>390000</v>
      </c>
      <c r="ADC11" s="56">
        <v>390500</v>
      </c>
      <c r="ADD11" s="56">
        <v>391000</v>
      </c>
      <c r="ADE11" s="56">
        <v>391500</v>
      </c>
      <c r="ADF11" s="56">
        <v>392000</v>
      </c>
      <c r="ADG11" s="56">
        <v>392500</v>
      </c>
      <c r="ADH11" s="56">
        <v>393000</v>
      </c>
      <c r="ADI11" s="56">
        <v>393500</v>
      </c>
      <c r="ADJ11" s="56">
        <v>394000</v>
      </c>
      <c r="ADK11" s="56">
        <v>394500</v>
      </c>
      <c r="ADL11" s="56">
        <v>395000</v>
      </c>
      <c r="ADM11" s="56">
        <v>395500</v>
      </c>
      <c r="ADN11" s="56">
        <v>396000</v>
      </c>
      <c r="ADO11" s="56">
        <v>396500</v>
      </c>
      <c r="ADP11" s="56">
        <v>397000</v>
      </c>
      <c r="ADQ11" s="56">
        <v>397500</v>
      </c>
      <c r="ADR11" s="56">
        <v>398000</v>
      </c>
      <c r="ADS11" s="56">
        <v>398500</v>
      </c>
      <c r="ADT11" s="56">
        <v>399000</v>
      </c>
      <c r="ADU11" s="56">
        <v>399500</v>
      </c>
      <c r="ADV11" s="56">
        <v>400000</v>
      </c>
      <c r="ADW11" s="56">
        <v>400500</v>
      </c>
    </row>
    <row r="12" spans="1:803" s="1" customFormat="1" x14ac:dyDescent="0.25"/>
    <row r="13" spans="1:803" s="1" customFormat="1" x14ac:dyDescent="0.25">
      <c r="A13" s="18"/>
      <c r="D13" s="16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31"/>
      <c r="FE13" s="13"/>
    </row>
    <row r="14" spans="1:803" s="1" customFormat="1" x14ac:dyDescent="0.25">
      <c r="K14" s="19"/>
      <c r="L14" s="19"/>
      <c r="M14" s="19"/>
      <c r="N14" s="19"/>
      <c r="O14" s="19"/>
      <c r="P14" s="19"/>
      <c r="Q14" s="19"/>
      <c r="R14" s="19"/>
      <c r="EM14" s="13"/>
      <c r="EN14" s="13"/>
      <c r="EO14" s="13"/>
      <c r="EP14" s="13"/>
      <c r="EQ14" s="149"/>
      <c r="ER14" s="149"/>
      <c r="ES14" s="149" t="s">
        <v>33</v>
      </c>
      <c r="ET14" s="149"/>
      <c r="EU14" s="13"/>
      <c r="EV14" s="13"/>
      <c r="EW14" s="13"/>
    </row>
    <row r="15" spans="1:803" s="1" customFormat="1" ht="49.5" customHeight="1" x14ac:dyDescent="0.25">
      <c r="K15" s="23"/>
      <c r="L15" s="148"/>
      <c r="M15" s="148"/>
      <c r="N15" s="148"/>
      <c r="O15" s="148"/>
      <c r="P15" s="23"/>
      <c r="Q15" s="23"/>
      <c r="R15" s="23"/>
    </row>
    <row r="16" spans="1:803" s="1" customFormat="1" x14ac:dyDescent="0.25">
      <c r="K16" s="30"/>
      <c r="L16" s="30"/>
      <c r="M16" s="30"/>
      <c r="N16" s="30"/>
      <c r="O16" s="30"/>
      <c r="P16" s="30"/>
      <c r="Q16" s="30"/>
      <c r="R16" s="30"/>
    </row>
    <row r="17" spans="1:18" s="1" customFormat="1" x14ac:dyDescent="0.25">
      <c r="K17" s="30"/>
      <c r="L17" s="30"/>
      <c r="M17" s="30"/>
      <c r="N17" s="30"/>
      <c r="O17" s="30"/>
      <c r="P17" s="30"/>
      <c r="Q17" s="30"/>
      <c r="R17" s="30"/>
    </row>
    <row r="18" spans="1:18" s="1" customFormat="1" x14ac:dyDescent="0.25">
      <c r="K18" s="30"/>
      <c r="L18" s="30"/>
      <c r="M18" s="30"/>
      <c r="N18" s="30"/>
      <c r="O18" s="30"/>
      <c r="P18" s="30"/>
      <c r="Q18" s="30"/>
      <c r="R18" s="30"/>
    </row>
    <row r="19" spans="1:18" s="1" customFormat="1" x14ac:dyDescent="0.25">
      <c r="K19" s="24"/>
      <c r="L19" s="25"/>
      <c r="M19" s="25"/>
      <c r="N19" s="26"/>
      <c r="O19" s="26"/>
      <c r="P19" s="25"/>
      <c r="Q19" s="26"/>
      <c r="R19" s="23"/>
    </row>
    <row r="20" spans="1:18" s="1" customFormat="1" x14ac:dyDescent="0.25">
      <c r="K20" s="30"/>
      <c r="L20" s="30"/>
      <c r="M20" s="30"/>
      <c r="N20" s="30"/>
      <c r="O20" s="30"/>
      <c r="P20" s="30"/>
      <c r="Q20" s="30"/>
      <c r="R20" s="30"/>
    </row>
    <row r="21" spans="1:18" s="1" customFormat="1" x14ac:dyDescent="0.25">
      <c r="K21" s="23"/>
      <c r="L21" s="23"/>
      <c r="M21" s="23"/>
      <c r="N21" s="23"/>
      <c r="O21" s="23"/>
      <c r="P21" s="23"/>
      <c r="Q21" s="23"/>
      <c r="R21" s="23"/>
    </row>
    <row r="22" spans="1:18" s="1" customFormat="1" x14ac:dyDescent="0.25">
      <c r="K22" s="30"/>
      <c r="L22" s="30"/>
      <c r="M22" s="30"/>
      <c r="N22" s="30"/>
      <c r="O22" s="30"/>
      <c r="P22" s="30"/>
      <c r="Q22" s="30"/>
      <c r="R22" s="30"/>
    </row>
    <row r="23" spans="1:18" s="1" customFormat="1" x14ac:dyDescent="0.25">
      <c r="F23" s="19"/>
      <c r="K23" s="24"/>
      <c r="L23" s="25"/>
      <c r="M23" s="25"/>
      <c r="N23" s="26"/>
      <c r="O23" s="26"/>
      <c r="P23" s="25"/>
      <c r="Q23" s="26"/>
      <c r="R23" s="23"/>
    </row>
    <row r="24" spans="1:18" s="1" customFormat="1" x14ac:dyDescent="0.25">
      <c r="F24" s="15"/>
      <c r="K24" s="24"/>
      <c r="L24" s="25"/>
      <c r="M24" s="25"/>
      <c r="N24" s="26"/>
      <c r="O24" s="26"/>
      <c r="P24" s="25"/>
      <c r="Q24" s="26"/>
      <c r="R24" s="23"/>
    </row>
    <row r="25" spans="1:18" s="1" customFormat="1" x14ac:dyDescent="0.25">
      <c r="F25" s="15"/>
      <c r="K25" s="24"/>
      <c r="L25" s="25"/>
      <c r="M25" s="25"/>
      <c r="N25" s="26"/>
      <c r="O25" s="26"/>
      <c r="P25" s="25"/>
      <c r="Q25" s="26"/>
      <c r="R25" s="23"/>
    </row>
    <row r="28" spans="1:18" s="1" customFormat="1" x14ac:dyDescent="0.25">
      <c r="F28" s="15"/>
      <c r="K28" s="24"/>
      <c r="L28" s="25"/>
      <c r="M28" s="25"/>
      <c r="N28" s="26"/>
      <c r="O28" s="26"/>
      <c r="P28" s="25"/>
      <c r="Q28" s="26"/>
      <c r="R28" s="23"/>
    </row>
    <row r="29" spans="1:18" s="1" customFormat="1" x14ac:dyDescent="0.25">
      <c r="F29" s="15"/>
      <c r="K29" s="19"/>
      <c r="L29" s="19"/>
      <c r="M29" s="25"/>
      <c r="N29" s="26"/>
      <c r="O29" s="26"/>
      <c r="P29" s="25"/>
      <c r="Q29" s="26"/>
      <c r="R29" s="23"/>
    </row>
    <row r="30" spans="1:18" s="1" customFormat="1" x14ac:dyDescent="0.25">
      <c r="F30" s="15"/>
      <c r="K30" s="19"/>
      <c r="L30" s="19"/>
      <c r="M30" s="25"/>
      <c r="N30" s="26"/>
      <c r="O30" s="26"/>
      <c r="P30" s="25"/>
      <c r="Q30" s="26"/>
      <c r="R30" s="23"/>
    </row>
    <row r="31" spans="1:18" s="1" customFormat="1" x14ac:dyDescent="0.25">
      <c r="A31"/>
      <c r="B31"/>
      <c r="C31"/>
      <c r="D31"/>
      <c r="E31"/>
      <c r="F31" s="15"/>
      <c r="G31"/>
      <c r="H31"/>
      <c r="I31"/>
      <c r="J31"/>
      <c r="K31" s="19"/>
      <c r="L31" s="19"/>
      <c r="M31" s="25"/>
      <c r="N31" s="26"/>
      <c r="O31" s="26"/>
      <c r="P31" s="25"/>
      <c r="Q31" s="26"/>
      <c r="R31" s="23"/>
    </row>
    <row r="32" spans="1:18" s="1" customFormat="1" x14ac:dyDescent="0.25">
      <c r="A32"/>
      <c r="B32"/>
      <c r="C32"/>
      <c r="D32"/>
      <c r="E32"/>
      <c r="F32" s="20"/>
      <c r="G32"/>
      <c r="H32"/>
      <c r="I32"/>
      <c r="J32"/>
      <c r="K32" s="19"/>
      <c r="L32" s="19"/>
      <c r="M32" s="19"/>
      <c r="N32" s="19"/>
      <c r="O32" s="19"/>
      <c r="P32" s="19"/>
      <c r="Q32" s="19"/>
      <c r="R32" s="19"/>
    </row>
    <row r="33" spans="6:165" x14ac:dyDescent="0.25">
      <c r="F33" s="20"/>
      <c r="K33" s="19"/>
      <c r="L33" s="19"/>
      <c r="M33" s="19"/>
      <c r="N33" s="19"/>
      <c r="O33" s="19"/>
      <c r="P33" s="19"/>
      <c r="Q33" s="19"/>
      <c r="R33" s="19"/>
      <c r="EM33" s="15"/>
      <c r="EN33" s="15"/>
      <c r="EO33" s="15" t="s">
        <v>35</v>
      </c>
      <c r="EP33" s="15"/>
      <c r="EQ33" s="15"/>
      <c r="ER33" s="15"/>
      <c r="ES33" s="15"/>
      <c r="ET33" s="19"/>
      <c r="EU33" s="19"/>
      <c r="EV33" s="19"/>
      <c r="FD33"/>
    </row>
    <row r="34" spans="6:165" x14ac:dyDescent="0.25">
      <c r="F34" s="20"/>
      <c r="EM34" s="15"/>
      <c r="EN34" s="15"/>
      <c r="EO34" s="15"/>
      <c r="EP34" s="15"/>
      <c r="EQ34" s="15"/>
      <c r="ER34" s="15"/>
      <c r="ES34" s="15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</row>
    <row r="35" spans="6:165" x14ac:dyDescent="0.25">
      <c r="F35" s="15"/>
    </row>
    <row r="37" spans="6:165" x14ac:dyDescent="0.25">
      <c r="EK37" s="14" t="e">
        <f>#REF!</f>
        <v>#REF!</v>
      </c>
      <c r="EL37" s="14" t="e">
        <f>#REF!</f>
        <v>#REF!</v>
      </c>
      <c r="EM37" s="14" t="e">
        <f>(EK37+EL37)/2</f>
        <v>#REF!</v>
      </c>
      <c r="EW37" s="21"/>
      <c r="EX37" s="21"/>
      <c r="EY37" s="21"/>
      <c r="EZ37" s="21"/>
      <c r="FA37" s="21"/>
      <c r="FB37" s="21"/>
      <c r="FC37" s="22"/>
      <c r="FD37" s="22"/>
    </row>
    <row r="38" spans="6:165" x14ac:dyDescent="0.25">
      <c r="EK38" s="14" t="e">
        <f>EK37*(1-0.255)</f>
        <v>#REF!</v>
      </c>
      <c r="EL38" s="14" t="e">
        <f>EL37*(1-0.255)</f>
        <v>#REF!</v>
      </c>
      <c r="EM38" s="14" t="e">
        <f>EM37*(1-0.255)</f>
        <v>#REF!</v>
      </c>
      <c r="EW38" s="22"/>
      <c r="EX38" s="22"/>
      <c r="EY38" s="22"/>
      <c r="EZ38" s="22"/>
      <c r="FA38" s="22"/>
      <c r="FB38" s="22"/>
      <c r="FC38" s="21"/>
      <c r="FD38" s="21"/>
    </row>
    <row r="39" spans="6:165" x14ac:dyDescent="0.25">
      <c r="EK39" s="14" t="e">
        <f>EK38*(1-0.065)</f>
        <v>#REF!</v>
      </c>
      <c r="EL39" s="14" t="e">
        <f>EL38*(1-0.065)</f>
        <v>#REF!</v>
      </c>
      <c r="EM39" s="14" t="e">
        <f>EM38*(1-0.065)</f>
        <v>#REF!</v>
      </c>
      <c r="EW39" s="22"/>
      <c r="EX39" s="22"/>
      <c r="EY39" s="22"/>
      <c r="EZ39" s="22"/>
      <c r="FA39" s="22"/>
      <c r="FB39" s="22"/>
      <c r="FC39" s="21"/>
      <c r="FD39" s="21"/>
    </row>
    <row r="40" spans="6:165" x14ac:dyDescent="0.25">
      <c r="EW40" s="22"/>
      <c r="EX40" s="22"/>
      <c r="EY40" s="22"/>
      <c r="EZ40" s="22"/>
      <c r="FA40" s="22"/>
      <c r="FB40" s="22"/>
      <c r="FC40" s="21"/>
      <c r="FD40" s="21"/>
    </row>
    <row r="41" spans="6:165" x14ac:dyDescent="0.25">
      <c r="EW41" s="22"/>
      <c r="EX41" s="22"/>
      <c r="EY41" s="22"/>
      <c r="EZ41" s="22"/>
      <c r="FA41" s="22"/>
      <c r="FB41" s="22"/>
      <c r="FC41" s="21"/>
      <c r="FD41" s="21"/>
    </row>
    <row r="42" spans="6:165" x14ac:dyDescent="0.25">
      <c r="EW42" s="22"/>
      <c r="EX42" s="22"/>
      <c r="EY42" s="22"/>
      <c r="EZ42" s="22"/>
      <c r="FA42" s="22"/>
      <c r="FB42" s="22"/>
      <c r="FC42" s="21"/>
      <c r="FD42" s="21"/>
    </row>
    <row r="43" spans="6:165" x14ac:dyDescent="0.25">
      <c r="EW43" s="22"/>
      <c r="EX43" s="22"/>
      <c r="EY43" s="22"/>
      <c r="EZ43" s="22"/>
      <c r="FA43" s="22"/>
      <c r="FB43" s="22"/>
      <c r="FC43" s="21"/>
      <c r="FD43" s="21"/>
    </row>
    <row r="44" spans="6:165" x14ac:dyDescent="0.25">
      <c r="EW44" s="27"/>
      <c r="EX44" s="27"/>
      <c r="EY44" s="27"/>
      <c r="EZ44" s="27"/>
      <c r="FA44" s="27"/>
      <c r="FB44" s="27"/>
      <c r="FC44" s="13"/>
      <c r="FD44" s="31"/>
    </row>
    <row r="45" spans="6:165" x14ac:dyDescent="0.25">
      <c r="EW45" s="22"/>
      <c r="EX45" s="22"/>
      <c r="EY45" s="22"/>
      <c r="EZ45" s="22"/>
      <c r="FA45" s="22"/>
      <c r="FB45" s="22"/>
      <c r="FC45" s="21"/>
      <c r="FD45" s="21"/>
    </row>
    <row r="46" spans="6:165" x14ac:dyDescent="0.25">
      <c r="EW46" s="22"/>
      <c r="EX46" s="22"/>
      <c r="EY46" s="22"/>
      <c r="EZ46" s="22"/>
      <c r="FA46" s="22"/>
      <c r="FB46" s="22"/>
      <c r="FC46" s="21"/>
      <c r="FD46" s="21"/>
    </row>
    <row r="47" spans="6:165" x14ac:dyDescent="0.25">
      <c r="EW47" s="22"/>
      <c r="EX47" s="22"/>
      <c r="EY47" s="22"/>
      <c r="EZ47" s="22"/>
      <c r="FA47" s="22"/>
      <c r="FB47" s="22"/>
      <c r="FC47" s="21"/>
      <c r="FD47" s="21"/>
    </row>
    <row r="48" spans="6:165" x14ac:dyDescent="0.25">
      <c r="EW48" s="27"/>
      <c r="EX48" s="27"/>
      <c r="EY48" s="27"/>
      <c r="EZ48" s="27"/>
      <c r="FA48" s="27"/>
      <c r="FB48" s="27"/>
      <c r="FC48" s="18"/>
      <c r="FD48" s="29"/>
    </row>
    <row r="49" spans="153:160" x14ac:dyDescent="0.25">
      <c r="EW49" s="22"/>
      <c r="EX49" s="22"/>
      <c r="EY49" s="22"/>
      <c r="EZ49" s="22"/>
      <c r="FA49" s="22"/>
      <c r="FB49" s="22"/>
      <c r="FC49" s="21"/>
      <c r="FD49" s="21"/>
    </row>
    <row r="50" spans="153:160" x14ac:dyDescent="0.25">
      <c r="EW50" s="22"/>
      <c r="EX50" s="22"/>
      <c r="EY50" s="22"/>
      <c r="EZ50" s="22"/>
      <c r="FA50" s="22"/>
      <c r="FB50" s="22"/>
      <c r="FC50" s="21"/>
      <c r="FD50" s="2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</sheetData>
  <mergeCells count="4">
    <mergeCell ref="L15:M15"/>
    <mergeCell ref="N15:O15"/>
    <mergeCell ref="ES14:ET14"/>
    <mergeCell ref="EQ14:ER14"/>
  </mergeCells>
  <phoneticPr fontId="5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tables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dcterms:created xsi:type="dcterms:W3CDTF">2019-08-07T19:16:54Z</dcterms:created>
  <dcterms:modified xsi:type="dcterms:W3CDTF">2020-12-17T19:21:43Z</dcterms:modified>
</cp:coreProperties>
</file>