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R\ASA\herring_assessments\togiak_herring\2019_forecast\figures\constant_survival\"/>
    </mc:Choice>
  </mc:AlternateContent>
  <xr:revisionPtr revIDLastSave="0" documentId="13_ncr:1_{2361433D-9611-405C-9C6B-E21BF27C7D50}" xr6:coauthVersionLast="38" xr6:coauthVersionMax="38" xr10:uidLastSave="{00000000-0000-0000-0000-000000000000}"/>
  <bookViews>
    <workbookView xWindow="0" yWindow="0" windowWidth="19200" windowHeight="7710" activeTab="1" xr2:uid="{00000000-000D-0000-FFFF-FFFF00000000}"/>
  </bookViews>
  <sheets>
    <sheet name="Report (Togiak Stock)" sheetId="1" r:id="rId1"/>
    <sheet name="harvest_rate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2" i="2"/>
</calcChain>
</file>

<file path=xl/sharedStrings.xml><?xml version="1.0" encoding="utf-8"?>
<sst xmlns="http://schemas.openxmlformats.org/spreadsheetml/2006/main" count="247" uniqueCount="96">
  <si>
    <t>MODEL RESULTS:</t>
  </si>
  <si>
    <t>Objective function value:</t>
  </si>
  <si>
    <t>AICc</t>
  </si>
  <si>
    <t>AIC</t>
  </si>
  <si>
    <t xml:space="preserve">  </t>
  </si>
  <si>
    <t>Dataset Components (unweighted):</t>
  </si>
  <si>
    <t>Catch SSQ</t>
  </si>
  <si>
    <t>Total Run</t>
  </si>
  <si>
    <t>Aerial Biomass</t>
  </si>
  <si>
    <t>Sample Sizes:</t>
  </si>
  <si>
    <t>Log Likehoods:</t>
  </si>
  <si>
    <t>Total Log Likelihood</t>
  </si>
  <si>
    <t>Number of parameters</t>
  </si>
  <si>
    <t>Data Weights:</t>
  </si>
  <si>
    <t>FORECASTED INFORMATION:</t>
  </si>
  <si>
    <t>Forecast Mature Biomass (tons)</t>
  </si>
  <si>
    <t>Forecast Mature Numbers-at-age (millions)</t>
  </si>
  <si>
    <t>Age 4</t>
  </si>
  <si>
    <t>Age 5</t>
  </si>
  <si>
    <t>Age 6</t>
  </si>
  <si>
    <t>Age 7</t>
  </si>
  <si>
    <t>Age 8</t>
  </si>
  <si>
    <t xml:space="preserve">Age 9 </t>
  </si>
  <si>
    <t>Age 10</t>
  </si>
  <si>
    <t>Age 11</t>
  </si>
  <si>
    <t>Age 12+</t>
  </si>
  <si>
    <t>Forecasted numbers-at-age (millions)</t>
  </si>
  <si>
    <t>Forecasted mature numbers-at-age (millions)</t>
  </si>
  <si>
    <t>Forecasted mature biomass-at-age (tons)</t>
  </si>
  <si>
    <t>Forecasted mature prop. at age (by number)</t>
  </si>
  <si>
    <t>Forecasted mature prop. at age (by biomass)</t>
  </si>
  <si>
    <t>ESTIMATED BY MODEL (PARAMETERS):</t>
  </si>
  <si>
    <t>init_age_4:</t>
  </si>
  <si>
    <t>Estimated mature and immature age-3 abundance (recruitment in milllions)</t>
  </si>
  <si>
    <t>Year</t>
  </si>
  <si>
    <t>init_age_4</t>
  </si>
  <si>
    <t>Age 9</t>
  </si>
  <si>
    <t xml:space="preserve">Age 10 </t>
  </si>
  <si>
    <t>initial population (1980; millions of fish)</t>
  </si>
  <si>
    <t>Estimated Gear Selectivity</t>
  </si>
  <si>
    <t>Age12+</t>
  </si>
  <si>
    <t>Estimated Maturity</t>
  </si>
  <si>
    <t>Estimated Survival</t>
  </si>
  <si>
    <t>Age12     +</t>
  </si>
  <si>
    <t>ESTIMATED BY MODEL:</t>
  </si>
  <si>
    <t>tot_sel_N:</t>
  </si>
  <si>
    <t>Estimated pre-fishery numbers (naa) x estimated gear selectivity; Estimated total abundance selected by gear (millions)</t>
  </si>
  <si>
    <t>tot_mat_N:</t>
  </si>
  <si>
    <t>Estimated total mature abundance (millions)</t>
  </si>
  <si>
    <t>tot_sel_B:</t>
  </si>
  <si>
    <t>Observed weight-at-age x estimated age composition of catch</t>
  </si>
  <si>
    <t>tot_sp_N:</t>
  </si>
  <si>
    <t>Estimated total spawning abundance (millions)</t>
  </si>
  <si>
    <t>N:</t>
  </si>
  <si>
    <t>Estimated pre-fishery total abundance (millions)</t>
  </si>
  <si>
    <t>tot_mat_B_tons:</t>
  </si>
  <si>
    <t>Estimated total mature biomass (tons)</t>
  </si>
  <si>
    <t>tot_post_N:</t>
  </si>
  <si>
    <t>Estimated post fishery total abundance (millions)</t>
  </si>
  <si>
    <t>tot_sel_N</t>
  </si>
  <si>
    <t>tot_mat_N</t>
  </si>
  <si>
    <t>tot_sel_B</t>
  </si>
  <si>
    <t>tot_sp_N</t>
  </si>
  <si>
    <t>N</t>
  </si>
  <si>
    <t>tot_mat_B_tons</t>
  </si>
  <si>
    <t>tot_post_N</t>
  </si>
  <si>
    <t>Estimated pre-fishery total abundance (millions); naa</t>
  </si>
  <si>
    <t>*Note: initial population in year 1980 and init_age_4 are estimated parameters</t>
  </si>
  <si>
    <t>Estimated post-fishery total abundance (millions); post_naa</t>
  </si>
  <si>
    <t>Estimated mature numbers-at-age (pre-fishery); mat_naa</t>
  </si>
  <si>
    <t>Estimated pre-fishery total abundance x estimated gear selectivity; sel_naa</t>
  </si>
  <si>
    <t>obs_c_waa (observed commercial catch weight at age) x est_seine_comp (estimated seine age composition); sel_baa</t>
  </si>
  <si>
    <t>Estimated age composition of catch; est_seine_comp</t>
  </si>
  <si>
    <t>Estimated mature age compostion of total run (pre-fishery); est_mat_comp</t>
  </si>
  <si>
    <t>Estimated spawning numbers-at-age (post-fishery); est_sp_naa</t>
  </si>
  <si>
    <t>OBSERVED DATA:</t>
  </si>
  <si>
    <t>tot_obs_catch_tons:</t>
  </si>
  <si>
    <t>Total observed catch (tons); seine and gillnet harvest combined</t>
  </si>
  <si>
    <t>tot_obs_catch_seine_tons:</t>
  </si>
  <si>
    <t>Total observed catch (tons); seine harvest</t>
  </si>
  <si>
    <t>tot_obs_catch_gillnet_tons:</t>
  </si>
  <si>
    <t>Total observed catch (tons); gillnet harvest</t>
  </si>
  <si>
    <t>tot_obs_aerial_tons:</t>
  </si>
  <si>
    <t>Observed aerial biomass (tons)</t>
  </si>
  <si>
    <t>tot_obs_aerial_tuned_tons:</t>
  </si>
  <si>
    <t>Observed aerial biomass (tons)-used in model</t>
  </si>
  <si>
    <t>wt_aerial:</t>
  </si>
  <si>
    <t>Observed aerial survey weights</t>
  </si>
  <si>
    <t>tot_obs_catch_tons</t>
  </si>
  <si>
    <t>tot_obs_catch_seine_tons</t>
  </si>
  <si>
    <t>tot_obs_catch_gillnet_tons</t>
  </si>
  <si>
    <t>tot_obs_aerial_tons</t>
  </si>
  <si>
    <t>tot_obs_aerial_tuned_tons</t>
  </si>
  <si>
    <t>wt_aerial</t>
  </si>
  <si>
    <t>year</t>
  </si>
  <si>
    <t>harvest_rate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</si>
</sst>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7"/>
  <sheetViews>
    <sheetView topLeftCell="A602" workbookViewId="0">
      <selection activeCell="B607" sqref="B607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 t="s">
        <v>1</v>
      </c>
      <c r="B2">
        <v>0.76068400000000003</v>
      </c>
    </row>
    <row r="3" spans="1:2" x14ac:dyDescent="0.35">
      <c r="A3" t="s">
        <v>2</v>
      </c>
      <c r="B3">
        <v>-2145.54</v>
      </c>
    </row>
    <row r="4" spans="1:2" x14ac:dyDescent="0.35">
      <c r="A4" t="s">
        <v>3</v>
      </c>
      <c r="B4">
        <v>-2156.92</v>
      </c>
    </row>
    <row r="5" spans="1:2" x14ac:dyDescent="0.35">
      <c r="A5" t="s">
        <v>4</v>
      </c>
    </row>
    <row r="6" spans="1:2" x14ac:dyDescent="0.35">
      <c r="A6" t="s">
        <v>5</v>
      </c>
    </row>
    <row r="7" spans="1:2" x14ac:dyDescent="0.35">
      <c r="A7" t="s">
        <v>6</v>
      </c>
      <c r="B7">
        <v>0.46399499999999999</v>
      </c>
    </row>
    <row r="8" spans="1:2" x14ac:dyDescent="0.35">
      <c r="A8" t="s">
        <v>7</v>
      </c>
      <c r="B8">
        <v>0.35958499999999999</v>
      </c>
    </row>
    <row r="9" spans="1:2" x14ac:dyDescent="0.35">
      <c r="A9" t="s">
        <v>8</v>
      </c>
      <c r="B9">
        <v>0.467586</v>
      </c>
    </row>
    <row r="10" spans="1:2" x14ac:dyDescent="0.35">
      <c r="A10" t="s">
        <v>4</v>
      </c>
    </row>
    <row r="11" spans="1:2" x14ac:dyDescent="0.35">
      <c r="A11" t="s">
        <v>9</v>
      </c>
    </row>
    <row r="12" spans="1:2" x14ac:dyDescent="0.35">
      <c r="A12" t="s">
        <v>6</v>
      </c>
      <c r="B12">
        <v>342</v>
      </c>
    </row>
    <row r="13" spans="1:2" x14ac:dyDescent="0.35">
      <c r="A13" t="s">
        <v>7</v>
      </c>
      <c r="B13">
        <v>279</v>
      </c>
    </row>
    <row r="14" spans="1:2" x14ac:dyDescent="0.35">
      <c r="A14" t="s">
        <v>8</v>
      </c>
      <c r="B14">
        <v>18</v>
      </c>
    </row>
    <row r="15" spans="1:2" x14ac:dyDescent="0.35">
      <c r="A15" t="s">
        <v>4</v>
      </c>
    </row>
    <row r="16" spans="1:2" x14ac:dyDescent="0.35">
      <c r="A16" t="s">
        <v>10</v>
      </c>
    </row>
    <row r="17" spans="1:10" x14ac:dyDescent="0.35">
      <c r="A17" t="s">
        <v>6</v>
      </c>
      <c r="B17">
        <v>666.14099999999996</v>
      </c>
    </row>
    <row r="18" spans="1:10" x14ac:dyDescent="0.35">
      <c r="A18" t="s">
        <v>7</v>
      </c>
      <c r="B18">
        <v>446.73700000000002</v>
      </c>
    </row>
    <row r="19" spans="1:10" x14ac:dyDescent="0.35">
      <c r="A19" t="s">
        <v>8</v>
      </c>
      <c r="B19">
        <v>22.583400000000001</v>
      </c>
    </row>
    <row r="20" spans="1:10" x14ac:dyDescent="0.35">
      <c r="A20" t="s">
        <v>11</v>
      </c>
      <c r="B20">
        <v>1135.46</v>
      </c>
    </row>
    <row r="21" spans="1:10" x14ac:dyDescent="0.35">
      <c r="A21" t="s">
        <v>12</v>
      </c>
      <c r="B21">
        <v>57</v>
      </c>
    </row>
    <row r="22" spans="1:10" x14ac:dyDescent="0.35">
      <c r="A22" t="s">
        <v>4</v>
      </c>
    </row>
    <row r="23" spans="1:10" x14ac:dyDescent="0.35">
      <c r="A23" t="s">
        <v>13</v>
      </c>
    </row>
    <row r="24" spans="1:10" x14ac:dyDescent="0.35">
      <c r="A24" t="s">
        <v>6</v>
      </c>
      <c r="B24">
        <v>1</v>
      </c>
    </row>
    <row r="25" spans="1:10" x14ac:dyDescent="0.35">
      <c r="A25" t="s">
        <v>7</v>
      </c>
      <c r="B25">
        <v>0.5</v>
      </c>
    </row>
    <row r="26" spans="1:10" x14ac:dyDescent="0.35">
      <c r="A26" t="s">
        <v>8</v>
      </c>
      <c r="B26">
        <v>0.25</v>
      </c>
    </row>
    <row r="27" spans="1:10" x14ac:dyDescent="0.35">
      <c r="A27" t="s">
        <v>4</v>
      </c>
    </row>
    <row r="28" spans="1:10" x14ac:dyDescent="0.35">
      <c r="A28" t="s">
        <v>14</v>
      </c>
    </row>
    <row r="29" spans="1:10" x14ac:dyDescent="0.35">
      <c r="A29" t="s">
        <v>15</v>
      </c>
      <c r="B29">
        <v>217548</v>
      </c>
    </row>
    <row r="30" spans="1:10" x14ac:dyDescent="0.35">
      <c r="A30" t="s">
        <v>16</v>
      </c>
      <c r="B30">
        <v>621.65499999999997</v>
      </c>
    </row>
    <row r="31" spans="1:10" x14ac:dyDescent="0.35">
      <c r="A31" t="s">
        <v>4</v>
      </c>
    </row>
    <row r="32" spans="1:10" x14ac:dyDescent="0.35">
      <c r="B32" t="s">
        <v>17</v>
      </c>
      <c r="C32" t="s">
        <v>18</v>
      </c>
      <c r="D32" t="s">
        <v>19</v>
      </c>
      <c r="E32" t="s">
        <v>20</v>
      </c>
      <c r="F32" t="s">
        <v>21</v>
      </c>
      <c r="G32" t="s">
        <v>22</v>
      </c>
      <c r="H32" t="s">
        <v>23</v>
      </c>
      <c r="I32" t="s">
        <v>24</v>
      </c>
      <c r="J32" t="s">
        <v>25</v>
      </c>
    </row>
    <row r="33" spans="1:10" x14ac:dyDescent="0.35">
      <c r="A33" t="s">
        <v>26</v>
      </c>
      <c r="B33">
        <v>292.53100000000001</v>
      </c>
      <c r="C33">
        <v>1031.04</v>
      </c>
      <c r="D33">
        <v>386.79399999999998</v>
      </c>
      <c r="E33">
        <v>57.878100000000003</v>
      </c>
      <c r="F33">
        <v>44.458300000000001</v>
      </c>
      <c r="G33">
        <v>43.158499999999997</v>
      </c>
      <c r="H33">
        <v>37.327599999999997</v>
      </c>
      <c r="I33">
        <v>19.127700000000001</v>
      </c>
      <c r="J33">
        <v>59.359000000000002</v>
      </c>
    </row>
    <row r="34" spans="1:10" x14ac:dyDescent="0.35">
      <c r="A34" t="s">
        <v>27</v>
      </c>
      <c r="B34">
        <v>20.5778</v>
      </c>
      <c r="C34">
        <v>195.40700000000001</v>
      </c>
      <c r="D34">
        <v>162.262</v>
      </c>
      <c r="E34">
        <v>39.977699999999999</v>
      </c>
      <c r="F34">
        <v>44.458300000000001</v>
      </c>
      <c r="G34">
        <v>43.158499999999997</v>
      </c>
      <c r="H34">
        <v>37.327599999999997</v>
      </c>
      <c r="I34">
        <v>19.127700000000001</v>
      </c>
      <c r="J34">
        <v>59.359000000000002</v>
      </c>
    </row>
    <row r="35" spans="1:10" x14ac:dyDescent="0.35">
      <c r="A35" t="s">
        <v>28</v>
      </c>
      <c r="B35">
        <v>4370.1000000000004</v>
      </c>
      <c r="C35">
        <v>51854.400000000001</v>
      </c>
      <c r="D35">
        <v>52155</v>
      </c>
      <c r="E35">
        <v>14991</v>
      </c>
      <c r="F35">
        <v>17922.599999999999</v>
      </c>
      <c r="G35">
        <v>18848.900000000001</v>
      </c>
      <c r="H35">
        <v>17094.3</v>
      </c>
      <c r="I35">
        <v>9243.14</v>
      </c>
      <c r="J35">
        <v>31068.9</v>
      </c>
    </row>
    <row r="36" spans="1:10" x14ac:dyDescent="0.35">
      <c r="A36" t="s">
        <v>29</v>
      </c>
      <c r="B36">
        <v>3.3101699999999998E-2</v>
      </c>
      <c r="C36">
        <v>0.31433299999999997</v>
      </c>
      <c r="D36">
        <v>0.26101600000000003</v>
      </c>
      <c r="E36">
        <v>6.4308500000000005E-2</v>
      </c>
      <c r="F36">
        <v>7.1515999999999996E-2</v>
      </c>
      <c r="G36">
        <v>6.9425100000000003E-2</v>
      </c>
      <c r="H36">
        <v>6.0045599999999998E-2</v>
      </c>
      <c r="I36">
        <v>3.0769000000000001E-2</v>
      </c>
      <c r="J36">
        <v>9.5485500000000001E-2</v>
      </c>
    </row>
    <row r="37" spans="1:10" x14ac:dyDescent="0.35">
      <c r="A37" t="s">
        <v>30</v>
      </c>
      <c r="B37">
        <v>2.0088000000000002E-2</v>
      </c>
      <c r="C37">
        <v>0.23835799999999999</v>
      </c>
      <c r="D37">
        <v>0.23974000000000001</v>
      </c>
      <c r="E37">
        <v>6.8908700000000003E-2</v>
      </c>
      <c r="F37">
        <v>8.2384299999999994E-2</v>
      </c>
      <c r="G37">
        <v>8.6642300000000005E-2</v>
      </c>
      <c r="H37">
        <v>7.8576900000000005E-2</v>
      </c>
      <c r="I37">
        <v>4.2487799999999999E-2</v>
      </c>
      <c r="J37">
        <v>0.142814</v>
      </c>
    </row>
    <row r="38" spans="1:10" x14ac:dyDescent="0.35">
      <c r="A38" t="s">
        <v>4</v>
      </c>
    </row>
    <row r="39" spans="1:10" x14ac:dyDescent="0.35">
      <c r="A39" t="s">
        <v>31</v>
      </c>
    </row>
    <row r="40" spans="1:10" x14ac:dyDescent="0.35">
      <c r="A40" t="s">
        <v>32</v>
      </c>
      <c r="B40" t="s">
        <v>33</v>
      </c>
    </row>
    <row r="41" spans="1:10" x14ac:dyDescent="0.35">
      <c r="A41" t="s">
        <v>34</v>
      </c>
      <c r="B41" t="s">
        <v>35</v>
      </c>
    </row>
    <row r="42" spans="1:10" x14ac:dyDescent="0.35">
      <c r="A42">
        <v>1980</v>
      </c>
      <c r="B42">
        <v>103.92700000000001</v>
      </c>
    </row>
    <row r="43" spans="1:10" x14ac:dyDescent="0.35">
      <c r="A43">
        <v>1981</v>
      </c>
      <c r="B43">
        <v>1866.01</v>
      </c>
    </row>
    <row r="44" spans="1:10" x14ac:dyDescent="0.35">
      <c r="A44">
        <v>1982</v>
      </c>
      <c r="B44">
        <v>1707.8</v>
      </c>
    </row>
    <row r="45" spans="1:10" x14ac:dyDescent="0.35">
      <c r="A45">
        <v>1983</v>
      </c>
      <c r="B45">
        <v>712.01700000000005</v>
      </c>
    </row>
    <row r="46" spans="1:10" x14ac:dyDescent="0.35">
      <c r="A46">
        <v>1984</v>
      </c>
      <c r="B46">
        <v>207.351</v>
      </c>
    </row>
    <row r="47" spans="1:10" x14ac:dyDescent="0.35">
      <c r="A47">
        <v>1985</v>
      </c>
      <c r="B47">
        <v>468.37700000000001</v>
      </c>
    </row>
    <row r="48" spans="1:10" x14ac:dyDescent="0.35">
      <c r="A48">
        <v>1986</v>
      </c>
      <c r="B48">
        <v>95.509900000000002</v>
      </c>
    </row>
    <row r="49" spans="1:2" x14ac:dyDescent="0.35">
      <c r="A49">
        <v>1987</v>
      </c>
      <c r="B49">
        <v>348.66500000000002</v>
      </c>
    </row>
    <row r="50" spans="1:2" x14ac:dyDescent="0.35">
      <c r="A50">
        <v>1988</v>
      </c>
      <c r="B50">
        <v>283.58699999999999</v>
      </c>
    </row>
    <row r="51" spans="1:2" x14ac:dyDescent="0.35">
      <c r="A51">
        <v>1989</v>
      </c>
      <c r="B51">
        <v>50.136600000000001</v>
      </c>
    </row>
    <row r="52" spans="1:2" x14ac:dyDescent="0.35">
      <c r="A52">
        <v>1990</v>
      </c>
      <c r="B52">
        <v>107.15900000000001</v>
      </c>
    </row>
    <row r="53" spans="1:2" x14ac:dyDescent="0.35">
      <c r="A53">
        <v>1991</v>
      </c>
      <c r="B53">
        <v>835.86400000000003</v>
      </c>
    </row>
    <row r="54" spans="1:2" x14ac:dyDescent="0.35">
      <c r="A54">
        <v>1992</v>
      </c>
      <c r="B54">
        <v>592.89599999999996</v>
      </c>
    </row>
    <row r="55" spans="1:2" x14ac:dyDescent="0.35">
      <c r="A55">
        <v>1993</v>
      </c>
      <c r="B55">
        <v>252.208</v>
      </c>
    </row>
    <row r="56" spans="1:2" x14ac:dyDescent="0.35">
      <c r="A56">
        <v>1994</v>
      </c>
      <c r="B56">
        <v>276.53100000000001</v>
      </c>
    </row>
    <row r="57" spans="1:2" x14ac:dyDescent="0.35">
      <c r="A57">
        <v>1995</v>
      </c>
      <c r="B57">
        <v>286.94799999999998</v>
      </c>
    </row>
    <row r="58" spans="1:2" x14ac:dyDescent="0.35">
      <c r="A58">
        <v>1996</v>
      </c>
      <c r="B58">
        <v>225.67699999999999</v>
      </c>
    </row>
    <row r="59" spans="1:2" x14ac:dyDescent="0.35">
      <c r="A59">
        <v>1997</v>
      </c>
      <c r="B59">
        <v>397.70499999999998</v>
      </c>
    </row>
    <row r="60" spans="1:2" x14ac:dyDescent="0.35">
      <c r="A60">
        <v>1998</v>
      </c>
      <c r="B60">
        <v>85.007400000000004</v>
      </c>
    </row>
    <row r="61" spans="1:2" x14ac:dyDescent="0.35">
      <c r="A61">
        <v>1999</v>
      </c>
      <c r="B61">
        <v>87.209699999999998</v>
      </c>
    </row>
    <row r="62" spans="1:2" x14ac:dyDescent="0.35">
      <c r="A62">
        <v>2000</v>
      </c>
      <c r="B62">
        <v>479.71899999999999</v>
      </c>
    </row>
    <row r="63" spans="1:2" x14ac:dyDescent="0.35">
      <c r="A63">
        <v>2001</v>
      </c>
      <c r="B63">
        <v>697.57799999999997</v>
      </c>
    </row>
    <row r="64" spans="1:2" x14ac:dyDescent="0.35">
      <c r="A64">
        <v>2002</v>
      </c>
      <c r="B64">
        <v>286.60599999999999</v>
      </c>
    </row>
    <row r="65" spans="1:2" x14ac:dyDescent="0.35">
      <c r="A65">
        <v>2003</v>
      </c>
      <c r="B65">
        <v>100.265</v>
      </c>
    </row>
    <row r="66" spans="1:2" x14ac:dyDescent="0.35">
      <c r="A66">
        <v>2004</v>
      </c>
      <c r="B66">
        <v>99.8095</v>
      </c>
    </row>
    <row r="67" spans="1:2" x14ac:dyDescent="0.35">
      <c r="A67">
        <v>2005</v>
      </c>
      <c r="B67">
        <v>225.20400000000001</v>
      </c>
    </row>
    <row r="68" spans="1:2" x14ac:dyDescent="0.35">
      <c r="A68">
        <v>2006</v>
      </c>
      <c r="B68">
        <v>220.62899999999999</v>
      </c>
    </row>
    <row r="69" spans="1:2" x14ac:dyDescent="0.35">
      <c r="A69">
        <v>2007</v>
      </c>
      <c r="B69">
        <v>222.14099999999999</v>
      </c>
    </row>
    <row r="70" spans="1:2" x14ac:dyDescent="0.35">
      <c r="A70">
        <v>2008</v>
      </c>
      <c r="B70">
        <v>387.65800000000002</v>
      </c>
    </row>
    <row r="71" spans="1:2" x14ac:dyDescent="0.35">
      <c r="A71">
        <v>2009</v>
      </c>
      <c r="B71">
        <v>668.71799999999996</v>
      </c>
    </row>
    <row r="72" spans="1:2" x14ac:dyDescent="0.35">
      <c r="A72">
        <v>2010</v>
      </c>
      <c r="B72">
        <v>480.14600000000002</v>
      </c>
    </row>
    <row r="73" spans="1:2" x14ac:dyDescent="0.35">
      <c r="A73">
        <v>2011</v>
      </c>
      <c r="B73">
        <v>414.786</v>
      </c>
    </row>
    <row r="74" spans="1:2" x14ac:dyDescent="0.35">
      <c r="A74">
        <v>2012</v>
      </c>
      <c r="B74">
        <v>257.23200000000003</v>
      </c>
    </row>
    <row r="75" spans="1:2" x14ac:dyDescent="0.35">
      <c r="A75">
        <v>2013</v>
      </c>
      <c r="B75">
        <v>327.83</v>
      </c>
    </row>
    <row r="76" spans="1:2" x14ac:dyDescent="0.35">
      <c r="A76">
        <v>2014</v>
      </c>
      <c r="B76">
        <v>251.93199999999999</v>
      </c>
    </row>
    <row r="77" spans="1:2" x14ac:dyDescent="0.35">
      <c r="A77">
        <v>2015</v>
      </c>
      <c r="B77">
        <v>174.69200000000001</v>
      </c>
    </row>
    <row r="78" spans="1:2" x14ac:dyDescent="0.35">
      <c r="A78">
        <v>2016</v>
      </c>
      <c r="B78">
        <v>155.21899999999999</v>
      </c>
    </row>
    <row r="79" spans="1:2" x14ac:dyDescent="0.35">
      <c r="A79">
        <v>2017</v>
      </c>
      <c r="B79">
        <v>730.69200000000001</v>
      </c>
    </row>
    <row r="80" spans="1:2" x14ac:dyDescent="0.35">
      <c r="A80">
        <v>2018</v>
      </c>
      <c r="B80">
        <v>1408.6</v>
      </c>
    </row>
    <row r="81" spans="1:10" x14ac:dyDescent="0.35">
      <c r="A81" t="s">
        <v>4</v>
      </c>
    </row>
    <row r="82" spans="1:10" x14ac:dyDescent="0.35">
      <c r="B82" t="s">
        <v>18</v>
      </c>
      <c r="C82" t="s">
        <v>19</v>
      </c>
      <c r="D82" t="s">
        <v>20</v>
      </c>
      <c r="E82" t="s">
        <v>21</v>
      </c>
      <c r="F82" t="s">
        <v>36</v>
      </c>
      <c r="G82" t="s">
        <v>37</v>
      </c>
      <c r="H82" t="s">
        <v>24</v>
      </c>
      <c r="I82" t="s">
        <v>25</v>
      </c>
    </row>
    <row r="83" spans="1:10" x14ac:dyDescent="0.35">
      <c r="A83" t="s">
        <v>38</v>
      </c>
      <c r="B83">
        <v>16.7684</v>
      </c>
      <c r="C83">
        <v>182.739</v>
      </c>
      <c r="D83">
        <v>106.325</v>
      </c>
      <c r="E83">
        <v>19.5913</v>
      </c>
      <c r="F83">
        <v>1</v>
      </c>
      <c r="G83">
        <v>1.00007</v>
      </c>
      <c r="H83">
        <v>1</v>
      </c>
      <c r="I83">
        <v>1.1391899999999999</v>
      </c>
    </row>
    <row r="84" spans="1:10" x14ac:dyDescent="0.35">
      <c r="A84" t="s">
        <v>4</v>
      </c>
    </row>
    <row r="85" spans="1:10" x14ac:dyDescent="0.35">
      <c r="A85" t="s">
        <v>39</v>
      </c>
    </row>
    <row r="86" spans="1:10" x14ac:dyDescent="0.35">
      <c r="A86" t="s">
        <v>34</v>
      </c>
      <c r="B86" t="s">
        <v>17</v>
      </c>
      <c r="C86" t="s">
        <v>18</v>
      </c>
      <c r="D86" t="s">
        <v>19</v>
      </c>
      <c r="E86" t="s">
        <v>20</v>
      </c>
      <c r="F86" t="s">
        <v>21</v>
      </c>
      <c r="G86" t="s">
        <v>22</v>
      </c>
      <c r="H86" t="s">
        <v>23</v>
      </c>
      <c r="I86" t="s">
        <v>24</v>
      </c>
      <c r="J86" t="s">
        <v>40</v>
      </c>
    </row>
    <row r="87" spans="1:10" x14ac:dyDescent="0.35">
      <c r="A87">
        <v>1980</v>
      </c>
      <c r="B87">
        <v>6.6517900000000005E-2</v>
      </c>
      <c r="C87">
        <v>0.17882000000000001</v>
      </c>
      <c r="D87">
        <v>0.39956599999999998</v>
      </c>
      <c r="E87">
        <v>0.67035999999999996</v>
      </c>
      <c r="F87">
        <v>0.86139200000000005</v>
      </c>
      <c r="G87">
        <v>1</v>
      </c>
      <c r="H87">
        <v>1</v>
      </c>
      <c r="I87">
        <v>1</v>
      </c>
      <c r="J87">
        <v>1</v>
      </c>
    </row>
    <row r="88" spans="1:10" x14ac:dyDescent="0.35">
      <c r="A88">
        <v>1981</v>
      </c>
      <c r="B88">
        <v>6.6517900000000005E-2</v>
      </c>
      <c r="C88">
        <v>0.17882000000000001</v>
      </c>
      <c r="D88">
        <v>0.39956599999999998</v>
      </c>
      <c r="E88">
        <v>0.67035999999999996</v>
      </c>
      <c r="F88">
        <v>0.86139200000000005</v>
      </c>
      <c r="G88">
        <v>1</v>
      </c>
      <c r="H88">
        <v>1</v>
      </c>
      <c r="I88">
        <v>1</v>
      </c>
      <c r="J88">
        <v>1</v>
      </c>
    </row>
    <row r="89" spans="1:10" x14ac:dyDescent="0.35">
      <c r="A89">
        <v>1982</v>
      </c>
      <c r="B89">
        <v>6.6517900000000005E-2</v>
      </c>
      <c r="C89">
        <v>0.17882000000000001</v>
      </c>
      <c r="D89">
        <v>0.39956599999999998</v>
      </c>
      <c r="E89">
        <v>0.67035999999999996</v>
      </c>
      <c r="F89">
        <v>0.86139200000000005</v>
      </c>
      <c r="G89">
        <v>1</v>
      </c>
      <c r="H89">
        <v>1</v>
      </c>
      <c r="I89">
        <v>1</v>
      </c>
      <c r="J89">
        <v>1</v>
      </c>
    </row>
    <row r="90" spans="1:10" x14ac:dyDescent="0.35">
      <c r="A90">
        <v>1983</v>
      </c>
      <c r="B90">
        <v>6.6517900000000005E-2</v>
      </c>
      <c r="C90">
        <v>0.17882000000000001</v>
      </c>
      <c r="D90">
        <v>0.39956599999999998</v>
      </c>
      <c r="E90">
        <v>0.67035999999999996</v>
      </c>
      <c r="F90">
        <v>0.86139200000000005</v>
      </c>
      <c r="G90">
        <v>1</v>
      </c>
      <c r="H90">
        <v>1</v>
      </c>
      <c r="I90">
        <v>1</v>
      </c>
      <c r="J90">
        <v>1</v>
      </c>
    </row>
    <row r="91" spans="1:10" x14ac:dyDescent="0.35">
      <c r="A91">
        <v>1984</v>
      </c>
      <c r="B91">
        <v>6.6517900000000005E-2</v>
      </c>
      <c r="C91">
        <v>0.17882000000000001</v>
      </c>
      <c r="D91">
        <v>0.39956599999999998</v>
      </c>
      <c r="E91">
        <v>0.67035999999999996</v>
      </c>
      <c r="F91">
        <v>0.86139200000000005</v>
      </c>
      <c r="G91">
        <v>1</v>
      </c>
      <c r="H91">
        <v>1</v>
      </c>
      <c r="I91">
        <v>1</v>
      </c>
      <c r="J91">
        <v>1</v>
      </c>
    </row>
    <row r="92" spans="1:10" x14ac:dyDescent="0.35">
      <c r="A92">
        <v>1985</v>
      </c>
      <c r="B92">
        <v>6.6517900000000005E-2</v>
      </c>
      <c r="C92">
        <v>0.17882000000000001</v>
      </c>
      <c r="D92">
        <v>0.39956599999999998</v>
      </c>
      <c r="E92">
        <v>0.67035999999999996</v>
      </c>
      <c r="F92">
        <v>0.86139200000000005</v>
      </c>
      <c r="G92">
        <v>1</v>
      </c>
      <c r="H92">
        <v>1</v>
      </c>
      <c r="I92">
        <v>1</v>
      </c>
      <c r="J92">
        <v>1</v>
      </c>
    </row>
    <row r="93" spans="1:10" x14ac:dyDescent="0.35">
      <c r="A93">
        <v>1986</v>
      </c>
      <c r="B93">
        <v>6.6517900000000005E-2</v>
      </c>
      <c r="C93">
        <v>0.17882000000000001</v>
      </c>
      <c r="D93">
        <v>0.39956599999999998</v>
      </c>
      <c r="E93">
        <v>0.67035999999999996</v>
      </c>
      <c r="F93">
        <v>0.86139200000000005</v>
      </c>
      <c r="G93">
        <v>1</v>
      </c>
      <c r="H93">
        <v>1</v>
      </c>
      <c r="I93">
        <v>1</v>
      </c>
      <c r="J93">
        <v>1</v>
      </c>
    </row>
    <row r="94" spans="1:10" x14ac:dyDescent="0.35">
      <c r="A94">
        <v>1987</v>
      </c>
      <c r="B94">
        <v>6.6517900000000005E-2</v>
      </c>
      <c r="C94">
        <v>0.17882000000000001</v>
      </c>
      <c r="D94">
        <v>0.39956599999999998</v>
      </c>
      <c r="E94">
        <v>0.67035999999999996</v>
      </c>
      <c r="F94">
        <v>0.86139200000000005</v>
      </c>
      <c r="G94">
        <v>1</v>
      </c>
      <c r="H94">
        <v>1</v>
      </c>
      <c r="I94">
        <v>1</v>
      </c>
      <c r="J94">
        <v>1</v>
      </c>
    </row>
    <row r="95" spans="1:10" x14ac:dyDescent="0.35">
      <c r="A95">
        <v>1988</v>
      </c>
      <c r="B95">
        <v>6.6517900000000005E-2</v>
      </c>
      <c r="C95">
        <v>0.17882000000000001</v>
      </c>
      <c r="D95">
        <v>0.39956599999999998</v>
      </c>
      <c r="E95">
        <v>0.67035999999999996</v>
      </c>
      <c r="F95">
        <v>0.86139200000000005</v>
      </c>
      <c r="G95">
        <v>1</v>
      </c>
      <c r="H95">
        <v>1</v>
      </c>
      <c r="I95">
        <v>1</v>
      </c>
      <c r="J95">
        <v>1</v>
      </c>
    </row>
    <row r="96" spans="1:10" x14ac:dyDescent="0.35">
      <c r="A96">
        <v>1989</v>
      </c>
      <c r="B96">
        <v>6.6517900000000005E-2</v>
      </c>
      <c r="C96">
        <v>0.17882000000000001</v>
      </c>
      <c r="D96">
        <v>0.39956599999999998</v>
      </c>
      <c r="E96">
        <v>0.67035999999999996</v>
      </c>
      <c r="F96">
        <v>0.86139200000000005</v>
      </c>
      <c r="G96">
        <v>1</v>
      </c>
      <c r="H96">
        <v>1</v>
      </c>
      <c r="I96">
        <v>1</v>
      </c>
      <c r="J96">
        <v>1</v>
      </c>
    </row>
    <row r="97" spans="1:10" x14ac:dyDescent="0.35">
      <c r="A97">
        <v>1990</v>
      </c>
      <c r="B97">
        <v>6.6517900000000005E-2</v>
      </c>
      <c r="C97">
        <v>0.17882000000000001</v>
      </c>
      <c r="D97">
        <v>0.39956599999999998</v>
      </c>
      <c r="E97">
        <v>0.67035999999999996</v>
      </c>
      <c r="F97">
        <v>0.86139200000000005</v>
      </c>
      <c r="G97">
        <v>1</v>
      </c>
      <c r="H97">
        <v>1</v>
      </c>
      <c r="I97">
        <v>1</v>
      </c>
      <c r="J97">
        <v>1</v>
      </c>
    </row>
    <row r="98" spans="1:10" x14ac:dyDescent="0.35">
      <c r="A98">
        <v>1991</v>
      </c>
      <c r="B98">
        <v>6.6517900000000005E-2</v>
      </c>
      <c r="C98">
        <v>0.17882000000000001</v>
      </c>
      <c r="D98">
        <v>0.39956599999999998</v>
      </c>
      <c r="E98">
        <v>0.67035999999999996</v>
      </c>
      <c r="F98">
        <v>0.86139200000000005</v>
      </c>
      <c r="G98">
        <v>1</v>
      </c>
      <c r="H98">
        <v>1</v>
      </c>
      <c r="I98">
        <v>1</v>
      </c>
      <c r="J98">
        <v>1</v>
      </c>
    </row>
    <row r="99" spans="1:10" x14ac:dyDescent="0.35">
      <c r="A99">
        <v>1992</v>
      </c>
      <c r="B99">
        <v>6.6517900000000005E-2</v>
      </c>
      <c r="C99">
        <v>0.17882000000000001</v>
      </c>
      <c r="D99">
        <v>0.39956599999999998</v>
      </c>
      <c r="E99">
        <v>0.67035999999999996</v>
      </c>
      <c r="F99">
        <v>0.86139200000000005</v>
      </c>
      <c r="G99">
        <v>1</v>
      </c>
      <c r="H99">
        <v>1</v>
      </c>
      <c r="I99">
        <v>1</v>
      </c>
      <c r="J99">
        <v>1</v>
      </c>
    </row>
    <row r="100" spans="1:10" x14ac:dyDescent="0.35">
      <c r="A100">
        <v>1993</v>
      </c>
      <c r="B100">
        <v>6.6517900000000005E-2</v>
      </c>
      <c r="C100">
        <v>0.17882000000000001</v>
      </c>
      <c r="D100">
        <v>0.39956599999999998</v>
      </c>
      <c r="E100">
        <v>0.67035999999999996</v>
      </c>
      <c r="F100">
        <v>0.86139200000000005</v>
      </c>
      <c r="G100">
        <v>1</v>
      </c>
      <c r="H100">
        <v>1</v>
      </c>
      <c r="I100">
        <v>1</v>
      </c>
      <c r="J100">
        <v>1</v>
      </c>
    </row>
    <row r="101" spans="1:10" x14ac:dyDescent="0.35">
      <c r="A101">
        <v>1994</v>
      </c>
      <c r="B101">
        <v>6.6517900000000005E-2</v>
      </c>
      <c r="C101">
        <v>0.17882000000000001</v>
      </c>
      <c r="D101">
        <v>0.39956599999999998</v>
      </c>
      <c r="E101">
        <v>0.67035999999999996</v>
      </c>
      <c r="F101">
        <v>0.86139200000000005</v>
      </c>
      <c r="G101">
        <v>1</v>
      </c>
      <c r="H101">
        <v>1</v>
      </c>
      <c r="I101">
        <v>1</v>
      </c>
      <c r="J101">
        <v>1</v>
      </c>
    </row>
    <row r="102" spans="1:10" x14ac:dyDescent="0.35">
      <c r="A102">
        <v>1995</v>
      </c>
      <c r="B102">
        <v>6.6517900000000005E-2</v>
      </c>
      <c r="C102">
        <v>0.17882000000000001</v>
      </c>
      <c r="D102">
        <v>0.39956599999999998</v>
      </c>
      <c r="E102">
        <v>0.67035999999999996</v>
      </c>
      <c r="F102">
        <v>0.86139200000000005</v>
      </c>
      <c r="G102">
        <v>1</v>
      </c>
      <c r="H102">
        <v>1</v>
      </c>
      <c r="I102">
        <v>1</v>
      </c>
      <c r="J102">
        <v>1</v>
      </c>
    </row>
    <row r="103" spans="1:10" x14ac:dyDescent="0.35">
      <c r="A103">
        <v>1996</v>
      </c>
      <c r="B103">
        <v>6.6517900000000005E-2</v>
      </c>
      <c r="C103">
        <v>0.17882000000000001</v>
      </c>
      <c r="D103">
        <v>0.39956599999999998</v>
      </c>
      <c r="E103">
        <v>0.67035999999999996</v>
      </c>
      <c r="F103">
        <v>0.86139200000000005</v>
      </c>
      <c r="G103">
        <v>1</v>
      </c>
      <c r="H103">
        <v>1</v>
      </c>
      <c r="I103">
        <v>1</v>
      </c>
      <c r="J103">
        <v>1</v>
      </c>
    </row>
    <row r="104" spans="1:10" x14ac:dyDescent="0.35">
      <c r="A104">
        <v>1997</v>
      </c>
      <c r="B104">
        <v>6.6517900000000005E-2</v>
      </c>
      <c r="C104">
        <v>0.17882000000000001</v>
      </c>
      <c r="D104">
        <v>0.39956599999999998</v>
      </c>
      <c r="E104">
        <v>0.67035999999999996</v>
      </c>
      <c r="F104">
        <v>0.86139200000000005</v>
      </c>
      <c r="G104">
        <v>1</v>
      </c>
      <c r="H104">
        <v>1</v>
      </c>
      <c r="I104">
        <v>1</v>
      </c>
      <c r="J104">
        <v>1</v>
      </c>
    </row>
    <row r="105" spans="1:10" x14ac:dyDescent="0.35">
      <c r="A105">
        <v>1998</v>
      </c>
      <c r="B105">
        <v>6.6517900000000005E-2</v>
      </c>
      <c r="C105">
        <v>0.17882000000000001</v>
      </c>
      <c r="D105">
        <v>0.39956599999999998</v>
      </c>
      <c r="E105">
        <v>0.67035999999999996</v>
      </c>
      <c r="F105">
        <v>0.86139200000000005</v>
      </c>
      <c r="G105">
        <v>1</v>
      </c>
      <c r="H105">
        <v>1</v>
      </c>
      <c r="I105">
        <v>1</v>
      </c>
      <c r="J105">
        <v>1</v>
      </c>
    </row>
    <row r="106" spans="1:10" x14ac:dyDescent="0.35">
      <c r="A106">
        <v>1999</v>
      </c>
      <c r="B106">
        <v>6.6517900000000005E-2</v>
      </c>
      <c r="C106">
        <v>0.17882000000000001</v>
      </c>
      <c r="D106">
        <v>0.39956599999999998</v>
      </c>
      <c r="E106">
        <v>0.67035999999999996</v>
      </c>
      <c r="F106">
        <v>0.86139200000000005</v>
      </c>
      <c r="G106">
        <v>1</v>
      </c>
      <c r="H106">
        <v>1</v>
      </c>
      <c r="I106">
        <v>1</v>
      </c>
      <c r="J106">
        <v>1</v>
      </c>
    </row>
    <row r="107" spans="1:10" x14ac:dyDescent="0.35">
      <c r="A107">
        <v>2000</v>
      </c>
      <c r="B107">
        <v>6.6517900000000005E-2</v>
      </c>
      <c r="C107">
        <v>0.17882000000000001</v>
      </c>
      <c r="D107">
        <v>0.39956599999999998</v>
      </c>
      <c r="E107">
        <v>0.67035999999999996</v>
      </c>
      <c r="F107">
        <v>0.86139200000000005</v>
      </c>
      <c r="G107">
        <v>1</v>
      </c>
      <c r="H107">
        <v>1</v>
      </c>
      <c r="I107">
        <v>1</v>
      </c>
      <c r="J107">
        <v>1</v>
      </c>
    </row>
    <row r="108" spans="1:10" x14ac:dyDescent="0.35">
      <c r="A108">
        <v>2001</v>
      </c>
      <c r="B108">
        <v>6.6517900000000005E-2</v>
      </c>
      <c r="C108">
        <v>0.17882000000000001</v>
      </c>
      <c r="D108">
        <v>0.39956599999999998</v>
      </c>
      <c r="E108">
        <v>0.67035999999999996</v>
      </c>
      <c r="F108">
        <v>0.86139200000000005</v>
      </c>
      <c r="G108">
        <v>1</v>
      </c>
      <c r="H108">
        <v>1</v>
      </c>
      <c r="I108">
        <v>1</v>
      </c>
      <c r="J108">
        <v>1</v>
      </c>
    </row>
    <row r="109" spans="1:10" x14ac:dyDescent="0.35">
      <c r="A109">
        <v>2002</v>
      </c>
      <c r="B109">
        <v>5.8161600000000001E-2</v>
      </c>
      <c r="C109">
        <v>0.18672800000000001</v>
      </c>
      <c r="D109">
        <v>0.46052900000000002</v>
      </c>
      <c r="E109">
        <v>0.76041999999999998</v>
      </c>
      <c r="F109">
        <v>0.92188099999999995</v>
      </c>
      <c r="G109">
        <v>1</v>
      </c>
      <c r="H109">
        <v>1</v>
      </c>
      <c r="I109">
        <v>1</v>
      </c>
      <c r="J109">
        <v>1</v>
      </c>
    </row>
    <row r="110" spans="1:10" x14ac:dyDescent="0.35">
      <c r="A110">
        <v>2003</v>
      </c>
      <c r="B110">
        <v>5.8161600000000001E-2</v>
      </c>
      <c r="C110">
        <v>0.18672800000000001</v>
      </c>
      <c r="D110">
        <v>0.46052900000000002</v>
      </c>
      <c r="E110">
        <v>0.76041999999999998</v>
      </c>
      <c r="F110">
        <v>0.92188099999999995</v>
      </c>
      <c r="G110">
        <v>1</v>
      </c>
      <c r="H110">
        <v>1</v>
      </c>
      <c r="I110">
        <v>1</v>
      </c>
      <c r="J110">
        <v>1</v>
      </c>
    </row>
    <row r="111" spans="1:10" x14ac:dyDescent="0.35">
      <c r="A111">
        <v>2004</v>
      </c>
      <c r="B111">
        <v>5.8161600000000001E-2</v>
      </c>
      <c r="C111">
        <v>0.18672800000000001</v>
      </c>
      <c r="D111">
        <v>0.46052900000000002</v>
      </c>
      <c r="E111">
        <v>0.76041999999999998</v>
      </c>
      <c r="F111">
        <v>0.92188099999999995</v>
      </c>
      <c r="G111">
        <v>1</v>
      </c>
      <c r="H111">
        <v>1</v>
      </c>
      <c r="I111">
        <v>1</v>
      </c>
      <c r="J111">
        <v>1</v>
      </c>
    </row>
    <row r="112" spans="1:10" x14ac:dyDescent="0.35">
      <c r="A112">
        <v>2005</v>
      </c>
      <c r="B112">
        <v>5.8161600000000001E-2</v>
      </c>
      <c r="C112">
        <v>0.18672800000000001</v>
      </c>
      <c r="D112">
        <v>0.46052900000000002</v>
      </c>
      <c r="E112">
        <v>0.76041999999999998</v>
      </c>
      <c r="F112">
        <v>0.92188099999999995</v>
      </c>
      <c r="G112">
        <v>1</v>
      </c>
      <c r="H112">
        <v>1</v>
      </c>
      <c r="I112">
        <v>1</v>
      </c>
      <c r="J112">
        <v>1</v>
      </c>
    </row>
    <row r="113" spans="1:10" x14ac:dyDescent="0.35">
      <c r="A113">
        <v>2006</v>
      </c>
      <c r="B113">
        <v>5.8161600000000001E-2</v>
      </c>
      <c r="C113">
        <v>0.18672800000000001</v>
      </c>
      <c r="D113">
        <v>0.46052900000000002</v>
      </c>
      <c r="E113">
        <v>0.76041999999999998</v>
      </c>
      <c r="F113">
        <v>0.92188099999999995</v>
      </c>
      <c r="G113">
        <v>1</v>
      </c>
      <c r="H113">
        <v>1</v>
      </c>
      <c r="I113">
        <v>1</v>
      </c>
      <c r="J113">
        <v>1</v>
      </c>
    </row>
    <row r="114" spans="1:10" x14ac:dyDescent="0.35">
      <c r="A114">
        <v>2007</v>
      </c>
      <c r="B114">
        <v>5.8161600000000001E-2</v>
      </c>
      <c r="C114">
        <v>0.18672800000000001</v>
      </c>
      <c r="D114">
        <v>0.46052900000000002</v>
      </c>
      <c r="E114">
        <v>0.76041999999999998</v>
      </c>
      <c r="F114">
        <v>0.92188099999999995</v>
      </c>
      <c r="G114">
        <v>1</v>
      </c>
      <c r="H114">
        <v>1</v>
      </c>
      <c r="I114">
        <v>1</v>
      </c>
      <c r="J114">
        <v>1</v>
      </c>
    </row>
    <row r="115" spans="1:10" x14ac:dyDescent="0.35">
      <c r="A115">
        <v>2008</v>
      </c>
      <c r="B115">
        <v>5.8161600000000001E-2</v>
      </c>
      <c r="C115">
        <v>0.18672800000000001</v>
      </c>
      <c r="D115">
        <v>0.46052900000000002</v>
      </c>
      <c r="E115">
        <v>0.76041999999999998</v>
      </c>
      <c r="F115">
        <v>0.92188099999999995</v>
      </c>
      <c r="G115">
        <v>1</v>
      </c>
      <c r="H115">
        <v>1</v>
      </c>
      <c r="I115">
        <v>1</v>
      </c>
      <c r="J115">
        <v>1</v>
      </c>
    </row>
    <row r="116" spans="1:10" x14ac:dyDescent="0.35">
      <c r="A116">
        <v>2009</v>
      </c>
      <c r="B116">
        <v>5.8161600000000001E-2</v>
      </c>
      <c r="C116">
        <v>0.18672800000000001</v>
      </c>
      <c r="D116">
        <v>0.46052900000000002</v>
      </c>
      <c r="E116">
        <v>0.76041999999999998</v>
      </c>
      <c r="F116">
        <v>0.92188099999999995</v>
      </c>
      <c r="G116">
        <v>1</v>
      </c>
      <c r="H116">
        <v>1</v>
      </c>
      <c r="I116">
        <v>1</v>
      </c>
      <c r="J116">
        <v>1</v>
      </c>
    </row>
    <row r="117" spans="1:10" x14ac:dyDescent="0.35">
      <c r="A117">
        <v>2010</v>
      </c>
      <c r="B117">
        <v>5.8161600000000001E-2</v>
      </c>
      <c r="C117">
        <v>0.18672800000000001</v>
      </c>
      <c r="D117">
        <v>0.46052900000000002</v>
      </c>
      <c r="E117">
        <v>0.76041999999999998</v>
      </c>
      <c r="F117">
        <v>0.92188099999999995</v>
      </c>
      <c r="G117">
        <v>1</v>
      </c>
      <c r="H117">
        <v>1</v>
      </c>
      <c r="I117">
        <v>1</v>
      </c>
      <c r="J117">
        <v>1</v>
      </c>
    </row>
    <row r="118" spans="1:10" x14ac:dyDescent="0.35">
      <c r="A118">
        <v>2011</v>
      </c>
      <c r="B118">
        <v>5.8161600000000001E-2</v>
      </c>
      <c r="C118">
        <v>0.18672800000000001</v>
      </c>
      <c r="D118">
        <v>0.46052900000000002</v>
      </c>
      <c r="E118">
        <v>0.76041999999999998</v>
      </c>
      <c r="F118">
        <v>0.92188099999999995</v>
      </c>
      <c r="G118">
        <v>1</v>
      </c>
      <c r="H118">
        <v>1</v>
      </c>
      <c r="I118">
        <v>1</v>
      </c>
      <c r="J118">
        <v>1</v>
      </c>
    </row>
    <row r="119" spans="1:10" x14ac:dyDescent="0.35">
      <c r="A119">
        <v>2012</v>
      </c>
      <c r="B119">
        <v>5.8161600000000001E-2</v>
      </c>
      <c r="C119">
        <v>0.18672800000000001</v>
      </c>
      <c r="D119">
        <v>0.46052900000000002</v>
      </c>
      <c r="E119">
        <v>0.76041999999999998</v>
      </c>
      <c r="F119">
        <v>0.92188099999999995</v>
      </c>
      <c r="G119">
        <v>1</v>
      </c>
      <c r="H119">
        <v>1</v>
      </c>
      <c r="I119">
        <v>1</v>
      </c>
      <c r="J119">
        <v>1</v>
      </c>
    </row>
    <row r="120" spans="1:10" x14ac:dyDescent="0.35">
      <c r="A120">
        <v>2013</v>
      </c>
      <c r="B120">
        <v>5.8161600000000001E-2</v>
      </c>
      <c r="C120">
        <v>0.18672800000000001</v>
      </c>
      <c r="D120">
        <v>0.46052900000000002</v>
      </c>
      <c r="E120">
        <v>0.76041999999999998</v>
      </c>
      <c r="F120">
        <v>0.92188099999999995</v>
      </c>
      <c r="G120">
        <v>1</v>
      </c>
      <c r="H120">
        <v>1</v>
      </c>
      <c r="I120">
        <v>1</v>
      </c>
      <c r="J120">
        <v>1</v>
      </c>
    </row>
    <row r="121" spans="1:10" x14ac:dyDescent="0.35">
      <c r="A121">
        <v>2014</v>
      </c>
      <c r="B121">
        <v>5.8161600000000001E-2</v>
      </c>
      <c r="C121">
        <v>0.18672800000000001</v>
      </c>
      <c r="D121">
        <v>0.46052900000000002</v>
      </c>
      <c r="E121">
        <v>0.76041999999999998</v>
      </c>
      <c r="F121">
        <v>0.92188099999999995</v>
      </c>
      <c r="G121">
        <v>1</v>
      </c>
      <c r="H121">
        <v>1</v>
      </c>
      <c r="I121">
        <v>1</v>
      </c>
      <c r="J121">
        <v>1</v>
      </c>
    </row>
    <row r="122" spans="1:10" x14ac:dyDescent="0.35">
      <c r="A122">
        <v>2015</v>
      </c>
      <c r="B122">
        <v>5.8161600000000001E-2</v>
      </c>
      <c r="C122">
        <v>0.18672800000000001</v>
      </c>
      <c r="D122">
        <v>0.46052900000000002</v>
      </c>
      <c r="E122">
        <v>0.76041999999999998</v>
      </c>
      <c r="F122">
        <v>0.92188099999999995</v>
      </c>
      <c r="G122">
        <v>1</v>
      </c>
      <c r="H122">
        <v>1</v>
      </c>
      <c r="I122">
        <v>1</v>
      </c>
      <c r="J122">
        <v>1</v>
      </c>
    </row>
    <row r="123" spans="1:10" x14ac:dyDescent="0.35">
      <c r="A123">
        <v>2016</v>
      </c>
      <c r="B123">
        <v>5.8161600000000001E-2</v>
      </c>
      <c r="C123">
        <v>0.18672800000000001</v>
      </c>
      <c r="D123">
        <v>0.46052900000000002</v>
      </c>
      <c r="E123">
        <v>0.76041999999999998</v>
      </c>
      <c r="F123">
        <v>0.92188099999999995</v>
      </c>
      <c r="G123">
        <v>1</v>
      </c>
      <c r="H123">
        <v>1</v>
      </c>
      <c r="I123">
        <v>1</v>
      </c>
      <c r="J123">
        <v>1</v>
      </c>
    </row>
    <row r="124" spans="1:10" x14ac:dyDescent="0.35">
      <c r="A124">
        <v>2017</v>
      </c>
      <c r="B124">
        <v>5.8161600000000001E-2</v>
      </c>
      <c r="C124">
        <v>0.18672800000000001</v>
      </c>
      <c r="D124">
        <v>0.46052900000000002</v>
      </c>
      <c r="E124">
        <v>0.76041999999999998</v>
      </c>
      <c r="F124">
        <v>0.92188099999999995</v>
      </c>
      <c r="G124">
        <v>1</v>
      </c>
      <c r="H124">
        <v>1</v>
      </c>
      <c r="I124">
        <v>1</v>
      </c>
      <c r="J124">
        <v>1</v>
      </c>
    </row>
    <row r="125" spans="1:10" x14ac:dyDescent="0.35">
      <c r="A125">
        <v>2018</v>
      </c>
      <c r="B125">
        <v>5.8161600000000001E-2</v>
      </c>
      <c r="C125">
        <v>0.18672800000000001</v>
      </c>
      <c r="D125">
        <v>0.46052900000000002</v>
      </c>
      <c r="E125">
        <v>0.76041999999999998</v>
      </c>
      <c r="F125">
        <v>0.92188099999999995</v>
      </c>
      <c r="G125">
        <v>1</v>
      </c>
      <c r="H125">
        <v>1</v>
      </c>
      <c r="I125">
        <v>1</v>
      </c>
      <c r="J125">
        <v>1</v>
      </c>
    </row>
    <row r="126" spans="1:10" x14ac:dyDescent="0.35">
      <c r="A126" t="s">
        <v>4</v>
      </c>
    </row>
    <row r="127" spans="1:10" x14ac:dyDescent="0.35">
      <c r="A127" t="s">
        <v>41</v>
      </c>
    </row>
    <row r="128" spans="1:10" x14ac:dyDescent="0.35">
      <c r="A128" t="s">
        <v>34</v>
      </c>
      <c r="B128" t="s">
        <v>17</v>
      </c>
      <c r="C128" t="s">
        <v>18</v>
      </c>
      <c r="D128" t="s">
        <v>19</v>
      </c>
      <c r="E128" t="s">
        <v>20</v>
      </c>
      <c r="F128" t="s">
        <v>21</v>
      </c>
      <c r="G128" t="s">
        <v>22</v>
      </c>
      <c r="H128" t="s">
        <v>23</v>
      </c>
      <c r="I128" t="s">
        <v>24</v>
      </c>
      <c r="J128" t="s">
        <v>40</v>
      </c>
    </row>
    <row r="129" spans="1:10" x14ac:dyDescent="0.35">
      <c r="A129">
        <v>1980</v>
      </c>
      <c r="B129">
        <v>0.14622499999999999</v>
      </c>
      <c r="C129">
        <v>0.273003</v>
      </c>
      <c r="D129">
        <v>0.45156499999999999</v>
      </c>
      <c r="E129">
        <v>0.64353400000000005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35">
      <c r="A130">
        <v>1981</v>
      </c>
      <c r="B130">
        <v>0.14622499999999999</v>
      </c>
      <c r="C130">
        <v>0.273003</v>
      </c>
      <c r="D130">
        <v>0.45156499999999999</v>
      </c>
      <c r="E130">
        <v>0.64353400000000005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35">
      <c r="A131">
        <v>1982</v>
      </c>
      <c r="B131">
        <v>0.14622499999999999</v>
      </c>
      <c r="C131">
        <v>0.273003</v>
      </c>
      <c r="D131">
        <v>0.45156499999999999</v>
      </c>
      <c r="E131">
        <v>0.64353400000000005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35">
      <c r="A132">
        <v>1983</v>
      </c>
      <c r="B132">
        <v>0.14622499999999999</v>
      </c>
      <c r="C132">
        <v>0.273003</v>
      </c>
      <c r="D132">
        <v>0.45156499999999999</v>
      </c>
      <c r="E132">
        <v>0.64353400000000005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35">
      <c r="A133">
        <v>1984</v>
      </c>
      <c r="B133">
        <v>0.14622499999999999</v>
      </c>
      <c r="C133">
        <v>0.273003</v>
      </c>
      <c r="D133">
        <v>0.45156499999999999</v>
      </c>
      <c r="E133">
        <v>0.64353400000000005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35">
      <c r="A134">
        <v>1985</v>
      </c>
      <c r="B134">
        <v>0.14622499999999999</v>
      </c>
      <c r="C134">
        <v>0.273003</v>
      </c>
      <c r="D134">
        <v>0.45156499999999999</v>
      </c>
      <c r="E134">
        <v>0.64353400000000005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35">
      <c r="A135">
        <v>1986</v>
      </c>
      <c r="B135">
        <v>0.14622499999999999</v>
      </c>
      <c r="C135">
        <v>0.273003</v>
      </c>
      <c r="D135">
        <v>0.45156499999999999</v>
      </c>
      <c r="E135">
        <v>0.64353400000000005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35">
      <c r="A136">
        <v>1987</v>
      </c>
      <c r="B136">
        <v>0.14622499999999999</v>
      </c>
      <c r="C136">
        <v>0.273003</v>
      </c>
      <c r="D136">
        <v>0.45156499999999999</v>
      </c>
      <c r="E136">
        <v>0.64353400000000005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35">
      <c r="A137">
        <v>1988</v>
      </c>
      <c r="B137">
        <v>0.14622499999999999</v>
      </c>
      <c r="C137">
        <v>0.273003</v>
      </c>
      <c r="D137">
        <v>0.45156499999999999</v>
      </c>
      <c r="E137">
        <v>0.64353400000000005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35">
      <c r="A138">
        <v>1989</v>
      </c>
      <c r="B138">
        <v>0.14622499999999999</v>
      </c>
      <c r="C138">
        <v>0.273003</v>
      </c>
      <c r="D138">
        <v>0.45156499999999999</v>
      </c>
      <c r="E138">
        <v>0.64353400000000005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35">
      <c r="A139">
        <v>1990</v>
      </c>
      <c r="B139">
        <v>0.14622499999999999</v>
      </c>
      <c r="C139">
        <v>0.273003</v>
      </c>
      <c r="D139">
        <v>0.45156499999999999</v>
      </c>
      <c r="E139">
        <v>0.64353400000000005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35">
      <c r="A140">
        <v>1991</v>
      </c>
      <c r="B140">
        <v>0.14622499999999999</v>
      </c>
      <c r="C140">
        <v>0.273003</v>
      </c>
      <c r="D140">
        <v>0.45156499999999999</v>
      </c>
      <c r="E140">
        <v>0.64353400000000005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35">
      <c r="A141">
        <v>1992</v>
      </c>
      <c r="B141">
        <v>0.14622499999999999</v>
      </c>
      <c r="C141">
        <v>0.273003</v>
      </c>
      <c r="D141">
        <v>0.45156499999999999</v>
      </c>
      <c r="E141">
        <v>0.64353400000000005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35">
      <c r="A142">
        <v>1993</v>
      </c>
      <c r="B142">
        <v>7.0344199999999996E-2</v>
      </c>
      <c r="C142">
        <v>0.189523</v>
      </c>
      <c r="D142">
        <v>0.41950500000000002</v>
      </c>
      <c r="E142">
        <v>0.69072199999999995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35">
      <c r="A143">
        <v>1994</v>
      </c>
      <c r="B143">
        <v>7.0344199999999996E-2</v>
      </c>
      <c r="C143">
        <v>0.189523</v>
      </c>
      <c r="D143">
        <v>0.41950500000000002</v>
      </c>
      <c r="E143">
        <v>0.69072199999999995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35">
      <c r="A144">
        <v>1995</v>
      </c>
      <c r="B144">
        <v>7.0344199999999996E-2</v>
      </c>
      <c r="C144">
        <v>0.189523</v>
      </c>
      <c r="D144">
        <v>0.41950500000000002</v>
      </c>
      <c r="E144">
        <v>0.69072199999999995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35">
      <c r="A145">
        <v>1996</v>
      </c>
      <c r="B145">
        <v>7.0344199999999996E-2</v>
      </c>
      <c r="C145">
        <v>0.189523</v>
      </c>
      <c r="D145">
        <v>0.41950500000000002</v>
      </c>
      <c r="E145">
        <v>0.69072199999999995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35">
      <c r="A146">
        <v>1997</v>
      </c>
      <c r="B146">
        <v>7.0344199999999996E-2</v>
      </c>
      <c r="C146">
        <v>0.189523</v>
      </c>
      <c r="D146">
        <v>0.41950500000000002</v>
      </c>
      <c r="E146">
        <v>0.69072199999999995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35">
      <c r="A147">
        <v>1998</v>
      </c>
      <c r="B147">
        <v>7.0344199999999996E-2</v>
      </c>
      <c r="C147">
        <v>0.189523</v>
      </c>
      <c r="D147">
        <v>0.41950500000000002</v>
      </c>
      <c r="E147">
        <v>0.69072199999999995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35">
      <c r="A148">
        <v>1999</v>
      </c>
      <c r="B148">
        <v>7.0344199999999996E-2</v>
      </c>
      <c r="C148">
        <v>0.189523</v>
      </c>
      <c r="D148">
        <v>0.41950500000000002</v>
      </c>
      <c r="E148">
        <v>0.69072199999999995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35">
      <c r="A149">
        <v>2000</v>
      </c>
      <c r="B149">
        <v>7.0344199999999996E-2</v>
      </c>
      <c r="C149">
        <v>0.189523</v>
      </c>
      <c r="D149">
        <v>0.41950500000000002</v>
      </c>
      <c r="E149">
        <v>0.69072199999999995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35">
      <c r="A150">
        <v>2001</v>
      </c>
      <c r="B150">
        <v>7.0344199999999996E-2</v>
      </c>
      <c r="C150">
        <v>0.189523</v>
      </c>
      <c r="D150">
        <v>0.41950500000000002</v>
      </c>
      <c r="E150">
        <v>0.69072199999999995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35">
      <c r="A151">
        <v>2002</v>
      </c>
      <c r="B151">
        <v>7.0344199999999996E-2</v>
      </c>
      <c r="C151">
        <v>0.189523</v>
      </c>
      <c r="D151">
        <v>0.41950500000000002</v>
      </c>
      <c r="E151">
        <v>0.69072199999999995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35">
      <c r="A152">
        <v>2003</v>
      </c>
      <c r="B152">
        <v>7.0344199999999996E-2</v>
      </c>
      <c r="C152">
        <v>0.189523</v>
      </c>
      <c r="D152">
        <v>0.41950500000000002</v>
      </c>
      <c r="E152">
        <v>0.69072199999999995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35">
      <c r="A153">
        <v>2004</v>
      </c>
      <c r="B153">
        <v>7.0344199999999996E-2</v>
      </c>
      <c r="C153">
        <v>0.189523</v>
      </c>
      <c r="D153">
        <v>0.41950500000000002</v>
      </c>
      <c r="E153">
        <v>0.69072199999999995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35">
      <c r="A154">
        <v>2005</v>
      </c>
      <c r="B154">
        <v>7.0344199999999996E-2</v>
      </c>
      <c r="C154">
        <v>0.189523</v>
      </c>
      <c r="D154">
        <v>0.41950500000000002</v>
      </c>
      <c r="E154">
        <v>0.69072199999999995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35">
      <c r="A155">
        <v>2006</v>
      </c>
      <c r="B155">
        <v>7.0344199999999996E-2</v>
      </c>
      <c r="C155">
        <v>0.189523</v>
      </c>
      <c r="D155">
        <v>0.41950500000000002</v>
      </c>
      <c r="E155">
        <v>0.69072199999999995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35">
      <c r="A156">
        <v>2007</v>
      </c>
      <c r="B156">
        <v>7.0344199999999996E-2</v>
      </c>
      <c r="C156">
        <v>0.189523</v>
      </c>
      <c r="D156">
        <v>0.41950500000000002</v>
      </c>
      <c r="E156">
        <v>0.69072199999999995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35">
      <c r="A157">
        <v>2008</v>
      </c>
      <c r="B157">
        <v>7.0344199999999996E-2</v>
      </c>
      <c r="C157">
        <v>0.189523</v>
      </c>
      <c r="D157">
        <v>0.41950500000000002</v>
      </c>
      <c r="E157">
        <v>0.69072199999999995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35">
      <c r="A158">
        <v>2009</v>
      </c>
      <c r="B158">
        <v>7.0344199999999996E-2</v>
      </c>
      <c r="C158">
        <v>0.189523</v>
      </c>
      <c r="D158">
        <v>0.41950500000000002</v>
      </c>
      <c r="E158">
        <v>0.69072199999999995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35">
      <c r="A159">
        <v>2010</v>
      </c>
      <c r="B159">
        <v>7.0344199999999996E-2</v>
      </c>
      <c r="C159">
        <v>0.189523</v>
      </c>
      <c r="D159">
        <v>0.41950500000000002</v>
      </c>
      <c r="E159">
        <v>0.69072199999999995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35">
      <c r="A160">
        <v>2011</v>
      </c>
      <c r="B160">
        <v>7.0344199999999996E-2</v>
      </c>
      <c r="C160">
        <v>0.189523</v>
      </c>
      <c r="D160">
        <v>0.41950500000000002</v>
      </c>
      <c r="E160">
        <v>0.69072199999999995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35">
      <c r="A161">
        <v>2012</v>
      </c>
      <c r="B161">
        <v>7.0344199999999996E-2</v>
      </c>
      <c r="C161">
        <v>0.189523</v>
      </c>
      <c r="D161">
        <v>0.41950500000000002</v>
      </c>
      <c r="E161">
        <v>0.69072199999999995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35">
      <c r="A162">
        <v>2013</v>
      </c>
      <c r="B162">
        <v>7.0344199999999996E-2</v>
      </c>
      <c r="C162">
        <v>0.189523</v>
      </c>
      <c r="D162">
        <v>0.41950500000000002</v>
      </c>
      <c r="E162">
        <v>0.69072199999999995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35">
      <c r="A163">
        <v>2014</v>
      </c>
      <c r="B163">
        <v>7.0344199999999996E-2</v>
      </c>
      <c r="C163">
        <v>0.189523</v>
      </c>
      <c r="D163">
        <v>0.41950500000000002</v>
      </c>
      <c r="E163">
        <v>0.69072199999999995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35">
      <c r="A164">
        <v>2015</v>
      </c>
      <c r="B164">
        <v>7.0344199999999996E-2</v>
      </c>
      <c r="C164">
        <v>0.189523</v>
      </c>
      <c r="D164">
        <v>0.41950500000000002</v>
      </c>
      <c r="E164">
        <v>0.69072199999999995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35">
      <c r="A165">
        <v>2016</v>
      </c>
      <c r="B165">
        <v>7.0344199999999996E-2</v>
      </c>
      <c r="C165">
        <v>0.189523</v>
      </c>
      <c r="D165">
        <v>0.41950500000000002</v>
      </c>
      <c r="E165">
        <v>0.69072199999999995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35">
      <c r="A166">
        <v>2017</v>
      </c>
      <c r="B166">
        <v>7.0344199999999996E-2</v>
      </c>
      <c r="C166">
        <v>0.189523</v>
      </c>
      <c r="D166">
        <v>0.41950500000000002</v>
      </c>
      <c r="E166">
        <v>0.69072199999999995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35">
      <c r="A167">
        <v>2018</v>
      </c>
      <c r="B167">
        <v>7.0344199999999996E-2</v>
      </c>
      <c r="C167">
        <v>0.189523</v>
      </c>
      <c r="D167">
        <v>0.41950500000000002</v>
      </c>
      <c r="E167">
        <v>0.69072199999999995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35">
      <c r="A168" t="s">
        <v>4</v>
      </c>
    </row>
    <row r="169" spans="1:10" x14ac:dyDescent="0.35">
      <c r="A169" t="s">
        <v>42</v>
      </c>
    </row>
    <row r="170" spans="1:10" x14ac:dyDescent="0.35">
      <c r="A170" t="s">
        <v>34</v>
      </c>
      <c r="B170" t="s">
        <v>17</v>
      </c>
      <c r="C170" t="s">
        <v>18</v>
      </c>
      <c r="D170" t="s">
        <v>19</v>
      </c>
      <c r="E170" t="s">
        <v>20</v>
      </c>
      <c r="F170" t="s">
        <v>21</v>
      </c>
      <c r="G170" t="s">
        <v>22</v>
      </c>
      <c r="H170" t="s">
        <v>23</v>
      </c>
      <c r="I170" t="s">
        <v>24</v>
      </c>
      <c r="J170" t="s">
        <v>43</v>
      </c>
    </row>
    <row r="171" spans="1:10" x14ac:dyDescent="0.35">
      <c r="A171">
        <v>1980</v>
      </c>
      <c r="B171">
        <v>0.73575500000000005</v>
      </c>
      <c r="C171">
        <v>0.73575500000000005</v>
      </c>
      <c r="D171">
        <v>0.73575500000000005</v>
      </c>
      <c r="E171">
        <v>0.73575500000000005</v>
      </c>
      <c r="F171">
        <v>0.73575500000000005</v>
      </c>
      <c r="G171">
        <v>0.73575500000000005</v>
      </c>
      <c r="H171">
        <v>0.73575500000000005</v>
      </c>
      <c r="I171">
        <v>0.73575500000000005</v>
      </c>
      <c r="J171">
        <v>0.73575500000000005</v>
      </c>
    </row>
    <row r="172" spans="1:10" x14ac:dyDescent="0.35">
      <c r="A172">
        <v>1981</v>
      </c>
      <c r="B172">
        <v>0.73575500000000005</v>
      </c>
      <c r="C172">
        <v>0.73575500000000005</v>
      </c>
      <c r="D172">
        <v>0.73575500000000005</v>
      </c>
      <c r="E172">
        <v>0.73575500000000005</v>
      </c>
      <c r="F172">
        <v>0.73575500000000005</v>
      </c>
      <c r="G172">
        <v>0.73575500000000005</v>
      </c>
      <c r="H172">
        <v>0.73575500000000005</v>
      </c>
      <c r="I172">
        <v>0.73575500000000005</v>
      </c>
      <c r="J172">
        <v>0.73575500000000005</v>
      </c>
    </row>
    <row r="173" spans="1:10" x14ac:dyDescent="0.35">
      <c r="A173">
        <v>1982</v>
      </c>
      <c r="B173">
        <v>0.73575500000000005</v>
      </c>
      <c r="C173">
        <v>0.73575500000000005</v>
      </c>
      <c r="D173">
        <v>0.73575500000000005</v>
      </c>
      <c r="E173">
        <v>0.73575500000000005</v>
      </c>
      <c r="F173">
        <v>0.73575500000000005</v>
      </c>
      <c r="G173">
        <v>0.73575500000000005</v>
      </c>
      <c r="H173">
        <v>0.73575500000000005</v>
      </c>
      <c r="I173">
        <v>0.73575500000000005</v>
      </c>
      <c r="J173">
        <v>0.73575500000000005</v>
      </c>
    </row>
    <row r="174" spans="1:10" x14ac:dyDescent="0.35">
      <c r="A174">
        <v>1983</v>
      </c>
      <c r="B174">
        <v>0.73575500000000005</v>
      </c>
      <c r="C174">
        <v>0.73575500000000005</v>
      </c>
      <c r="D174">
        <v>0.73575500000000005</v>
      </c>
      <c r="E174">
        <v>0.73575500000000005</v>
      </c>
      <c r="F174">
        <v>0.73575500000000005</v>
      </c>
      <c r="G174">
        <v>0.73575500000000005</v>
      </c>
      <c r="H174">
        <v>0.73575500000000005</v>
      </c>
      <c r="I174">
        <v>0.73575500000000005</v>
      </c>
      <c r="J174">
        <v>0.73575500000000005</v>
      </c>
    </row>
    <row r="175" spans="1:10" x14ac:dyDescent="0.35">
      <c r="A175">
        <v>1984</v>
      </c>
      <c r="B175">
        <v>0.73575500000000005</v>
      </c>
      <c r="C175">
        <v>0.73575500000000005</v>
      </c>
      <c r="D175">
        <v>0.73575500000000005</v>
      </c>
      <c r="E175">
        <v>0.73575500000000005</v>
      </c>
      <c r="F175">
        <v>0.73575500000000005</v>
      </c>
      <c r="G175">
        <v>0.73575500000000005</v>
      </c>
      <c r="H175">
        <v>0.73575500000000005</v>
      </c>
      <c r="I175">
        <v>0.73575500000000005</v>
      </c>
      <c r="J175">
        <v>0.73575500000000005</v>
      </c>
    </row>
    <row r="176" spans="1:10" x14ac:dyDescent="0.35">
      <c r="A176">
        <v>1985</v>
      </c>
      <c r="B176">
        <v>0.73575500000000005</v>
      </c>
      <c r="C176">
        <v>0.73575500000000005</v>
      </c>
      <c r="D176">
        <v>0.73575500000000005</v>
      </c>
      <c r="E176">
        <v>0.73575500000000005</v>
      </c>
      <c r="F176">
        <v>0.73575500000000005</v>
      </c>
      <c r="G176">
        <v>0.73575500000000005</v>
      </c>
      <c r="H176">
        <v>0.73575500000000005</v>
      </c>
      <c r="I176">
        <v>0.73575500000000005</v>
      </c>
      <c r="J176">
        <v>0.73575500000000005</v>
      </c>
    </row>
    <row r="177" spans="1:10" x14ac:dyDescent="0.35">
      <c r="A177">
        <v>1986</v>
      </c>
      <c r="B177">
        <v>0.73575500000000005</v>
      </c>
      <c r="C177">
        <v>0.73575500000000005</v>
      </c>
      <c r="D177">
        <v>0.73575500000000005</v>
      </c>
      <c r="E177">
        <v>0.73575500000000005</v>
      </c>
      <c r="F177">
        <v>0.73575500000000005</v>
      </c>
      <c r="G177">
        <v>0.73575500000000005</v>
      </c>
      <c r="H177">
        <v>0.73575500000000005</v>
      </c>
      <c r="I177">
        <v>0.73575500000000005</v>
      </c>
      <c r="J177">
        <v>0.73575500000000005</v>
      </c>
    </row>
    <row r="178" spans="1:10" x14ac:dyDescent="0.35">
      <c r="A178">
        <v>1987</v>
      </c>
      <c r="B178">
        <v>0.73575500000000005</v>
      </c>
      <c r="C178">
        <v>0.73575500000000005</v>
      </c>
      <c r="D178">
        <v>0.73575500000000005</v>
      </c>
      <c r="E178">
        <v>0.73575500000000005</v>
      </c>
      <c r="F178">
        <v>0.73575500000000005</v>
      </c>
      <c r="G178">
        <v>0.73575500000000005</v>
      </c>
      <c r="H178">
        <v>0.73575500000000005</v>
      </c>
      <c r="I178">
        <v>0.73575500000000005</v>
      </c>
      <c r="J178">
        <v>0.73575500000000005</v>
      </c>
    </row>
    <row r="179" spans="1:10" x14ac:dyDescent="0.35">
      <c r="A179">
        <v>1988</v>
      </c>
      <c r="B179">
        <v>0.73575500000000005</v>
      </c>
      <c r="C179">
        <v>0.73575500000000005</v>
      </c>
      <c r="D179">
        <v>0.73575500000000005</v>
      </c>
      <c r="E179">
        <v>0.73575500000000005</v>
      </c>
      <c r="F179">
        <v>0.73575500000000005</v>
      </c>
      <c r="G179">
        <v>0.73575500000000005</v>
      </c>
      <c r="H179">
        <v>0.73575500000000005</v>
      </c>
      <c r="I179">
        <v>0.73575500000000005</v>
      </c>
      <c r="J179">
        <v>0.73575500000000005</v>
      </c>
    </row>
    <row r="180" spans="1:10" x14ac:dyDescent="0.35">
      <c r="A180">
        <v>1989</v>
      </c>
      <c r="B180">
        <v>0.73575500000000005</v>
      </c>
      <c r="C180">
        <v>0.73575500000000005</v>
      </c>
      <c r="D180">
        <v>0.73575500000000005</v>
      </c>
      <c r="E180">
        <v>0.73575500000000005</v>
      </c>
      <c r="F180">
        <v>0.73575500000000005</v>
      </c>
      <c r="G180">
        <v>0.73575500000000005</v>
      </c>
      <c r="H180">
        <v>0.73575500000000005</v>
      </c>
      <c r="I180">
        <v>0.73575500000000005</v>
      </c>
      <c r="J180">
        <v>0.73575500000000005</v>
      </c>
    </row>
    <row r="181" spans="1:10" x14ac:dyDescent="0.35">
      <c r="A181">
        <v>1990</v>
      </c>
      <c r="B181">
        <v>0.73575500000000005</v>
      </c>
      <c r="C181">
        <v>0.73575500000000005</v>
      </c>
      <c r="D181">
        <v>0.73575500000000005</v>
      </c>
      <c r="E181">
        <v>0.73575500000000005</v>
      </c>
      <c r="F181">
        <v>0.73575500000000005</v>
      </c>
      <c r="G181">
        <v>0.73575500000000005</v>
      </c>
      <c r="H181">
        <v>0.73575500000000005</v>
      </c>
      <c r="I181">
        <v>0.73575500000000005</v>
      </c>
      <c r="J181">
        <v>0.73575500000000005</v>
      </c>
    </row>
    <row r="182" spans="1:10" x14ac:dyDescent="0.35">
      <c r="A182">
        <v>1991</v>
      </c>
      <c r="B182">
        <v>0.73575500000000005</v>
      </c>
      <c r="C182">
        <v>0.73575500000000005</v>
      </c>
      <c r="D182">
        <v>0.73575500000000005</v>
      </c>
      <c r="E182">
        <v>0.73575500000000005</v>
      </c>
      <c r="F182">
        <v>0.73575500000000005</v>
      </c>
      <c r="G182">
        <v>0.73575500000000005</v>
      </c>
      <c r="H182">
        <v>0.73575500000000005</v>
      </c>
      <c r="I182">
        <v>0.73575500000000005</v>
      </c>
      <c r="J182">
        <v>0.73575500000000005</v>
      </c>
    </row>
    <row r="183" spans="1:10" x14ac:dyDescent="0.35">
      <c r="A183">
        <v>1992</v>
      </c>
      <c r="B183">
        <v>0.73575500000000005</v>
      </c>
      <c r="C183">
        <v>0.73575500000000005</v>
      </c>
      <c r="D183">
        <v>0.73575500000000005</v>
      </c>
      <c r="E183">
        <v>0.73575500000000005</v>
      </c>
      <c r="F183">
        <v>0.73575500000000005</v>
      </c>
      <c r="G183">
        <v>0.73575500000000005</v>
      </c>
      <c r="H183">
        <v>0.73575500000000005</v>
      </c>
      <c r="I183">
        <v>0.73575500000000005</v>
      </c>
      <c r="J183">
        <v>0.73575500000000005</v>
      </c>
    </row>
    <row r="184" spans="1:10" x14ac:dyDescent="0.35">
      <c r="A184">
        <v>1993</v>
      </c>
      <c r="B184">
        <v>0.73575500000000005</v>
      </c>
      <c r="C184">
        <v>0.73575500000000005</v>
      </c>
      <c r="D184">
        <v>0.73575500000000005</v>
      </c>
      <c r="E184">
        <v>0.73575500000000005</v>
      </c>
      <c r="F184">
        <v>0.73575500000000005</v>
      </c>
      <c r="G184">
        <v>0.73575500000000005</v>
      </c>
      <c r="H184">
        <v>0.73575500000000005</v>
      </c>
      <c r="I184">
        <v>0.73575500000000005</v>
      </c>
      <c r="J184">
        <v>0.73575500000000005</v>
      </c>
    </row>
    <row r="185" spans="1:10" x14ac:dyDescent="0.35">
      <c r="A185">
        <v>1994</v>
      </c>
      <c r="B185">
        <v>0.73575500000000005</v>
      </c>
      <c r="C185">
        <v>0.73575500000000005</v>
      </c>
      <c r="D185">
        <v>0.73575500000000005</v>
      </c>
      <c r="E185">
        <v>0.73575500000000005</v>
      </c>
      <c r="F185">
        <v>0.73575500000000005</v>
      </c>
      <c r="G185">
        <v>0.73575500000000005</v>
      </c>
      <c r="H185">
        <v>0.73575500000000005</v>
      </c>
      <c r="I185">
        <v>0.73575500000000005</v>
      </c>
      <c r="J185">
        <v>0.73575500000000005</v>
      </c>
    </row>
    <row r="186" spans="1:10" x14ac:dyDescent="0.35">
      <c r="A186">
        <v>1995</v>
      </c>
      <c r="B186">
        <v>0.73575500000000005</v>
      </c>
      <c r="C186">
        <v>0.73575500000000005</v>
      </c>
      <c r="D186">
        <v>0.73575500000000005</v>
      </c>
      <c r="E186">
        <v>0.73575500000000005</v>
      </c>
      <c r="F186">
        <v>0.73575500000000005</v>
      </c>
      <c r="G186">
        <v>0.73575500000000005</v>
      </c>
      <c r="H186">
        <v>0.73575500000000005</v>
      </c>
      <c r="I186">
        <v>0.73575500000000005</v>
      </c>
      <c r="J186">
        <v>0.73575500000000005</v>
      </c>
    </row>
    <row r="187" spans="1:10" x14ac:dyDescent="0.35">
      <c r="A187">
        <v>1996</v>
      </c>
      <c r="B187">
        <v>0.73575500000000005</v>
      </c>
      <c r="C187">
        <v>0.73575500000000005</v>
      </c>
      <c r="D187">
        <v>0.73575500000000005</v>
      </c>
      <c r="E187">
        <v>0.73575500000000005</v>
      </c>
      <c r="F187">
        <v>0.73575500000000005</v>
      </c>
      <c r="G187">
        <v>0.73575500000000005</v>
      </c>
      <c r="H187">
        <v>0.73575500000000005</v>
      </c>
      <c r="I187">
        <v>0.73575500000000005</v>
      </c>
      <c r="J187">
        <v>0.73575500000000005</v>
      </c>
    </row>
    <row r="188" spans="1:10" x14ac:dyDescent="0.35">
      <c r="A188">
        <v>1997</v>
      </c>
      <c r="B188">
        <v>0.73575500000000005</v>
      </c>
      <c r="C188">
        <v>0.73575500000000005</v>
      </c>
      <c r="D188">
        <v>0.73575500000000005</v>
      </c>
      <c r="E188">
        <v>0.73575500000000005</v>
      </c>
      <c r="F188">
        <v>0.73575500000000005</v>
      </c>
      <c r="G188">
        <v>0.73575500000000005</v>
      </c>
      <c r="H188">
        <v>0.73575500000000005</v>
      </c>
      <c r="I188">
        <v>0.73575500000000005</v>
      </c>
      <c r="J188">
        <v>0.73575500000000005</v>
      </c>
    </row>
    <row r="189" spans="1:10" x14ac:dyDescent="0.35">
      <c r="A189">
        <v>1998</v>
      </c>
      <c r="B189">
        <v>0.73575500000000005</v>
      </c>
      <c r="C189">
        <v>0.73575500000000005</v>
      </c>
      <c r="D189">
        <v>0.73575500000000005</v>
      </c>
      <c r="E189">
        <v>0.73575500000000005</v>
      </c>
      <c r="F189">
        <v>0.73575500000000005</v>
      </c>
      <c r="G189">
        <v>0.73575500000000005</v>
      </c>
      <c r="H189">
        <v>0.73575500000000005</v>
      </c>
      <c r="I189">
        <v>0.73575500000000005</v>
      </c>
      <c r="J189">
        <v>0.73575500000000005</v>
      </c>
    </row>
    <row r="190" spans="1:10" x14ac:dyDescent="0.35">
      <c r="A190">
        <v>1999</v>
      </c>
      <c r="B190">
        <v>0.73575500000000005</v>
      </c>
      <c r="C190">
        <v>0.73575500000000005</v>
      </c>
      <c r="D190">
        <v>0.73575500000000005</v>
      </c>
      <c r="E190">
        <v>0.73575500000000005</v>
      </c>
      <c r="F190">
        <v>0.73575500000000005</v>
      </c>
      <c r="G190">
        <v>0.73575500000000005</v>
      </c>
      <c r="H190">
        <v>0.73575500000000005</v>
      </c>
      <c r="I190">
        <v>0.73575500000000005</v>
      </c>
      <c r="J190">
        <v>0.73575500000000005</v>
      </c>
    </row>
    <row r="191" spans="1:10" x14ac:dyDescent="0.35">
      <c r="A191">
        <v>2000</v>
      </c>
      <c r="B191">
        <v>0.73575500000000005</v>
      </c>
      <c r="C191">
        <v>0.73575500000000005</v>
      </c>
      <c r="D191">
        <v>0.73575500000000005</v>
      </c>
      <c r="E191">
        <v>0.73575500000000005</v>
      </c>
      <c r="F191">
        <v>0.73575500000000005</v>
      </c>
      <c r="G191">
        <v>0.73575500000000005</v>
      </c>
      <c r="H191">
        <v>0.73575500000000005</v>
      </c>
      <c r="I191">
        <v>0.73575500000000005</v>
      </c>
      <c r="J191">
        <v>0.73575500000000005</v>
      </c>
    </row>
    <row r="192" spans="1:10" x14ac:dyDescent="0.35">
      <c r="A192">
        <v>2001</v>
      </c>
      <c r="B192">
        <v>0.73575500000000005</v>
      </c>
      <c r="C192">
        <v>0.73575500000000005</v>
      </c>
      <c r="D192">
        <v>0.73575500000000005</v>
      </c>
      <c r="E192">
        <v>0.73575500000000005</v>
      </c>
      <c r="F192">
        <v>0.73575500000000005</v>
      </c>
      <c r="G192">
        <v>0.73575500000000005</v>
      </c>
      <c r="H192">
        <v>0.73575500000000005</v>
      </c>
      <c r="I192">
        <v>0.73575500000000005</v>
      </c>
      <c r="J192">
        <v>0.73575500000000005</v>
      </c>
    </row>
    <row r="193" spans="1:10" x14ac:dyDescent="0.35">
      <c r="A193">
        <v>2002</v>
      </c>
      <c r="B193">
        <v>0.73575500000000005</v>
      </c>
      <c r="C193">
        <v>0.73575500000000005</v>
      </c>
      <c r="D193">
        <v>0.73575500000000005</v>
      </c>
      <c r="E193">
        <v>0.73575500000000005</v>
      </c>
      <c r="F193">
        <v>0.73575500000000005</v>
      </c>
      <c r="G193">
        <v>0.73575500000000005</v>
      </c>
      <c r="H193">
        <v>0.73575500000000005</v>
      </c>
      <c r="I193">
        <v>0.73575500000000005</v>
      </c>
      <c r="J193">
        <v>0.73575500000000005</v>
      </c>
    </row>
    <row r="194" spans="1:10" x14ac:dyDescent="0.35">
      <c r="A194">
        <v>2003</v>
      </c>
      <c r="B194">
        <v>0.73575500000000005</v>
      </c>
      <c r="C194">
        <v>0.73575500000000005</v>
      </c>
      <c r="D194">
        <v>0.73575500000000005</v>
      </c>
      <c r="E194">
        <v>0.73575500000000005</v>
      </c>
      <c r="F194">
        <v>0.73575500000000005</v>
      </c>
      <c r="G194">
        <v>0.73575500000000005</v>
      </c>
      <c r="H194">
        <v>0.73575500000000005</v>
      </c>
      <c r="I194">
        <v>0.73575500000000005</v>
      </c>
      <c r="J194">
        <v>0.73575500000000005</v>
      </c>
    </row>
    <row r="195" spans="1:10" x14ac:dyDescent="0.35">
      <c r="A195">
        <v>2004</v>
      </c>
      <c r="B195">
        <v>0.73575500000000005</v>
      </c>
      <c r="C195">
        <v>0.73575500000000005</v>
      </c>
      <c r="D195">
        <v>0.73575500000000005</v>
      </c>
      <c r="E195">
        <v>0.73575500000000005</v>
      </c>
      <c r="F195">
        <v>0.73575500000000005</v>
      </c>
      <c r="G195">
        <v>0.73575500000000005</v>
      </c>
      <c r="H195">
        <v>0.73575500000000005</v>
      </c>
      <c r="I195">
        <v>0.73575500000000005</v>
      </c>
      <c r="J195">
        <v>0.73575500000000005</v>
      </c>
    </row>
    <row r="196" spans="1:10" x14ac:dyDescent="0.35">
      <c r="A196">
        <v>2005</v>
      </c>
      <c r="B196">
        <v>0.73575500000000005</v>
      </c>
      <c r="C196">
        <v>0.73575500000000005</v>
      </c>
      <c r="D196">
        <v>0.73575500000000005</v>
      </c>
      <c r="E196">
        <v>0.73575500000000005</v>
      </c>
      <c r="F196">
        <v>0.73575500000000005</v>
      </c>
      <c r="G196">
        <v>0.73575500000000005</v>
      </c>
      <c r="H196">
        <v>0.73575500000000005</v>
      </c>
      <c r="I196">
        <v>0.73575500000000005</v>
      </c>
      <c r="J196">
        <v>0.73575500000000005</v>
      </c>
    </row>
    <row r="197" spans="1:10" x14ac:dyDescent="0.35">
      <c r="A197">
        <v>2006</v>
      </c>
      <c r="B197">
        <v>0.73575500000000005</v>
      </c>
      <c r="C197">
        <v>0.73575500000000005</v>
      </c>
      <c r="D197">
        <v>0.73575500000000005</v>
      </c>
      <c r="E197">
        <v>0.73575500000000005</v>
      </c>
      <c r="F197">
        <v>0.73575500000000005</v>
      </c>
      <c r="G197">
        <v>0.73575500000000005</v>
      </c>
      <c r="H197">
        <v>0.73575500000000005</v>
      </c>
      <c r="I197">
        <v>0.73575500000000005</v>
      </c>
      <c r="J197">
        <v>0.73575500000000005</v>
      </c>
    </row>
    <row r="198" spans="1:10" x14ac:dyDescent="0.35">
      <c r="A198">
        <v>2007</v>
      </c>
      <c r="B198">
        <v>0.73575500000000005</v>
      </c>
      <c r="C198">
        <v>0.73575500000000005</v>
      </c>
      <c r="D198">
        <v>0.73575500000000005</v>
      </c>
      <c r="E198">
        <v>0.73575500000000005</v>
      </c>
      <c r="F198">
        <v>0.73575500000000005</v>
      </c>
      <c r="G198">
        <v>0.73575500000000005</v>
      </c>
      <c r="H198">
        <v>0.73575500000000005</v>
      </c>
      <c r="I198">
        <v>0.73575500000000005</v>
      </c>
      <c r="J198">
        <v>0.73575500000000005</v>
      </c>
    </row>
    <row r="199" spans="1:10" x14ac:dyDescent="0.35">
      <c r="A199">
        <v>2008</v>
      </c>
      <c r="B199">
        <v>0.73575500000000005</v>
      </c>
      <c r="C199">
        <v>0.73575500000000005</v>
      </c>
      <c r="D199">
        <v>0.73575500000000005</v>
      </c>
      <c r="E199">
        <v>0.73575500000000005</v>
      </c>
      <c r="F199">
        <v>0.73575500000000005</v>
      </c>
      <c r="G199">
        <v>0.73575500000000005</v>
      </c>
      <c r="H199">
        <v>0.73575500000000005</v>
      </c>
      <c r="I199">
        <v>0.73575500000000005</v>
      </c>
      <c r="J199">
        <v>0.73575500000000005</v>
      </c>
    </row>
    <row r="200" spans="1:10" x14ac:dyDescent="0.35">
      <c r="A200">
        <v>2009</v>
      </c>
      <c r="B200">
        <v>0.73575500000000005</v>
      </c>
      <c r="C200">
        <v>0.73575500000000005</v>
      </c>
      <c r="D200">
        <v>0.73575500000000005</v>
      </c>
      <c r="E200">
        <v>0.73575500000000005</v>
      </c>
      <c r="F200">
        <v>0.73575500000000005</v>
      </c>
      <c r="G200">
        <v>0.73575500000000005</v>
      </c>
      <c r="H200">
        <v>0.73575500000000005</v>
      </c>
      <c r="I200">
        <v>0.73575500000000005</v>
      </c>
      <c r="J200">
        <v>0.73575500000000005</v>
      </c>
    </row>
    <row r="201" spans="1:10" x14ac:dyDescent="0.35">
      <c r="A201">
        <v>2010</v>
      </c>
      <c r="B201">
        <v>0.73575500000000005</v>
      </c>
      <c r="C201">
        <v>0.73575500000000005</v>
      </c>
      <c r="D201">
        <v>0.73575500000000005</v>
      </c>
      <c r="E201">
        <v>0.73575500000000005</v>
      </c>
      <c r="F201">
        <v>0.73575500000000005</v>
      </c>
      <c r="G201">
        <v>0.73575500000000005</v>
      </c>
      <c r="H201">
        <v>0.73575500000000005</v>
      </c>
      <c r="I201">
        <v>0.73575500000000005</v>
      </c>
      <c r="J201">
        <v>0.73575500000000005</v>
      </c>
    </row>
    <row r="202" spans="1:10" x14ac:dyDescent="0.35">
      <c r="A202">
        <v>2011</v>
      </c>
      <c r="B202">
        <v>0.73575500000000005</v>
      </c>
      <c r="C202">
        <v>0.73575500000000005</v>
      </c>
      <c r="D202">
        <v>0.73575500000000005</v>
      </c>
      <c r="E202">
        <v>0.73575500000000005</v>
      </c>
      <c r="F202">
        <v>0.73575500000000005</v>
      </c>
      <c r="G202">
        <v>0.73575500000000005</v>
      </c>
      <c r="H202">
        <v>0.73575500000000005</v>
      </c>
      <c r="I202">
        <v>0.73575500000000005</v>
      </c>
      <c r="J202">
        <v>0.73575500000000005</v>
      </c>
    </row>
    <row r="203" spans="1:10" x14ac:dyDescent="0.35">
      <c r="A203">
        <v>2012</v>
      </c>
      <c r="B203">
        <v>0.73575500000000005</v>
      </c>
      <c r="C203">
        <v>0.73575500000000005</v>
      </c>
      <c r="D203">
        <v>0.73575500000000005</v>
      </c>
      <c r="E203">
        <v>0.73575500000000005</v>
      </c>
      <c r="F203">
        <v>0.73575500000000005</v>
      </c>
      <c r="G203">
        <v>0.73575500000000005</v>
      </c>
      <c r="H203">
        <v>0.73575500000000005</v>
      </c>
      <c r="I203">
        <v>0.73575500000000005</v>
      </c>
      <c r="J203">
        <v>0.73575500000000005</v>
      </c>
    </row>
    <row r="204" spans="1:10" x14ac:dyDescent="0.35">
      <c r="A204">
        <v>2013</v>
      </c>
      <c r="B204">
        <v>0.73575500000000005</v>
      </c>
      <c r="C204">
        <v>0.73575500000000005</v>
      </c>
      <c r="D204">
        <v>0.73575500000000005</v>
      </c>
      <c r="E204">
        <v>0.73575500000000005</v>
      </c>
      <c r="F204">
        <v>0.73575500000000005</v>
      </c>
      <c r="G204">
        <v>0.73575500000000005</v>
      </c>
      <c r="H204">
        <v>0.73575500000000005</v>
      </c>
      <c r="I204">
        <v>0.73575500000000005</v>
      </c>
      <c r="J204">
        <v>0.73575500000000005</v>
      </c>
    </row>
    <row r="205" spans="1:10" x14ac:dyDescent="0.35">
      <c r="A205">
        <v>2014</v>
      </c>
      <c r="B205">
        <v>0.73575500000000005</v>
      </c>
      <c r="C205">
        <v>0.73575500000000005</v>
      </c>
      <c r="D205">
        <v>0.73575500000000005</v>
      </c>
      <c r="E205">
        <v>0.73575500000000005</v>
      </c>
      <c r="F205">
        <v>0.73575500000000005</v>
      </c>
      <c r="G205">
        <v>0.73575500000000005</v>
      </c>
      <c r="H205">
        <v>0.73575500000000005</v>
      </c>
      <c r="I205">
        <v>0.73575500000000005</v>
      </c>
      <c r="J205">
        <v>0.73575500000000005</v>
      </c>
    </row>
    <row r="206" spans="1:10" x14ac:dyDescent="0.35">
      <c r="A206">
        <v>2015</v>
      </c>
      <c r="B206">
        <v>0.73575500000000005</v>
      </c>
      <c r="C206">
        <v>0.73575500000000005</v>
      </c>
      <c r="D206">
        <v>0.73575500000000005</v>
      </c>
      <c r="E206">
        <v>0.73575500000000005</v>
      </c>
      <c r="F206">
        <v>0.73575500000000005</v>
      </c>
      <c r="G206">
        <v>0.73575500000000005</v>
      </c>
      <c r="H206">
        <v>0.73575500000000005</v>
      </c>
      <c r="I206">
        <v>0.73575500000000005</v>
      </c>
      <c r="J206">
        <v>0.73575500000000005</v>
      </c>
    </row>
    <row r="207" spans="1:10" x14ac:dyDescent="0.35">
      <c r="A207">
        <v>2016</v>
      </c>
      <c r="B207">
        <v>0.73575500000000005</v>
      </c>
      <c r="C207">
        <v>0.73575500000000005</v>
      </c>
      <c r="D207">
        <v>0.73575500000000005</v>
      </c>
      <c r="E207">
        <v>0.73575500000000005</v>
      </c>
      <c r="F207">
        <v>0.73575500000000005</v>
      </c>
      <c r="G207">
        <v>0.73575500000000005</v>
      </c>
      <c r="H207">
        <v>0.73575500000000005</v>
      </c>
      <c r="I207">
        <v>0.73575500000000005</v>
      </c>
      <c r="J207">
        <v>0.73575500000000005</v>
      </c>
    </row>
    <row r="208" spans="1:10" x14ac:dyDescent="0.35">
      <c r="A208">
        <v>2017</v>
      </c>
      <c r="B208">
        <v>0.73575500000000005</v>
      </c>
      <c r="C208">
        <v>0.73575500000000005</v>
      </c>
      <c r="D208">
        <v>0.73575500000000005</v>
      </c>
      <c r="E208">
        <v>0.73575500000000005</v>
      </c>
      <c r="F208">
        <v>0.73575500000000005</v>
      </c>
      <c r="G208">
        <v>0.73575500000000005</v>
      </c>
      <c r="H208">
        <v>0.73575500000000005</v>
      </c>
      <c r="I208">
        <v>0.73575500000000005</v>
      </c>
      <c r="J208">
        <v>0.73575500000000005</v>
      </c>
    </row>
    <row r="209" spans="1:10" x14ac:dyDescent="0.35">
      <c r="A209">
        <v>2018</v>
      </c>
      <c r="B209">
        <v>0.73575500000000005</v>
      </c>
      <c r="C209">
        <v>0.73575500000000005</v>
      </c>
      <c r="D209">
        <v>0.73575500000000005</v>
      </c>
      <c r="E209">
        <v>0.73575500000000005</v>
      </c>
      <c r="F209">
        <v>0.73575500000000005</v>
      </c>
      <c r="G209">
        <v>0.73575500000000005</v>
      </c>
      <c r="H209">
        <v>0.73575500000000005</v>
      </c>
      <c r="I209">
        <v>0.73575500000000005</v>
      </c>
      <c r="J209">
        <v>0.73575500000000005</v>
      </c>
    </row>
    <row r="210" spans="1:10" x14ac:dyDescent="0.35">
      <c r="A210" t="s">
        <v>4</v>
      </c>
    </row>
    <row r="211" spans="1:10" x14ac:dyDescent="0.35">
      <c r="A211" t="s">
        <v>4</v>
      </c>
    </row>
    <row r="212" spans="1:10" x14ac:dyDescent="0.35">
      <c r="A212" t="s">
        <v>44</v>
      </c>
    </row>
    <row r="213" spans="1:10" x14ac:dyDescent="0.35">
      <c r="A213" t="s">
        <v>45</v>
      </c>
      <c r="B213" t="s">
        <v>46</v>
      </c>
    </row>
    <row r="214" spans="1:10" x14ac:dyDescent="0.35">
      <c r="A214" t="s">
        <v>47</v>
      </c>
      <c r="B214" t="s">
        <v>48</v>
      </c>
    </row>
    <row r="215" spans="1:10" x14ac:dyDescent="0.35">
      <c r="A215" t="s">
        <v>49</v>
      </c>
      <c r="B215" t="s">
        <v>50</v>
      </c>
    </row>
    <row r="216" spans="1:10" x14ac:dyDescent="0.35">
      <c r="A216" t="s">
        <v>51</v>
      </c>
      <c r="B216" t="s">
        <v>52</v>
      </c>
    </row>
    <row r="217" spans="1:10" x14ac:dyDescent="0.35">
      <c r="A217" t="s">
        <v>53</v>
      </c>
      <c r="B217" t="s">
        <v>54</v>
      </c>
    </row>
    <row r="218" spans="1:10" x14ac:dyDescent="0.35">
      <c r="A218" t="s">
        <v>55</v>
      </c>
      <c r="B218" t="s">
        <v>56</v>
      </c>
    </row>
    <row r="219" spans="1:10" x14ac:dyDescent="0.35">
      <c r="A219" t="s">
        <v>57</v>
      </c>
      <c r="B219" t="s">
        <v>58</v>
      </c>
    </row>
    <row r="220" spans="1:10" x14ac:dyDescent="0.35">
      <c r="A220" t="s">
        <v>4</v>
      </c>
    </row>
    <row r="221" spans="1:10" x14ac:dyDescent="0.35">
      <c r="A221" t="s">
        <v>34</v>
      </c>
      <c r="B221" t="s">
        <v>59</v>
      </c>
      <c r="C221" t="s">
        <v>60</v>
      </c>
      <c r="D221" t="s">
        <v>61</v>
      </c>
      <c r="E221" t="s">
        <v>62</v>
      </c>
      <c r="F221" t="s">
        <v>63</v>
      </c>
      <c r="G221" t="s">
        <v>64</v>
      </c>
      <c r="H221" t="s">
        <v>65</v>
      </c>
    </row>
    <row r="222" spans="1:10" x14ac:dyDescent="0.35">
      <c r="A222">
        <v>1980</v>
      </c>
      <c r="B222">
        <v>175.21899999999999</v>
      </c>
      <c r="C222">
        <v>194.447</v>
      </c>
      <c r="D222">
        <v>300.08999999999997</v>
      </c>
      <c r="E222">
        <v>119.658</v>
      </c>
      <c r="F222">
        <v>433.49</v>
      </c>
      <c r="G222">
        <v>63149.3</v>
      </c>
      <c r="H222">
        <v>358.70100000000002</v>
      </c>
    </row>
    <row r="223" spans="1:10" x14ac:dyDescent="0.35">
      <c r="A223">
        <v>1981</v>
      </c>
      <c r="B223">
        <v>275.96899999999999</v>
      </c>
      <c r="C223">
        <v>437.25700000000001</v>
      </c>
      <c r="D223">
        <v>241.18799999999999</v>
      </c>
      <c r="E223">
        <v>389.44299999999998</v>
      </c>
      <c r="F223">
        <v>2129.9299999999998</v>
      </c>
      <c r="G223">
        <v>106416</v>
      </c>
      <c r="H223">
        <v>2082.11</v>
      </c>
    </row>
    <row r="224" spans="1:10" x14ac:dyDescent="0.35">
      <c r="A224">
        <v>1982</v>
      </c>
      <c r="B224">
        <v>487.89</v>
      </c>
      <c r="C224">
        <v>764.21199999999999</v>
      </c>
      <c r="D224">
        <v>257.03100000000001</v>
      </c>
      <c r="E224">
        <v>683.84400000000005</v>
      </c>
      <c r="F224">
        <v>3239.72</v>
      </c>
      <c r="G224">
        <v>204685</v>
      </c>
      <c r="H224">
        <v>3159.35</v>
      </c>
    </row>
    <row r="225" spans="1:8" x14ac:dyDescent="0.35">
      <c r="A225">
        <v>1983</v>
      </c>
      <c r="B225">
        <v>759.19100000000003</v>
      </c>
      <c r="C225">
        <v>982.94</v>
      </c>
      <c r="D225">
        <v>280.08300000000003</v>
      </c>
      <c r="E225">
        <v>895.93</v>
      </c>
      <c r="F225">
        <v>3036.53</v>
      </c>
      <c r="G225">
        <v>292030</v>
      </c>
      <c r="H225">
        <v>2949.52</v>
      </c>
    </row>
    <row r="226" spans="1:8" x14ac:dyDescent="0.35">
      <c r="A226">
        <v>1984</v>
      </c>
      <c r="B226">
        <v>992.31899999999996</v>
      </c>
      <c r="C226">
        <v>1089.67</v>
      </c>
      <c r="D226">
        <v>292.68400000000003</v>
      </c>
      <c r="E226">
        <v>1029.92</v>
      </c>
      <c r="F226">
        <v>2377.4699999999998</v>
      </c>
      <c r="G226">
        <v>343218</v>
      </c>
      <c r="H226">
        <v>2317.73</v>
      </c>
    </row>
    <row r="227" spans="1:8" x14ac:dyDescent="0.35">
      <c r="A227">
        <v>1985</v>
      </c>
      <c r="B227">
        <v>1105.7</v>
      </c>
      <c r="C227">
        <v>1226.18</v>
      </c>
      <c r="D227">
        <v>324.755</v>
      </c>
      <c r="E227">
        <v>1154.49</v>
      </c>
      <c r="F227">
        <v>2173.66</v>
      </c>
      <c r="G227">
        <v>431405</v>
      </c>
      <c r="H227">
        <v>2101.9699999999998</v>
      </c>
    </row>
    <row r="228" spans="1:8" x14ac:dyDescent="0.35">
      <c r="A228">
        <v>1986</v>
      </c>
      <c r="B228">
        <v>1052.08</v>
      </c>
      <c r="C228">
        <v>1153.1500000000001</v>
      </c>
      <c r="D228">
        <v>348.44200000000001</v>
      </c>
      <c r="E228">
        <v>1110.3599999999999</v>
      </c>
      <c r="F228">
        <v>1642.04</v>
      </c>
      <c r="G228">
        <v>436420</v>
      </c>
      <c r="H228">
        <v>1599.25</v>
      </c>
    </row>
    <row r="229" spans="1:8" x14ac:dyDescent="0.35">
      <c r="A229">
        <v>1987</v>
      </c>
      <c r="B229">
        <v>938.01400000000001</v>
      </c>
      <c r="C229">
        <v>1010.29</v>
      </c>
      <c r="D229">
        <v>398.661</v>
      </c>
      <c r="E229">
        <v>974.39300000000003</v>
      </c>
      <c r="F229">
        <v>1525.32</v>
      </c>
      <c r="G229">
        <v>432643</v>
      </c>
      <c r="H229">
        <v>1489.43</v>
      </c>
    </row>
    <row r="230" spans="1:8" x14ac:dyDescent="0.35">
      <c r="A230">
        <v>1988</v>
      </c>
      <c r="B230">
        <v>805.70100000000002</v>
      </c>
      <c r="C230">
        <v>858.14499999999998</v>
      </c>
      <c r="D230">
        <v>381.44299999999998</v>
      </c>
      <c r="E230">
        <v>824.476</v>
      </c>
      <c r="F230">
        <v>1379.44</v>
      </c>
      <c r="G230">
        <v>349125</v>
      </c>
      <c r="H230">
        <v>1345.77</v>
      </c>
    </row>
    <row r="231" spans="1:8" x14ac:dyDescent="0.35">
      <c r="A231">
        <v>1989</v>
      </c>
      <c r="B231">
        <v>679.67499999999995</v>
      </c>
      <c r="C231">
        <v>730.1</v>
      </c>
      <c r="D231">
        <v>380.70600000000002</v>
      </c>
      <c r="E231">
        <v>700.78399999999999</v>
      </c>
      <c r="F231">
        <v>1040.29</v>
      </c>
      <c r="G231">
        <v>299394</v>
      </c>
      <c r="H231">
        <v>1010.98</v>
      </c>
    </row>
    <row r="232" spans="1:8" x14ac:dyDescent="0.35">
      <c r="A232">
        <v>1990</v>
      </c>
      <c r="B232">
        <v>580.95000000000005</v>
      </c>
      <c r="C232">
        <v>600.91600000000005</v>
      </c>
      <c r="D232">
        <v>393.738</v>
      </c>
      <c r="E232">
        <v>572.70100000000002</v>
      </c>
      <c r="F232">
        <v>850.99099999999999</v>
      </c>
      <c r="G232">
        <v>256736</v>
      </c>
      <c r="H232">
        <v>822.77599999999995</v>
      </c>
    </row>
    <row r="233" spans="1:8" x14ac:dyDescent="0.35">
      <c r="A233">
        <v>1991</v>
      </c>
      <c r="B233">
        <v>530.56700000000001</v>
      </c>
      <c r="C233">
        <v>616.423</v>
      </c>
      <c r="D233">
        <v>394.51799999999997</v>
      </c>
      <c r="E233">
        <v>581.93600000000004</v>
      </c>
      <c r="F233">
        <v>1441.23</v>
      </c>
      <c r="G233">
        <v>248954</v>
      </c>
      <c r="H233">
        <v>1406.74</v>
      </c>
    </row>
    <row r="234" spans="1:8" x14ac:dyDescent="0.35">
      <c r="A234">
        <v>1992</v>
      </c>
      <c r="B234">
        <v>519.62099999999998</v>
      </c>
      <c r="C234">
        <v>637.80499999999995</v>
      </c>
      <c r="D234">
        <v>380.17200000000003</v>
      </c>
      <c r="E234">
        <v>576.61599999999999</v>
      </c>
      <c r="F234">
        <v>1627.91</v>
      </c>
      <c r="G234">
        <v>244267</v>
      </c>
      <c r="H234">
        <v>1566.72</v>
      </c>
    </row>
    <row r="235" spans="1:8" x14ac:dyDescent="0.35">
      <c r="A235">
        <v>1993</v>
      </c>
      <c r="B235">
        <v>532.48500000000001</v>
      </c>
      <c r="C235">
        <v>549.54300000000001</v>
      </c>
      <c r="D235">
        <v>321.66000000000003</v>
      </c>
      <c r="E235">
        <v>502.58300000000003</v>
      </c>
      <c r="F235">
        <v>1404.93</v>
      </c>
      <c r="G235">
        <v>193379</v>
      </c>
      <c r="H235">
        <v>1357.97</v>
      </c>
    </row>
    <row r="236" spans="1:8" x14ac:dyDescent="0.35">
      <c r="A236">
        <v>1994</v>
      </c>
      <c r="B236">
        <v>569.24699999999996</v>
      </c>
      <c r="C236">
        <v>588.875</v>
      </c>
      <c r="D236">
        <v>332.09500000000003</v>
      </c>
      <c r="E236">
        <v>509.16399999999999</v>
      </c>
      <c r="F236">
        <v>1275.6600000000001</v>
      </c>
      <c r="G236">
        <v>214479</v>
      </c>
      <c r="H236">
        <v>1195.95</v>
      </c>
    </row>
    <row r="237" spans="1:8" x14ac:dyDescent="0.35">
      <c r="A237">
        <v>1995</v>
      </c>
      <c r="B237">
        <v>551.15899999999999</v>
      </c>
      <c r="C237">
        <v>591.03599999999994</v>
      </c>
      <c r="D237">
        <v>314.65800000000002</v>
      </c>
      <c r="E237">
        <v>519.30700000000002</v>
      </c>
      <c r="F237">
        <v>1166.8800000000001</v>
      </c>
      <c r="G237">
        <v>204624</v>
      </c>
      <c r="H237">
        <v>1095.1500000000001</v>
      </c>
    </row>
    <row r="238" spans="1:8" x14ac:dyDescent="0.35">
      <c r="A238">
        <v>1996</v>
      </c>
      <c r="B238">
        <v>509.21600000000001</v>
      </c>
      <c r="C238">
        <v>538.02700000000004</v>
      </c>
      <c r="D238">
        <v>329.24799999999999</v>
      </c>
      <c r="E238">
        <v>473.45400000000001</v>
      </c>
      <c r="F238">
        <v>1031.44</v>
      </c>
      <c r="G238">
        <v>194538</v>
      </c>
      <c r="H238">
        <v>966.86400000000003</v>
      </c>
    </row>
    <row r="239" spans="1:8" x14ac:dyDescent="0.35">
      <c r="A239">
        <v>1997</v>
      </c>
      <c r="B239">
        <v>468.44099999999997</v>
      </c>
      <c r="C239">
        <v>485.774</v>
      </c>
      <c r="D239">
        <v>304.351</v>
      </c>
      <c r="E239">
        <v>418.22699999999998</v>
      </c>
      <c r="F239">
        <v>1109.08</v>
      </c>
      <c r="G239">
        <v>162303</v>
      </c>
      <c r="H239">
        <v>1041.53</v>
      </c>
    </row>
    <row r="240" spans="1:8" x14ac:dyDescent="0.35">
      <c r="A240">
        <v>1998</v>
      </c>
      <c r="B240">
        <v>417.66699999999997</v>
      </c>
      <c r="C240">
        <v>435.26299999999998</v>
      </c>
      <c r="D240">
        <v>321.40199999999999</v>
      </c>
      <c r="E240">
        <v>372.96699999999998</v>
      </c>
      <c r="F240">
        <v>851.32</v>
      </c>
      <c r="G240">
        <v>153553</v>
      </c>
      <c r="H240">
        <v>789.02499999999998</v>
      </c>
    </row>
    <row r="241" spans="1:8" x14ac:dyDescent="0.35">
      <c r="A241">
        <v>1999</v>
      </c>
      <c r="B241">
        <v>372.50200000000001</v>
      </c>
      <c r="C241">
        <v>389.185</v>
      </c>
      <c r="D241">
        <v>305.64400000000001</v>
      </c>
      <c r="E241">
        <v>332.69200000000001</v>
      </c>
      <c r="F241">
        <v>667.73800000000006</v>
      </c>
      <c r="G241">
        <v>130657</v>
      </c>
      <c r="H241">
        <v>611.24599999999998</v>
      </c>
    </row>
    <row r="242" spans="1:8" x14ac:dyDescent="0.35">
      <c r="A242">
        <v>2000</v>
      </c>
      <c r="B242">
        <v>346.53800000000001</v>
      </c>
      <c r="C242">
        <v>360.68099999999998</v>
      </c>
      <c r="D242">
        <v>319.38600000000002</v>
      </c>
      <c r="E242">
        <v>305.13900000000001</v>
      </c>
      <c r="F242">
        <v>929.44600000000003</v>
      </c>
      <c r="G242">
        <v>126450</v>
      </c>
      <c r="H242">
        <v>873.90499999999997</v>
      </c>
    </row>
    <row r="243" spans="1:8" x14ac:dyDescent="0.35">
      <c r="A243">
        <v>2001</v>
      </c>
      <c r="B243">
        <v>350.65699999999998</v>
      </c>
      <c r="C243">
        <v>372.10899999999998</v>
      </c>
      <c r="D243">
        <v>319.23899999999998</v>
      </c>
      <c r="E243">
        <v>311.90199999999999</v>
      </c>
      <c r="F243">
        <v>1340.56</v>
      </c>
      <c r="G243">
        <v>130526</v>
      </c>
      <c r="H243">
        <v>1280.3499999999999</v>
      </c>
    </row>
    <row r="244" spans="1:8" x14ac:dyDescent="0.35">
      <c r="A244">
        <v>2002</v>
      </c>
      <c r="B244">
        <v>399.86700000000002</v>
      </c>
      <c r="C244">
        <v>393.83699999999999</v>
      </c>
      <c r="D244">
        <v>309.14</v>
      </c>
      <c r="E244">
        <v>347.30099999999999</v>
      </c>
      <c r="F244">
        <v>1228.6300000000001</v>
      </c>
      <c r="G244">
        <v>134193</v>
      </c>
      <c r="H244">
        <v>1182.0899999999999</v>
      </c>
    </row>
    <row r="245" spans="1:8" x14ac:dyDescent="0.35">
      <c r="A245">
        <v>2003</v>
      </c>
      <c r="B245">
        <v>462.14299999999997</v>
      </c>
      <c r="C245">
        <v>438.16800000000001</v>
      </c>
      <c r="D245">
        <v>328.38600000000002</v>
      </c>
      <c r="E245">
        <v>381.661</v>
      </c>
      <c r="F245">
        <v>969.99599999999998</v>
      </c>
      <c r="G245">
        <v>159487</v>
      </c>
      <c r="H245">
        <v>913.48900000000003</v>
      </c>
    </row>
    <row r="246" spans="1:8" x14ac:dyDescent="0.35">
      <c r="A246">
        <v>2004</v>
      </c>
      <c r="B246">
        <v>465.209</v>
      </c>
      <c r="C246">
        <v>451.59800000000001</v>
      </c>
      <c r="D246">
        <v>332.00099999999998</v>
      </c>
      <c r="E246">
        <v>403.01799999999997</v>
      </c>
      <c r="F246">
        <v>771.91300000000001</v>
      </c>
      <c r="G246">
        <v>166197</v>
      </c>
      <c r="H246">
        <v>723.33399999999995</v>
      </c>
    </row>
    <row r="247" spans="1:8" x14ac:dyDescent="0.35">
      <c r="A247">
        <v>2005</v>
      </c>
      <c r="B247">
        <v>417.59</v>
      </c>
      <c r="C247">
        <v>424.733</v>
      </c>
      <c r="D247">
        <v>342.52199999999999</v>
      </c>
      <c r="E247">
        <v>371.53899999999999</v>
      </c>
      <c r="F247">
        <v>757.4</v>
      </c>
      <c r="G247">
        <v>160285</v>
      </c>
      <c r="H247">
        <v>704.20699999999999</v>
      </c>
    </row>
    <row r="248" spans="1:8" x14ac:dyDescent="0.35">
      <c r="A248">
        <v>2006</v>
      </c>
      <c r="B248">
        <v>353.839</v>
      </c>
      <c r="C248">
        <v>357.88200000000001</v>
      </c>
      <c r="D248">
        <v>388.995</v>
      </c>
      <c r="E248">
        <v>301.83499999999998</v>
      </c>
      <c r="F248">
        <v>738.75300000000004</v>
      </c>
      <c r="G248">
        <v>153115</v>
      </c>
      <c r="H248">
        <v>682.70500000000004</v>
      </c>
    </row>
    <row r="249" spans="1:8" x14ac:dyDescent="0.35">
      <c r="A249">
        <v>2007</v>
      </c>
      <c r="B249">
        <v>310.30399999999997</v>
      </c>
      <c r="C249">
        <v>308.00099999999998</v>
      </c>
      <c r="D249">
        <v>382.77499999999998</v>
      </c>
      <c r="E249">
        <v>268.57299999999998</v>
      </c>
      <c r="F249">
        <v>724.44500000000005</v>
      </c>
      <c r="G249">
        <v>129887</v>
      </c>
      <c r="H249">
        <v>685.01700000000005</v>
      </c>
    </row>
    <row r="250" spans="1:8" x14ac:dyDescent="0.35">
      <c r="A250">
        <v>2008</v>
      </c>
      <c r="B250">
        <v>310.10700000000003</v>
      </c>
      <c r="C250">
        <v>306.709</v>
      </c>
      <c r="D250">
        <v>348.529</v>
      </c>
      <c r="E250">
        <v>255.041</v>
      </c>
      <c r="F250">
        <v>891.66300000000001</v>
      </c>
      <c r="G250">
        <v>117350</v>
      </c>
      <c r="H250">
        <v>839.99400000000003</v>
      </c>
    </row>
    <row r="251" spans="1:8" x14ac:dyDescent="0.35">
      <c r="A251">
        <v>2009</v>
      </c>
      <c r="B251">
        <v>340.64299999999997</v>
      </c>
      <c r="C251">
        <v>343.43</v>
      </c>
      <c r="D251">
        <v>327.89</v>
      </c>
      <c r="E251">
        <v>298.77999999999997</v>
      </c>
      <c r="F251">
        <v>1286.75</v>
      </c>
      <c r="G251">
        <v>122903</v>
      </c>
      <c r="H251">
        <v>1242.0999999999999</v>
      </c>
    </row>
    <row r="252" spans="1:8" x14ac:dyDescent="0.35">
      <c r="A252">
        <v>2010</v>
      </c>
      <c r="B252">
        <v>410.33800000000002</v>
      </c>
      <c r="C252">
        <v>407.65199999999999</v>
      </c>
      <c r="D252">
        <v>322.83699999999999</v>
      </c>
      <c r="E252">
        <v>337.79899999999998</v>
      </c>
      <c r="F252">
        <v>1394.03</v>
      </c>
      <c r="G252">
        <v>144688</v>
      </c>
      <c r="H252">
        <v>1324.17</v>
      </c>
    </row>
    <row r="253" spans="1:8" x14ac:dyDescent="0.35">
      <c r="A253">
        <v>2011</v>
      </c>
      <c r="B253">
        <v>486.48899999999998</v>
      </c>
      <c r="C253">
        <v>472.36200000000002</v>
      </c>
      <c r="D253">
        <v>309.19400000000002</v>
      </c>
      <c r="E253">
        <v>414.952</v>
      </c>
      <c r="F253">
        <v>1389.05</v>
      </c>
      <c r="G253">
        <v>161312</v>
      </c>
      <c r="H253">
        <v>1331.64</v>
      </c>
    </row>
    <row r="254" spans="1:8" x14ac:dyDescent="0.35">
      <c r="A254">
        <v>2012</v>
      </c>
      <c r="B254">
        <v>545.35500000000002</v>
      </c>
      <c r="C254">
        <v>529.21299999999997</v>
      </c>
      <c r="D254">
        <v>305.76</v>
      </c>
      <c r="E254">
        <v>481.779</v>
      </c>
      <c r="F254">
        <v>1236.99</v>
      </c>
      <c r="G254">
        <v>178859</v>
      </c>
      <c r="H254">
        <v>1189.56</v>
      </c>
    </row>
    <row r="255" spans="1:8" x14ac:dyDescent="0.35">
      <c r="A255">
        <v>2013</v>
      </c>
      <c r="B255">
        <v>565.93200000000002</v>
      </c>
      <c r="C255">
        <v>562.154</v>
      </c>
      <c r="D255">
        <v>348.387</v>
      </c>
      <c r="E255">
        <v>494.09399999999999</v>
      </c>
      <c r="F255">
        <v>1203.05</v>
      </c>
      <c r="G255">
        <v>216418</v>
      </c>
      <c r="H255">
        <v>1134.99</v>
      </c>
    </row>
    <row r="256" spans="1:8" x14ac:dyDescent="0.35">
      <c r="A256">
        <v>2014</v>
      </c>
      <c r="B256">
        <v>534.53200000000004</v>
      </c>
      <c r="C256">
        <v>531.32799999999997</v>
      </c>
      <c r="D256">
        <v>357.90699999999998</v>
      </c>
      <c r="E256">
        <v>468.01299999999998</v>
      </c>
      <c r="F256">
        <v>1087.01</v>
      </c>
      <c r="G256">
        <v>209824</v>
      </c>
      <c r="H256">
        <v>1023.69</v>
      </c>
    </row>
    <row r="257" spans="1:10" x14ac:dyDescent="0.35">
      <c r="A257">
        <v>2015</v>
      </c>
      <c r="B257">
        <v>489.22500000000002</v>
      </c>
      <c r="C257">
        <v>486.25200000000001</v>
      </c>
      <c r="D257">
        <v>369.86500000000001</v>
      </c>
      <c r="E257">
        <v>433.976</v>
      </c>
      <c r="F257">
        <v>927.88099999999997</v>
      </c>
      <c r="G257">
        <v>198657</v>
      </c>
      <c r="H257">
        <v>875.60500000000002</v>
      </c>
    </row>
    <row r="258" spans="1:10" x14ac:dyDescent="0.35">
      <c r="A258">
        <v>2016</v>
      </c>
      <c r="B258">
        <v>443.55700000000002</v>
      </c>
      <c r="C258">
        <v>436.91399999999999</v>
      </c>
      <c r="D258">
        <v>372.41899999999998</v>
      </c>
      <c r="E258">
        <v>400.69</v>
      </c>
      <c r="F258">
        <v>799.44899999999996</v>
      </c>
      <c r="G258">
        <v>179635</v>
      </c>
      <c r="H258">
        <v>763.22500000000002</v>
      </c>
    </row>
    <row r="259" spans="1:10" x14ac:dyDescent="0.35">
      <c r="A259">
        <v>2017</v>
      </c>
      <c r="B259">
        <v>432.56799999999998</v>
      </c>
      <c r="C259">
        <v>437.96199999999999</v>
      </c>
      <c r="D259">
        <v>358.72800000000001</v>
      </c>
      <c r="E259">
        <v>395.19</v>
      </c>
      <c r="F259">
        <v>1292.24</v>
      </c>
      <c r="G259">
        <v>171881</v>
      </c>
      <c r="H259">
        <v>1249.47</v>
      </c>
    </row>
    <row r="260" spans="1:10" x14ac:dyDescent="0.35">
      <c r="A260">
        <v>2018</v>
      </c>
      <c r="B260">
        <v>501.39699999999999</v>
      </c>
      <c r="C260">
        <v>517.15300000000002</v>
      </c>
      <c r="D260">
        <v>324.80399999999997</v>
      </c>
      <c r="E260">
        <v>471.46</v>
      </c>
      <c r="F260">
        <v>2327.9</v>
      </c>
      <c r="G260">
        <v>182850</v>
      </c>
      <c r="H260">
        <v>2282.21</v>
      </c>
    </row>
    <row r="261" spans="1:10" x14ac:dyDescent="0.35">
      <c r="A261" t="s">
        <v>4</v>
      </c>
    </row>
    <row r="262" spans="1:10" x14ac:dyDescent="0.35">
      <c r="A262" t="s">
        <v>66</v>
      </c>
    </row>
    <row r="263" spans="1:10" x14ac:dyDescent="0.35">
      <c r="A263" t="s">
        <v>67</v>
      </c>
    </row>
    <row r="264" spans="1:10" x14ac:dyDescent="0.35">
      <c r="A264" t="s">
        <v>34</v>
      </c>
      <c r="B264" t="s">
        <v>17</v>
      </c>
      <c r="C264" t="s">
        <v>18</v>
      </c>
      <c r="D264" t="s">
        <v>19</v>
      </c>
      <c r="E264" t="s">
        <v>20</v>
      </c>
      <c r="F264" t="s">
        <v>21</v>
      </c>
      <c r="G264" t="s">
        <v>22</v>
      </c>
      <c r="H264" t="s">
        <v>23</v>
      </c>
      <c r="I264" t="s">
        <v>24</v>
      </c>
      <c r="J264" t="s">
        <v>25</v>
      </c>
    </row>
    <row r="265" spans="1:10" x14ac:dyDescent="0.35">
      <c r="A265">
        <v>1980</v>
      </c>
      <c r="B265">
        <v>103.92700000000001</v>
      </c>
      <c r="C265">
        <v>16.7684</v>
      </c>
      <c r="D265">
        <v>182.739</v>
      </c>
      <c r="E265">
        <v>106.325</v>
      </c>
      <c r="F265">
        <v>19.5913</v>
      </c>
      <c r="G265">
        <v>1</v>
      </c>
      <c r="H265">
        <v>1.00007</v>
      </c>
      <c r="I265">
        <v>1</v>
      </c>
      <c r="J265">
        <v>1.1391899999999999</v>
      </c>
    </row>
    <row r="266" spans="1:10" x14ac:dyDescent="0.35">
      <c r="A266">
        <v>1981</v>
      </c>
      <c r="B266">
        <v>1866.01</v>
      </c>
      <c r="C266">
        <v>74.551900000000003</v>
      </c>
      <c r="D266">
        <v>11.4025</v>
      </c>
      <c r="E266">
        <v>109.58499999999999</v>
      </c>
      <c r="F266">
        <v>56.842300000000002</v>
      </c>
      <c r="G266">
        <v>9.6174099999999996</v>
      </c>
      <c r="H266">
        <v>0.438969</v>
      </c>
      <c r="I266">
        <v>0.46033600000000002</v>
      </c>
      <c r="J266">
        <v>1.0172000000000001</v>
      </c>
    </row>
    <row r="267" spans="1:10" x14ac:dyDescent="0.35">
      <c r="A267">
        <v>1982</v>
      </c>
      <c r="B267">
        <v>1707.8</v>
      </c>
      <c r="C267">
        <v>1355.93</v>
      </c>
      <c r="D267">
        <v>52.715000000000003</v>
      </c>
      <c r="E267">
        <v>7.7719199999999997</v>
      </c>
      <c r="F267">
        <v>71.866600000000005</v>
      </c>
      <c r="G267">
        <v>36.427900000000001</v>
      </c>
      <c r="H267">
        <v>6.0220000000000002</v>
      </c>
      <c r="I267">
        <v>0.27313799999999999</v>
      </c>
      <c r="J267">
        <v>0.92271800000000004</v>
      </c>
    </row>
    <row r="268" spans="1:10" x14ac:dyDescent="0.35">
      <c r="A268">
        <v>1983</v>
      </c>
      <c r="B268">
        <v>712.01700000000005</v>
      </c>
      <c r="C268">
        <v>1243.04</v>
      </c>
      <c r="D268">
        <v>964.67399999999998</v>
      </c>
      <c r="E268">
        <v>36.291600000000003</v>
      </c>
      <c r="F268">
        <v>5.2946999999999997</v>
      </c>
      <c r="G268">
        <v>47.256300000000003</v>
      </c>
      <c r="H268">
        <v>23.574300000000001</v>
      </c>
      <c r="I268">
        <v>3.8037899999999998</v>
      </c>
      <c r="J268">
        <v>0.57429300000000005</v>
      </c>
    </row>
    <row r="269" spans="1:10" x14ac:dyDescent="0.35">
      <c r="A269">
        <v>1984</v>
      </c>
      <c r="B269">
        <v>207.351</v>
      </c>
      <c r="C269">
        <v>520.66200000000003</v>
      </c>
      <c r="D269">
        <v>894.726</v>
      </c>
      <c r="E269">
        <v>677.64099999999996</v>
      </c>
      <c r="F269">
        <v>24.784700000000001</v>
      </c>
      <c r="G269">
        <v>3.3973300000000002</v>
      </c>
      <c r="H269">
        <v>30.511199999999999</v>
      </c>
      <c r="I269">
        <v>15.536</v>
      </c>
      <c r="J269">
        <v>2.8625099999999999</v>
      </c>
    </row>
    <row r="270" spans="1:10" x14ac:dyDescent="0.35">
      <c r="A270">
        <v>1985</v>
      </c>
      <c r="B270">
        <v>468.37700000000001</v>
      </c>
      <c r="C270">
        <v>152.047</v>
      </c>
      <c r="D270">
        <v>379.221</v>
      </c>
      <c r="E270">
        <v>642.62900000000002</v>
      </c>
      <c r="F270">
        <v>478.66399999999999</v>
      </c>
      <c r="G270">
        <v>16.981000000000002</v>
      </c>
      <c r="H270">
        <v>1.7243299999999999</v>
      </c>
      <c r="I270">
        <v>21.124099999999999</v>
      </c>
      <c r="J270">
        <v>12.888199999999999</v>
      </c>
    </row>
    <row r="271" spans="1:10" x14ac:dyDescent="0.35">
      <c r="A271">
        <v>1986</v>
      </c>
      <c r="B271">
        <v>95.509900000000002</v>
      </c>
      <c r="C271">
        <v>343.37099999999998</v>
      </c>
      <c r="D271">
        <v>110.72799999999999</v>
      </c>
      <c r="E271">
        <v>272.09500000000003</v>
      </c>
      <c r="F271">
        <v>452.06200000000001</v>
      </c>
      <c r="G271">
        <v>332.41699999999997</v>
      </c>
      <c r="H271">
        <v>11.3195</v>
      </c>
      <c r="I271">
        <v>0.97738100000000006</v>
      </c>
      <c r="J271">
        <v>23.563600000000001</v>
      </c>
    </row>
    <row r="272" spans="1:10" x14ac:dyDescent="0.35">
      <c r="A272">
        <v>1987</v>
      </c>
      <c r="B272">
        <v>348.66500000000002</v>
      </c>
      <c r="C272">
        <v>70.123500000000007</v>
      </c>
      <c r="D272">
        <v>251.18700000000001</v>
      </c>
      <c r="E272">
        <v>80.264499999999998</v>
      </c>
      <c r="F272">
        <v>194.602</v>
      </c>
      <c r="G272">
        <v>320.11</v>
      </c>
      <c r="H272">
        <v>235.09899999999999</v>
      </c>
      <c r="I272">
        <v>7.8925999999999998</v>
      </c>
      <c r="J272">
        <v>17.38</v>
      </c>
    </row>
    <row r="273" spans="1:10" x14ac:dyDescent="0.35">
      <c r="A273">
        <v>1988</v>
      </c>
      <c r="B273">
        <v>283.58699999999999</v>
      </c>
      <c r="C273">
        <v>256</v>
      </c>
      <c r="D273">
        <v>51.304000000000002</v>
      </c>
      <c r="E273">
        <v>182.13900000000001</v>
      </c>
      <c r="F273">
        <v>57.339399999999998</v>
      </c>
      <c r="G273">
        <v>137.827</v>
      </c>
      <c r="H273">
        <v>226.32599999999999</v>
      </c>
      <c r="I273">
        <v>167.06899999999999</v>
      </c>
      <c r="J273">
        <v>17.848700000000001</v>
      </c>
    </row>
    <row r="274" spans="1:10" x14ac:dyDescent="0.35">
      <c r="A274">
        <v>1989</v>
      </c>
      <c r="B274">
        <v>50.136600000000001</v>
      </c>
      <c r="C274">
        <v>208.22200000000001</v>
      </c>
      <c r="D274">
        <v>187.31200000000001</v>
      </c>
      <c r="E274">
        <v>37.263300000000001</v>
      </c>
      <c r="F274">
        <v>130.422</v>
      </c>
      <c r="G274">
        <v>40.631799999999998</v>
      </c>
      <c r="H274">
        <v>96.777100000000004</v>
      </c>
      <c r="I274">
        <v>158.68899999999999</v>
      </c>
      <c r="J274">
        <v>130.84</v>
      </c>
    </row>
    <row r="275" spans="1:10" x14ac:dyDescent="0.35">
      <c r="A275">
        <v>1990</v>
      </c>
      <c r="B275">
        <v>107.15900000000001</v>
      </c>
      <c r="C275">
        <v>36.807299999999998</v>
      </c>
      <c r="D275">
        <v>152.26900000000001</v>
      </c>
      <c r="E275">
        <v>135.54400000000001</v>
      </c>
      <c r="F275">
        <v>26.525300000000001</v>
      </c>
      <c r="G275">
        <v>91.9846</v>
      </c>
      <c r="H275">
        <v>28.4985</v>
      </c>
      <c r="I275">
        <v>68.069599999999994</v>
      </c>
      <c r="J275">
        <v>204.13499999999999</v>
      </c>
    </row>
    <row r="276" spans="1:10" x14ac:dyDescent="0.35">
      <c r="A276">
        <v>1991</v>
      </c>
      <c r="B276">
        <v>835.86400000000003</v>
      </c>
      <c r="C276">
        <v>78.652199999999993</v>
      </c>
      <c r="D276">
        <v>26.889199999999999</v>
      </c>
      <c r="E276">
        <v>110.068</v>
      </c>
      <c r="F276">
        <v>96.522000000000006</v>
      </c>
      <c r="G276">
        <v>18.639700000000001</v>
      </c>
      <c r="H276">
        <v>64.248099999999994</v>
      </c>
      <c r="I276">
        <v>19.894200000000001</v>
      </c>
      <c r="J276">
        <v>190.447</v>
      </c>
    </row>
    <row r="277" spans="1:10" x14ac:dyDescent="0.35">
      <c r="A277">
        <v>1992</v>
      </c>
      <c r="B277">
        <v>592.89599999999996</v>
      </c>
      <c r="C277">
        <v>612.88</v>
      </c>
      <c r="D277">
        <v>57.3401</v>
      </c>
      <c r="E277">
        <v>19.348800000000001</v>
      </c>
      <c r="F277">
        <v>77.490799999999993</v>
      </c>
      <c r="G277">
        <v>66.572000000000003</v>
      </c>
      <c r="H277">
        <v>12.674200000000001</v>
      </c>
      <c r="I277">
        <v>44.107799999999997</v>
      </c>
      <c r="J277">
        <v>144.602</v>
      </c>
    </row>
    <row r="278" spans="1:10" x14ac:dyDescent="0.35">
      <c r="A278">
        <v>1993</v>
      </c>
      <c r="B278">
        <v>252.208</v>
      </c>
      <c r="C278">
        <v>433.452</v>
      </c>
      <c r="D278">
        <v>442.88099999999997</v>
      </c>
      <c r="E278">
        <v>40.508299999999998</v>
      </c>
      <c r="F278">
        <v>12.9754</v>
      </c>
      <c r="G278">
        <v>49.8874</v>
      </c>
      <c r="H278">
        <v>41.959800000000001</v>
      </c>
      <c r="I278">
        <v>8.1516300000000008</v>
      </c>
      <c r="J278">
        <v>122.908</v>
      </c>
    </row>
    <row r="279" spans="1:10" x14ac:dyDescent="0.35">
      <c r="A279">
        <v>1994</v>
      </c>
      <c r="B279">
        <v>276.53100000000001</v>
      </c>
      <c r="C279">
        <v>184.62299999999999</v>
      </c>
      <c r="D279">
        <v>314.464</v>
      </c>
      <c r="E279">
        <v>315.363</v>
      </c>
      <c r="F279">
        <v>28.148099999999999</v>
      </c>
      <c r="G279">
        <v>8.7337500000000006</v>
      </c>
      <c r="H279">
        <v>32.8416</v>
      </c>
      <c r="I279">
        <v>27.594000000000001</v>
      </c>
      <c r="J279">
        <v>87.367400000000004</v>
      </c>
    </row>
    <row r="280" spans="1:10" x14ac:dyDescent="0.35">
      <c r="A280">
        <v>1995</v>
      </c>
      <c r="B280">
        <v>286.94799999999998</v>
      </c>
      <c r="C280">
        <v>201.97499999999999</v>
      </c>
      <c r="D280">
        <v>133.05699999999999</v>
      </c>
      <c r="E280">
        <v>220.32900000000001</v>
      </c>
      <c r="F280">
        <v>212.67099999999999</v>
      </c>
      <c r="G280">
        <v>18.3277</v>
      </c>
      <c r="H280">
        <v>4.4490600000000002</v>
      </c>
      <c r="I280">
        <v>18.8353</v>
      </c>
      <c r="J280">
        <v>70.2851</v>
      </c>
    </row>
    <row r="281" spans="1:10" x14ac:dyDescent="0.35">
      <c r="A281">
        <v>1996</v>
      </c>
      <c r="B281">
        <v>225.67699999999999</v>
      </c>
      <c r="C281">
        <v>209.673</v>
      </c>
      <c r="D281">
        <v>145.815</v>
      </c>
      <c r="E281">
        <v>93.858800000000002</v>
      </c>
      <c r="F281">
        <v>150.673</v>
      </c>
      <c r="G281">
        <v>140.79499999999999</v>
      </c>
      <c r="H281">
        <v>11.6128</v>
      </c>
      <c r="I281">
        <v>2.1894100000000001</v>
      </c>
      <c r="J281">
        <v>51.1434</v>
      </c>
    </row>
    <row r="282" spans="1:10" x14ac:dyDescent="0.35">
      <c r="A282">
        <v>1997</v>
      </c>
      <c r="B282">
        <v>397.70499999999998</v>
      </c>
      <c r="C282">
        <v>164.96600000000001</v>
      </c>
      <c r="D282">
        <v>151.58000000000001</v>
      </c>
      <c r="E282">
        <v>103.09099999999999</v>
      </c>
      <c r="F282">
        <v>64.384299999999996</v>
      </c>
      <c r="G282">
        <v>100.309</v>
      </c>
      <c r="H282">
        <v>90.459800000000001</v>
      </c>
      <c r="I282">
        <v>6.1915199999999997</v>
      </c>
      <c r="J282">
        <v>30.3933</v>
      </c>
    </row>
    <row r="283" spans="1:10" x14ac:dyDescent="0.35">
      <c r="A283">
        <v>1998</v>
      </c>
      <c r="B283">
        <v>85.007400000000004</v>
      </c>
      <c r="C283">
        <v>290.28100000000001</v>
      </c>
      <c r="D283">
        <v>118.758</v>
      </c>
      <c r="E283">
        <v>106.134</v>
      </c>
      <c r="F283">
        <v>69.511200000000002</v>
      </c>
      <c r="G283">
        <v>42.105899999999998</v>
      </c>
      <c r="H283">
        <v>63.0017</v>
      </c>
      <c r="I283">
        <v>56.6586</v>
      </c>
      <c r="J283">
        <v>19.862100000000002</v>
      </c>
    </row>
    <row r="284" spans="1:10" x14ac:dyDescent="0.35">
      <c r="A284">
        <v>1999</v>
      </c>
      <c r="B284">
        <v>87.209699999999998</v>
      </c>
      <c r="C284">
        <v>62.071599999999997</v>
      </c>
      <c r="D284">
        <v>209.191</v>
      </c>
      <c r="E284">
        <v>83.216800000000006</v>
      </c>
      <c r="F284">
        <v>70.837500000000006</v>
      </c>
      <c r="G284">
        <v>44.822400000000002</v>
      </c>
      <c r="H284">
        <v>26.132200000000001</v>
      </c>
      <c r="I284">
        <v>39.5045</v>
      </c>
      <c r="J284">
        <v>44.7532</v>
      </c>
    </row>
    <row r="285" spans="1:10" x14ac:dyDescent="0.35">
      <c r="A285">
        <v>2000</v>
      </c>
      <c r="B285">
        <v>479.71899999999999</v>
      </c>
      <c r="C285">
        <v>63.6541</v>
      </c>
      <c r="D285">
        <v>44.692100000000003</v>
      </c>
      <c r="E285">
        <v>146.334</v>
      </c>
      <c r="F285">
        <v>55.950800000000001</v>
      </c>
      <c r="G285">
        <v>45.5563</v>
      </c>
      <c r="H285">
        <v>27.866</v>
      </c>
      <c r="I285">
        <v>15.8818</v>
      </c>
      <c r="J285">
        <v>49.792000000000002</v>
      </c>
    </row>
    <row r="286" spans="1:10" x14ac:dyDescent="0.35">
      <c r="A286">
        <v>2001</v>
      </c>
      <c r="B286">
        <v>697.57799999999997</v>
      </c>
      <c r="C286">
        <v>350.041</v>
      </c>
      <c r="D286">
        <v>45.801200000000001</v>
      </c>
      <c r="E286">
        <v>31.2121</v>
      </c>
      <c r="F286">
        <v>97.310199999999995</v>
      </c>
      <c r="G286">
        <v>35.331000000000003</v>
      </c>
      <c r="H286">
        <v>27.7837</v>
      </c>
      <c r="I286">
        <v>17.105399999999999</v>
      </c>
      <c r="J286">
        <v>38.3949</v>
      </c>
    </row>
    <row r="287" spans="1:10" x14ac:dyDescent="0.35">
      <c r="A287">
        <v>2002</v>
      </c>
      <c r="B287">
        <v>286.60599999999999</v>
      </c>
      <c r="C287">
        <v>508.86200000000002</v>
      </c>
      <c r="D287">
        <v>251.601</v>
      </c>
      <c r="E287">
        <v>31.926400000000001</v>
      </c>
      <c r="F287">
        <v>20.523700000000002</v>
      </c>
      <c r="G287">
        <v>58.229199999999999</v>
      </c>
      <c r="H287">
        <v>21.2163</v>
      </c>
      <c r="I287">
        <v>16.064599999999999</v>
      </c>
      <c r="J287">
        <v>33.600999999999999</v>
      </c>
    </row>
    <row r="288" spans="1:10" x14ac:dyDescent="0.35">
      <c r="A288">
        <v>2003</v>
      </c>
      <c r="B288">
        <v>100.265</v>
      </c>
      <c r="C288">
        <v>209.80600000000001</v>
      </c>
      <c r="D288">
        <v>368.26</v>
      </c>
      <c r="E288">
        <v>177.185</v>
      </c>
      <c r="F288">
        <v>21.434100000000001</v>
      </c>
      <c r="G288">
        <v>12.7113</v>
      </c>
      <c r="H288">
        <v>35.930199999999999</v>
      </c>
      <c r="I288">
        <v>12.924899999999999</v>
      </c>
      <c r="J288">
        <v>31.478999999999999</v>
      </c>
    </row>
    <row r="289" spans="1:10" x14ac:dyDescent="0.35">
      <c r="A289">
        <v>2004</v>
      </c>
      <c r="B289">
        <v>99.8095</v>
      </c>
      <c r="C289">
        <v>73.381799999999998</v>
      </c>
      <c r="D289">
        <v>151.73099999999999</v>
      </c>
      <c r="E289">
        <v>258.58199999999999</v>
      </c>
      <c r="F289">
        <v>117.958</v>
      </c>
      <c r="G289">
        <v>13.3162</v>
      </c>
      <c r="H289">
        <v>7.19977</v>
      </c>
      <c r="I289">
        <v>22.103999999999999</v>
      </c>
      <c r="J289">
        <v>27.831</v>
      </c>
    </row>
    <row r="290" spans="1:10" x14ac:dyDescent="0.35">
      <c r="A290">
        <v>2005</v>
      </c>
      <c r="B290">
        <v>225.20400000000001</v>
      </c>
      <c r="C290">
        <v>73.0869</v>
      </c>
      <c r="D290">
        <v>53.168599999999998</v>
      </c>
      <c r="E290">
        <v>107.366</v>
      </c>
      <c r="F290">
        <v>177.40799999999999</v>
      </c>
      <c r="G290">
        <v>78.140100000000004</v>
      </c>
      <c r="H290">
        <v>7.9748000000000001</v>
      </c>
      <c r="I290">
        <v>3.4767800000000002</v>
      </c>
      <c r="J290">
        <v>31.575399999999998</v>
      </c>
    </row>
    <row r="291" spans="1:10" x14ac:dyDescent="0.35">
      <c r="A291">
        <v>2006</v>
      </c>
      <c r="B291">
        <v>220.62899999999999</v>
      </c>
      <c r="C291">
        <v>164.774</v>
      </c>
      <c r="D291">
        <v>52.814300000000003</v>
      </c>
      <c r="E291">
        <v>37.369700000000002</v>
      </c>
      <c r="F291">
        <v>72.535600000000002</v>
      </c>
      <c r="G291">
        <v>115.363</v>
      </c>
      <c r="H291">
        <v>48.823799999999999</v>
      </c>
      <c r="I291">
        <v>4.5122600000000004</v>
      </c>
      <c r="J291">
        <v>21.931899999999999</v>
      </c>
    </row>
    <row r="292" spans="1:10" x14ac:dyDescent="0.35">
      <c r="A292">
        <v>2007</v>
      </c>
      <c r="B292">
        <v>222.14099999999999</v>
      </c>
      <c r="C292">
        <v>160.779</v>
      </c>
      <c r="D292">
        <v>117.654</v>
      </c>
      <c r="E292">
        <v>36.614800000000002</v>
      </c>
      <c r="F292">
        <v>24.579499999999999</v>
      </c>
      <c r="G292">
        <v>44.069299999999998</v>
      </c>
      <c r="H292">
        <v>71.8476</v>
      </c>
      <c r="I292">
        <v>30.321400000000001</v>
      </c>
      <c r="J292">
        <v>16.438600000000001</v>
      </c>
    </row>
    <row r="293" spans="1:10" x14ac:dyDescent="0.35">
      <c r="A293">
        <v>2008</v>
      </c>
      <c r="B293">
        <v>387.65800000000002</v>
      </c>
      <c r="C293">
        <v>162.489</v>
      </c>
      <c r="D293">
        <v>116.08</v>
      </c>
      <c r="E293">
        <v>82.409400000000005</v>
      </c>
      <c r="F293">
        <v>24.726400000000002</v>
      </c>
      <c r="G293">
        <v>15.843500000000001</v>
      </c>
      <c r="H293">
        <v>27.0718</v>
      </c>
      <c r="I293">
        <v>45.140999999999998</v>
      </c>
      <c r="J293">
        <v>30.243500000000001</v>
      </c>
    </row>
    <row r="294" spans="1:10" x14ac:dyDescent="0.35">
      <c r="A294">
        <v>2009</v>
      </c>
      <c r="B294">
        <v>668.71799999999996</v>
      </c>
      <c r="C294">
        <v>283.036</v>
      </c>
      <c r="D294">
        <v>116.56699999999999</v>
      </c>
      <c r="E294">
        <v>79.472899999999996</v>
      </c>
      <c r="F294">
        <v>53.387099999999997</v>
      </c>
      <c r="G294">
        <v>15.047499999999999</v>
      </c>
      <c r="H294">
        <v>8.8996700000000004</v>
      </c>
      <c r="I294">
        <v>15.5624</v>
      </c>
      <c r="J294">
        <v>46.057099999999998</v>
      </c>
    </row>
    <row r="295" spans="1:10" x14ac:dyDescent="0.35">
      <c r="A295">
        <v>2010</v>
      </c>
      <c r="B295">
        <v>480.14600000000002</v>
      </c>
      <c r="C295">
        <v>488.99900000000002</v>
      </c>
      <c r="D295">
        <v>204.12700000000001</v>
      </c>
      <c r="E295">
        <v>81.436700000000002</v>
      </c>
      <c r="F295">
        <v>53.0931</v>
      </c>
      <c r="G295">
        <v>34.236499999999999</v>
      </c>
      <c r="H295">
        <v>9.0110200000000003</v>
      </c>
      <c r="I295">
        <v>4.9871100000000004</v>
      </c>
      <c r="J295">
        <v>37.989600000000003</v>
      </c>
    </row>
    <row r="296" spans="1:10" x14ac:dyDescent="0.35">
      <c r="A296">
        <v>2011</v>
      </c>
      <c r="B296">
        <v>414.786</v>
      </c>
      <c r="C296">
        <v>350.57299999999998</v>
      </c>
      <c r="D296">
        <v>350.66500000000002</v>
      </c>
      <c r="E296">
        <v>140.29900000000001</v>
      </c>
      <c r="F296">
        <v>51.260599999999997</v>
      </c>
      <c r="G296">
        <v>31.394300000000001</v>
      </c>
      <c r="H296">
        <v>19.9314</v>
      </c>
      <c r="I296">
        <v>4.6652500000000003</v>
      </c>
      <c r="J296">
        <v>25.478200000000001</v>
      </c>
    </row>
    <row r="297" spans="1:10" x14ac:dyDescent="0.35">
      <c r="A297">
        <v>2012</v>
      </c>
      <c r="B297">
        <v>257.23200000000003</v>
      </c>
      <c r="C297">
        <v>303.358</v>
      </c>
      <c r="D297">
        <v>252.965</v>
      </c>
      <c r="E297">
        <v>245.524</v>
      </c>
      <c r="F297">
        <v>94.293300000000002</v>
      </c>
      <c r="G297">
        <v>32.786799999999999</v>
      </c>
      <c r="H297">
        <v>19.588899999999999</v>
      </c>
      <c r="I297">
        <v>12.405900000000001</v>
      </c>
      <c r="J297">
        <v>18.8415</v>
      </c>
    </row>
    <row r="298" spans="1:10" x14ac:dyDescent="0.35">
      <c r="A298">
        <v>2013</v>
      </c>
      <c r="B298">
        <v>327.83</v>
      </c>
      <c r="C298">
        <v>188.47800000000001</v>
      </c>
      <c r="D298">
        <v>220.167</v>
      </c>
      <c r="E298">
        <v>179.672</v>
      </c>
      <c r="F298">
        <v>169.691</v>
      </c>
      <c r="G298">
        <v>63.232599999999998</v>
      </c>
      <c r="H298">
        <v>21.098700000000001</v>
      </c>
      <c r="I298">
        <v>12.539300000000001</v>
      </c>
      <c r="J298">
        <v>20.346299999999999</v>
      </c>
    </row>
    <row r="299" spans="1:10" x14ac:dyDescent="0.35">
      <c r="A299">
        <v>2014</v>
      </c>
      <c r="B299">
        <v>251.93199999999999</v>
      </c>
      <c r="C299">
        <v>239.947</v>
      </c>
      <c r="D299">
        <v>136.286</v>
      </c>
      <c r="E299">
        <v>154.83600000000001</v>
      </c>
      <c r="F299">
        <v>120.825</v>
      </c>
      <c r="G299">
        <v>110.893</v>
      </c>
      <c r="H299">
        <v>39.915199999999999</v>
      </c>
      <c r="I299">
        <v>12.3001</v>
      </c>
      <c r="J299">
        <v>20.075700000000001</v>
      </c>
    </row>
    <row r="300" spans="1:10" x14ac:dyDescent="0.35">
      <c r="A300">
        <v>2015</v>
      </c>
      <c r="B300">
        <v>174.69200000000001</v>
      </c>
      <c r="C300">
        <v>184.297</v>
      </c>
      <c r="D300">
        <v>173.13</v>
      </c>
      <c r="E300">
        <v>94.917100000000005</v>
      </c>
      <c r="F300">
        <v>103.708</v>
      </c>
      <c r="G300">
        <v>77.757000000000005</v>
      </c>
      <c r="H300">
        <v>72.181899999999999</v>
      </c>
      <c r="I300">
        <v>25.931999999999999</v>
      </c>
      <c r="J300">
        <v>21.265599999999999</v>
      </c>
    </row>
    <row r="301" spans="1:10" x14ac:dyDescent="0.35">
      <c r="A301">
        <v>2016</v>
      </c>
      <c r="B301">
        <v>155.21899999999999</v>
      </c>
      <c r="C301">
        <v>127.768</v>
      </c>
      <c r="D301">
        <v>132.97300000000001</v>
      </c>
      <c r="E301">
        <v>121.224</v>
      </c>
      <c r="F301">
        <v>64.181700000000006</v>
      </c>
      <c r="G301">
        <v>68.6995</v>
      </c>
      <c r="H301">
        <v>50.9724</v>
      </c>
      <c r="I301">
        <v>47.354799999999997</v>
      </c>
      <c r="J301">
        <v>31.056999999999999</v>
      </c>
    </row>
    <row r="302" spans="1:10" x14ac:dyDescent="0.35">
      <c r="A302">
        <v>2017</v>
      </c>
      <c r="B302">
        <v>730.69200000000001</v>
      </c>
      <c r="C302">
        <v>113.663</v>
      </c>
      <c r="D302">
        <v>92.576899999999995</v>
      </c>
      <c r="E302">
        <v>94.164900000000003</v>
      </c>
      <c r="F302">
        <v>83.657600000000002</v>
      </c>
      <c r="G302">
        <v>43.648899999999998</v>
      </c>
      <c r="H302">
        <v>46.411299999999997</v>
      </c>
      <c r="I302">
        <v>34.436199999999999</v>
      </c>
      <c r="J302">
        <v>52.987900000000003</v>
      </c>
    </row>
    <row r="303" spans="1:10" x14ac:dyDescent="0.35">
      <c r="A303">
        <v>2018</v>
      </c>
      <c r="B303">
        <v>1408.6</v>
      </c>
      <c r="C303">
        <v>534.72299999999996</v>
      </c>
      <c r="D303">
        <v>82.177599999999998</v>
      </c>
      <c r="E303">
        <v>65.153400000000005</v>
      </c>
      <c r="F303">
        <v>64.175600000000003</v>
      </c>
      <c r="G303">
        <v>55.828699999999998</v>
      </c>
      <c r="H303">
        <v>28.655799999999999</v>
      </c>
      <c r="I303">
        <v>30.5654</v>
      </c>
      <c r="J303">
        <v>58.021599999999999</v>
      </c>
    </row>
    <row r="304" spans="1:10" x14ac:dyDescent="0.35">
      <c r="A304" t="s">
        <v>4</v>
      </c>
    </row>
    <row r="305" spans="1:10" x14ac:dyDescent="0.35">
      <c r="A305" t="s">
        <v>68</v>
      </c>
    </row>
    <row r="306" spans="1:10" x14ac:dyDescent="0.35">
      <c r="A306" t="s">
        <v>34</v>
      </c>
      <c r="B306" t="s">
        <v>17</v>
      </c>
      <c r="C306" t="s">
        <v>18</v>
      </c>
      <c r="D306" t="s">
        <v>19</v>
      </c>
      <c r="E306" t="s">
        <v>20</v>
      </c>
      <c r="F306" t="s">
        <v>21</v>
      </c>
      <c r="G306" t="s">
        <v>22</v>
      </c>
      <c r="H306" t="s">
        <v>23</v>
      </c>
      <c r="I306" t="s">
        <v>24</v>
      </c>
      <c r="J306" t="s">
        <v>25</v>
      </c>
    </row>
    <row r="307" spans="1:10" x14ac:dyDescent="0.35">
      <c r="A307">
        <v>1980</v>
      </c>
      <c r="B307">
        <v>101.327</v>
      </c>
      <c r="C307">
        <v>15.4977</v>
      </c>
      <c r="D307">
        <v>148.94200000000001</v>
      </c>
      <c r="E307">
        <v>77.257099999999994</v>
      </c>
      <c r="F307">
        <v>13.0715</v>
      </c>
      <c r="G307">
        <v>0.59662400000000004</v>
      </c>
      <c r="H307">
        <v>0.625664</v>
      </c>
      <c r="I307">
        <v>0.64862299999999995</v>
      </c>
      <c r="J307">
        <v>0.73390200000000005</v>
      </c>
    </row>
    <row r="308" spans="1:10" x14ac:dyDescent="0.35">
      <c r="A308">
        <v>1981</v>
      </c>
      <c r="B308">
        <v>1842.9</v>
      </c>
      <c r="C308">
        <v>71.647400000000005</v>
      </c>
      <c r="D308">
        <v>10.5632</v>
      </c>
      <c r="E308">
        <v>97.677300000000002</v>
      </c>
      <c r="F308">
        <v>49.511000000000003</v>
      </c>
      <c r="G308">
        <v>8.1847899999999996</v>
      </c>
      <c r="H308">
        <v>0.37123499999999998</v>
      </c>
      <c r="I308">
        <v>0.396646</v>
      </c>
      <c r="J308">
        <v>0.85746500000000003</v>
      </c>
    </row>
    <row r="309" spans="1:10" x14ac:dyDescent="0.35">
      <c r="A309">
        <v>1982</v>
      </c>
      <c r="B309">
        <v>1689.48</v>
      </c>
      <c r="C309">
        <v>1311.13</v>
      </c>
      <c r="D309">
        <v>49.325600000000001</v>
      </c>
      <c r="E309">
        <v>7.1962799999999998</v>
      </c>
      <c r="F309">
        <v>64.228300000000004</v>
      </c>
      <c r="G309">
        <v>32.040900000000001</v>
      </c>
      <c r="H309">
        <v>5.1699099999999998</v>
      </c>
      <c r="I309">
        <v>0.244061</v>
      </c>
      <c r="J309">
        <v>0.53648799999999996</v>
      </c>
    </row>
    <row r="310" spans="1:10" x14ac:dyDescent="0.35">
      <c r="A310">
        <v>1983</v>
      </c>
      <c r="B310">
        <v>707.65700000000004</v>
      </c>
      <c r="C310">
        <v>1216.07</v>
      </c>
      <c r="D310">
        <v>921.01499999999999</v>
      </c>
      <c r="E310">
        <v>33.686</v>
      </c>
      <c r="F310">
        <v>4.61747</v>
      </c>
      <c r="G310">
        <v>41.469299999999997</v>
      </c>
      <c r="H310">
        <v>21.1157</v>
      </c>
      <c r="I310">
        <v>3.3858199999999998</v>
      </c>
      <c r="J310">
        <v>0.50475599999999998</v>
      </c>
    </row>
    <row r="311" spans="1:10" x14ac:dyDescent="0.35">
      <c r="A311">
        <v>1984</v>
      </c>
      <c r="B311">
        <v>206.654</v>
      </c>
      <c r="C311">
        <v>515.41800000000001</v>
      </c>
      <c r="D311">
        <v>873.428</v>
      </c>
      <c r="E311">
        <v>650.57500000000005</v>
      </c>
      <c r="F311">
        <v>23.079699999999999</v>
      </c>
      <c r="G311">
        <v>2.34361</v>
      </c>
      <c r="H311">
        <v>28.710699999999999</v>
      </c>
      <c r="I311">
        <v>14.792</v>
      </c>
      <c r="J311">
        <v>2.72499</v>
      </c>
    </row>
    <row r="312" spans="1:10" x14ac:dyDescent="0.35">
      <c r="A312">
        <v>1985</v>
      </c>
      <c r="B312">
        <v>466.69200000000001</v>
      </c>
      <c r="C312">
        <v>150.495</v>
      </c>
      <c r="D312">
        <v>369.81700000000001</v>
      </c>
      <c r="E312">
        <v>614.41899999999998</v>
      </c>
      <c r="F312">
        <v>451.80399999999997</v>
      </c>
      <c r="G312">
        <v>15.3849</v>
      </c>
      <c r="H312">
        <v>1.3284100000000001</v>
      </c>
      <c r="I312">
        <v>19.838699999999999</v>
      </c>
      <c r="J312">
        <v>12.1877</v>
      </c>
    </row>
    <row r="313" spans="1:10" x14ac:dyDescent="0.35">
      <c r="A313">
        <v>1986</v>
      </c>
      <c r="B313">
        <v>95.308199999999999</v>
      </c>
      <c r="C313">
        <v>341.40100000000001</v>
      </c>
      <c r="D313">
        <v>109.09099999999999</v>
      </c>
      <c r="E313">
        <v>264.49299999999999</v>
      </c>
      <c r="F313">
        <v>435.077</v>
      </c>
      <c r="G313">
        <v>319.53500000000003</v>
      </c>
      <c r="H313">
        <v>10.7272</v>
      </c>
      <c r="I313">
        <v>0.80635500000000004</v>
      </c>
      <c r="J313">
        <v>22.8156</v>
      </c>
    </row>
    <row r="314" spans="1:10" x14ac:dyDescent="0.35">
      <c r="A314">
        <v>1987</v>
      </c>
      <c r="B314">
        <v>347.94200000000001</v>
      </c>
      <c r="C314">
        <v>69.729699999999994</v>
      </c>
      <c r="D314">
        <v>247.554</v>
      </c>
      <c r="E314">
        <v>77.9328</v>
      </c>
      <c r="F314">
        <v>187.327</v>
      </c>
      <c r="G314">
        <v>307.61</v>
      </c>
      <c r="H314">
        <v>227.071</v>
      </c>
      <c r="I314">
        <v>7.4976500000000001</v>
      </c>
      <c r="J314">
        <v>16.761399999999998</v>
      </c>
    </row>
    <row r="315" spans="1:10" x14ac:dyDescent="0.35">
      <c r="A315">
        <v>1988</v>
      </c>
      <c r="B315">
        <v>283.00400000000002</v>
      </c>
      <c r="C315">
        <v>254.58500000000001</v>
      </c>
      <c r="D315">
        <v>50.646299999999997</v>
      </c>
      <c r="E315">
        <v>177.26300000000001</v>
      </c>
      <c r="F315">
        <v>55.224699999999999</v>
      </c>
      <c r="G315">
        <v>131.53399999999999</v>
      </c>
      <c r="H315">
        <v>215.68199999999999</v>
      </c>
      <c r="I315">
        <v>160.827</v>
      </c>
      <c r="J315">
        <v>17.004000000000001</v>
      </c>
    </row>
    <row r="316" spans="1:10" x14ac:dyDescent="0.35">
      <c r="A316">
        <v>1989</v>
      </c>
      <c r="B316">
        <v>50.026499999999999</v>
      </c>
      <c r="C316">
        <v>206.95599999999999</v>
      </c>
      <c r="D316">
        <v>184.22399999999999</v>
      </c>
      <c r="E316">
        <v>36.0518</v>
      </c>
      <c r="F316">
        <v>125.021</v>
      </c>
      <c r="G316">
        <v>38.733699999999999</v>
      </c>
      <c r="H316">
        <v>92.5167</v>
      </c>
      <c r="I316">
        <v>151.95500000000001</v>
      </c>
      <c r="J316">
        <v>125.495</v>
      </c>
    </row>
    <row r="317" spans="1:10" x14ac:dyDescent="0.35">
      <c r="A317">
        <v>1990</v>
      </c>
      <c r="B317">
        <v>106.9</v>
      </c>
      <c r="C317">
        <v>36.546399999999998</v>
      </c>
      <c r="D317">
        <v>149.59899999999999</v>
      </c>
      <c r="E317">
        <v>131.18799999999999</v>
      </c>
      <c r="F317">
        <v>25.334099999999999</v>
      </c>
      <c r="G317">
        <v>87.322699999999998</v>
      </c>
      <c r="H317">
        <v>27.039200000000001</v>
      </c>
      <c r="I317">
        <v>64.496099999999998</v>
      </c>
      <c r="J317">
        <v>194.35</v>
      </c>
    </row>
    <row r="318" spans="1:10" x14ac:dyDescent="0.35">
      <c r="A318">
        <v>1991</v>
      </c>
      <c r="B318">
        <v>832.995</v>
      </c>
      <c r="C318">
        <v>77.933599999999998</v>
      </c>
      <c r="D318">
        <v>26.297899999999998</v>
      </c>
      <c r="E318">
        <v>105.321</v>
      </c>
      <c r="F318">
        <v>90.481200000000001</v>
      </c>
      <c r="G318">
        <v>17.226199999999999</v>
      </c>
      <c r="H318">
        <v>59.948999999999998</v>
      </c>
      <c r="I318">
        <v>18.2668</v>
      </c>
      <c r="J318">
        <v>178.268</v>
      </c>
    </row>
    <row r="319" spans="1:10" x14ac:dyDescent="0.35">
      <c r="A319">
        <v>1992</v>
      </c>
      <c r="B319">
        <v>589.12599999999998</v>
      </c>
      <c r="C319">
        <v>601.94100000000003</v>
      </c>
      <c r="D319">
        <v>55.056800000000003</v>
      </c>
      <c r="E319">
        <v>17.6355</v>
      </c>
      <c r="F319">
        <v>67.804400000000001</v>
      </c>
      <c r="G319">
        <v>57.029600000000002</v>
      </c>
      <c r="H319">
        <v>11.0793</v>
      </c>
      <c r="I319">
        <v>38.770000000000003</v>
      </c>
      <c r="J319">
        <v>128.28</v>
      </c>
    </row>
    <row r="320" spans="1:10" x14ac:dyDescent="0.35">
      <c r="A320">
        <v>1993</v>
      </c>
      <c r="B320">
        <v>250.93</v>
      </c>
      <c r="C320">
        <v>427.40300000000002</v>
      </c>
      <c r="D320">
        <v>428.625</v>
      </c>
      <c r="E320">
        <v>38.257399999999997</v>
      </c>
      <c r="F320">
        <v>11.8705</v>
      </c>
      <c r="G320">
        <v>44.636699999999998</v>
      </c>
      <c r="H320">
        <v>37.504399999999997</v>
      </c>
      <c r="I320">
        <v>7.0582599999999998</v>
      </c>
      <c r="J320">
        <v>111.687</v>
      </c>
    </row>
    <row r="321" spans="1:10" x14ac:dyDescent="0.35">
      <c r="A321">
        <v>1994</v>
      </c>
      <c r="B321">
        <v>274.51299999999998</v>
      </c>
      <c r="C321">
        <v>180.84399999999999</v>
      </c>
      <c r="D321">
        <v>299.45999999999998</v>
      </c>
      <c r="E321">
        <v>289.05099999999999</v>
      </c>
      <c r="F321">
        <v>24.91</v>
      </c>
      <c r="G321">
        <v>6.0469400000000002</v>
      </c>
      <c r="H321">
        <v>25.6</v>
      </c>
      <c r="I321">
        <v>21.9939</v>
      </c>
      <c r="J321">
        <v>73.534099999999995</v>
      </c>
    </row>
    <row r="322" spans="1:10" x14ac:dyDescent="0.35">
      <c r="A322">
        <v>1995</v>
      </c>
      <c r="B322">
        <v>284.97699999999998</v>
      </c>
      <c r="C322">
        <v>198.184</v>
      </c>
      <c r="D322">
        <v>127.568</v>
      </c>
      <c r="E322">
        <v>204.78700000000001</v>
      </c>
      <c r="F322">
        <v>191.36099999999999</v>
      </c>
      <c r="G322">
        <v>15.7835</v>
      </c>
      <c r="H322">
        <v>2.97573</v>
      </c>
      <c r="I322">
        <v>14.5267</v>
      </c>
      <c r="J322">
        <v>54.984699999999997</v>
      </c>
    </row>
    <row r="323" spans="1:10" x14ac:dyDescent="0.35">
      <c r="A323">
        <v>1996</v>
      </c>
      <c r="B323">
        <v>224.214</v>
      </c>
      <c r="C323">
        <v>206.02</v>
      </c>
      <c r="D323">
        <v>140.11600000000001</v>
      </c>
      <c r="E323">
        <v>87.507800000000003</v>
      </c>
      <c r="F323">
        <v>136.334</v>
      </c>
      <c r="G323">
        <v>122.94799999999999</v>
      </c>
      <c r="H323">
        <v>8.4151900000000008</v>
      </c>
      <c r="I323">
        <v>0.55906800000000001</v>
      </c>
      <c r="J323">
        <v>40.749899999999997</v>
      </c>
    </row>
    <row r="324" spans="1:10" x14ac:dyDescent="0.35">
      <c r="A324">
        <v>1997</v>
      </c>
      <c r="B324">
        <v>394.53500000000003</v>
      </c>
      <c r="C324">
        <v>161.41</v>
      </c>
      <c r="D324">
        <v>144.25200000000001</v>
      </c>
      <c r="E324">
        <v>94.476100000000002</v>
      </c>
      <c r="F324">
        <v>57.228200000000001</v>
      </c>
      <c r="G324">
        <v>85.628699999999995</v>
      </c>
      <c r="H324">
        <v>77.007499999999993</v>
      </c>
      <c r="I324">
        <v>3.39581</v>
      </c>
      <c r="J324">
        <v>23.599699999999999</v>
      </c>
    </row>
    <row r="325" spans="1:10" x14ac:dyDescent="0.35">
      <c r="A325">
        <v>1998</v>
      </c>
      <c r="B325">
        <v>84.364500000000007</v>
      </c>
      <c r="C325">
        <v>284.32100000000003</v>
      </c>
      <c r="D325">
        <v>113.104</v>
      </c>
      <c r="E325">
        <v>96.278700000000001</v>
      </c>
      <c r="F325">
        <v>60.920299999999997</v>
      </c>
      <c r="G325">
        <v>35.517499999999998</v>
      </c>
      <c r="H325">
        <v>53.692399999999999</v>
      </c>
      <c r="I325">
        <v>47.072499999999998</v>
      </c>
      <c r="J325">
        <v>13.7537</v>
      </c>
    </row>
    <row r="326" spans="1:10" x14ac:dyDescent="0.35">
      <c r="A326">
        <v>1999</v>
      </c>
      <c r="B326">
        <v>86.5154</v>
      </c>
      <c r="C326">
        <v>60.743200000000002</v>
      </c>
      <c r="D326">
        <v>198.89</v>
      </c>
      <c r="E326">
        <v>76.045400000000001</v>
      </c>
      <c r="F326">
        <v>61.917700000000004</v>
      </c>
      <c r="G326">
        <v>37.874000000000002</v>
      </c>
      <c r="H326">
        <v>21.585699999999999</v>
      </c>
      <c r="I326">
        <v>32.5336</v>
      </c>
      <c r="J326">
        <v>35.141100000000002</v>
      </c>
    </row>
    <row r="327" spans="1:10" x14ac:dyDescent="0.35">
      <c r="A327">
        <v>2000</v>
      </c>
      <c r="B327">
        <v>475.75799999999998</v>
      </c>
      <c r="C327">
        <v>62.250700000000002</v>
      </c>
      <c r="D327">
        <v>42.421799999999998</v>
      </c>
      <c r="E327">
        <v>132.25899999999999</v>
      </c>
      <c r="F327">
        <v>48.020099999999999</v>
      </c>
      <c r="G327">
        <v>37.7622</v>
      </c>
      <c r="H327">
        <v>23.248699999999999</v>
      </c>
      <c r="I327">
        <v>11.701700000000001</v>
      </c>
      <c r="J327">
        <v>40.482599999999998</v>
      </c>
    </row>
    <row r="328" spans="1:10" x14ac:dyDescent="0.35">
      <c r="A328">
        <v>2001</v>
      </c>
      <c r="B328">
        <v>691.61800000000005</v>
      </c>
      <c r="C328">
        <v>341.964</v>
      </c>
      <c r="D328">
        <v>43.392699999999998</v>
      </c>
      <c r="E328">
        <v>27.8947</v>
      </c>
      <c r="F328">
        <v>79.142099999999999</v>
      </c>
      <c r="G328">
        <v>28.836099999999998</v>
      </c>
      <c r="H328">
        <v>21.834199999999999</v>
      </c>
      <c r="I328">
        <v>13.7653</v>
      </c>
      <c r="J328">
        <v>31.903400000000001</v>
      </c>
    </row>
    <row r="329" spans="1:10" x14ac:dyDescent="0.35">
      <c r="A329">
        <v>2002</v>
      </c>
      <c r="B329">
        <v>285.15800000000002</v>
      </c>
      <c r="C329">
        <v>500.52</v>
      </c>
      <c r="D329">
        <v>240.821</v>
      </c>
      <c r="E329">
        <v>29.132100000000001</v>
      </c>
      <c r="F329">
        <v>17.276599999999998</v>
      </c>
      <c r="G329">
        <v>48.834400000000002</v>
      </c>
      <c r="H329">
        <v>17.566800000000001</v>
      </c>
      <c r="I329">
        <v>13.4625</v>
      </c>
      <c r="J329">
        <v>29.321999999999999</v>
      </c>
    </row>
    <row r="330" spans="1:10" x14ac:dyDescent="0.35">
      <c r="A330">
        <v>2003</v>
      </c>
      <c r="B330">
        <v>99.736699999999999</v>
      </c>
      <c r="C330">
        <v>206.22499999999999</v>
      </c>
      <c r="D330">
        <v>351.45100000000002</v>
      </c>
      <c r="E330">
        <v>160.32300000000001</v>
      </c>
      <c r="F330">
        <v>18.098700000000001</v>
      </c>
      <c r="G330">
        <v>9.7855500000000006</v>
      </c>
      <c r="H330">
        <v>30.0426</v>
      </c>
      <c r="I330">
        <v>10.7378</v>
      </c>
      <c r="J330">
        <v>27.088699999999999</v>
      </c>
    </row>
    <row r="331" spans="1:10" x14ac:dyDescent="0.35">
      <c r="A331">
        <v>2004</v>
      </c>
      <c r="B331">
        <v>99.335999999999999</v>
      </c>
      <c r="C331">
        <v>72.263999999999996</v>
      </c>
      <c r="D331">
        <v>145.92699999999999</v>
      </c>
      <c r="E331">
        <v>241.12299999999999</v>
      </c>
      <c r="F331">
        <v>106.20399999999999</v>
      </c>
      <c r="G331">
        <v>10.838900000000001</v>
      </c>
      <c r="H331">
        <v>4.72546</v>
      </c>
      <c r="I331">
        <v>19.282900000000001</v>
      </c>
      <c r="J331">
        <v>23.6327</v>
      </c>
    </row>
    <row r="332" spans="1:10" x14ac:dyDescent="0.35">
      <c r="A332">
        <v>2005</v>
      </c>
      <c r="B332">
        <v>223.952</v>
      </c>
      <c r="C332">
        <v>71.782399999999996</v>
      </c>
      <c r="D332">
        <v>50.790900000000001</v>
      </c>
      <c r="E332">
        <v>98.586600000000004</v>
      </c>
      <c r="F332">
        <v>156.79499999999999</v>
      </c>
      <c r="G332">
        <v>66.358800000000002</v>
      </c>
      <c r="H332">
        <v>6.1328300000000002</v>
      </c>
      <c r="I332">
        <v>2.3010000000000002</v>
      </c>
      <c r="J332">
        <v>27.5077</v>
      </c>
    </row>
    <row r="333" spans="1:10" x14ac:dyDescent="0.35">
      <c r="A333">
        <v>2006</v>
      </c>
      <c r="B333">
        <v>218.52199999999999</v>
      </c>
      <c r="C333">
        <v>159.90899999999999</v>
      </c>
      <c r="D333">
        <v>49.764899999999997</v>
      </c>
      <c r="E333">
        <v>33.4071</v>
      </c>
      <c r="F333">
        <v>59.896799999999999</v>
      </c>
      <c r="G333">
        <v>97.651499999999999</v>
      </c>
      <c r="H333">
        <v>41.211199999999998</v>
      </c>
      <c r="I333">
        <v>3.7707999999999999</v>
      </c>
      <c r="J333">
        <v>18.5717</v>
      </c>
    </row>
    <row r="334" spans="1:10" x14ac:dyDescent="0.35">
      <c r="A334">
        <v>2007</v>
      </c>
      <c r="B334">
        <v>220.846</v>
      </c>
      <c r="C334">
        <v>157.77000000000001</v>
      </c>
      <c r="D334">
        <v>112.00700000000001</v>
      </c>
      <c r="E334">
        <v>33.6068</v>
      </c>
      <c r="F334">
        <v>21.5336</v>
      </c>
      <c r="G334">
        <v>36.794600000000003</v>
      </c>
      <c r="H334">
        <v>61.353299999999997</v>
      </c>
      <c r="I334">
        <v>26.7743</v>
      </c>
      <c r="J334">
        <v>14.331099999999999</v>
      </c>
    </row>
    <row r="335" spans="1:10" x14ac:dyDescent="0.35">
      <c r="A335">
        <v>2008</v>
      </c>
      <c r="B335">
        <v>384.68799999999999</v>
      </c>
      <c r="C335">
        <v>158.43199999999999</v>
      </c>
      <c r="D335">
        <v>108.015</v>
      </c>
      <c r="E335">
        <v>72.561000000000007</v>
      </c>
      <c r="F335">
        <v>20.451799999999999</v>
      </c>
      <c r="G335">
        <v>12.096</v>
      </c>
      <c r="H335">
        <v>21.151700000000002</v>
      </c>
      <c r="I335">
        <v>37.068100000000001</v>
      </c>
      <c r="J335">
        <v>25.5303</v>
      </c>
    </row>
    <row r="336" spans="1:10" x14ac:dyDescent="0.35">
      <c r="A336">
        <v>2009</v>
      </c>
      <c r="B336">
        <v>664.62099999999998</v>
      </c>
      <c r="C336">
        <v>277.43799999999999</v>
      </c>
      <c r="D336">
        <v>110.685</v>
      </c>
      <c r="E336">
        <v>72.161299999999997</v>
      </c>
      <c r="F336">
        <v>46.532499999999999</v>
      </c>
      <c r="G336">
        <v>12.247299999999999</v>
      </c>
      <c r="H336">
        <v>6.7782200000000001</v>
      </c>
      <c r="I336">
        <v>12.6547</v>
      </c>
      <c r="J336">
        <v>38.9788</v>
      </c>
    </row>
    <row r="337" spans="1:10" x14ac:dyDescent="0.35">
      <c r="A337">
        <v>2010</v>
      </c>
      <c r="B337">
        <v>476.48099999999999</v>
      </c>
      <c r="C337">
        <v>476.60500000000002</v>
      </c>
      <c r="D337">
        <v>190.68600000000001</v>
      </c>
      <c r="E337">
        <v>69.6708</v>
      </c>
      <c r="F337">
        <v>42.669499999999999</v>
      </c>
      <c r="G337">
        <v>27.089700000000001</v>
      </c>
      <c r="H337">
        <v>6.3407600000000004</v>
      </c>
      <c r="I337">
        <v>3.1266799999999999</v>
      </c>
      <c r="J337">
        <v>31.501999999999999</v>
      </c>
    </row>
    <row r="338" spans="1:10" x14ac:dyDescent="0.35">
      <c r="A338">
        <v>2011</v>
      </c>
      <c r="B338">
        <v>412.30799999999999</v>
      </c>
      <c r="C338">
        <v>343.81599999999997</v>
      </c>
      <c r="D338">
        <v>333.70400000000001</v>
      </c>
      <c r="E338">
        <v>128.15899999999999</v>
      </c>
      <c r="F338">
        <v>44.562100000000001</v>
      </c>
      <c r="G338">
        <v>26.624199999999998</v>
      </c>
      <c r="H338">
        <v>16.861499999999999</v>
      </c>
      <c r="I338">
        <v>3.50177</v>
      </c>
      <c r="J338">
        <v>22.1066</v>
      </c>
    </row>
    <row r="339" spans="1:10" x14ac:dyDescent="0.35">
      <c r="A339">
        <v>2012</v>
      </c>
      <c r="B339">
        <v>256.17</v>
      </c>
      <c r="C339">
        <v>299.23899999999998</v>
      </c>
      <c r="D339">
        <v>244.20099999999999</v>
      </c>
      <c r="E339">
        <v>230.63499999999999</v>
      </c>
      <c r="F339">
        <v>85.942499999999995</v>
      </c>
      <c r="G339">
        <v>28.676200000000001</v>
      </c>
      <c r="H339">
        <v>17.0428</v>
      </c>
      <c r="I339">
        <v>10.7806</v>
      </c>
      <c r="J339">
        <v>16.873100000000001</v>
      </c>
    </row>
    <row r="340" spans="1:10" x14ac:dyDescent="0.35">
      <c r="A340">
        <v>2013</v>
      </c>
      <c r="B340">
        <v>326.12400000000002</v>
      </c>
      <c r="C340">
        <v>185.232</v>
      </c>
      <c r="D340">
        <v>210.44499999999999</v>
      </c>
      <c r="E340">
        <v>164.21899999999999</v>
      </c>
      <c r="F340">
        <v>150.71899999999999</v>
      </c>
      <c r="G340">
        <v>54.250700000000002</v>
      </c>
      <c r="H340">
        <v>16.717700000000001</v>
      </c>
      <c r="I340">
        <v>10.013299999999999</v>
      </c>
      <c r="J340">
        <v>17.272500000000001</v>
      </c>
    </row>
    <row r="341" spans="1:10" x14ac:dyDescent="0.35">
      <c r="A341">
        <v>2014</v>
      </c>
      <c r="B341">
        <v>250.48699999999999</v>
      </c>
      <c r="C341">
        <v>235.31</v>
      </c>
      <c r="D341">
        <v>129.006</v>
      </c>
      <c r="E341">
        <v>140.95400000000001</v>
      </c>
      <c r="F341">
        <v>105.68300000000001</v>
      </c>
      <c r="G341">
        <v>98.105900000000005</v>
      </c>
      <c r="H341">
        <v>35.245399999999997</v>
      </c>
      <c r="I341">
        <v>10.798400000000001</v>
      </c>
      <c r="J341">
        <v>18.104700000000001</v>
      </c>
    </row>
    <row r="342" spans="1:10" x14ac:dyDescent="0.35">
      <c r="A342">
        <v>2015</v>
      </c>
      <c r="B342">
        <v>173.655</v>
      </c>
      <c r="C342">
        <v>180.73</v>
      </c>
      <c r="D342">
        <v>164.762</v>
      </c>
      <c r="E342">
        <v>87.232500000000002</v>
      </c>
      <c r="F342">
        <v>93.372900000000001</v>
      </c>
      <c r="G342">
        <v>69.2791</v>
      </c>
      <c r="H342">
        <v>64.362099999999998</v>
      </c>
      <c r="I342">
        <v>23.153099999999998</v>
      </c>
      <c r="J342">
        <v>19.058</v>
      </c>
    </row>
    <row r="343" spans="1:10" x14ac:dyDescent="0.35">
      <c r="A343">
        <v>2016</v>
      </c>
      <c r="B343">
        <v>154.48500000000001</v>
      </c>
      <c r="C343">
        <v>125.82599999999999</v>
      </c>
      <c r="D343">
        <v>127.98399999999999</v>
      </c>
      <c r="E343">
        <v>113.703</v>
      </c>
      <c r="F343">
        <v>59.325299999999999</v>
      </c>
      <c r="G343">
        <v>63.079900000000002</v>
      </c>
      <c r="H343">
        <v>46.803899999999999</v>
      </c>
      <c r="I343">
        <v>43.493200000000002</v>
      </c>
      <c r="J343">
        <v>28.525099999999998</v>
      </c>
    </row>
    <row r="344" spans="1:10" x14ac:dyDescent="0.35">
      <c r="A344">
        <v>2017</v>
      </c>
      <c r="B344">
        <v>726.76800000000003</v>
      </c>
      <c r="C344">
        <v>111.691</v>
      </c>
      <c r="D344">
        <v>88.553100000000001</v>
      </c>
      <c r="E344">
        <v>87.224199999999996</v>
      </c>
      <c r="F344">
        <v>75.879499999999993</v>
      </c>
      <c r="G344">
        <v>38.947499999999998</v>
      </c>
      <c r="H344">
        <v>41.542900000000003</v>
      </c>
      <c r="I344">
        <v>30.9117</v>
      </c>
      <c r="J344">
        <v>47.9482</v>
      </c>
    </row>
    <row r="345" spans="1:10" x14ac:dyDescent="0.35">
      <c r="A345">
        <v>2018</v>
      </c>
      <c r="B345">
        <v>1401.34</v>
      </c>
      <c r="C345">
        <v>525.71</v>
      </c>
      <c r="D345">
        <v>78.665000000000006</v>
      </c>
      <c r="E345">
        <v>60.425400000000003</v>
      </c>
      <c r="F345">
        <v>58.658799999999999</v>
      </c>
      <c r="G345">
        <v>50.733800000000002</v>
      </c>
      <c r="H345">
        <v>25.997299999999999</v>
      </c>
      <c r="I345">
        <v>27.805099999999999</v>
      </c>
      <c r="J345">
        <v>52.872700000000002</v>
      </c>
    </row>
    <row r="346" spans="1:10" x14ac:dyDescent="0.35">
      <c r="A346" t="s">
        <v>4</v>
      </c>
    </row>
    <row r="347" spans="1:10" x14ac:dyDescent="0.35">
      <c r="A347" t="s">
        <v>69</v>
      </c>
    </row>
    <row r="348" spans="1:10" x14ac:dyDescent="0.35">
      <c r="A348" t="s">
        <v>34</v>
      </c>
      <c r="B348" t="s">
        <v>17</v>
      </c>
      <c r="C348" t="s">
        <v>18</v>
      </c>
      <c r="D348" t="s">
        <v>19</v>
      </c>
      <c r="E348" t="s">
        <v>20</v>
      </c>
      <c r="F348" t="s">
        <v>21</v>
      </c>
      <c r="G348" t="s">
        <v>22</v>
      </c>
      <c r="H348" t="s">
        <v>23</v>
      </c>
      <c r="I348" t="s">
        <v>24</v>
      </c>
      <c r="J348" t="s">
        <v>25</v>
      </c>
    </row>
    <row r="349" spans="1:10" x14ac:dyDescent="0.35">
      <c r="A349">
        <v>1980</v>
      </c>
      <c r="B349">
        <v>15.1967</v>
      </c>
      <c r="C349">
        <v>4.57782</v>
      </c>
      <c r="D349">
        <v>82.518299999999996</v>
      </c>
      <c r="E349">
        <v>68.4238</v>
      </c>
      <c r="F349">
        <v>19.5913</v>
      </c>
      <c r="G349">
        <v>1</v>
      </c>
      <c r="H349">
        <v>1.00007</v>
      </c>
      <c r="I349">
        <v>1</v>
      </c>
      <c r="J349">
        <v>1.1391899999999999</v>
      </c>
    </row>
    <row r="350" spans="1:10" x14ac:dyDescent="0.35">
      <c r="A350">
        <v>1981</v>
      </c>
      <c r="B350">
        <v>272.85700000000003</v>
      </c>
      <c r="C350">
        <v>20.352900000000002</v>
      </c>
      <c r="D350">
        <v>5.1489799999999999</v>
      </c>
      <c r="E350">
        <v>70.521699999999996</v>
      </c>
      <c r="F350">
        <v>56.842300000000002</v>
      </c>
      <c r="G350">
        <v>9.6174099999999996</v>
      </c>
      <c r="H350">
        <v>0.438969</v>
      </c>
      <c r="I350">
        <v>0.46033600000000002</v>
      </c>
      <c r="J350">
        <v>1.0172000000000001</v>
      </c>
    </row>
    <row r="351" spans="1:10" x14ac:dyDescent="0.35">
      <c r="A351">
        <v>1982</v>
      </c>
      <c r="B351">
        <v>249.72200000000001</v>
      </c>
      <c r="C351">
        <v>370.17200000000003</v>
      </c>
      <c r="D351">
        <v>23.804200000000002</v>
      </c>
      <c r="E351">
        <v>5.0014900000000004</v>
      </c>
      <c r="F351">
        <v>71.866600000000005</v>
      </c>
      <c r="G351">
        <v>36.427900000000001</v>
      </c>
      <c r="H351">
        <v>6.0220000000000002</v>
      </c>
      <c r="I351">
        <v>0.27313799999999999</v>
      </c>
      <c r="J351">
        <v>0.92271800000000004</v>
      </c>
    </row>
    <row r="352" spans="1:10" x14ac:dyDescent="0.35">
      <c r="A352">
        <v>1983</v>
      </c>
      <c r="B352">
        <v>104.114</v>
      </c>
      <c r="C352">
        <v>339.35399999999998</v>
      </c>
      <c r="D352">
        <v>435.61200000000002</v>
      </c>
      <c r="E352">
        <v>23.354900000000001</v>
      </c>
      <c r="F352">
        <v>5.2946999999999997</v>
      </c>
      <c r="G352">
        <v>47.256300000000003</v>
      </c>
      <c r="H352">
        <v>23.574300000000001</v>
      </c>
      <c r="I352">
        <v>3.8037899999999998</v>
      </c>
      <c r="J352">
        <v>0.57429300000000005</v>
      </c>
    </row>
    <row r="353" spans="1:10" x14ac:dyDescent="0.35">
      <c r="A353">
        <v>1984</v>
      </c>
      <c r="B353">
        <v>30.319800000000001</v>
      </c>
      <c r="C353">
        <v>142.143</v>
      </c>
      <c r="D353">
        <v>404.02699999999999</v>
      </c>
      <c r="E353">
        <v>436.08499999999998</v>
      </c>
      <c r="F353">
        <v>24.784700000000001</v>
      </c>
      <c r="G353">
        <v>3.3973300000000002</v>
      </c>
      <c r="H353">
        <v>30.511199999999999</v>
      </c>
      <c r="I353">
        <v>15.536</v>
      </c>
      <c r="J353">
        <v>2.8625099999999999</v>
      </c>
    </row>
    <row r="354" spans="1:10" x14ac:dyDescent="0.35">
      <c r="A354">
        <v>1985</v>
      </c>
      <c r="B354">
        <v>68.488299999999995</v>
      </c>
      <c r="C354">
        <v>41.5092</v>
      </c>
      <c r="D354">
        <v>171.24299999999999</v>
      </c>
      <c r="E354">
        <v>413.553</v>
      </c>
      <c r="F354">
        <v>478.66399999999999</v>
      </c>
      <c r="G354">
        <v>16.981000000000002</v>
      </c>
      <c r="H354">
        <v>1.7243299999999999</v>
      </c>
      <c r="I354">
        <v>21.124099999999999</v>
      </c>
      <c r="J354">
        <v>12.888199999999999</v>
      </c>
    </row>
    <row r="355" spans="1:10" x14ac:dyDescent="0.35">
      <c r="A355">
        <v>1986</v>
      </c>
      <c r="B355">
        <v>13.9659</v>
      </c>
      <c r="C355">
        <v>93.741500000000002</v>
      </c>
      <c r="D355">
        <v>50.000700000000002</v>
      </c>
      <c r="E355">
        <v>175.102</v>
      </c>
      <c r="F355">
        <v>452.06200000000001</v>
      </c>
      <c r="G355">
        <v>332.41699999999997</v>
      </c>
      <c r="H355">
        <v>11.3195</v>
      </c>
      <c r="I355">
        <v>0.97738100000000006</v>
      </c>
      <c r="J355">
        <v>23.563600000000001</v>
      </c>
    </row>
    <row r="356" spans="1:10" x14ac:dyDescent="0.35">
      <c r="A356">
        <v>1987</v>
      </c>
      <c r="B356">
        <v>50.983400000000003</v>
      </c>
      <c r="C356">
        <v>19.143999999999998</v>
      </c>
      <c r="D356">
        <v>113.42700000000001</v>
      </c>
      <c r="E356">
        <v>51.652900000000002</v>
      </c>
      <c r="F356">
        <v>194.602</v>
      </c>
      <c r="G356">
        <v>320.11</v>
      </c>
      <c r="H356">
        <v>235.09899999999999</v>
      </c>
      <c r="I356">
        <v>7.8925999999999998</v>
      </c>
      <c r="J356">
        <v>17.38</v>
      </c>
    </row>
    <row r="357" spans="1:10" x14ac:dyDescent="0.35">
      <c r="A357">
        <v>1988</v>
      </c>
      <c r="B357">
        <v>41.467500000000001</v>
      </c>
      <c r="C357">
        <v>69.888900000000007</v>
      </c>
      <c r="D357">
        <v>23.167100000000001</v>
      </c>
      <c r="E357">
        <v>117.21299999999999</v>
      </c>
      <c r="F357">
        <v>57.339399999999998</v>
      </c>
      <c r="G357">
        <v>137.827</v>
      </c>
      <c r="H357">
        <v>226.32599999999999</v>
      </c>
      <c r="I357">
        <v>167.06899999999999</v>
      </c>
      <c r="J357">
        <v>17.848700000000001</v>
      </c>
    </row>
    <row r="358" spans="1:10" x14ac:dyDescent="0.35">
      <c r="A358">
        <v>1989</v>
      </c>
      <c r="B358">
        <v>7.3312099999999996</v>
      </c>
      <c r="C358">
        <v>56.845199999999998</v>
      </c>
      <c r="D358">
        <v>84.583500000000001</v>
      </c>
      <c r="E358">
        <v>23.9802</v>
      </c>
      <c r="F358">
        <v>130.422</v>
      </c>
      <c r="G358">
        <v>40.631799999999998</v>
      </c>
      <c r="H358">
        <v>96.777100000000004</v>
      </c>
      <c r="I358">
        <v>158.68899999999999</v>
      </c>
      <c r="J358">
        <v>130.84</v>
      </c>
    </row>
    <row r="359" spans="1:10" x14ac:dyDescent="0.35">
      <c r="A359">
        <v>1990</v>
      </c>
      <c r="B359">
        <v>15.6693</v>
      </c>
      <c r="C359">
        <v>10.048500000000001</v>
      </c>
      <c r="D359">
        <v>68.759100000000004</v>
      </c>
      <c r="E359">
        <v>87.226799999999997</v>
      </c>
      <c r="F359">
        <v>26.525300000000001</v>
      </c>
      <c r="G359">
        <v>91.9846</v>
      </c>
      <c r="H359">
        <v>28.4985</v>
      </c>
      <c r="I359">
        <v>68.069599999999994</v>
      </c>
      <c r="J359">
        <v>204.13499999999999</v>
      </c>
    </row>
    <row r="360" spans="1:10" x14ac:dyDescent="0.35">
      <c r="A360">
        <v>1991</v>
      </c>
      <c r="B360">
        <v>122.224</v>
      </c>
      <c r="C360">
        <v>21.472300000000001</v>
      </c>
      <c r="D360">
        <v>12.142200000000001</v>
      </c>
      <c r="E360">
        <v>70.832800000000006</v>
      </c>
      <c r="F360">
        <v>96.522000000000006</v>
      </c>
      <c r="G360">
        <v>18.639700000000001</v>
      </c>
      <c r="H360">
        <v>64.248099999999994</v>
      </c>
      <c r="I360">
        <v>19.894200000000001</v>
      </c>
      <c r="J360">
        <v>190.447</v>
      </c>
    </row>
    <row r="361" spans="1:10" x14ac:dyDescent="0.35">
      <c r="A361">
        <v>1992</v>
      </c>
      <c r="B361">
        <v>86.695999999999998</v>
      </c>
      <c r="C361">
        <v>167.31800000000001</v>
      </c>
      <c r="D361">
        <v>25.892700000000001</v>
      </c>
      <c r="E361">
        <v>12.451599999999999</v>
      </c>
      <c r="F361">
        <v>77.490799999999993</v>
      </c>
      <c r="G361">
        <v>66.572000000000003</v>
      </c>
      <c r="H361">
        <v>12.674200000000001</v>
      </c>
      <c r="I361">
        <v>44.107799999999997</v>
      </c>
      <c r="J361">
        <v>144.602</v>
      </c>
    </row>
    <row r="362" spans="1:10" x14ac:dyDescent="0.35">
      <c r="A362">
        <v>1993</v>
      </c>
      <c r="B362">
        <v>17.741399999999999</v>
      </c>
      <c r="C362">
        <v>82.149199999999993</v>
      </c>
      <c r="D362">
        <v>185.791</v>
      </c>
      <c r="E362">
        <v>27.98</v>
      </c>
      <c r="F362">
        <v>12.9754</v>
      </c>
      <c r="G362">
        <v>49.8874</v>
      </c>
      <c r="H362">
        <v>41.959800000000001</v>
      </c>
      <c r="I362">
        <v>8.1516300000000008</v>
      </c>
      <c r="J362">
        <v>122.908</v>
      </c>
    </row>
    <row r="363" spans="1:10" x14ac:dyDescent="0.35">
      <c r="A363">
        <v>1994</v>
      </c>
      <c r="B363">
        <v>19.452300000000001</v>
      </c>
      <c r="C363">
        <v>34.990299999999998</v>
      </c>
      <c r="D363">
        <v>131.91900000000001</v>
      </c>
      <c r="E363">
        <v>217.828</v>
      </c>
      <c r="F363">
        <v>28.148099999999999</v>
      </c>
      <c r="G363">
        <v>8.7337500000000006</v>
      </c>
      <c r="H363">
        <v>32.8416</v>
      </c>
      <c r="I363">
        <v>27.594000000000001</v>
      </c>
      <c r="J363">
        <v>87.367400000000004</v>
      </c>
    </row>
    <row r="364" spans="1:10" x14ac:dyDescent="0.35">
      <c r="A364">
        <v>1995</v>
      </c>
      <c r="B364">
        <v>20.185099999999998</v>
      </c>
      <c r="C364">
        <v>38.2789</v>
      </c>
      <c r="D364">
        <v>55.817999999999998</v>
      </c>
      <c r="E364">
        <v>152.18600000000001</v>
      </c>
      <c r="F364">
        <v>212.67099999999999</v>
      </c>
      <c r="G364">
        <v>18.3277</v>
      </c>
      <c r="H364">
        <v>4.4490600000000002</v>
      </c>
      <c r="I364">
        <v>18.8353</v>
      </c>
      <c r="J364">
        <v>70.2851</v>
      </c>
    </row>
    <row r="365" spans="1:10" x14ac:dyDescent="0.35">
      <c r="A365">
        <v>1996</v>
      </c>
      <c r="B365">
        <v>15.875</v>
      </c>
      <c r="C365">
        <v>39.738</v>
      </c>
      <c r="D365">
        <v>61.17</v>
      </c>
      <c r="E365">
        <v>64.830299999999994</v>
      </c>
      <c r="F365">
        <v>150.673</v>
      </c>
      <c r="G365">
        <v>140.79499999999999</v>
      </c>
      <c r="H365">
        <v>11.6128</v>
      </c>
      <c r="I365">
        <v>2.1894100000000001</v>
      </c>
      <c r="J365">
        <v>51.1434</v>
      </c>
    </row>
    <row r="366" spans="1:10" x14ac:dyDescent="0.35">
      <c r="A366">
        <v>1997</v>
      </c>
      <c r="B366">
        <v>27.976199999999999</v>
      </c>
      <c r="C366">
        <v>31.265000000000001</v>
      </c>
      <c r="D366">
        <v>63.5886</v>
      </c>
      <c r="E366">
        <v>71.206999999999994</v>
      </c>
      <c r="F366">
        <v>64.384299999999996</v>
      </c>
      <c r="G366">
        <v>100.309</v>
      </c>
      <c r="H366">
        <v>90.459800000000001</v>
      </c>
      <c r="I366">
        <v>6.1915199999999997</v>
      </c>
      <c r="J366">
        <v>30.3933</v>
      </c>
    </row>
    <row r="367" spans="1:10" x14ac:dyDescent="0.35">
      <c r="A367">
        <v>1998</v>
      </c>
      <c r="B367">
        <v>5.9797799999999999</v>
      </c>
      <c r="C367">
        <v>55.015000000000001</v>
      </c>
      <c r="D367">
        <v>49.819600000000001</v>
      </c>
      <c r="E367">
        <v>73.309200000000004</v>
      </c>
      <c r="F367">
        <v>69.511200000000002</v>
      </c>
      <c r="G367">
        <v>42.105899999999998</v>
      </c>
      <c r="H367">
        <v>63.0017</v>
      </c>
      <c r="I367">
        <v>56.6586</v>
      </c>
      <c r="J367">
        <v>19.862100000000002</v>
      </c>
    </row>
    <row r="368" spans="1:10" x14ac:dyDescent="0.35">
      <c r="A368">
        <v>1999</v>
      </c>
      <c r="B368">
        <v>6.13469</v>
      </c>
      <c r="C368">
        <v>11.763999999999999</v>
      </c>
      <c r="D368">
        <v>87.756399999999999</v>
      </c>
      <c r="E368">
        <v>57.479599999999998</v>
      </c>
      <c r="F368">
        <v>70.837500000000006</v>
      </c>
      <c r="G368">
        <v>44.822400000000002</v>
      </c>
      <c r="H368">
        <v>26.132200000000001</v>
      </c>
      <c r="I368">
        <v>39.5045</v>
      </c>
      <c r="J368">
        <v>44.7532</v>
      </c>
    </row>
    <row r="369" spans="1:10" x14ac:dyDescent="0.35">
      <c r="A369">
        <v>2000</v>
      </c>
      <c r="B369">
        <v>33.745399999999997</v>
      </c>
      <c r="C369">
        <v>12.0639</v>
      </c>
      <c r="D369">
        <v>18.7485</v>
      </c>
      <c r="E369">
        <v>101.07599999999999</v>
      </c>
      <c r="F369">
        <v>55.950800000000001</v>
      </c>
      <c r="G369">
        <v>45.5563</v>
      </c>
      <c r="H369">
        <v>27.866</v>
      </c>
      <c r="I369">
        <v>15.8818</v>
      </c>
      <c r="J369">
        <v>49.792000000000002</v>
      </c>
    </row>
    <row r="370" spans="1:10" x14ac:dyDescent="0.35">
      <c r="A370">
        <v>2001</v>
      </c>
      <c r="B370">
        <v>49.070500000000003</v>
      </c>
      <c r="C370">
        <v>66.340999999999994</v>
      </c>
      <c r="D370">
        <v>19.213799999999999</v>
      </c>
      <c r="E370">
        <v>21.558900000000001</v>
      </c>
      <c r="F370">
        <v>97.310199999999995</v>
      </c>
      <c r="G370">
        <v>35.331000000000003</v>
      </c>
      <c r="H370">
        <v>27.7837</v>
      </c>
      <c r="I370">
        <v>17.105399999999999</v>
      </c>
      <c r="J370">
        <v>38.3949</v>
      </c>
    </row>
    <row r="371" spans="1:10" x14ac:dyDescent="0.35">
      <c r="A371">
        <v>2002</v>
      </c>
      <c r="B371">
        <v>20.161000000000001</v>
      </c>
      <c r="C371">
        <v>96.441100000000006</v>
      </c>
      <c r="D371">
        <v>105.548</v>
      </c>
      <c r="E371">
        <v>22.052299999999999</v>
      </c>
      <c r="F371">
        <v>20.523700000000002</v>
      </c>
      <c r="G371">
        <v>58.229199999999999</v>
      </c>
      <c r="H371">
        <v>21.2163</v>
      </c>
      <c r="I371">
        <v>16.064599999999999</v>
      </c>
      <c r="J371">
        <v>33.600999999999999</v>
      </c>
    </row>
    <row r="372" spans="1:10" x14ac:dyDescent="0.35">
      <c r="A372">
        <v>2003</v>
      </c>
      <c r="B372">
        <v>7.0530600000000003</v>
      </c>
      <c r="C372">
        <v>39.763199999999998</v>
      </c>
      <c r="D372">
        <v>154.48699999999999</v>
      </c>
      <c r="E372">
        <v>122.386</v>
      </c>
      <c r="F372">
        <v>21.434100000000001</v>
      </c>
      <c r="G372">
        <v>12.7113</v>
      </c>
      <c r="H372">
        <v>35.930199999999999</v>
      </c>
      <c r="I372">
        <v>12.924899999999999</v>
      </c>
      <c r="J372">
        <v>31.478999999999999</v>
      </c>
    </row>
    <row r="373" spans="1:10" x14ac:dyDescent="0.35">
      <c r="A373">
        <v>2004</v>
      </c>
      <c r="B373">
        <v>7.02102</v>
      </c>
      <c r="C373">
        <v>13.9076</v>
      </c>
      <c r="D373">
        <v>63.651800000000001</v>
      </c>
      <c r="E373">
        <v>178.608</v>
      </c>
      <c r="F373">
        <v>117.958</v>
      </c>
      <c r="G373">
        <v>13.3162</v>
      </c>
      <c r="H373">
        <v>7.19977</v>
      </c>
      <c r="I373">
        <v>22.103999999999999</v>
      </c>
      <c r="J373">
        <v>27.831</v>
      </c>
    </row>
    <row r="374" spans="1:10" x14ac:dyDescent="0.35">
      <c r="A374">
        <v>2005</v>
      </c>
      <c r="B374">
        <v>15.841799999999999</v>
      </c>
      <c r="C374">
        <v>13.851699999999999</v>
      </c>
      <c r="D374">
        <v>22.304500000000001</v>
      </c>
      <c r="E374">
        <v>74.160300000000007</v>
      </c>
      <c r="F374">
        <v>177.40799999999999</v>
      </c>
      <c r="G374">
        <v>78.140100000000004</v>
      </c>
      <c r="H374">
        <v>7.9748000000000001</v>
      </c>
      <c r="I374">
        <v>3.4767800000000002</v>
      </c>
      <c r="J374">
        <v>31.575399999999998</v>
      </c>
    </row>
    <row r="375" spans="1:10" x14ac:dyDescent="0.35">
      <c r="A375">
        <v>2006</v>
      </c>
      <c r="B375">
        <v>15.5199</v>
      </c>
      <c r="C375">
        <v>31.2285</v>
      </c>
      <c r="D375">
        <v>22.155799999999999</v>
      </c>
      <c r="E375">
        <v>25.812000000000001</v>
      </c>
      <c r="F375">
        <v>72.535600000000002</v>
      </c>
      <c r="G375">
        <v>115.363</v>
      </c>
      <c r="H375">
        <v>48.823799999999999</v>
      </c>
      <c r="I375">
        <v>4.5122600000000004</v>
      </c>
      <c r="J375">
        <v>21.931899999999999</v>
      </c>
    </row>
    <row r="376" spans="1:10" x14ac:dyDescent="0.35">
      <c r="A376">
        <v>2007</v>
      </c>
      <c r="B376">
        <v>15.626300000000001</v>
      </c>
      <c r="C376">
        <v>30.471299999999999</v>
      </c>
      <c r="D376">
        <v>49.356400000000001</v>
      </c>
      <c r="E376">
        <v>25.290600000000001</v>
      </c>
      <c r="F376">
        <v>24.579499999999999</v>
      </c>
      <c r="G376">
        <v>44.069299999999998</v>
      </c>
      <c r="H376">
        <v>71.8476</v>
      </c>
      <c r="I376">
        <v>30.321400000000001</v>
      </c>
      <c r="J376">
        <v>16.438600000000001</v>
      </c>
    </row>
    <row r="377" spans="1:10" x14ac:dyDescent="0.35">
      <c r="A377">
        <v>2008</v>
      </c>
      <c r="B377">
        <v>27.269500000000001</v>
      </c>
      <c r="C377">
        <v>30.795400000000001</v>
      </c>
      <c r="D377">
        <v>48.696300000000001</v>
      </c>
      <c r="E377">
        <v>56.921999999999997</v>
      </c>
      <c r="F377">
        <v>24.726400000000002</v>
      </c>
      <c r="G377">
        <v>15.843500000000001</v>
      </c>
      <c r="H377">
        <v>27.0718</v>
      </c>
      <c r="I377">
        <v>45.140999999999998</v>
      </c>
      <c r="J377">
        <v>30.243500000000001</v>
      </c>
    </row>
    <row r="378" spans="1:10" x14ac:dyDescent="0.35">
      <c r="A378">
        <v>2009</v>
      </c>
      <c r="B378">
        <v>47.040399999999998</v>
      </c>
      <c r="C378">
        <v>53.642000000000003</v>
      </c>
      <c r="D378">
        <v>48.900399999999998</v>
      </c>
      <c r="E378">
        <v>54.893700000000003</v>
      </c>
      <c r="F378">
        <v>53.387099999999997</v>
      </c>
      <c r="G378">
        <v>15.047499999999999</v>
      </c>
      <c r="H378">
        <v>8.8996700000000004</v>
      </c>
      <c r="I378">
        <v>15.5624</v>
      </c>
      <c r="J378">
        <v>46.057099999999998</v>
      </c>
    </row>
    <row r="379" spans="1:10" x14ac:dyDescent="0.35">
      <c r="A379">
        <v>2010</v>
      </c>
      <c r="B379">
        <v>33.775399999999998</v>
      </c>
      <c r="C379">
        <v>92.676599999999993</v>
      </c>
      <c r="D379">
        <v>85.632099999999994</v>
      </c>
      <c r="E379">
        <v>56.250100000000003</v>
      </c>
      <c r="F379">
        <v>53.0931</v>
      </c>
      <c r="G379">
        <v>34.236499999999999</v>
      </c>
      <c r="H379">
        <v>9.0110200000000003</v>
      </c>
      <c r="I379">
        <v>4.9871100000000004</v>
      </c>
      <c r="J379">
        <v>37.989600000000003</v>
      </c>
    </row>
    <row r="380" spans="1:10" x14ac:dyDescent="0.35">
      <c r="A380">
        <v>2011</v>
      </c>
      <c r="B380">
        <v>29.177800000000001</v>
      </c>
      <c r="C380">
        <v>66.441800000000001</v>
      </c>
      <c r="D380">
        <v>147.10499999999999</v>
      </c>
      <c r="E380">
        <v>96.907200000000003</v>
      </c>
      <c r="F380">
        <v>51.260599999999997</v>
      </c>
      <c r="G380">
        <v>31.394300000000001</v>
      </c>
      <c r="H380">
        <v>19.9314</v>
      </c>
      <c r="I380">
        <v>4.6652500000000003</v>
      </c>
      <c r="J380">
        <v>25.478200000000001</v>
      </c>
    </row>
    <row r="381" spans="1:10" x14ac:dyDescent="0.35">
      <c r="A381">
        <v>2012</v>
      </c>
      <c r="B381">
        <v>18.094799999999999</v>
      </c>
      <c r="C381">
        <v>57.493400000000001</v>
      </c>
      <c r="D381">
        <v>106.12</v>
      </c>
      <c r="E381">
        <v>169.589</v>
      </c>
      <c r="F381">
        <v>94.293300000000002</v>
      </c>
      <c r="G381">
        <v>32.786799999999999</v>
      </c>
      <c r="H381">
        <v>19.588899999999999</v>
      </c>
      <c r="I381">
        <v>12.405900000000001</v>
      </c>
      <c r="J381">
        <v>18.8415</v>
      </c>
    </row>
    <row r="382" spans="1:10" x14ac:dyDescent="0.35">
      <c r="A382">
        <v>2013</v>
      </c>
      <c r="B382">
        <v>23.0609</v>
      </c>
      <c r="C382">
        <v>35.720999999999997</v>
      </c>
      <c r="D382">
        <v>92.360900000000001</v>
      </c>
      <c r="E382">
        <v>124.104</v>
      </c>
      <c r="F382">
        <v>169.691</v>
      </c>
      <c r="G382">
        <v>63.232599999999998</v>
      </c>
      <c r="H382">
        <v>21.098700000000001</v>
      </c>
      <c r="I382">
        <v>12.539300000000001</v>
      </c>
      <c r="J382">
        <v>20.346299999999999</v>
      </c>
    </row>
    <row r="383" spans="1:10" x14ac:dyDescent="0.35">
      <c r="A383">
        <v>2014</v>
      </c>
      <c r="B383">
        <v>17.721900000000002</v>
      </c>
      <c r="C383">
        <v>45.4756</v>
      </c>
      <c r="D383">
        <v>57.172499999999999</v>
      </c>
      <c r="E383">
        <v>106.949</v>
      </c>
      <c r="F383">
        <v>120.825</v>
      </c>
      <c r="G383">
        <v>110.893</v>
      </c>
      <c r="H383">
        <v>39.915199999999999</v>
      </c>
      <c r="I383">
        <v>12.3001</v>
      </c>
      <c r="J383">
        <v>20.075700000000001</v>
      </c>
    </row>
    <row r="384" spans="1:10" x14ac:dyDescent="0.35">
      <c r="A384">
        <v>2015</v>
      </c>
      <c r="B384">
        <v>12.288600000000001</v>
      </c>
      <c r="C384">
        <v>34.928600000000003</v>
      </c>
      <c r="D384">
        <v>72.628900000000002</v>
      </c>
      <c r="E384">
        <v>65.561300000000003</v>
      </c>
      <c r="F384">
        <v>103.708</v>
      </c>
      <c r="G384">
        <v>77.757000000000005</v>
      </c>
      <c r="H384">
        <v>72.181899999999999</v>
      </c>
      <c r="I384">
        <v>25.931999999999999</v>
      </c>
      <c r="J384">
        <v>21.265599999999999</v>
      </c>
    </row>
    <row r="385" spans="1:10" x14ac:dyDescent="0.35">
      <c r="A385">
        <v>2016</v>
      </c>
      <c r="B385">
        <v>10.918699999999999</v>
      </c>
      <c r="C385">
        <v>24.215</v>
      </c>
      <c r="D385">
        <v>55.782699999999998</v>
      </c>
      <c r="E385">
        <v>83.732399999999998</v>
      </c>
      <c r="F385">
        <v>64.181700000000006</v>
      </c>
      <c r="G385">
        <v>68.6995</v>
      </c>
      <c r="H385">
        <v>50.9724</v>
      </c>
      <c r="I385">
        <v>47.354799999999997</v>
      </c>
      <c r="J385">
        <v>31.056999999999999</v>
      </c>
    </row>
    <row r="386" spans="1:10" x14ac:dyDescent="0.35">
      <c r="A386">
        <v>2017</v>
      </c>
      <c r="B386">
        <v>51.399900000000002</v>
      </c>
      <c r="C386">
        <v>21.541799999999999</v>
      </c>
      <c r="D386">
        <v>38.836399999999998</v>
      </c>
      <c r="E386">
        <v>65.041700000000006</v>
      </c>
      <c r="F386">
        <v>83.657600000000002</v>
      </c>
      <c r="G386">
        <v>43.648899999999998</v>
      </c>
      <c r="H386">
        <v>46.411299999999997</v>
      </c>
      <c r="I386">
        <v>34.436199999999999</v>
      </c>
      <c r="J386">
        <v>52.987900000000003</v>
      </c>
    </row>
    <row r="387" spans="1:10" x14ac:dyDescent="0.35">
      <c r="A387">
        <v>2018</v>
      </c>
      <c r="B387">
        <v>99.0869</v>
      </c>
      <c r="C387">
        <v>101.342</v>
      </c>
      <c r="D387">
        <v>34.4739</v>
      </c>
      <c r="E387">
        <v>45.002899999999997</v>
      </c>
      <c r="F387">
        <v>64.175600000000003</v>
      </c>
      <c r="G387">
        <v>55.828699999999998</v>
      </c>
      <c r="H387">
        <v>28.655799999999999</v>
      </c>
      <c r="I387">
        <v>30.5654</v>
      </c>
      <c r="J387">
        <v>58.021599999999999</v>
      </c>
    </row>
    <row r="388" spans="1:10" x14ac:dyDescent="0.35">
      <c r="A388" t="s">
        <v>4</v>
      </c>
    </row>
    <row r="389" spans="1:10" x14ac:dyDescent="0.35">
      <c r="A389" t="s">
        <v>70</v>
      </c>
    </row>
    <row r="390" spans="1:10" x14ac:dyDescent="0.35">
      <c r="A390" t="s">
        <v>34</v>
      </c>
      <c r="B390" t="s">
        <v>17</v>
      </c>
      <c r="C390" t="s">
        <v>18</v>
      </c>
      <c r="D390" t="s">
        <v>19</v>
      </c>
      <c r="E390" t="s">
        <v>20</v>
      </c>
      <c r="F390" t="s">
        <v>21</v>
      </c>
      <c r="G390" t="s">
        <v>22</v>
      </c>
      <c r="H390" t="s">
        <v>23</v>
      </c>
      <c r="I390" t="s">
        <v>24</v>
      </c>
      <c r="J390" t="s">
        <v>25</v>
      </c>
    </row>
    <row r="391" spans="1:10" x14ac:dyDescent="0.35">
      <c r="A391">
        <v>1980</v>
      </c>
      <c r="B391">
        <v>6.9130200000000004</v>
      </c>
      <c r="C391">
        <v>2.9985200000000001</v>
      </c>
      <c r="D391">
        <v>73.016099999999994</v>
      </c>
      <c r="E391">
        <v>71.275999999999996</v>
      </c>
      <c r="F391">
        <v>16.875800000000002</v>
      </c>
      <c r="G391">
        <v>1</v>
      </c>
      <c r="H391">
        <v>1.00007</v>
      </c>
      <c r="I391">
        <v>1</v>
      </c>
      <c r="J391">
        <v>1.1391899999999999</v>
      </c>
    </row>
    <row r="392" spans="1:10" x14ac:dyDescent="0.35">
      <c r="A392">
        <v>1981</v>
      </c>
      <c r="B392">
        <v>124.123</v>
      </c>
      <c r="C392">
        <v>13.3314</v>
      </c>
      <c r="D392">
        <v>4.5560600000000004</v>
      </c>
      <c r="E392">
        <v>73.461399999999998</v>
      </c>
      <c r="F392">
        <v>48.963500000000003</v>
      </c>
      <c r="G392">
        <v>9.6174099999999996</v>
      </c>
      <c r="H392">
        <v>0.438969</v>
      </c>
      <c r="I392">
        <v>0.46033600000000002</v>
      </c>
      <c r="J392">
        <v>1.0172000000000001</v>
      </c>
    </row>
    <row r="393" spans="1:10" x14ac:dyDescent="0.35">
      <c r="A393">
        <v>1982</v>
      </c>
      <c r="B393">
        <v>113.599</v>
      </c>
      <c r="C393">
        <v>242.46700000000001</v>
      </c>
      <c r="D393">
        <v>21.063099999999999</v>
      </c>
      <c r="E393">
        <v>5.2099799999999998</v>
      </c>
      <c r="F393">
        <v>61.905299999999997</v>
      </c>
      <c r="G393">
        <v>36.427900000000001</v>
      </c>
      <c r="H393">
        <v>6.0220000000000002</v>
      </c>
      <c r="I393">
        <v>0.27313799999999999</v>
      </c>
      <c r="J393">
        <v>0.92271800000000004</v>
      </c>
    </row>
    <row r="394" spans="1:10" x14ac:dyDescent="0.35">
      <c r="A394">
        <v>1983</v>
      </c>
      <c r="B394">
        <v>47.361899999999999</v>
      </c>
      <c r="C394">
        <v>222.28100000000001</v>
      </c>
      <c r="D394">
        <v>385.45</v>
      </c>
      <c r="E394">
        <v>24.328399999999998</v>
      </c>
      <c r="F394">
        <v>4.56081</v>
      </c>
      <c r="G394">
        <v>47.256300000000003</v>
      </c>
      <c r="H394">
        <v>23.574300000000001</v>
      </c>
      <c r="I394">
        <v>3.8037899999999998</v>
      </c>
      <c r="J394">
        <v>0.57429300000000005</v>
      </c>
    </row>
    <row r="395" spans="1:10" x14ac:dyDescent="0.35">
      <c r="A395">
        <v>1984</v>
      </c>
      <c r="B395">
        <v>13.7925</v>
      </c>
      <c r="C395">
        <v>93.104799999999997</v>
      </c>
      <c r="D395">
        <v>357.50200000000001</v>
      </c>
      <c r="E395">
        <v>454.26299999999998</v>
      </c>
      <c r="F395">
        <v>21.349299999999999</v>
      </c>
      <c r="G395">
        <v>3.3973300000000002</v>
      </c>
      <c r="H395">
        <v>30.511199999999999</v>
      </c>
      <c r="I395">
        <v>15.536</v>
      </c>
      <c r="J395">
        <v>2.8625099999999999</v>
      </c>
    </row>
    <row r="396" spans="1:10" x14ac:dyDescent="0.35">
      <c r="A396">
        <v>1985</v>
      </c>
      <c r="B396">
        <v>31.1555</v>
      </c>
      <c r="C396">
        <v>27.189</v>
      </c>
      <c r="D396">
        <v>151.524</v>
      </c>
      <c r="E396">
        <v>430.79300000000001</v>
      </c>
      <c r="F396">
        <v>412.31700000000001</v>
      </c>
      <c r="G396">
        <v>16.981000000000002</v>
      </c>
      <c r="H396">
        <v>1.7243299999999999</v>
      </c>
      <c r="I396">
        <v>21.124099999999999</v>
      </c>
      <c r="J396">
        <v>12.888199999999999</v>
      </c>
    </row>
    <row r="397" spans="1:10" x14ac:dyDescent="0.35">
      <c r="A397">
        <v>1986</v>
      </c>
      <c r="B397">
        <v>6.3531199999999997</v>
      </c>
      <c r="C397">
        <v>61.401600000000002</v>
      </c>
      <c r="D397">
        <v>44.243000000000002</v>
      </c>
      <c r="E397">
        <v>182.40100000000001</v>
      </c>
      <c r="F397">
        <v>389.40199999999999</v>
      </c>
      <c r="G397">
        <v>332.41699999999997</v>
      </c>
      <c r="H397">
        <v>11.3195</v>
      </c>
      <c r="I397">
        <v>0.97738100000000006</v>
      </c>
      <c r="J397">
        <v>23.563600000000001</v>
      </c>
    </row>
    <row r="398" spans="1:10" x14ac:dyDescent="0.35">
      <c r="A398">
        <v>1987</v>
      </c>
      <c r="B398">
        <v>23.192399999999999</v>
      </c>
      <c r="C398">
        <v>12.5395</v>
      </c>
      <c r="D398">
        <v>100.366</v>
      </c>
      <c r="E398">
        <v>53.806100000000001</v>
      </c>
      <c r="F398">
        <v>167.62799999999999</v>
      </c>
      <c r="G398">
        <v>320.11</v>
      </c>
      <c r="H398">
        <v>235.09899999999999</v>
      </c>
      <c r="I398">
        <v>7.8925999999999998</v>
      </c>
      <c r="J398">
        <v>17.38</v>
      </c>
    </row>
    <row r="399" spans="1:10" x14ac:dyDescent="0.35">
      <c r="A399">
        <v>1988</v>
      </c>
      <c r="B399">
        <v>18.863600000000002</v>
      </c>
      <c r="C399">
        <v>45.777900000000002</v>
      </c>
      <c r="D399">
        <v>20.499300000000002</v>
      </c>
      <c r="E399">
        <v>122.099</v>
      </c>
      <c r="F399">
        <v>49.3917</v>
      </c>
      <c r="G399">
        <v>137.827</v>
      </c>
      <c r="H399">
        <v>226.32599999999999</v>
      </c>
      <c r="I399">
        <v>167.06899999999999</v>
      </c>
      <c r="J399">
        <v>17.848700000000001</v>
      </c>
    </row>
    <row r="400" spans="1:10" x14ac:dyDescent="0.35">
      <c r="A400">
        <v>1989</v>
      </c>
      <c r="B400">
        <v>3.3349799999999998</v>
      </c>
      <c r="C400">
        <v>37.234200000000001</v>
      </c>
      <c r="D400">
        <v>74.843500000000006</v>
      </c>
      <c r="E400">
        <v>24.979800000000001</v>
      </c>
      <c r="F400">
        <v>112.34399999999999</v>
      </c>
      <c r="G400">
        <v>40.631799999999998</v>
      </c>
      <c r="H400">
        <v>96.777100000000004</v>
      </c>
      <c r="I400">
        <v>158.68899999999999</v>
      </c>
      <c r="J400">
        <v>130.84</v>
      </c>
    </row>
    <row r="401" spans="1:10" x14ac:dyDescent="0.35">
      <c r="A401">
        <v>1990</v>
      </c>
      <c r="B401">
        <v>7.12798</v>
      </c>
      <c r="C401">
        <v>6.58188</v>
      </c>
      <c r="D401">
        <v>60.841299999999997</v>
      </c>
      <c r="E401">
        <v>90.862899999999996</v>
      </c>
      <c r="F401">
        <v>22.848700000000001</v>
      </c>
      <c r="G401">
        <v>91.9846</v>
      </c>
      <c r="H401">
        <v>28.4985</v>
      </c>
      <c r="I401">
        <v>68.069599999999994</v>
      </c>
      <c r="J401">
        <v>204.13499999999999</v>
      </c>
    </row>
    <row r="402" spans="1:10" x14ac:dyDescent="0.35">
      <c r="A402">
        <v>1991</v>
      </c>
      <c r="B402">
        <v>55.6</v>
      </c>
      <c r="C402">
        <v>14.0646</v>
      </c>
      <c r="D402">
        <v>10.744</v>
      </c>
      <c r="E402">
        <v>73.785499999999999</v>
      </c>
      <c r="F402">
        <v>83.143299999999996</v>
      </c>
      <c r="G402">
        <v>18.639700000000001</v>
      </c>
      <c r="H402">
        <v>64.248099999999994</v>
      </c>
      <c r="I402">
        <v>19.894200000000001</v>
      </c>
      <c r="J402">
        <v>190.447</v>
      </c>
    </row>
    <row r="403" spans="1:10" x14ac:dyDescent="0.35">
      <c r="A403">
        <v>1992</v>
      </c>
      <c r="B403">
        <v>39.438200000000002</v>
      </c>
      <c r="C403">
        <v>109.595</v>
      </c>
      <c r="D403">
        <v>22.911100000000001</v>
      </c>
      <c r="E403">
        <v>12.970700000000001</v>
      </c>
      <c r="F403">
        <v>66.749899999999997</v>
      </c>
      <c r="G403">
        <v>66.572000000000003</v>
      </c>
      <c r="H403">
        <v>12.674200000000001</v>
      </c>
      <c r="I403">
        <v>44.107799999999997</v>
      </c>
      <c r="J403">
        <v>144.602</v>
      </c>
    </row>
    <row r="404" spans="1:10" x14ac:dyDescent="0.35">
      <c r="A404">
        <v>1993</v>
      </c>
      <c r="B404">
        <v>16.776399999999999</v>
      </c>
      <c r="C404">
        <v>77.509900000000002</v>
      </c>
      <c r="D404">
        <v>176.96</v>
      </c>
      <c r="E404">
        <v>27.155100000000001</v>
      </c>
      <c r="F404">
        <v>11.1769</v>
      </c>
      <c r="G404">
        <v>49.8874</v>
      </c>
      <c r="H404">
        <v>41.959800000000001</v>
      </c>
      <c r="I404">
        <v>8.1516300000000008</v>
      </c>
      <c r="J404">
        <v>122.908</v>
      </c>
    </row>
    <row r="405" spans="1:10" x14ac:dyDescent="0.35">
      <c r="A405">
        <v>1994</v>
      </c>
      <c r="B405">
        <v>18.394200000000001</v>
      </c>
      <c r="C405">
        <v>33.014200000000002</v>
      </c>
      <c r="D405">
        <v>125.649</v>
      </c>
      <c r="E405">
        <v>211.40700000000001</v>
      </c>
      <c r="F405">
        <v>24.246500000000001</v>
      </c>
      <c r="G405">
        <v>8.7337500000000006</v>
      </c>
      <c r="H405">
        <v>32.8416</v>
      </c>
      <c r="I405">
        <v>27.594000000000001</v>
      </c>
      <c r="J405">
        <v>87.367400000000004</v>
      </c>
    </row>
    <row r="406" spans="1:10" x14ac:dyDescent="0.35">
      <c r="A406">
        <v>1995</v>
      </c>
      <c r="B406">
        <v>19.087199999999999</v>
      </c>
      <c r="C406">
        <v>36.117100000000001</v>
      </c>
      <c r="D406">
        <v>53.164999999999999</v>
      </c>
      <c r="E406">
        <v>147.69999999999999</v>
      </c>
      <c r="F406">
        <v>183.19300000000001</v>
      </c>
      <c r="G406">
        <v>18.3277</v>
      </c>
      <c r="H406">
        <v>4.4490600000000002</v>
      </c>
      <c r="I406">
        <v>18.8353</v>
      </c>
      <c r="J406">
        <v>70.2851</v>
      </c>
    </row>
    <row r="407" spans="1:10" x14ac:dyDescent="0.35">
      <c r="A407">
        <v>1996</v>
      </c>
      <c r="B407">
        <v>15.0115</v>
      </c>
      <c r="C407">
        <v>37.4938</v>
      </c>
      <c r="D407">
        <v>58.262599999999999</v>
      </c>
      <c r="E407">
        <v>62.919199999999996</v>
      </c>
      <c r="F407">
        <v>129.78899999999999</v>
      </c>
      <c r="G407">
        <v>140.79499999999999</v>
      </c>
      <c r="H407">
        <v>11.6128</v>
      </c>
      <c r="I407">
        <v>2.1894100000000001</v>
      </c>
      <c r="J407">
        <v>51.1434</v>
      </c>
    </row>
    <row r="408" spans="1:10" x14ac:dyDescent="0.35">
      <c r="A408">
        <v>1997</v>
      </c>
      <c r="B408">
        <v>26.454499999999999</v>
      </c>
      <c r="C408">
        <v>29.499300000000002</v>
      </c>
      <c r="D408">
        <v>60.566200000000002</v>
      </c>
      <c r="E408">
        <v>69.107799999999997</v>
      </c>
      <c r="F408">
        <v>55.4602</v>
      </c>
      <c r="G408">
        <v>100.309</v>
      </c>
      <c r="H408">
        <v>90.459800000000001</v>
      </c>
      <c r="I408">
        <v>6.1915199999999997</v>
      </c>
      <c r="J408">
        <v>30.3933</v>
      </c>
    </row>
    <row r="409" spans="1:10" x14ac:dyDescent="0.35">
      <c r="A409">
        <v>1998</v>
      </c>
      <c r="B409">
        <v>5.6545199999999998</v>
      </c>
      <c r="C409">
        <v>51.908000000000001</v>
      </c>
      <c r="D409">
        <v>47.451700000000002</v>
      </c>
      <c r="E409">
        <v>71.148099999999999</v>
      </c>
      <c r="F409">
        <v>59.876399999999997</v>
      </c>
      <c r="G409">
        <v>42.105899999999998</v>
      </c>
      <c r="H409">
        <v>63.0017</v>
      </c>
      <c r="I409">
        <v>56.6586</v>
      </c>
      <c r="J409">
        <v>19.862100000000002</v>
      </c>
    </row>
    <row r="410" spans="1:10" x14ac:dyDescent="0.35">
      <c r="A410">
        <v>1999</v>
      </c>
      <c r="B410">
        <v>5.8010099999999998</v>
      </c>
      <c r="C410">
        <v>11.099600000000001</v>
      </c>
      <c r="D410">
        <v>83.585400000000007</v>
      </c>
      <c r="E410">
        <v>55.785200000000003</v>
      </c>
      <c r="F410">
        <v>61.018900000000002</v>
      </c>
      <c r="G410">
        <v>44.822400000000002</v>
      </c>
      <c r="H410">
        <v>26.132200000000001</v>
      </c>
      <c r="I410">
        <v>39.5045</v>
      </c>
      <c r="J410">
        <v>44.7532</v>
      </c>
    </row>
    <row r="411" spans="1:10" x14ac:dyDescent="0.35">
      <c r="A411">
        <v>2000</v>
      </c>
      <c r="B411">
        <v>31.9099</v>
      </c>
      <c r="C411">
        <v>11.3826</v>
      </c>
      <c r="D411">
        <v>17.857399999999998</v>
      </c>
      <c r="E411">
        <v>98.096699999999998</v>
      </c>
      <c r="F411">
        <v>48.195500000000003</v>
      </c>
      <c r="G411">
        <v>45.5563</v>
      </c>
      <c r="H411">
        <v>27.866</v>
      </c>
      <c r="I411">
        <v>15.8818</v>
      </c>
      <c r="J411">
        <v>49.792000000000002</v>
      </c>
    </row>
    <row r="412" spans="1:10" x14ac:dyDescent="0.35">
      <c r="A412">
        <v>2001</v>
      </c>
      <c r="B412">
        <v>46.401400000000002</v>
      </c>
      <c r="C412">
        <v>62.5944</v>
      </c>
      <c r="D412">
        <v>18.300599999999999</v>
      </c>
      <c r="E412">
        <v>20.923300000000001</v>
      </c>
      <c r="F412">
        <v>83.822199999999995</v>
      </c>
      <c r="G412">
        <v>35.331000000000003</v>
      </c>
      <c r="H412">
        <v>27.7837</v>
      </c>
      <c r="I412">
        <v>17.105399999999999</v>
      </c>
      <c r="J412">
        <v>38.3949</v>
      </c>
    </row>
    <row r="413" spans="1:10" x14ac:dyDescent="0.35">
      <c r="A413">
        <v>2002</v>
      </c>
      <c r="B413">
        <v>16.669499999999999</v>
      </c>
      <c r="C413">
        <v>95.018799999999999</v>
      </c>
      <c r="D413">
        <v>115.87</v>
      </c>
      <c r="E413">
        <v>24.2775</v>
      </c>
      <c r="F413">
        <v>18.920400000000001</v>
      </c>
      <c r="G413">
        <v>58.229199999999999</v>
      </c>
      <c r="H413">
        <v>21.2163</v>
      </c>
      <c r="I413">
        <v>16.064599999999999</v>
      </c>
      <c r="J413">
        <v>33.600999999999999</v>
      </c>
    </row>
    <row r="414" spans="1:10" x14ac:dyDescent="0.35">
      <c r="A414">
        <v>2003</v>
      </c>
      <c r="B414">
        <v>5.8315799999999998</v>
      </c>
      <c r="C414">
        <v>39.1768</v>
      </c>
      <c r="D414">
        <v>169.59399999999999</v>
      </c>
      <c r="E414">
        <v>134.73500000000001</v>
      </c>
      <c r="F414">
        <v>19.759699999999999</v>
      </c>
      <c r="G414">
        <v>12.7113</v>
      </c>
      <c r="H414">
        <v>35.930199999999999</v>
      </c>
      <c r="I414">
        <v>12.924899999999999</v>
      </c>
      <c r="J414">
        <v>31.478999999999999</v>
      </c>
    </row>
    <row r="415" spans="1:10" x14ac:dyDescent="0.35">
      <c r="A415">
        <v>2004</v>
      </c>
      <c r="B415">
        <v>5.8050800000000002</v>
      </c>
      <c r="C415">
        <v>13.702400000000001</v>
      </c>
      <c r="D415">
        <v>69.876400000000004</v>
      </c>
      <c r="E415">
        <v>196.631</v>
      </c>
      <c r="F415">
        <v>108.744</v>
      </c>
      <c r="G415">
        <v>13.3162</v>
      </c>
      <c r="H415">
        <v>7.19977</v>
      </c>
      <c r="I415">
        <v>22.103999999999999</v>
      </c>
      <c r="J415">
        <v>27.831</v>
      </c>
    </row>
    <row r="416" spans="1:10" x14ac:dyDescent="0.35">
      <c r="A416">
        <v>2005</v>
      </c>
      <c r="B416">
        <v>13.0982</v>
      </c>
      <c r="C416">
        <v>13.647399999999999</v>
      </c>
      <c r="D416">
        <v>24.485700000000001</v>
      </c>
      <c r="E416">
        <v>81.643500000000003</v>
      </c>
      <c r="F416">
        <v>163.54900000000001</v>
      </c>
      <c r="G416">
        <v>78.140100000000004</v>
      </c>
      <c r="H416">
        <v>7.9748000000000001</v>
      </c>
      <c r="I416">
        <v>3.4767800000000002</v>
      </c>
      <c r="J416">
        <v>31.575399999999998</v>
      </c>
    </row>
    <row r="417" spans="1:10" x14ac:dyDescent="0.35">
      <c r="A417">
        <v>2006</v>
      </c>
      <c r="B417">
        <v>12.832100000000001</v>
      </c>
      <c r="C417">
        <v>30.767900000000001</v>
      </c>
      <c r="D417">
        <v>24.322500000000002</v>
      </c>
      <c r="E417">
        <v>28.416599999999999</v>
      </c>
      <c r="F417">
        <v>66.869100000000003</v>
      </c>
      <c r="G417">
        <v>115.363</v>
      </c>
      <c r="H417">
        <v>48.823799999999999</v>
      </c>
      <c r="I417">
        <v>4.5122600000000004</v>
      </c>
      <c r="J417">
        <v>21.931899999999999</v>
      </c>
    </row>
    <row r="418" spans="1:10" x14ac:dyDescent="0.35">
      <c r="A418">
        <v>2007</v>
      </c>
      <c r="B418">
        <v>12.9201</v>
      </c>
      <c r="C418">
        <v>30.021899999999999</v>
      </c>
      <c r="D418">
        <v>54.183</v>
      </c>
      <c r="E418">
        <v>27.842600000000001</v>
      </c>
      <c r="F418">
        <v>22.659300000000002</v>
      </c>
      <c r="G418">
        <v>44.069299999999998</v>
      </c>
      <c r="H418">
        <v>71.8476</v>
      </c>
      <c r="I418">
        <v>30.321400000000001</v>
      </c>
      <c r="J418">
        <v>16.438600000000001</v>
      </c>
    </row>
    <row r="419" spans="1:10" x14ac:dyDescent="0.35">
      <c r="A419">
        <v>2008</v>
      </c>
      <c r="B419">
        <v>22.546800000000001</v>
      </c>
      <c r="C419">
        <v>30.341200000000001</v>
      </c>
      <c r="D419">
        <v>53.458300000000001</v>
      </c>
      <c r="E419">
        <v>62.665700000000001</v>
      </c>
      <c r="F419">
        <v>22.794699999999999</v>
      </c>
      <c r="G419">
        <v>15.843500000000001</v>
      </c>
      <c r="H419">
        <v>27.0718</v>
      </c>
      <c r="I419">
        <v>45.140999999999998</v>
      </c>
      <c r="J419">
        <v>30.243500000000001</v>
      </c>
    </row>
    <row r="420" spans="1:10" x14ac:dyDescent="0.35">
      <c r="A420">
        <v>2009</v>
      </c>
      <c r="B420">
        <v>38.893700000000003</v>
      </c>
      <c r="C420">
        <v>52.850900000000003</v>
      </c>
      <c r="D420">
        <v>53.682499999999997</v>
      </c>
      <c r="E420">
        <v>60.432699999999997</v>
      </c>
      <c r="F420">
        <v>49.216500000000003</v>
      </c>
      <c r="G420">
        <v>15.047499999999999</v>
      </c>
      <c r="H420">
        <v>8.8996700000000004</v>
      </c>
      <c r="I420">
        <v>15.5624</v>
      </c>
      <c r="J420">
        <v>46.057099999999998</v>
      </c>
    </row>
    <row r="421" spans="1:10" x14ac:dyDescent="0.35">
      <c r="A421">
        <v>2010</v>
      </c>
      <c r="B421">
        <v>27.926100000000002</v>
      </c>
      <c r="C421">
        <v>91.309799999999996</v>
      </c>
      <c r="D421">
        <v>94.006200000000007</v>
      </c>
      <c r="E421">
        <v>61.926099999999998</v>
      </c>
      <c r="F421">
        <v>48.945500000000003</v>
      </c>
      <c r="G421">
        <v>34.236499999999999</v>
      </c>
      <c r="H421">
        <v>9.0110200000000003</v>
      </c>
      <c r="I421">
        <v>4.9871100000000004</v>
      </c>
      <c r="J421">
        <v>37.989600000000003</v>
      </c>
    </row>
    <row r="422" spans="1:10" x14ac:dyDescent="0.35">
      <c r="A422">
        <v>2011</v>
      </c>
      <c r="B422">
        <v>24.124600000000001</v>
      </c>
      <c r="C422">
        <v>65.4619</v>
      </c>
      <c r="D422">
        <v>161.49100000000001</v>
      </c>
      <c r="E422">
        <v>106.68600000000001</v>
      </c>
      <c r="F422">
        <v>47.2562</v>
      </c>
      <c r="G422">
        <v>31.394300000000001</v>
      </c>
      <c r="H422">
        <v>19.9314</v>
      </c>
      <c r="I422">
        <v>4.6652500000000003</v>
      </c>
      <c r="J422">
        <v>25.478200000000001</v>
      </c>
    </row>
    <row r="423" spans="1:10" x14ac:dyDescent="0.35">
      <c r="A423">
        <v>2012</v>
      </c>
      <c r="B423">
        <v>14.961</v>
      </c>
      <c r="C423">
        <v>56.645499999999998</v>
      </c>
      <c r="D423">
        <v>116.497</v>
      </c>
      <c r="E423">
        <v>186.70099999999999</v>
      </c>
      <c r="F423">
        <v>86.927199999999999</v>
      </c>
      <c r="G423">
        <v>32.786799999999999</v>
      </c>
      <c r="H423">
        <v>19.588899999999999</v>
      </c>
      <c r="I423">
        <v>12.405900000000001</v>
      </c>
      <c r="J423">
        <v>18.8415</v>
      </c>
    </row>
    <row r="424" spans="1:10" x14ac:dyDescent="0.35">
      <c r="A424">
        <v>2013</v>
      </c>
      <c r="B424">
        <v>19.0671</v>
      </c>
      <c r="C424">
        <v>35.194200000000002</v>
      </c>
      <c r="D424">
        <v>101.393</v>
      </c>
      <c r="E424">
        <v>136.626</v>
      </c>
      <c r="F424">
        <v>156.435</v>
      </c>
      <c r="G424">
        <v>63.232599999999998</v>
      </c>
      <c r="H424">
        <v>21.098700000000001</v>
      </c>
      <c r="I424">
        <v>12.539300000000001</v>
      </c>
      <c r="J424">
        <v>20.346299999999999</v>
      </c>
    </row>
    <row r="425" spans="1:10" x14ac:dyDescent="0.35">
      <c r="A425">
        <v>2014</v>
      </c>
      <c r="B425">
        <v>14.652799999999999</v>
      </c>
      <c r="C425">
        <v>44.804900000000004</v>
      </c>
      <c r="D425">
        <v>62.763500000000001</v>
      </c>
      <c r="E425">
        <v>117.74</v>
      </c>
      <c r="F425">
        <v>111.386</v>
      </c>
      <c r="G425">
        <v>110.893</v>
      </c>
      <c r="H425">
        <v>39.915199999999999</v>
      </c>
      <c r="I425">
        <v>12.3001</v>
      </c>
      <c r="J425">
        <v>20.075700000000001</v>
      </c>
    </row>
    <row r="426" spans="1:10" x14ac:dyDescent="0.35">
      <c r="A426">
        <v>2015</v>
      </c>
      <c r="B426">
        <v>10.160399999999999</v>
      </c>
      <c r="C426">
        <v>34.413400000000003</v>
      </c>
      <c r="D426">
        <v>79.731399999999994</v>
      </c>
      <c r="E426">
        <v>72.1768</v>
      </c>
      <c r="F426">
        <v>95.606300000000005</v>
      </c>
      <c r="G426">
        <v>77.757000000000005</v>
      </c>
      <c r="H426">
        <v>72.181899999999999</v>
      </c>
      <c r="I426">
        <v>25.931999999999999</v>
      </c>
      <c r="J426">
        <v>21.265599999999999</v>
      </c>
    </row>
    <row r="427" spans="1:10" x14ac:dyDescent="0.35">
      <c r="A427">
        <v>2016</v>
      </c>
      <c r="B427">
        <v>9.0277799999999999</v>
      </c>
      <c r="C427">
        <v>23.857800000000001</v>
      </c>
      <c r="D427">
        <v>61.2378</v>
      </c>
      <c r="E427">
        <v>92.1815</v>
      </c>
      <c r="F427">
        <v>59.167900000000003</v>
      </c>
      <c r="G427">
        <v>68.6995</v>
      </c>
      <c r="H427">
        <v>50.9724</v>
      </c>
      <c r="I427">
        <v>47.354799999999997</v>
      </c>
      <c r="J427">
        <v>31.056999999999999</v>
      </c>
    </row>
    <row r="428" spans="1:10" x14ac:dyDescent="0.35">
      <c r="A428">
        <v>2017</v>
      </c>
      <c r="B428">
        <v>42.498199999999997</v>
      </c>
      <c r="C428">
        <v>21.2241</v>
      </c>
      <c r="D428">
        <v>42.634300000000003</v>
      </c>
      <c r="E428">
        <v>71.604799999999997</v>
      </c>
      <c r="F428">
        <v>77.122299999999996</v>
      </c>
      <c r="G428">
        <v>43.648899999999998</v>
      </c>
      <c r="H428">
        <v>46.411299999999997</v>
      </c>
      <c r="I428">
        <v>34.436199999999999</v>
      </c>
      <c r="J428">
        <v>52.987900000000003</v>
      </c>
    </row>
    <row r="429" spans="1:10" x14ac:dyDescent="0.35">
      <c r="A429">
        <v>2018</v>
      </c>
      <c r="B429">
        <v>81.926500000000004</v>
      </c>
      <c r="C429">
        <v>99.847899999999996</v>
      </c>
      <c r="D429">
        <v>37.845100000000002</v>
      </c>
      <c r="E429">
        <v>49.543900000000001</v>
      </c>
      <c r="F429">
        <v>59.162300000000002</v>
      </c>
      <c r="G429">
        <v>55.828699999999998</v>
      </c>
      <c r="H429">
        <v>28.655799999999999</v>
      </c>
      <c r="I429">
        <v>30.5654</v>
      </c>
      <c r="J429">
        <v>58.021599999999999</v>
      </c>
    </row>
    <row r="430" spans="1:10" x14ac:dyDescent="0.35">
      <c r="A430" t="s">
        <v>4</v>
      </c>
    </row>
    <row r="431" spans="1:10" x14ac:dyDescent="0.35">
      <c r="A431" t="s">
        <v>71</v>
      </c>
    </row>
    <row r="432" spans="1:10" x14ac:dyDescent="0.35">
      <c r="A432" t="s">
        <v>34</v>
      </c>
      <c r="B432" t="s">
        <v>17</v>
      </c>
      <c r="C432" t="s">
        <v>18</v>
      </c>
      <c r="D432" t="s">
        <v>19</v>
      </c>
      <c r="E432" t="s">
        <v>20</v>
      </c>
      <c r="F432" t="s">
        <v>21</v>
      </c>
      <c r="G432" t="s">
        <v>22</v>
      </c>
      <c r="H432" t="s">
        <v>23</v>
      </c>
      <c r="I432" t="s">
        <v>24</v>
      </c>
      <c r="J432" t="s">
        <v>25</v>
      </c>
    </row>
    <row r="433" spans="1:10" x14ac:dyDescent="0.35">
      <c r="A433">
        <v>1980</v>
      </c>
      <c r="B433">
        <v>8.0090900000000005</v>
      </c>
      <c r="C433">
        <v>3.7306300000000001</v>
      </c>
      <c r="D433">
        <v>117.93</v>
      </c>
      <c r="E433">
        <v>129.357</v>
      </c>
      <c r="F433">
        <v>6484.71</v>
      </c>
      <c r="G433">
        <v>1.79776</v>
      </c>
      <c r="H433">
        <v>1.3469800000000001</v>
      </c>
      <c r="I433">
        <v>2.6937899999999999</v>
      </c>
      <c r="J433">
        <v>3.34504</v>
      </c>
    </row>
    <row r="434" spans="1:10" x14ac:dyDescent="0.35">
      <c r="A434">
        <v>1981</v>
      </c>
      <c r="B434">
        <v>80.958799999999997</v>
      </c>
      <c r="C434">
        <v>9.9030199999999997</v>
      </c>
      <c r="D434">
        <v>3.5495000000000001</v>
      </c>
      <c r="E434">
        <v>76.930099999999996</v>
      </c>
      <c r="F434">
        <v>17962.2</v>
      </c>
      <c r="G434">
        <v>11.117000000000001</v>
      </c>
      <c r="H434">
        <v>0.56626900000000002</v>
      </c>
      <c r="I434">
        <v>0.65221399999999996</v>
      </c>
      <c r="J434">
        <v>1.4448799999999999</v>
      </c>
    </row>
    <row r="435" spans="1:10" x14ac:dyDescent="0.35">
      <c r="A435">
        <v>1982</v>
      </c>
      <c r="B435">
        <v>43.773499999999999</v>
      </c>
      <c r="C435">
        <v>118.776</v>
      </c>
      <c r="D435">
        <v>11.742699999999999</v>
      </c>
      <c r="E435">
        <v>3.0647600000000002</v>
      </c>
      <c r="F435">
        <v>25153.3</v>
      </c>
      <c r="G435">
        <v>29.0444</v>
      </c>
      <c r="H435">
        <v>5.0729499999999996</v>
      </c>
      <c r="I435">
        <v>0.239366</v>
      </c>
      <c r="J435">
        <v>0.90779699999999997</v>
      </c>
    </row>
    <row r="436" spans="1:10" x14ac:dyDescent="0.35">
      <c r="A436">
        <v>1983</v>
      </c>
      <c r="B436">
        <v>11.1045</v>
      </c>
      <c r="C436">
        <v>69.390299999999996</v>
      </c>
      <c r="D436">
        <v>146.72900000000001</v>
      </c>
      <c r="E436">
        <v>10.5108</v>
      </c>
      <c r="F436">
        <v>1895.5</v>
      </c>
      <c r="G436">
        <v>24.400300000000001</v>
      </c>
      <c r="H436">
        <v>13.166</v>
      </c>
      <c r="I436">
        <v>2.2396099999999999</v>
      </c>
      <c r="J436">
        <v>0.39244800000000002</v>
      </c>
    </row>
    <row r="437" spans="1:10" x14ac:dyDescent="0.35">
      <c r="A437">
        <v>1984</v>
      </c>
      <c r="B437">
        <v>2.0571000000000002</v>
      </c>
      <c r="C437">
        <v>19.9848</v>
      </c>
      <c r="D437">
        <v>97.2727</v>
      </c>
      <c r="E437">
        <v>143.74299999999999</v>
      </c>
      <c r="F437">
        <v>8525.92</v>
      </c>
      <c r="G437">
        <v>1.3386400000000001</v>
      </c>
      <c r="H437">
        <v>12.852399999999999</v>
      </c>
      <c r="I437">
        <v>6.7478400000000001</v>
      </c>
      <c r="J437">
        <v>1.2865599999999999</v>
      </c>
    </row>
    <row r="438" spans="1:10" x14ac:dyDescent="0.35">
      <c r="A438">
        <v>1985</v>
      </c>
      <c r="B438">
        <v>4.28294</v>
      </c>
      <c r="C438">
        <v>5.0163399999999996</v>
      </c>
      <c r="D438">
        <v>35.356200000000001</v>
      </c>
      <c r="E438">
        <v>123.89700000000001</v>
      </c>
      <c r="F438">
        <v>173755</v>
      </c>
      <c r="G438">
        <v>6.1891800000000003</v>
      </c>
      <c r="H438">
        <v>0.67214200000000002</v>
      </c>
      <c r="I438">
        <v>8.6735699999999998</v>
      </c>
      <c r="J438">
        <v>5.3037999999999998</v>
      </c>
    </row>
    <row r="439" spans="1:10" x14ac:dyDescent="0.35">
      <c r="A439">
        <v>1986</v>
      </c>
      <c r="B439">
        <v>0.93598800000000004</v>
      </c>
      <c r="C439">
        <v>11.7308</v>
      </c>
      <c r="D439">
        <v>10.513199999999999</v>
      </c>
      <c r="E439">
        <v>52.878599999999999</v>
      </c>
      <c r="F439">
        <v>161838</v>
      </c>
      <c r="G439">
        <v>124.489</v>
      </c>
      <c r="H439">
        <v>4.60494</v>
      </c>
      <c r="I439">
        <v>0.41712100000000002</v>
      </c>
      <c r="J439">
        <v>10.3674</v>
      </c>
    </row>
    <row r="440" spans="1:10" x14ac:dyDescent="0.35">
      <c r="A440">
        <v>1987</v>
      </c>
      <c r="B440">
        <v>3.9089800000000001</v>
      </c>
      <c r="C440">
        <v>2.45973</v>
      </c>
      <c r="D440">
        <v>29.1035</v>
      </c>
      <c r="E440">
        <v>18.241</v>
      </c>
      <c r="F440">
        <v>72586.399999999994</v>
      </c>
      <c r="G440">
        <v>146.74299999999999</v>
      </c>
      <c r="H440">
        <v>117.548</v>
      </c>
      <c r="I440">
        <v>4.2070800000000004</v>
      </c>
      <c r="J440">
        <v>9.7921800000000001</v>
      </c>
    </row>
    <row r="441" spans="1:10" x14ac:dyDescent="0.35">
      <c r="A441">
        <v>1988</v>
      </c>
      <c r="B441">
        <v>3.23095</v>
      </c>
      <c r="C441">
        <v>10.568</v>
      </c>
      <c r="D441">
        <v>6.1062799999999999</v>
      </c>
      <c r="E441">
        <v>46.220700000000001</v>
      </c>
      <c r="F441">
        <v>19036.7</v>
      </c>
      <c r="G441">
        <v>68.938999999999993</v>
      </c>
      <c r="H441">
        <v>119.947</v>
      </c>
      <c r="I441">
        <v>94.762699999999995</v>
      </c>
      <c r="J441">
        <v>11.315899999999999</v>
      </c>
    </row>
    <row r="442" spans="1:10" x14ac:dyDescent="0.35">
      <c r="A442">
        <v>1989</v>
      </c>
      <c r="B442">
        <v>0.77574600000000005</v>
      </c>
      <c r="C442">
        <v>10.682600000000001</v>
      </c>
      <c r="D442">
        <v>27.088699999999999</v>
      </c>
      <c r="E442">
        <v>10.805300000000001</v>
      </c>
      <c r="F442">
        <v>45386.8</v>
      </c>
      <c r="G442">
        <v>23.015799999999999</v>
      </c>
      <c r="H442">
        <v>58.805999999999997</v>
      </c>
      <c r="I442">
        <v>102.964</v>
      </c>
      <c r="J442">
        <v>89.047200000000004</v>
      </c>
    </row>
    <row r="443" spans="1:10" x14ac:dyDescent="0.35">
      <c r="A443">
        <v>1990</v>
      </c>
      <c r="B443">
        <v>1.8527</v>
      </c>
      <c r="C443">
        <v>2.3678699999999999</v>
      </c>
      <c r="D443">
        <v>25.762899999999998</v>
      </c>
      <c r="E443">
        <v>47.3904</v>
      </c>
      <c r="F443">
        <v>9416.4699999999993</v>
      </c>
      <c r="G443">
        <v>61.750500000000002</v>
      </c>
      <c r="H443">
        <v>20.652100000000001</v>
      </c>
      <c r="I443">
        <v>52.1404</v>
      </c>
      <c r="J443">
        <v>167.85900000000001</v>
      </c>
    </row>
    <row r="444" spans="1:10" x14ac:dyDescent="0.35">
      <c r="A444">
        <v>1991</v>
      </c>
      <c r="B444">
        <v>17.081299999999999</v>
      </c>
      <c r="C444">
        <v>4.9571100000000001</v>
      </c>
      <c r="D444">
        <v>5.4877599999999997</v>
      </c>
      <c r="E444">
        <v>43.528599999999997</v>
      </c>
      <c r="F444">
        <v>34844.5</v>
      </c>
      <c r="G444">
        <v>14.0527</v>
      </c>
      <c r="H444">
        <v>53.038899999999998</v>
      </c>
      <c r="I444">
        <v>17.548200000000001</v>
      </c>
      <c r="J444">
        <v>182.25200000000001</v>
      </c>
    </row>
    <row r="445" spans="1:10" x14ac:dyDescent="0.35">
      <c r="A445">
        <v>1992</v>
      </c>
      <c r="B445">
        <v>12.0678</v>
      </c>
      <c r="C445">
        <v>43.870100000000001</v>
      </c>
      <c r="D445">
        <v>10.538</v>
      </c>
      <c r="E445">
        <v>8.0876099999999997</v>
      </c>
      <c r="F445">
        <v>28749.1</v>
      </c>
      <c r="G445">
        <v>53.937100000000001</v>
      </c>
      <c r="H445">
        <v>11.000500000000001</v>
      </c>
      <c r="I445">
        <v>42.017800000000001</v>
      </c>
      <c r="J445">
        <v>150.995</v>
      </c>
    </row>
    <row r="446" spans="1:10" x14ac:dyDescent="0.35">
      <c r="A446">
        <v>1993</v>
      </c>
      <c r="B446">
        <v>5.0409300000000004</v>
      </c>
      <c r="C446">
        <v>30.277000000000001</v>
      </c>
      <c r="D446">
        <v>82.417500000000004</v>
      </c>
      <c r="E446">
        <v>14.279199999999999</v>
      </c>
      <c r="F446">
        <v>4411.6499999999996</v>
      </c>
      <c r="G446">
        <v>34.008699999999997</v>
      </c>
      <c r="H446">
        <v>31.204799999999999</v>
      </c>
      <c r="I446">
        <v>6.6898799999999996</v>
      </c>
      <c r="J446">
        <v>110.60599999999999</v>
      </c>
    </row>
    <row r="447" spans="1:10" x14ac:dyDescent="0.35">
      <c r="A447">
        <v>1994</v>
      </c>
      <c r="B447">
        <v>5.10867</v>
      </c>
      <c r="C447">
        <v>12.8752</v>
      </c>
      <c r="D447">
        <v>60.0381</v>
      </c>
      <c r="E447">
        <v>114.756</v>
      </c>
      <c r="F447">
        <v>8894.7900000000009</v>
      </c>
      <c r="G447">
        <v>5.8608799999999999</v>
      </c>
      <c r="H447">
        <v>23.538799999999998</v>
      </c>
      <c r="I447">
        <v>21.183399999999999</v>
      </c>
      <c r="J447">
        <v>75.273799999999994</v>
      </c>
    </row>
    <row r="448" spans="1:10" x14ac:dyDescent="0.35">
      <c r="A448">
        <v>1995</v>
      </c>
      <c r="B448">
        <v>6.1643100000000004</v>
      </c>
      <c r="C448">
        <v>14.154299999999999</v>
      </c>
      <c r="D448">
        <v>24.790299999999998</v>
      </c>
      <c r="E448">
        <v>78.250200000000007</v>
      </c>
      <c r="F448">
        <v>68905.399999999994</v>
      </c>
      <c r="G448">
        <v>11.173</v>
      </c>
      <c r="H448">
        <v>2.97864</v>
      </c>
      <c r="I448">
        <v>13.669600000000001</v>
      </c>
      <c r="J448">
        <v>55.787399999999998</v>
      </c>
    </row>
    <row r="449" spans="1:10" x14ac:dyDescent="0.35">
      <c r="A449">
        <v>1996</v>
      </c>
      <c r="B449">
        <v>4.6931700000000003</v>
      </c>
      <c r="C449">
        <v>15.3576</v>
      </c>
      <c r="D449">
        <v>28.963999999999999</v>
      </c>
      <c r="E449">
        <v>36.759399999999999</v>
      </c>
      <c r="F449">
        <v>49878.1</v>
      </c>
      <c r="G449">
        <v>100.509</v>
      </c>
      <c r="H449">
        <v>8.9672099999999997</v>
      </c>
      <c r="I449">
        <v>1.7950600000000001</v>
      </c>
      <c r="J449">
        <v>47.8279</v>
      </c>
    </row>
    <row r="450" spans="1:10" x14ac:dyDescent="0.35">
      <c r="A450">
        <v>1997</v>
      </c>
      <c r="B450">
        <v>9.0365599999999997</v>
      </c>
      <c r="C450">
        <v>12.480399999999999</v>
      </c>
      <c r="D450">
        <v>30.262599999999999</v>
      </c>
      <c r="E450">
        <v>40.542900000000003</v>
      </c>
      <c r="F450">
        <v>20132</v>
      </c>
      <c r="G450">
        <v>72.439800000000005</v>
      </c>
      <c r="H450">
        <v>70.181100000000001</v>
      </c>
      <c r="I450">
        <v>4.9553599999999998</v>
      </c>
      <c r="J450">
        <v>27.432500000000001</v>
      </c>
    </row>
    <row r="451" spans="1:10" x14ac:dyDescent="0.35">
      <c r="A451">
        <v>1998</v>
      </c>
      <c r="B451">
        <v>2.5316700000000001</v>
      </c>
      <c r="C451">
        <v>27.090599999999998</v>
      </c>
      <c r="D451">
        <v>28.5185</v>
      </c>
      <c r="E451">
        <v>49.902999999999999</v>
      </c>
      <c r="F451">
        <v>22340</v>
      </c>
      <c r="G451">
        <v>35.5959</v>
      </c>
      <c r="H451">
        <v>57.864699999999999</v>
      </c>
      <c r="I451">
        <v>53.718200000000003</v>
      </c>
      <c r="J451">
        <v>20.105599999999999</v>
      </c>
    </row>
    <row r="452" spans="1:10" x14ac:dyDescent="0.35">
      <c r="A452">
        <v>1999</v>
      </c>
      <c r="B452">
        <v>2.6636199999999999</v>
      </c>
      <c r="C452">
        <v>6.4167899999999998</v>
      </c>
      <c r="D452">
        <v>56.067900000000002</v>
      </c>
      <c r="E452">
        <v>40.772500000000001</v>
      </c>
      <c r="F452">
        <v>21454.5</v>
      </c>
      <c r="G452">
        <v>39.570999999999998</v>
      </c>
      <c r="H452">
        <v>24.256399999999999</v>
      </c>
      <c r="I452">
        <v>39.122199999999999</v>
      </c>
      <c r="J452">
        <v>47.160800000000002</v>
      </c>
    </row>
    <row r="453" spans="1:10" x14ac:dyDescent="0.35">
      <c r="A453">
        <v>2000</v>
      </c>
      <c r="B453">
        <v>13.6907</v>
      </c>
      <c r="C453">
        <v>5.9004799999999999</v>
      </c>
      <c r="D453">
        <v>12.8628</v>
      </c>
      <c r="E453">
        <v>86.490700000000004</v>
      </c>
      <c r="F453">
        <v>18078.5</v>
      </c>
      <c r="G453">
        <v>46.157200000000003</v>
      </c>
      <c r="H453">
        <v>29.862400000000001</v>
      </c>
      <c r="I453">
        <v>17.9968</v>
      </c>
      <c r="J453">
        <v>61.486800000000002</v>
      </c>
    </row>
    <row r="454" spans="1:10" x14ac:dyDescent="0.35">
      <c r="A454">
        <v>2001</v>
      </c>
      <c r="B454">
        <v>21.813300000000002</v>
      </c>
      <c r="C454">
        <v>37.143999999999998</v>
      </c>
      <c r="D454">
        <v>12.949</v>
      </c>
      <c r="E454">
        <v>18.618400000000001</v>
      </c>
      <c r="F454">
        <v>34798.6</v>
      </c>
      <c r="G454">
        <v>38.653500000000001</v>
      </c>
      <c r="H454">
        <v>32.654800000000002</v>
      </c>
      <c r="I454">
        <v>21.000599999999999</v>
      </c>
      <c r="J454">
        <v>50.9221</v>
      </c>
    </row>
    <row r="455" spans="1:10" x14ac:dyDescent="0.35">
      <c r="A455">
        <v>2002</v>
      </c>
      <c r="B455">
        <v>7.21577</v>
      </c>
      <c r="C455">
        <v>49.604300000000002</v>
      </c>
      <c r="D455">
        <v>75.130200000000002</v>
      </c>
      <c r="E455">
        <v>18.746200000000002</v>
      </c>
      <c r="F455">
        <v>7486.71</v>
      </c>
      <c r="G455">
        <v>59.635599999999997</v>
      </c>
      <c r="H455">
        <v>22.929500000000001</v>
      </c>
      <c r="I455">
        <v>18.202000000000002</v>
      </c>
      <c r="J455">
        <v>40.415700000000001</v>
      </c>
    </row>
    <row r="456" spans="1:10" x14ac:dyDescent="0.35">
      <c r="A456">
        <v>2003</v>
      </c>
      <c r="B456">
        <v>2.4732400000000001</v>
      </c>
      <c r="C456">
        <v>19.172599999999999</v>
      </c>
      <c r="D456">
        <v>99.957599999999999</v>
      </c>
      <c r="E456">
        <v>93.441100000000006</v>
      </c>
      <c r="F456">
        <v>7988.43</v>
      </c>
      <c r="G456">
        <v>11.801399999999999</v>
      </c>
      <c r="H456">
        <v>36.209899999999998</v>
      </c>
      <c r="I456">
        <v>13.724399999999999</v>
      </c>
      <c r="J456">
        <v>35.670400000000001</v>
      </c>
    </row>
    <row r="457" spans="1:10" x14ac:dyDescent="0.35">
      <c r="A457">
        <v>2004</v>
      </c>
      <c r="B457">
        <v>2.0402200000000001</v>
      </c>
      <c r="C457">
        <v>7.0262099999999998</v>
      </c>
      <c r="D457">
        <v>41.015799999999999</v>
      </c>
      <c r="E457">
        <v>128.358</v>
      </c>
      <c r="F457">
        <v>41555</v>
      </c>
      <c r="G457">
        <v>11.302</v>
      </c>
      <c r="H457">
        <v>6.9223999999999997</v>
      </c>
      <c r="I457">
        <v>22.768000000000001</v>
      </c>
      <c r="J457">
        <v>30.221599999999999</v>
      </c>
    </row>
    <row r="458" spans="1:10" x14ac:dyDescent="0.35">
      <c r="A458">
        <v>2005</v>
      </c>
      <c r="B458">
        <v>5.9125300000000003</v>
      </c>
      <c r="C458">
        <v>7.3532900000000003</v>
      </c>
      <c r="D458">
        <v>16.8154</v>
      </c>
      <c r="E458">
        <v>59.608800000000002</v>
      </c>
      <c r="F458">
        <v>60402.7</v>
      </c>
      <c r="G458">
        <v>71.1434</v>
      </c>
      <c r="H458">
        <v>8.0319199999999995</v>
      </c>
      <c r="I458">
        <v>3.7947500000000001</v>
      </c>
      <c r="J458">
        <v>36.515300000000003</v>
      </c>
    </row>
    <row r="459" spans="1:10" x14ac:dyDescent="0.35">
      <c r="A459">
        <v>2006</v>
      </c>
      <c r="B459">
        <v>6.7534299999999998</v>
      </c>
      <c r="C459">
        <v>21.059000000000001</v>
      </c>
      <c r="D459">
        <v>19.4617</v>
      </c>
      <c r="E459">
        <v>27.628399999999999</v>
      </c>
      <c r="F459">
        <v>27640.1</v>
      </c>
      <c r="G459">
        <v>136.18799999999999</v>
      </c>
      <c r="H459">
        <v>65.616</v>
      </c>
      <c r="I459">
        <v>6.4892599999999998</v>
      </c>
      <c r="J459">
        <v>33.787300000000002</v>
      </c>
    </row>
    <row r="460" spans="1:10" x14ac:dyDescent="0.35">
      <c r="A460">
        <v>2007</v>
      </c>
      <c r="B460">
        <v>7.4764200000000001</v>
      </c>
      <c r="C460">
        <v>22.988900000000001</v>
      </c>
      <c r="D460">
        <v>51.785499999999999</v>
      </c>
      <c r="E460">
        <v>29.745200000000001</v>
      </c>
      <c r="F460">
        <v>9468.66</v>
      </c>
      <c r="G460">
        <v>58.963000000000001</v>
      </c>
      <c r="H460">
        <v>106.27</v>
      </c>
      <c r="I460">
        <v>48.448900000000002</v>
      </c>
      <c r="J460">
        <v>28.967600000000001</v>
      </c>
    </row>
    <row r="461" spans="1:10" x14ac:dyDescent="0.35">
      <c r="A461">
        <v>2008</v>
      </c>
      <c r="B461">
        <v>12.9945</v>
      </c>
      <c r="C461">
        <v>22.8553</v>
      </c>
      <c r="D461">
        <v>50.287599999999998</v>
      </c>
      <c r="E461">
        <v>65.9084</v>
      </c>
      <c r="F461">
        <v>8825.67</v>
      </c>
      <c r="G461">
        <v>20.587700000000002</v>
      </c>
      <c r="H461">
        <v>37.451000000000001</v>
      </c>
      <c r="I461">
        <v>65.362200000000001</v>
      </c>
      <c r="J461">
        <v>46.844999999999999</v>
      </c>
    </row>
    <row r="462" spans="1:10" x14ac:dyDescent="0.35">
      <c r="A462">
        <v>2009</v>
      </c>
      <c r="B462">
        <v>17.925799999999999</v>
      </c>
      <c r="C462">
        <v>32.8919</v>
      </c>
      <c r="D462">
        <v>44.125599999999999</v>
      </c>
      <c r="E462">
        <v>59.609000000000002</v>
      </c>
      <c r="F462">
        <v>19913.400000000001</v>
      </c>
      <c r="G462">
        <v>17.8904</v>
      </c>
      <c r="H462">
        <v>11.835100000000001</v>
      </c>
      <c r="I462">
        <v>21.746300000000002</v>
      </c>
      <c r="J462">
        <v>67.974100000000007</v>
      </c>
    </row>
    <row r="463" spans="1:10" x14ac:dyDescent="0.35">
      <c r="A463">
        <v>2010</v>
      </c>
      <c r="B463">
        <v>12.944699999999999</v>
      </c>
      <c r="C463">
        <v>48.441000000000003</v>
      </c>
      <c r="D463">
        <v>63.609200000000001</v>
      </c>
      <c r="E463">
        <v>51.0884</v>
      </c>
      <c r="F463">
        <v>20778.5</v>
      </c>
      <c r="G463">
        <v>35.440899999999999</v>
      </c>
      <c r="H463">
        <v>10.4213</v>
      </c>
      <c r="I463">
        <v>6.0441200000000004</v>
      </c>
      <c r="J463">
        <v>48.165900000000001</v>
      </c>
    </row>
    <row r="464" spans="1:10" x14ac:dyDescent="0.35">
      <c r="A464">
        <v>2011</v>
      </c>
      <c r="B464">
        <v>10.066599999999999</v>
      </c>
      <c r="C464">
        <v>31.890699999999999</v>
      </c>
      <c r="D464">
        <v>86.639600000000002</v>
      </c>
      <c r="E464">
        <v>68.640100000000004</v>
      </c>
      <c r="F464">
        <v>18915.2</v>
      </c>
      <c r="G464">
        <v>26.845500000000001</v>
      </c>
      <c r="H464">
        <v>18.2316</v>
      </c>
      <c r="I464">
        <v>4.5742500000000001</v>
      </c>
      <c r="J464">
        <v>26.4617</v>
      </c>
    </row>
    <row r="465" spans="1:10" x14ac:dyDescent="0.35">
      <c r="A465">
        <v>2012</v>
      </c>
      <c r="B465">
        <v>5.6736000000000004</v>
      </c>
      <c r="C465">
        <v>23.761099999999999</v>
      </c>
      <c r="D465">
        <v>57.500799999999998</v>
      </c>
      <c r="E465">
        <v>100.56699999999999</v>
      </c>
      <c r="F465">
        <v>31858.2</v>
      </c>
      <c r="G465">
        <v>22.6629</v>
      </c>
      <c r="H465">
        <v>15.0969</v>
      </c>
      <c r="I465">
        <v>9.6569800000000008</v>
      </c>
      <c r="J465">
        <v>16.986999999999998</v>
      </c>
    </row>
    <row r="466" spans="1:10" x14ac:dyDescent="0.35">
      <c r="A466">
        <v>2013</v>
      </c>
      <c r="B466">
        <v>9.2008399999999995</v>
      </c>
      <c r="C466">
        <v>17.675799999999999</v>
      </c>
      <c r="D466">
        <v>53.109000000000002</v>
      </c>
      <c r="E466">
        <v>79.581599999999995</v>
      </c>
      <c r="F466">
        <v>60577.9</v>
      </c>
      <c r="G466">
        <v>44.359900000000003</v>
      </c>
      <c r="H466">
        <v>16.543600000000001</v>
      </c>
      <c r="I466">
        <v>10.559699999999999</v>
      </c>
      <c r="J466">
        <v>18.678000000000001</v>
      </c>
    </row>
    <row r="467" spans="1:10" x14ac:dyDescent="0.35">
      <c r="A467">
        <v>2014</v>
      </c>
      <c r="B467">
        <v>6.42279</v>
      </c>
      <c r="C467">
        <v>20.747399999999999</v>
      </c>
      <c r="D467">
        <v>36.509700000000002</v>
      </c>
      <c r="E467">
        <v>72.930999999999997</v>
      </c>
      <c r="F467">
        <v>44337.599999999999</v>
      </c>
      <c r="G467">
        <v>79.757000000000005</v>
      </c>
      <c r="H467">
        <v>33.054299999999998</v>
      </c>
      <c r="I467">
        <v>11.694800000000001</v>
      </c>
      <c r="J467">
        <v>20.323</v>
      </c>
    </row>
    <row r="468" spans="1:10" x14ac:dyDescent="0.35">
      <c r="A468">
        <v>2015</v>
      </c>
      <c r="B468">
        <v>4.5746599999999997</v>
      </c>
      <c r="C468">
        <v>18.1267</v>
      </c>
      <c r="D468">
        <v>48.609200000000001</v>
      </c>
      <c r="E468">
        <v>51.756700000000002</v>
      </c>
      <c r="F468">
        <v>39798.1</v>
      </c>
      <c r="G468">
        <v>64.513599999999997</v>
      </c>
      <c r="H468">
        <v>61.747900000000001</v>
      </c>
      <c r="I468">
        <v>24.089600000000001</v>
      </c>
      <c r="J468">
        <v>21.4526</v>
      </c>
    </row>
    <row r="469" spans="1:10" x14ac:dyDescent="0.35">
      <c r="A469">
        <v>2016</v>
      </c>
      <c r="B469">
        <v>4.2043200000000001</v>
      </c>
      <c r="C469">
        <v>13.867699999999999</v>
      </c>
      <c r="D469">
        <v>41.954599999999999</v>
      </c>
      <c r="E469">
        <v>71.864699999999999</v>
      </c>
      <c r="F469">
        <v>23938.9</v>
      </c>
      <c r="G469">
        <v>62.192799999999998</v>
      </c>
      <c r="H469">
        <v>47.5867</v>
      </c>
      <c r="I469">
        <v>47.404200000000003</v>
      </c>
      <c r="J469">
        <v>33.5899</v>
      </c>
    </row>
    <row r="470" spans="1:10" x14ac:dyDescent="0.35">
      <c r="A470">
        <v>2017</v>
      </c>
      <c r="B470">
        <v>18.948399999999999</v>
      </c>
      <c r="C470">
        <v>12.6568</v>
      </c>
      <c r="D470">
        <v>30.505400000000002</v>
      </c>
      <c r="E470">
        <v>56.410699999999999</v>
      </c>
      <c r="F470">
        <v>30302.400000000001</v>
      </c>
      <c r="G470">
        <v>40.079000000000001</v>
      </c>
      <c r="H470">
        <v>43.9559</v>
      </c>
      <c r="I470">
        <v>34.516199999999998</v>
      </c>
      <c r="J470">
        <v>57.075499999999998</v>
      </c>
    </row>
    <row r="471" spans="1:10" x14ac:dyDescent="0.35">
      <c r="A471">
        <v>2018</v>
      </c>
      <c r="B471">
        <v>31.445799999999998</v>
      </c>
      <c r="C471">
        <v>44.5107</v>
      </c>
      <c r="D471">
        <v>20.6569</v>
      </c>
      <c r="E471">
        <v>33.554400000000001</v>
      </c>
      <c r="F471">
        <v>23694.400000000001</v>
      </c>
      <c r="G471">
        <v>44.005299999999998</v>
      </c>
      <c r="H471">
        <v>24.0731</v>
      </c>
      <c r="I471">
        <v>27.017199999999999</v>
      </c>
      <c r="J471">
        <v>55.975499999999997</v>
      </c>
    </row>
    <row r="472" spans="1:10" x14ac:dyDescent="0.35">
      <c r="A472" t="s">
        <v>4</v>
      </c>
    </row>
    <row r="473" spans="1:10" x14ac:dyDescent="0.35">
      <c r="A473" t="s">
        <v>72</v>
      </c>
    </row>
    <row r="474" spans="1:10" x14ac:dyDescent="0.35">
      <c r="A474" t="s">
        <v>34</v>
      </c>
      <c r="B474" t="s">
        <v>17</v>
      </c>
      <c r="C474" t="s">
        <v>18</v>
      </c>
      <c r="D474" t="s">
        <v>19</v>
      </c>
      <c r="E474" t="s">
        <v>20</v>
      </c>
      <c r="F474" t="s">
        <v>21</v>
      </c>
      <c r="G474" t="s">
        <v>22</v>
      </c>
      <c r="H474" t="s">
        <v>23</v>
      </c>
      <c r="I474" t="s">
        <v>24</v>
      </c>
      <c r="J474" t="s">
        <v>25</v>
      </c>
    </row>
    <row r="475" spans="1:10" x14ac:dyDescent="0.35">
      <c r="A475">
        <v>1980</v>
      </c>
      <c r="B475">
        <v>3.9453700000000001E-2</v>
      </c>
      <c r="C475">
        <v>1.7113E-2</v>
      </c>
      <c r="D475">
        <v>0.41671399999999997</v>
      </c>
      <c r="E475">
        <v>0.40678300000000001</v>
      </c>
      <c r="F475">
        <v>9.6312599999999998E-2</v>
      </c>
      <c r="G475">
        <v>5.7071800000000001E-3</v>
      </c>
      <c r="H475">
        <v>5.7075399999999997E-3</v>
      </c>
      <c r="I475">
        <v>5.7071700000000001E-3</v>
      </c>
      <c r="J475">
        <v>6.5015300000000002E-3</v>
      </c>
    </row>
    <row r="476" spans="1:10" x14ac:dyDescent="0.35">
      <c r="A476">
        <v>1981</v>
      </c>
      <c r="B476">
        <v>0.44977099999999998</v>
      </c>
      <c r="C476">
        <v>4.83074E-2</v>
      </c>
      <c r="D476">
        <v>1.6509300000000001E-2</v>
      </c>
      <c r="E476">
        <v>0.26619399999999999</v>
      </c>
      <c r="F476">
        <v>0.177424</v>
      </c>
      <c r="G476">
        <v>3.4849499999999999E-2</v>
      </c>
      <c r="H476">
        <v>1.5906399999999999E-3</v>
      </c>
      <c r="I476">
        <v>1.66807E-3</v>
      </c>
      <c r="J476">
        <v>3.6859100000000001E-3</v>
      </c>
    </row>
    <row r="477" spans="1:10" x14ac:dyDescent="0.35">
      <c r="A477">
        <v>1982</v>
      </c>
      <c r="B477">
        <v>0.23283799999999999</v>
      </c>
      <c r="C477">
        <v>0.49697000000000002</v>
      </c>
      <c r="D477">
        <v>4.3171800000000003E-2</v>
      </c>
      <c r="E477">
        <v>1.06786E-2</v>
      </c>
      <c r="F477">
        <v>0.126884</v>
      </c>
      <c r="G477">
        <v>7.4664300000000003E-2</v>
      </c>
      <c r="H477">
        <v>1.23429E-2</v>
      </c>
      <c r="I477">
        <v>5.5983599999999997E-4</v>
      </c>
      <c r="J477">
        <v>1.89124E-3</v>
      </c>
    </row>
    <row r="478" spans="1:10" x14ac:dyDescent="0.35">
      <c r="A478">
        <v>1983</v>
      </c>
      <c r="B478">
        <v>6.2384700000000001E-2</v>
      </c>
      <c r="C478">
        <v>0.29278599999999999</v>
      </c>
      <c r="D478">
        <v>0.50771200000000005</v>
      </c>
      <c r="E478">
        <v>3.2045200000000003E-2</v>
      </c>
      <c r="F478">
        <v>6.0074600000000001E-3</v>
      </c>
      <c r="G478">
        <v>6.2245599999999998E-2</v>
      </c>
      <c r="H478">
        <v>3.1051800000000001E-2</v>
      </c>
      <c r="I478">
        <v>5.0103200000000004E-3</v>
      </c>
      <c r="J478">
        <v>7.5645400000000005E-4</v>
      </c>
    </row>
    <row r="479" spans="1:10" x14ac:dyDescent="0.35">
      <c r="A479">
        <v>1984</v>
      </c>
      <c r="B479">
        <v>1.38993E-2</v>
      </c>
      <c r="C479">
        <v>9.3825500000000006E-2</v>
      </c>
      <c r="D479">
        <v>0.36026900000000001</v>
      </c>
      <c r="E479">
        <v>0.45778000000000002</v>
      </c>
      <c r="F479">
        <v>2.1514599999999998E-2</v>
      </c>
      <c r="G479">
        <v>3.42363E-3</v>
      </c>
      <c r="H479">
        <v>3.0747400000000001E-2</v>
      </c>
      <c r="I479">
        <v>1.5656199999999999E-2</v>
      </c>
      <c r="J479">
        <v>2.8846700000000002E-3</v>
      </c>
    </row>
    <row r="480" spans="1:10" x14ac:dyDescent="0.35">
      <c r="A480">
        <v>1985</v>
      </c>
      <c r="B480">
        <v>2.8177299999999999E-2</v>
      </c>
      <c r="C480">
        <v>2.4589900000000001E-2</v>
      </c>
      <c r="D480">
        <v>0.13703899999999999</v>
      </c>
      <c r="E480">
        <v>0.38961200000000001</v>
      </c>
      <c r="F480">
        <v>0.37290299999999998</v>
      </c>
      <c r="G480">
        <v>1.53578E-2</v>
      </c>
      <c r="H480">
        <v>1.55949E-3</v>
      </c>
      <c r="I480">
        <v>1.9104800000000002E-2</v>
      </c>
      <c r="J480">
        <v>1.16562E-2</v>
      </c>
    </row>
    <row r="481" spans="1:10" x14ac:dyDescent="0.35">
      <c r="A481">
        <v>1986</v>
      </c>
      <c r="B481">
        <v>6.0386299999999997E-3</v>
      </c>
      <c r="C481">
        <v>5.8362200000000003E-2</v>
      </c>
      <c r="D481">
        <v>4.2052899999999997E-2</v>
      </c>
      <c r="E481">
        <v>0.173372</v>
      </c>
      <c r="F481">
        <v>0.37012699999999998</v>
      </c>
      <c r="G481">
        <v>0.31596200000000002</v>
      </c>
      <c r="H481">
        <v>1.07592E-2</v>
      </c>
      <c r="I481">
        <v>9.2900000000000003E-4</v>
      </c>
      <c r="J481">
        <v>2.2397199999999999E-2</v>
      </c>
    </row>
    <row r="482" spans="1:10" x14ac:dyDescent="0.35">
      <c r="A482">
        <v>1987</v>
      </c>
      <c r="B482">
        <v>2.4725E-2</v>
      </c>
      <c r="C482">
        <v>1.3368100000000001E-2</v>
      </c>
      <c r="D482">
        <v>0.106998</v>
      </c>
      <c r="E482">
        <v>5.7361700000000002E-2</v>
      </c>
      <c r="F482">
        <v>0.178706</v>
      </c>
      <c r="G482">
        <v>0.34126400000000001</v>
      </c>
      <c r="H482">
        <v>0.250635</v>
      </c>
      <c r="I482">
        <v>8.4141600000000004E-3</v>
      </c>
      <c r="J482">
        <v>1.85285E-2</v>
      </c>
    </row>
    <row r="483" spans="1:10" x14ac:dyDescent="0.35">
      <c r="A483">
        <v>1988</v>
      </c>
      <c r="B483">
        <v>2.3412700000000002E-2</v>
      </c>
      <c r="C483">
        <v>5.68175E-2</v>
      </c>
      <c r="D483">
        <v>2.5442800000000002E-2</v>
      </c>
      <c r="E483">
        <v>0.15154300000000001</v>
      </c>
      <c r="F483">
        <v>6.1302799999999998E-2</v>
      </c>
      <c r="G483">
        <v>0.17106399999999999</v>
      </c>
      <c r="H483">
        <v>0.28090500000000002</v>
      </c>
      <c r="I483">
        <v>0.20735799999999999</v>
      </c>
      <c r="J483">
        <v>2.2152999999999999E-2</v>
      </c>
    </row>
    <row r="484" spans="1:10" x14ac:dyDescent="0.35">
      <c r="A484">
        <v>1989</v>
      </c>
      <c r="B484">
        <v>4.9067299999999998E-3</v>
      </c>
      <c r="C484">
        <v>5.4782400000000002E-2</v>
      </c>
      <c r="D484">
        <v>0.11011700000000001</v>
      </c>
      <c r="E484">
        <v>3.6752600000000003E-2</v>
      </c>
      <c r="F484">
        <v>0.16529099999999999</v>
      </c>
      <c r="G484">
        <v>5.9781300000000002E-2</v>
      </c>
      <c r="H484">
        <v>0.14238700000000001</v>
      </c>
      <c r="I484">
        <v>0.23347799999999999</v>
      </c>
      <c r="J484">
        <v>0.19250400000000001</v>
      </c>
    </row>
    <row r="485" spans="1:10" x14ac:dyDescent="0.35">
      <c r="A485">
        <v>1990</v>
      </c>
      <c r="B485">
        <v>1.2269499999999999E-2</v>
      </c>
      <c r="C485">
        <v>1.1329499999999999E-2</v>
      </c>
      <c r="D485">
        <v>0.104727</v>
      </c>
      <c r="E485">
        <v>0.15640399999999999</v>
      </c>
      <c r="F485">
        <v>3.9329799999999998E-2</v>
      </c>
      <c r="G485">
        <v>0.158335</v>
      </c>
      <c r="H485">
        <v>4.9054899999999999E-2</v>
      </c>
      <c r="I485">
        <v>0.117169</v>
      </c>
      <c r="J485">
        <v>0.351381</v>
      </c>
    </row>
    <row r="486" spans="1:10" x14ac:dyDescent="0.35">
      <c r="A486">
        <v>1991</v>
      </c>
      <c r="B486">
        <v>0.104794</v>
      </c>
      <c r="C486">
        <v>2.65086E-2</v>
      </c>
      <c r="D486">
        <v>2.0250000000000001E-2</v>
      </c>
      <c r="E486">
        <v>0.139069</v>
      </c>
      <c r="F486">
        <v>0.15670700000000001</v>
      </c>
      <c r="G486">
        <v>3.5131700000000002E-2</v>
      </c>
      <c r="H486">
        <v>0.12109300000000001</v>
      </c>
      <c r="I486">
        <v>3.74962E-2</v>
      </c>
      <c r="J486">
        <v>0.35895100000000002</v>
      </c>
    </row>
    <row r="487" spans="1:10" x14ac:dyDescent="0.35">
      <c r="A487">
        <v>1992</v>
      </c>
      <c r="B487">
        <v>7.5897999999999993E-2</v>
      </c>
      <c r="C487">
        <v>0.21091399999999999</v>
      </c>
      <c r="D487">
        <v>4.4091999999999999E-2</v>
      </c>
      <c r="E487">
        <v>2.4961799999999999E-2</v>
      </c>
      <c r="F487">
        <v>0.12845899999999999</v>
      </c>
      <c r="G487">
        <v>0.12811700000000001</v>
      </c>
      <c r="H487">
        <v>2.4391300000000001E-2</v>
      </c>
      <c r="I487">
        <v>8.4884500000000002E-2</v>
      </c>
      <c r="J487">
        <v>0.278283</v>
      </c>
    </row>
    <row r="488" spans="1:10" x14ac:dyDescent="0.35">
      <c r="A488">
        <v>1993</v>
      </c>
      <c r="B488">
        <v>3.15058E-2</v>
      </c>
      <c r="C488">
        <v>0.145563</v>
      </c>
      <c r="D488">
        <v>0.33232899999999999</v>
      </c>
      <c r="E488">
        <v>5.0997000000000001E-2</v>
      </c>
      <c r="F488">
        <v>2.0990100000000001E-2</v>
      </c>
      <c r="G488">
        <v>9.3687900000000005E-2</v>
      </c>
      <c r="H488">
        <v>7.8799999999999995E-2</v>
      </c>
      <c r="I488">
        <v>1.53087E-2</v>
      </c>
      <c r="J488">
        <v>0.230819</v>
      </c>
    </row>
    <row r="489" spans="1:10" x14ac:dyDescent="0.35">
      <c r="A489">
        <v>1994</v>
      </c>
      <c r="B489">
        <v>3.2313300000000003E-2</v>
      </c>
      <c r="C489">
        <v>5.7996300000000001E-2</v>
      </c>
      <c r="D489">
        <v>0.22072800000000001</v>
      </c>
      <c r="E489">
        <v>0.37137900000000001</v>
      </c>
      <c r="F489">
        <v>4.2594E-2</v>
      </c>
      <c r="G489">
        <v>1.53426E-2</v>
      </c>
      <c r="H489">
        <v>5.7693099999999997E-2</v>
      </c>
      <c r="I489">
        <v>4.84746E-2</v>
      </c>
      <c r="J489">
        <v>0.153479</v>
      </c>
    </row>
    <row r="490" spans="1:10" x14ac:dyDescent="0.35">
      <c r="A490">
        <v>1995</v>
      </c>
      <c r="B490">
        <v>3.4630899999999999E-2</v>
      </c>
      <c r="C490">
        <v>6.5529299999999999E-2</v>
      </c>
      <c r="D490">
        <v>9.6460299999999999E-2</v>
      </c>
      <c r="E490">
        <v>0.26798</v>
      </c>
      <c r="F490">
        <v>0.33237800000000001</v>
      </c>
      <c r="G490">
        <v>3.3252900000000002E-2</v>
      </c>
      <c r="H490">
        <v>8.0721899999999999E-3</v>
      </c>
      <c r="I490">
        <v>3.4174000000000003E-2</v>
      </c>
      <c r="J490">
        <v>0.127522</v>
      </c>
    </row>
    <row r="491" spans="1:10" x14ac:dyDescent="0.35">
      <c r="A491">
        <v>1996</v>
      </c>
      <c r="B491">
        <v>2.9479700000000001E-2</v>
      </c>
      <c r="C491">
        <v>7.3630399999999999E-2</v>
      </c>
      <c r="D491">
        <v>0.114416</v>
      </c>
      <c r="E491">
        <v>0.123561</v>
      </c>
      <c r="F491">
        <v>0.25488</v>
      </c>
      <c r="G491">
        <v>0.27649299999999999</v>
      </c>
      <c r="H491">
        <v>2.2805200000000001E-2</v>
      </c>
      <c r="I491">
        <v>4.29957E-3</v>
      </c>
      <c r="J491">
        <v>0.100436</v>
      </c>
    </row>
    <row r="492" spans="1:10" x14ac:dyDescent="0.35">
      <c r="A492">
        <v>1997</v>
      </c>
      <c r="B492">
        <v>5.6473500000000003E-2</v>
      </c>
      <c r="C492">
        <v>6.2973299999999996E-2</v>
      </c>
      <c r="D492">
        <v>0.12929299999999999</v>
      </c>
      <c r="E492">
        <v>0.14752699999999999</v>
      </c>
      <c r="F492">
        <v>0.118393</v>
      </c>
      <c r="G492">
        <v>0.21413299999999999</v>
      </c>
      <c r="H492">
        <v>0.193108</v>
      </c>
      <c r="I492">
        <v>1.32173E-2</v>
      </c>
      <c r="J492">
        <v>6.48817E-2</v>
      </c>
    </row>
    <row r="493" spans="1:10" x14ac:dyDescent="0.35">
      <c r="A493">
        <v>1998</v>
      </c>
      <c r="B493">
        <v>1.35383E-2</v>
      </c>
      <c r="C493">
        <v>0.124281</v>
      </c>
      <c r="D493">
        <v>0.113611</v>
      </c>
      <c r="E493">
        <v>0.170346</v>
      </c>
      <c r="F493">
        <v>0.14335899999999999</v>
      </c>
      <c r="G493">
        <v>0.100812</v>
      </c>
      <c r="H493">
        <v>0.150842</v>
      </c>
      <c r="I493">
        <v>0.135655</v>
      </c>
      <c r="J493">
        <v>4.7554699999999998E-2</v>
      </c>
    </row>
    <row r="494" spans="1:10" x14ac:dyDescent="0.35">
      <c r="A494">
        <v>1999</v>
      </c>
      <c r="B494">
        <v>1.5573099999999999E-2</v>
      </c>
      <c r="C494">
        <v>2.9797500000000001E-2</v>
      </c>
      <c r="D494">
        <v>0.22438900000000001</v>
      </c>
      <c r="E494">
        <v>0.149758</v>
      </c>
      <c r="F494">
        <v>0.16380800000000001</v>
      </c>
      <c r="G494">
        <v>0.120328</v>
      </c>
      <c r="H494">
        <v>7.0152999999999993E-2</v>
      </c>
      <c r="I494">
        <v>0.10605199999999999</v>
      </c>
      <c r="J494">
        <v>0.120142</v>
      </c>
    </row>
    <row r="495" spans="1:10" x14ac:dyDescent="0.35">
      <c r="A495">
        <v>2000</v>
      </c>
      <c r="B495">
        <v>9.2081999999999997E-2</v>
      </c>
      <c r="C495">
        <v>3.28467E-2</v>
      </c>
      <c r="D495">
        <v>5.1530899999999998E-2</v>
      </c>
      <c r="E495">
        <v>0.28307599999999999</v>
      </c>
      <c r="F495">
        <v>0.13907700000000001</v>
      </c>
      <c r="G495">
        <v>0.13146099999999999</v>
      </c>
      <c r="H495">
        <v>8.0412499999999998E-2</v>
      </c>
      <c r="I495">
        <v>4.5829700000000001E-2</v>
      </c>
      <c r="J495">
        <v>0.14368400000000001</v>
      </c>
    </row>
    <row r="496" spans="1:10" x14ac:dyDescent="0.35">
      <c r="A496">
        <v>2001</v>
      </c>
      <c r="B496">
        <v>0.132327</v>
      </c>
      <c r="C496">
        <v>0.178506</v>
      </c>
      <c r="D496">
        <v>5.21895E-2</v>
      </c>
      <c r="E496">
        <v>5.9668899999999997E-2</v>
      </c>
      <c r="F496">
        <v>0.23904300000000001</v>
      </c>
      <c r="G496">
        <v>0.100757</v>
      </c>
      <c r="H496">
        <v>7.9233399999999995E-2</v>
      </c>
      <c r="I496">
        <v>4.8780900000000002E-2</v>
      </c>
      <c r="J496">
        <v>0.10949399999999999</v>
      </c>
    </row>
    <row r="497" spans="1:10" x14ac:dyDescent="0.35">
      <c r="A497">
        <v>2002</v>
      </c>
      <c r="B497">
        <v>4.1687500000000002E-2</v>
      </c>
      <c r="C497">
        <v>0.237626</v>
      </c>
      <c r="D497">
        <v>0.289771</v>
      </c>
      <c r="E497">
        <v>6.0713900000000001E-2</v>
      </c>
      <c r="F497">
        <v>4.73166E-2</v>
      </c>
      <c r="G497">
        <v>0.145621</v>
      </c>
      <c r="H497">
        <v>5.3058500000000001E-2</v>
      </c>
      <c r="I497">
        <v>4.01749E-2</v>
      </c>
      <c r="J497">
        <v>8.4030499999999994E-2</v>
      </c>
    </row>
    <row r="498" spans="1:10" x14ac:dyDescent="0.35">
      <c r="A498">
        <v>2003</v>
      </c>
      <c r="B498">
        <v>1.2618600000000001E-2</v>
      </c>
      <c r="C498">
        <v>8.4772E-2</v>
      </c>
      <c r="D498">
        <v>0.36697400000000002</v>
      </c>
      <c r="E498">
        <v>0.291545</v>
      </c>
      <c r="F498">
        <v>4.2756599999999999E-2</v>
      </c>
      <c r="G498">
        <v>2.75052E-2</v>
      </c>
      <c r="H498">
        <v>7.7746899999999994E-2</v>
      </c>
      <c r="I498">
        <v>2.79673E-2</v>
      </c>
      <c r="J498">
        <v>6.8115200000000001E-2</v>
      </c>
    </row>
    <row r="499" spans="1:10" x14ac:dyDescent="0.35">
      <c r="A499">
        <v>2004</v>
      </c>
      <c r="B499">
        <v>1.2478400000000001E-2</v>
      </c>
      <c r="C499">
        <v>2.9454399999999999E-2</v>
      </c>
      <c r="D499">
        <v>0.150204</v>
      </c>
      <c r="E499">
        <v>0.42267199999999999</v>
      </c>
      <c r="F499">
        <v>0.23375199999999999</v>
      </c>
      <c r="G499">
        <v>2.86241E-2</v>
      </c>
      <c r="H499">
        <v>1.54764E-2</v>
      </c>
      <c r="I499">
        <v>4.7514000000000001E-2</v>
      </c>
      <c r="J499">
        <v>5.9824700000000001E-2</v>
      </c>
    </row>
    <row r="500" spans="1:10" x14ac:dyDescent="0.35">
      <c r="A500">
        <v>2005</v>
      </c>
      <c r="B500">
        <v>3.1366199999999997E-2</v>
      </c>
      <c r="C500">
        <v>3.2681300000000003E-2</v>
      </c>
      <c r="D500">
        <v>5.8635600000000003E-2</v>
      </c>
      <c r="E500">
        <v>0.19551099999999999</v>
      </c>
      <c r="F500">
        <v>0.391648</v>
      </c>
      <c r="G500">
        <v>0.18712100000000001</v>
      </c>
      <c r="H500">
        <v>1.9097200000000002E-2</v>
      </c>
      <c r="I500">
        <v>8.3258199999999994E-3</v>
      </c>
      <c r="J500">
        <v>7.5613200000000005E-2</v>
      </c>
    </row>
    <row r="501" spans="1:10" x14ac:dyDescent="0.35">
      <c r="A501">
        <v>2006</v>
      </c>
      <c r="B501">
        <v>3.6265499999999999E-2</v>
      </c>
      <c r="C501">
        <v>8.6954600000000007E-2</v>
      </c>
      <c r="D501">
        <v>6.8738900000000006E-2</v>
      </c>
      <c r="E501">
        <v>8.0309500000000006E-2</v>
      </c>
      <c r="F501">
        <v>0.18898200000000001</v>
      </c>
      <c r="G501">
        <v>0.32603100000000002</v>
      </c>
      <c r="H501">
        <v>0.13798299999999999</v>
      </c>
      <c r="I501">
        <v>1.2752299999999999E-2</v>
      </c>
      <c r="J501">
        <v>6.1982700000000002E-2</v>
      </c>
    </row>
    <row r="502" spans="1:10" x14ac:dyDescent="0.35">
      <c r="A502">
        <v>2007</v>
      </c>
      <c r="B502">
        <v>4.1636899999999998E-2</v>
      </c>
      <c r="C502">
        <v>9.6750100000000006E-2</v>
      </c>
      <c r="D502">
        <v>0.17461299999999999</v>
      </c>
      <c r="E502">
        <v>8.9726899999999998E-2</v>
      </c>
      <c r="F502">
        <v>7.3023000000000005E-2</v>
      </c>
      <c r="G502">
        <v>0.14202000000000001</v>
      </c>
      <c r="H502">
        <v>0.23153899999999999</v>
      </c>
      <c r="I502">
        <v>9.7714999999999996E-2</v>
      </c>
      <c r="J502">
        <v>5.2975899999999999E-2</v>
      </c>
    </row>
    <row r="503" spans="1:10" x14ac:dyDescent="0.35">
      <c r="A503">
        <v>2008</v>
      </c>
      <c r="B503">
        <v>7.2706599999999996E-2</v>
      </c>
      <c r="C503">
        <v>9.7841300000000006E-2</v>
      </c>
      <c r="D503">
        <v>0.17238700000000001</v>
      </c>
      <c r="E503">
        <v>0.20207800000000001</v>
      </c>
      <c r="F503">
        <v>7.3506199999999994E-2</v>
      </c>
      <c r="G503">
        <v>5.1090400000000001E-2</v>
      </c>
      <c r="H503">
        <v>8.7298500000000001E-2</v>
      </c>
      <c r="I503">
        <v>0.145566</v>
      </c>
      <c r="J503">
        <v>9.7526000000000002E-2</v>
      </c>
    </row>
    <row r="504" spans="1:10" x14ac:dyDescent="0.35">
      <c r="A504">
        <v>2009</v>
      </c>
      <c r="B504">
        <v>0.114177</v>
      </c>
      <c r="C504">
        <v>0.15515000000000001</v>
      </c>
      <c r="D504">
        <v>0.15759200000000001</v>
      </c>
      <c r="E504">
        <v>0.17740800000000001</v>
      </c>
      <c r="F504">
        <v>0.144481</v>
      </c>
      <c r="G504">
        <v>4.4173900000000002E-2</v>
      </c>
      <c r="H504">
        <v>2.6126099999999999E-2</v>
      </c>
      <c r="I504">
        <v>4.5685499999999997E-2</v>
      </c>
      <c r="J504">
        <v>0.13520599999999999</v>
      </c>
    </row>
    <row r="505" spans="1:10" x14ac:dyDescent="0.35">
      <c r="A505">
        <v>2010</v>
      </c>
      <c r="B505">
        <v>6.8056199999999997E-2</v>
      </c>
      <c r="C505">
        <v>0.222523</v>
      </c>
      <c r="D505">
        <v>0.22909499999999999</v>
      </c>
      <c r="E505">
        <v>0.15091499999999999</v>
      </c>
      <c r="F505">
        <v>0.119281</v>
      </c>
      <c r="G505">
        <v>8.3434900000000006E-2</v>
      </c>
      <c r="H505">
        <v>2.196E-2</v>
      </c>
      <c r="I505">
        <v>1.21537E-2</v>
      </c>
      <c r="J505">
        <v>9.2581300000000005E-2</v>
      </c>
    </row>
    <row r="506" spans="1:10" x14ac:dyDescent="0.35">
      <c r="A506">
        <v>2011</v>
      </c>
      <c r="B506">
        <v>4.9589300000000003E-2</v>
      </c>
      <c r="C506">
        <v>0.13456000000000001</v>
      </c>
      <c r="D506">
        <v>0.33195200000000002</v>
      </c>
      <c r="E506">
        <v>0.21929699999999999</v>
      </c>
      <c r="F506">
        <v>9.7137299999999996E-2</v>
      </c>
      <c r="G506">
        <v>6.4532400000000004E-2</v>
      </c>
      <c r="H506">
        <v>4.0969899999999997E-2</v>
      </c>
      <c r="I506">
        <v>9.58963E-3</v>
      </c>
      <c r="J506">
        <v>5.2371599999999997E-2</v>
      </c>
    </row>
    <row r="507" spans="1:10" x14ac:dyDescent="0.35">
      <c r="A507">
        <v>2012</v>
      </c>
      <c r="B507">
        <v>2.74335E-2</v>
      </c>
      <c r="C507">
        <v>0.103869</v>
      </c>
      <c r="D507">
        <v>0.213617</v>
      </c>
      <c r="E507">
        <v>0.34234799999999999</v>
      </c>
      <c r="F507">
        <v>0.15939500000000001</v>
      </c>
      <c r="G507">
        <v>6.012E-2</v>
      </c>
      <c r="H507">
        <v>3.5919399999999997E-2</v>
      </c>
      <c r="I507">
        <v>2.2748299999999999E-2</v>
      </c>
      <c r="J507">
        <v>3.4549000000000003E-2</v>
      </c>
    </row>
    <row r="508" spans="1:10" x14ac:dyDescent="0.35">
      <c r="A508">
        <v>2013</v>
      </c>
      <c r="B508">
        <v>3.3691499999999999E-2</v>
      </c>
      <c r="C508">
        <v>6.2188100000000003E-2</v>
      </c>
      <c r="D508">
        <v>0.17916099999999999</v>
      </c>
      <c r="E508">
        <v>0.24141799999999999</v>
      </c>
      <c r="F508">
        <v>0.27641900000000003</v>
      </c>
      <c r="G508">
        <v>0.111732</v>
      </c>
      <c r="H508">
        <v>3.72812E-2</v>
      </c>
      <c r="I508">
        <v>2.21569E-2</v>
      </c>
      <c r="J508">
        <v>3.5951900000000002E-2</v>
      </c>
    </row>
    <row r="509" spans="1:10" x14ac:dyDescent="0.35">
      <c r="A509">
        <v>2014</v>
      </c>
      <c r="B509">
        <v>2.7412300000000001E-2</v>
      </c>
      <c r="C509">
        <v>8.3820900000000004E-2</v>
      </c>
      <c r="D509">
        <v>0.11741799999999999</v>
      </c>
      <c r="E509">
        <v>0.22026799999999999</v>
      </c>
      <c r="F509">
        <v>0.20838100000000001</v>
      </c>
      <c r="G509">
        <v>0.207458</v>
      </c>
      <c r="H509">
        <v>7.4673199999999995E-2</v>
      </c>
      <c r="I509">
        <v>2.30111E-2</v>
      </c>
      <c r="J509">
        <v>3.7557599999999997E-2</v>
      </c>
    </row>
    <row r="510" spans="1:10" x14ac:dyDescent="0.35">
      <c r="A510">
        <v>2015</v>
      </c>
      <c r="B510">
        <v>2.07683E-2</v>
      </c>
      <c r="C510">
        <v>7.0342799999999997E-2</v>
      </c>
      <c r="D510">
        <v>0.16297500000000001</v>
      </c>
      <c r="E510">
        <v>0.147533</v>
      </c>
      <c r="F510">
        <v>0.19542399999999999</v>
      </c>
      <c r="G510">
        <v>0.158939</v>
      </c>
      <c r="H510">
        <v>0.14754300000000001</v>
      </c>
      <c r="I510">
        <v>5.3006299999999999E-2</v>
      </c>
      <c r="J510">
        <v>4.3468E-2</v>
      </c>
    </row>
    <row r="511" spans="1:10" x14ac:dyDescent="0.35">
      <c r="A511">
        <v>2016</v>
      </c>
      <c r="B511">
        <v>2.0353199999999998E-2</v>
      </c>
      <c r="C511">
        <v>5.3787599999999998E-2</v>
      </c>
      <c r="D511">
        <v>0.13806099999999999</v>
      </c>
      <c r="E511">
        <v>0.20782400000000001</v>
      </c>
      <c r="F511">
        <v>0.13339400000000001</v>
      </c>
      <c r="G511">
        <v>0.15488299999999999</v>
      </c>
      <c r="H511">
        <v>0.11491800000000001</v>
      </c>
      <c r="I511">
        <v>0.10676099999999999</v>
      </c>
      <c r="J511">
        <v>7.0018200000000003E-2</v>
      </c>
    </row>
    <row r="512" spans="1:10" x14ac:dyDescent="0.35">
      <c r="A512">
        <v>2017</v>
      </c>
      <c r="B512">
        <v>9.8246299999999995E-2</v>
      </c>
      <c r="C512">
        <v>4.9065299999999999E-2</v>
      </c>
      <c r="D512">
        <v>9.8560900000000007E-2</v>
      </c>
      <c r="E512">
        <v>0.16553399999999999</v>
      </c>
      <c r="F512">
        <v>0.178289</v>
      </c>
      <c r="G512">
        <v>0.100906</v>
      </c>
      <c r="H512">
        <v>0.107293</v>
      </c>
      <c r="I512">
        <v>7.9608799999999993E-2</v>
      </c>
      <c r="J512">
        <v>0.12249599999999999</v>
      </c>
    </row>
    <row r="513" spans="1:10" x14ac:dyDescent="0.35">
      <c r="A513">
        <v>2018</v>
      </c>
      <c r="B513">
        <v>0.16339600000000001</v>
      </c>
      <c r="C513">
        <v>0.19913900000000001</v>
      </c>
      <c r="D513">
        <v>7.5479299999999999E-2</v>
      </c>
      <c r="E513">
        <v>9.8811700000000002E-2</v>
      </c>
      <c r="F513">
        <v>0.117995</v>
      </c>
      <c r="G513">
        <v>0.111346</v>
      </c>
      <c r="H513">
        <v>5.7151899999999999E-2</v>
      </c>
      <c r="I513">
        <v>6.0960500000000001E-2</v>
      </c>
      <c r="J513">
        <v>0.11572</v>
      </c>
    </row>
    <row r="514" spans="1:10" x14ac:dyDescent="0.35">
      <c r="A514" t="s">
        <v>4</v>
      </c>
    </row>
    <row r="515" spans="1:10" x14ac:dyDescent="0.35">
      <c r="A515" t="s">
        <v>73</v>
      </c>
    </row>
    <row r="516" spans="1:10" x14ac:dyDescent="0.35">
      <c r="A516" t="s">
        <v>34</v>
      </c>
      <c r="B516" t="s">
        <v>17</v>
      </c>
      <c r="C516" t="s">
        <v>18</v>
      </c>
      <c r="D516" t="s">
        <v>19</v>
      </c>
      <c r="E516" t="s">
        <v>20</v>
      </c>
      <c r="F516" t="s">
        <v>21</v>
      </c>
      <c r="G516" t="s">
        <v>22</v>
      </c>
      <c r="H516" t="s">
        <v>23</v>
      </c>
      <c r="I516" t="s">
        <v>24</v>
      </c>
      <c r="J516" t="s">
        <v>25</v>
      </c>
    </row>
    <row r="517" spans="1:10" x14ac:dyDescent="0.35">
      <c r="A517">
        <v>1980</v>
      </c>
      <c r="B517">
        <v>7.8153399999999998E-2</v>
      </c>
      <c r="C517">
        <v>2.35427E-2</v>
      </c>
      <c r="D517">
        <v>0.42437399999999997</v>
      </c>
      <c r="E517">
        <v>0.35188900000000001</v>
      </c>
      <c r="F517">
        <v>0.100754</v>
      </c>
      <c r="G517">
        <v>5.1428100000000003E-3</v>
      </c>
      <c r="H517">
        <v>5.1431300000000001E-3</v>
      </c>
      <c r="I517">
        <v>5.1428000000000003E-3</v>
      </c>
      <c r="J517">
        <v>5.8586100000000002E-3</v>
      </c>
    </row>
    <row r="518" spans="1:10" x14ac:dyDescent="0.35">
      <c r="A518">
        <v>1981</v>
      </c>
      <c r="B518">
        <v>0.62402000000000002</v>
      </c>
      <c r="C518">
        <v>4.6546799999999999E-2</v>
      </c>
      <c r="D518">
        <v>1.17757E-2</v>
      </c>
      <c r="E518">
        <v>0.16128200000000001</v>
      </c>
      <c r="F518">
        <v>0.129998</v>
      </c>
      <c r="G518">
        <v>2.1994900000000001E-2</v>
      </c>
      <c r="H518">
        <v>1.0039199999999999E-3</v>
      </c>
      <c r="I518">
        <v>1.0527799999999999E-3</v>
      </c>
      <c r="J518">
        <v>2.3263200000000002E-3</v>
      </c>
    </row>
    <row r="519" spans="1:10" x14ac:dyDescent="0.35">
      <c r="A519">
        <v>1982</v>
      </c>
      <c r="B519">
        <v>0.32677</v>
      </c>
      <c r="C519">
        <v>0.48438399999999998</v>
      </c>
      <c r="D519">
        <v>3.1148700000000001E-2</v>
      </c>
      <c r="E519">
        <v>6.5446300000000001E-3</v>
      </c>
      <c r="F519">
        <v>9.4040100000000001E-2</v>
      </c>
      <c r="G519">
        <v>4.7667300000000003E-2</v>
      </c>
      <c r="H519">
        <v>7.8800099999999998E-3</v>
      </c>
      <c r="I519">
        <v>3.5741100000000002E-4</v>
      </c>
      <c r="J519">
        <v>1.2074099999999999E-3</v>
      </c>
    </row>
    <row r="520" spans="1:10" x14ac:dyDescent="0.35">
      <c r="A520">
        <v>1983</v>
      </c>
      <c r="B520">
        <v>0.105922</v>
      </c>
      <c r="C520">
        <v>0.345244</v>
      </c>
      <c r="D520">
        <v>0.44317299999999998</v>
      </c>
      <c r="E520">
        <v>2.3760199999999999E-2</v>
      </c>
      <c r="F520">
        <v>5.3865900000000001E-3</v>
      </c>
      <c r="G520">
        <v>4.8076500000000001E-2</v>
      </c>
      <c r="H520">
        <v>2.3983399999999998E-2</v>
      </c>
      <c r="I520">
        <v>3.86981E-3</v>
      </c>
      <c r="J520">
        <v>5.8425999999999997E-4</v>
      </c>
    </row>
    <row r="521" spans="1:10" x14ac:dyDescent="0.35">
      <c r="A521">
        <v>1984</v>
      </c>
      <c r="B521">
        <v>2.78249E-2</v>
      </c>
      <c r="C521">
        <v>0.13044600000000001</v>
      </c>
      <c r="D521">
        <v>0.37078</v>
      </c>
      <c r="E521">
        <v>0.40020099999999997</v>
      </c>
      <c r="F521">
        <v>2.27452E-2</v>
      </c>
      <c r="G521">
        <v>3.1177700000000002E-3</v>
      </c>
      <c r="H521">
        <v>2.80006E-2</v>
      </c>
      <c r="I521">
        <v>1.42576E-2</v>
      </c>
      <c r="J521">
        <v>2.6269599999999998E-3</v>
      </c>
    </row>
    <row r="522" spans="1:10" x14ac:dyDescent="0.35">
      <c r="A522">
        <v>1985</v>
      </c>
      <c r="B522">
        <v>5.5855200000000001E-2</v>
      </c>
      <c r="C522">
        <v>3.3852599999999997E-2</v>
      </c>
      <c r="D522">
        <v>0.139656</v>
      </c>
      <c r="E522">
        <v>0.33727099999999999</v>
      </c>
      <c r="F522">
        <v>0.39037100000000002</v>
      </c>
      <c r="G522">
        <v>1.38488E-2</v>
      </c>
      <c r="H522">
        <v>1.4062600000000001E-3</v>
      </c>
      <c r="I522">
        <v>1.7227599999999999E-2</v>
      </c>
      <c r="J522">
        <v>1.05109E-2</v>
      </c>
    </row>
    <row r="523" spans="1:10" x14ac:dyDescent="0.35">
      <c r="A523">
        <v>1986</v>
      </c>
      <c r="B523">
        <v>1.21111E-2</v>
      </c>
      <c r="C523">
        <v>8.1291699999999995E-2</v>
      </c>
      <c r="D523">
        <v>4.3360200000000002E-2</v>
      </c>
      <c r="E523">
        <v>0.15184700000000001</v>
      </c>
      <c r="F523">
        <v>0.39202300000000001</v>
      </c>
      <c r="G523">
        <v>0.288269</v>
      </c>
      <c r="H523">
        <v>9.8162000000000006E-3</v>
      </c>
      <c r="I523">
        <v>8.4757599999999995E-4</v>
      </c>
      <c r="J523">
        <v>2.04342E-2</v>
      </c>
    </row>
    <row r="524" spans="1:10" x14ac:dyDescent="0.35">
      <c r="A524">
        <v>1987</v>
      </c>
      <c r="B524">
        <v>5.0464000000000002E-2</v>
      </c>
      <c r="C524">
        <v>1.8948900000000001E-2</v>
      </c>
      <c r="D524">
        <v>0.112272</v>
      </c>
      <c r="E524">
        <v>5.1126699999999997E-2</v>
      </c>
      <c r="F524">
        <v>0.19261900000000001</v>
      </c>
      <c r="G524">
        <v>0.31685000000000002</v>
      </c>
      <c r="H524">
        <v>0.23270399999999999</v>
      </c>
      <c r="I524">
        <v>7.8122E-3</v>
      </c>
      <c r="J524">
        <v>1.7203E-2</v>
      </c>
    </row>
    <row r="525" spans="1:10" x14ac:dyDescent="0.35">
      <c r="A525">
        <v>1988</v>
      </c>
      <c r="B525">
        <v>4.8322200000000003E-2</v>
      </c>
      <c r="C525">
        <v>8.1441799999999995E-2</v>
      </c>
      <c r="D525">
        <v>2.6996699999999998E-2</v>
      </c>
      <c r="E525">
        <v>0.13658799999999999</v>
      </c>
      <c r="F525">
        <v>6.68179E-2</v>
      </c>
      <c r="G525">
        <v>0.16061</v>
      </c>
      <c r="H525">
        <v>0.26373799999999997</v>
      </c>
      <c r="I525">
        <v>0.194686</v>
      </c>
      <c r="J525">
        <v>2.07992E-2</v>
      </c>
    </row>
    <row r="526" spans="1:10" x14ac:dyDescent="0.35">
      <c r="A526">
        <v>1989</v>
      </c>
      <c r="B526">
        <v>1.0041400000000001E-2</v>
      </c>
      <c r="C526">
        <v>7.7859499999999998E-2</v>
      </c>
      <c r="D526">
        <v>0.115852</v>
      </c>
      <c r="E526">
        <v>3.2845100000000002E-2</v>
      </c>
      <c r="F526">
        <v>0.17863599999999999</v>
      </c>
      <c r="G526">
        <v>5.5652399999999998E-2</v>
      </c>
      <c r="H526">
        <v>0.132553</v>
      </c>
      <c r="I526">
        <v>0.21735199999999999</v>
      </c>
      <c r="J526">
        <v>0.17920900000000001</v>
      </c>
    </row>
    <row r="527" spans="1:10" x14ac:dyDescent="0.35">
      <c r="A527">
        <v>1990</v>
      </c>
      <c r="B527">
        <v>2.6075600000000001E-2</v>
      </c>
      <c r="C527">
        <v>1.6722000000000001E-2</v>
      </c>
      <c r="D527">
        <v>0.114424</v>
      </c>
      <c r="E527">
        <v>0.14515600000000001</v>
      </c>
      <c r="F527">
        <v>4.4141399999999997E-2</v>
      </c>
      <c r="G527">
        <v>0.15307399999999999</v>
      </c>
      <c r="H527">
        <v>4.7425000000000002E-2</v>
      </c>
      <c r="I527">
        <v>0.113276</v>
      </c>
      <c r="J527">
        <v>0.33970600000000001</v>
      </c>
    </row>
    <row r="528" spans="1:10" x14ac:dyDescent="0.35">
      <c r="A528">
        <v>1991</v>
      </c>
      <c r="B528">
        <v>0.19828000000000001</v>
      </c>
      <c r="C528">
        <v>3.4833700000000002E-2</v>
      </c>
      <c r="D528">
        <v>1.9697900000000001E-2</v>
      </c>
      <c r="E528">
        <v>0.114909</v>
      </c>
      <c r="F528">
        <v>0.156584</v>
      </c>
      <c r="G528">
        <v>3.0238500000000001E-2</v>
      </c>
      <c r="H528">
        <v>0.104227</v>
      </c>
      <c r="I528">
        <v>3.2273700000000002E-2</v>
      </c>
      <c r="J528">
        <v>0.30895600000000001</v>
      </c>
    </row>
    <row r="529" spans="1:10" x14ac:dyDescent="0.35">
      <c r="A529">
        <v>1992</v>
      </c>
      <c r="B529">
        <v>0.13592899999999999</v>
      </c>
      <c r="C529">
        <v>0.26233499999999998</v>
      </c>
      <c r="D529">
        <v>4.0596599999999997E-2</v>
      </c>
      <c r="E529">
        <v>1.9522600000000001E-2</v>
      </c>
      <c r="F529">
        <v>0.12149600000000001</v>
      </c>
      <c r="G529">
        <v>0.104377</v>
      </c>
      <c r="H529">
        <v>1.9871699999999999E-2</v>
      </c>
      <c r="I529">
        <v>6.9155599999999998E-2</v>
      </c>
      <c r="J529">
        <v>0.226718</v>
      </c>
    </row>
    <row r="530" spans="1:10" x14ac:dyDescent="0.35">
      <c r="A530">
        <v>1993</v>
      </c>
      <c r="B530">
        <v>3.2283899999999997E-2</v>
      </c>
      <c r="C530">
        <v>0.14948600000000001</v>
      </c>
      <c r="D530">
        <v>0.33808199999999999</v>
      </c>
      <c r="E530">
        <v>5.0915000000000002E-2</v>
      </c>
      <c r="F530">
        <v>2.3611300000000002E-2</v>
      </c>
      <c r="G530">
        <v>9.0779799999999994E-2</v>
      </c>
      <c r="H530">
        <v>7.6354000000000005E-2</v>
      </c>
      <c r="I530">
        <v>1.4833499999999999E-2</v>
      </c>
      <c r="J530">
        <v>0.22365499999999999</v>
      </c>
    </row>
    <row r="531" spans="1:10" x14ac:dyDescent="0.35">
      <c r="A531">
        <v>1994</v>
      </c>
      <c r="B531">
        <v>3.3033100000000003E-2</v>
      </c>
      <c r="C531">
        <v>5.9418899999999997E-2</v>
      </c>
      <c r="D531">
        <v>0.224019</v>
      </c>
      <c r="E531">
        <v>0.36990600000000001</v>
      </c>
      <c r="F531">
        <v>4.7799800000000003E-2</v>
      </c>
      <c r="G531">
        <v>1.48313E-2</v>
      </c>
      <c r="H531">
        <v>5.5770199999999999E-2</v>
      </c>
      <c r="I531">
        <v>4.6858900000000002E-2</v>
      </c>
      <c r="J531">
        <v>0.14836299999999999</v>
      </c>
    </row>
    <row r="532" spans="1:10" x14ac:dyDescent="0.35">
      <c r="A532">
        <v>1995</v>
      </c>
      <c r="B532">
        <v>3.4152000000000002E-2</v>
      </c>
      <c r="C532">
        <v>6.4765699999999995E-2</v>
      </c>
      <c r="D532">
        <v>9.4440899999999994E-2</v>
      </c>
      <c r="E532">
        <v>0.25749</v>
      </c>
      <c r="F532">
        <v>0.35982700000000001</v>
      </c>
      <c r="G532">
        <v>3.1009399999999999E-2</v>
      </c>
      <c r="H532">
        <v>7.52756E-3</v>
      </c>
      <c r="I532">
        <v>3.1868300000000002E-2</v>
      </c>
      <c r="J532">
        <v>0.118918</v>
      </c>
    </row>
    <row r="533" spans="1:10" x14ac:dyDescent="0.35">
      <c r="A533">
        <v>1996</v>
      </c>
      <c r="B533">
        <v>2.9506000000000001E-2</v>
      </c>
      <c r="C533">
        <v>7.3858699999999999E-2</v>
      </c>
      <c r="D533">
        <v>0.113693</v>
      </c>
      <c r="E533">
        <v>0.12049600000000001</v>
      </c>
      <c r="F533">
        <v>0.28004800000000002</v>
      </c>
      <c r="G533">
        <v>0.261687</v>
      </c>
      <c r="H533">
        <v>2.1583999999999999E-2</v>
      </c>
      <c r="I533">
        <v>4.0693300000000003E-3</v>
      </c>
      <c r="J533">
        <v>9.5057299999999997E-2</v>
      </c>
    </row>
    <row r="534" spans="1:10" x14ac:dyDescent="0.35">
      <c r="A534">
        <v>1997</v>
      </c>
      <c r="B534">
        <v>5.7591000000000003E-2</v>
      </c>
      <c r="C534">
        <v>6.4361100000000004E-2</v>
      </c>
      <c r="D534">
        <v>0.13090099999999999</v>
      </c>
      <c r="E534">
        <v>0.14658399999999999</v>
      </c>
      <c r="F534">
        <v>0.13253999999999999</v>
      </c>
      <c r="G534">
        <v>0.20649200000000001</v>
      </c>
      <c r="H534">
        <v>0.18621799999999999</v>
      </c>
      <c r="I534">
        <v>1.27457E-2</v>
      </c>
      <c r="J534">
        <v>6.25666E-2</v>
      </c>
    </row>
    <row r="535" spans="1:10" x14ac:dyDescent="0.35">
      <c r="A535">
        <v>1998</v>
      </c>
      <c r="B535">
        <v>1.37383E-2</v>
      </c>
      <c r="C535">
        <v>0.12639500000000001</v>
      </c>
      <c r="D535">
        <v>0.11445900000000001</v>
      </c>
      <c r="E535">
        <v>0.16842499999999999</v>
      </c>
      <c r="F535">
        <v>0.15969900000000001</v>
      </c>
      <c r="G535">
        <v>9.6736699999999995E-2</v>
      </c>
      <c r="H535">
        <v>0.14474400000000001</v>
      </c>
      <c r="I535">
        <v>0.13017100000000001</v>
      </c>
      <c r="J535">
        <v>4.5632300000000001E-2</v>
      </c>
    </row>
    <row r="536" spans="1:10" x14ac:dyDescent="0.35">
      <c r="A536">
        <v>1999</v>
      </c>
      <c r="B536">
        <v>1.57629E-2</v>
      </c>
      <c r="C536">
        <v>3.0227299999999999E-2</v>
      </c>
      <c r="D536">
        <v>0.22548799999999999</v>
      </c>
      <c r="E536">
        <v>0.14769199999999999</v>
      </c>
      <c r="F536">
        <v>0.18201500000000001</v>
      </c>
      <c r="G536">
        <v>0.11516999999999999</v>
      </c>
      <c r="H536">
        <v>6.7145999999999997E-2</v>
      </c>
      <c r="I536">
        <v>0.101506</v>
      </c>
      <c r="J536">
        <v>0.114992</v>
      </c>
    </row>
    <row r="537" spans="1:10" x14ac:dyDescent="0.35">
      <c r="A537">
        <v>2000</v>
      </c>
      <c r="B537">
        <v>9.3560299999999999E-2</v>
      </c>
      <c r="C537">
        <v>3.3447699999999997E-2</v>
      </c>
      <c r="D537">
        <v>5.1980899999999997E-2</v>
      </c>
      <c r="E537">
        <v>0.28023700000000001</v>
      </c>
      <c r="F537">
        <v>0.15512500000000001</v>
      </c>
      <c r="G537">
        <v>0.126306</v>
      </c>
      <c r="H537">
        <v>7.7259400000000006E-2</v>
      </c>
      <c r="I537">
        <v>4.4032700000000001E-2</v>
      </c>
      <c r="J537">
        <v>0.13805000000000001</v>
      </c>
    </row>
    <row r="538" spans="1:10" x14ac:dyDescent="0.35">
      <c r="A538">
        <v>2001</v>
      </c>
      <c r="B538">
        <v>0.13187099999999999</v>
      </c>
      <c r="C538">
        <v>0.178283</v>
      </c>
      <c r="D538">
        <v>5.1634899999999997E-2</v>
      </c>
      <c r="E538">
        <v>5.79369E-2</v>
      </c>
      <c r="F538">
        <v>0.26151000000000002</v>
      </c>
      <c r="G538">
        <v>9.4948000000000005E-2</v>
      </c>
      <c r="H538">
        <v>7.4665499999999996E-2</v>
      </c>
      <c r="I538">
        <v>4.5968599999999998E-2</v>
      </c>
      <c r="J538">
        <v>0.103182</v>
      </c>
    </row>
    <row r="539" spans="1:10" x14ac:dyDescent="0.35">
      <c r="A539">
        <v>2002</v>
      </c>
      <c r="B539">
        <v>5.1191300000000002E-2</v>
      </c>
      <c r="C539">
        <v>0.24487600000000001</v>
      </c>
      <c r="D539">
        <v>0.26799899999999999</v>
      </c>
      <c r="E539">
        <v>5.5993300000000003E-2</v>
      </c>
      <c r="F539">
        <v>5.2111999999999999E-2</v>
      </c>
      <c r="G539">
        <v>0.14785100000000001</v>
      </c>
      <c r="H539">
        <v>5.3870800000000003E-2</v>
      </c>
      <c r="I539">
        <v>4.079E-2</v>
      </c>
      <c r="J539">
        <v>8.5317100000000007E-2</v>
      </c>
    </row>
    <row r="540" spans="1:10" x14ac:dyDescent="0.35">
      <c r="A540">
        <v>2003</v>
      </c>
      <c r="B540">
        <v>1.6096699999999999E-2</v>
      </c>
      <c r="C540">
        <v>9.0748700000000002E-2</v>
      </c>
      <c r="D540">
        <v>0.352574</v>
      </c>
      <c r="E540">
        <v>0.279312</v>
      </c>
      <c r="F540">
        <v>4.8917500000000003E-2</v>
      </c>
      <c r="G540">
        <v>2.90101E-2</v>
      </c>
      <c r="H540">
        <v>8.2000900000000002E-2</v>
      </c>
      <c r="I540">
        <v>2.9497599999999999E-2</v>
      </c>
      <c r="J540">
        <v>7.1842199999999995E-2</v>
      </c>
    </row>
    <row r="541" spans="1:10" x14ac:dyDescent="0.35">
      <c r="A541">
        <v>2004</v>
      </c>
      <c r="B541">
        <v>1.5547099999999999E-2</v>
      </c>
      <c r="C541">
        <v>3.0796299999999999E-2</v>
      </c>
      <c r="D541">
        <v>0.14094799999999999</v>
      </c>
      <c r="E541">
        <v>0.39550299999999999</v>
      </c>
      <c r="F541">
        <v>0.26120199999999999</v>
      </c>
      <c r="G541">
        <v>2.9486800000000001E-2</v>
      </c>
      <c r="H541">
        <v>1.5942899999999999E-2</v>
      </c>
      <c r="I541">
        <v>4.8946099999999999E-2</v>
      </c>
      <c r="J541">
        <v>6.1627800000000003E-2</v>
      </c>
    </row>
    <row r="542" spans="1:10" x14ac:dyDescent="0.35">
      <c r="A542">
        <v>2005</v>
      </c>
      <c r="B542">
        <v>3.7298199999999997E-2</v>
      </c>
      <c r="C542">
        <v>3.2612700000000001E-2</v>
      </c>
      <c r="D542">
        <v>5.2514100000000001E-2</v>
      </c>
      <c r="E542">
        <v>0.17460500000000001</v>
      </c>
      <c r="F542">
        <v>0.41769200000000001</v>
      </c>
      <c r="G542">
        <v>0.183975</v>
      </c>
      <c r="H542">
        <v>1.8776000000000001E-2</v>
      </c>
      <c r="I542">
        <v>8.18581E-3</v>
      </c>
      <c r="J542">
        <v>7.4341699999999997E-2</v>
      </c>
    </row>
    <row r="543" spans="1:10" x14ac:dyDescent="0.35">
      <c r="A543">
        <v>2006</v>
      </c>
      <c r="B543">
        <v>4.3366099999999998E-2</v>
      </c>
      <c r="C543">
        <v>8.7259000000000003E-2</v>
      </c>
      <c r="D543">
        <v>6.1908100000000001E-2</v>
      </c>
      <c r="E543">
        <v>7.2124400000000005E-2</v>
      </c>
      <c r="F543">
        <v>0.20268</v>
      </c>
      <c r="G543">
        <v>0.32234800000000002</v>
      </c>
      <c r="H543">
        <v>0.13642399999999999</v>
      </c>
      <c r="I543">
        <v>1.26082E-2</v>
      </c>
      <c r="J543">
        <v>6.1282400000000001E-2</v>
      </c>
    </row>
    <row r="544" spans="1:10" x14ac:dyDescent="0.35">
      <c r="A544">
        <v>2007</v>
      </c>
      <c r="B544">
        <v>5.0734700000000001E-2</v>
      </c>
      <c r="C544">
        <v>9.8932500000000007E-2</v>
      </c>
      <c r="D544">
        <v>0.160248</v>
      </c>
      <c r="E544">
        <v>8.2112099999999993E-2</v>
      </c>
      <c r="F544">
        <v>7.9803200000000005E-2</v>
      </c>
      <c r="G544">
        <v>0.14308199999999999</v>
      </c>
      <c r="H544">
        <v>0.23327100000000001</v>
      </c>
      <c r="I544">
        <v>9.8445599999999994E-2</v>
      </c>
      <c r="J544">
        <v>5.3372000000000003E-2</v>
      </c>
    </row>
    <row r="545" spans="1:10" x14ac:dyDescent="0.35">
      <c r="A545">
        <v>2008</v>
      </c>
      <c r="B545">
        <v>8.8909799999999997E-2</v>
      </c>
      <c r="C545">
        <v>0.100406</v>
      </c>
      <c r="D545">
        <v>0.15876999999999999</v>
      </c>
      <c r="E545">
        <v>0.185589</v>
      </c>
      <c r="F545">
        <v>8.0618200000000001E-2</v>
      </c>
      <c r="G545">
        <v>5.1656399999999998E-2</v>
      </c>
      <c r="H545">
        <v>8.8265499999999997E-2</v>
      </c>
      <c r="I545">
        <v>0.147178</v>
      </c>
      <c r="J545">
        <v>9.8606299999999994E-2</v>
      </c>
    </row>
    <row r="546" spans="1:10" x14ac:dyDescent="0.35">
      <c r="A546">
        <v>2009</v>
      </c>
      <c r="B546">
        <v>0.13697200000000001</v>
      </c>
      <c r="C546">
        <v>0.156195</v>
      </c>
      <c r="D546">
        <v>0.14238799999999999</v>
      </c>
      <c r="E546">
        <v>0.15983900000000001</v>
      </c>
      <c r="F546">
        <v>0.15545300000000001</v>
      </c>
      <c r="G546">
        <v>4.3815399999999997E-2</v>
      </c>
      <c r="H546">
        <v>2.5914E-2</v>
      </c>
      <c r="I546">
        <v>4.5314699999999999E-2</v>
      </c>
      <c r="J546">
        <v>0.13410900000000001</v>
      </c>
    </row>
    <row r="547" spans="1:10" x14ac:dyDescent="0.35">
      <c r="A547">
        <v>2010</v>
      </c>
      <c r="B547">
        <v>8.2853700000000002E-2</v>
      </c>
      <c r="C547">
        <v>0.22734299999999999</v>
      </c>
      <c r="D547">
        <v>0.210062</v>
      </c>
      <c r="E547">
        <v>0.137986</v>
      </c>
      <c r="F547">
        <v>0.130241</v>
      </c>
      <c r="G547">
        <v>8.3984799999999998E-2</v>
      </c>
      <c r="H547">
        <v>2.2104700000000001E-2</v>
      </c>
      <c r="I547">
        <v>1.22338E-2</v>
      </c>
      <c r="J547">
        <v>9.3191399999999994E-2</v>
      </c>
    </row>
    <row r="548" spans="1:10" x14ac:dyDescent="0.35">
      <c r="A548">
        <v>2011</v>
      </c>
      <c r="B548">
        <v>6.1769999999999999E-2</v>
      </c>
      <c r="C548">
        <v>0.14065900000000001</v>
      </c>
      <c r="D548">
        <v>0.31142500000000001</v>
      </c>
      <c r="E548">
        <v>0.205155</v>
      </c>
      <c r="F548">
        <v>0.10852000000000001</v>
      </c>
      <c r="G548">
        <v>6.6462300000000002E-2</v>
      </c>
      <c r="H548">
        <v>4.2195099999999999E-2</v>
      </c>
      <c r="I548">
        <v>9.8764200000000003E-3</v>
      </c>
      <c r="J548">
        <v>5.3937899999999997E-2</v>
      </c>
    </row>
    <row r="549" spans="1:10" x14ac:dyDescent="0.35">
      <c r="A549">
        <v>2012</v>
      </c>
      <c r="B549">
        <v>3.4191800000000001E-2</v>
      </c>
      <c r="C549">
        <v>0.108639</v>
      </c>
      <c r="D549">
        <v>0.20052400000000001</v>
      </c>
      <c r="E549">
        <v>0.32045499999999999</v>
      </c>
      <c r="F549">
        <v>0.178176</v>
      </c>
      <c r="G549">
        <v>6.1953800000000003E-2</v>
      </c>
      <c r="H549">
        <v>3.7015100000000002E-2</v>
      </c>
      <c r="I549">
        <v>2.34422E-2</v>
      </c>
      <c r="J549">
        <v>3.5602799999999997E-2</v>
      </c>
    </row>
    <row r="550" spans="1:10" x14ac:dyDescent="0.35">
      <c r="A550">
        <v>2013</v>
      </c>
      <c r="B550">
        <v>4.1022400000000001E-2</v>
      </c>
      <c r="C550">
        <v>6.3543100000000005E-2</v>
      </c>
      <c r="D550">
        <v>0.164298</v>
      </c>
      <c r="E550">
        <v>0.22076399999999999</v>
      </c>
      <c r="F550">
        <v>0.30185800000000002</v>
      </c>
      <c r="G550">
        <v>0.112483</v>
      </c>
      <c r="H550">
        <v>3.7531799999999997E-2</v>
      </c>
      <c r="I550">
        <v>2.2305800000000001E-2</v>
      </c>
      <c r="J550">
        <v>3.6193500000000003E-2</v>
      </c>
    </row>
    <row r="551" spans="1:10" x14ac:dyDescent="0.35">
      <c r="A551">
        <v>2014</v>
      </c>
      <c r="B551">
        <v>3.3354000000000002E-2</v>
      </c>
      <c r="C551">
        <v>8.5588600000000001E-2</v>
      </c>
      <c r="D551">
        <v>0.107603</v>
      </c>
      <c r="E551">
        <v>0.20128599999999999</v>
      </c>
      <c r="F551">
        <v>0.22740199999999999</v>
      </c>
      <c r="G551">
        <v>0.20870900000000001</v>
      </c>
      <c r="H551">
        <v>7.5123499999999996E-2</v>
      </c>
      <c r="I551">
        <v>2.3149800000000002E-2</v>
      </c>
      <c r="J551">
        <v>3.7783999999999998E-2</v>
      </c>
    </row>
    <row r="552" spans="1:10" x14ac:dyDescent="0.35">
      <c r="A552">
        <v>2015</v>
      </c>
      <c r="B552">
        <v>2.5271999999999999E-2</v>
      </c>
      <c r="C552">
        <v>7.1832300000000002E-2</v>
      </c>
      <c r="D552">
        <v>0.149365</v>
      </c>
      <c r="E552">
        <v>0.13483000000000001</v>
      </c>
      <c r="F552">
        <v>0.21328</v>
      </c>
      <c r="G552">
        <v>0.159911</v>
      </c>
      <c r="H552">
        <v>0.14844599999999999</v>
      </c>
      <c r="I552">
        <v>5.33304E-2</v>
      </c>
      <c r="J552">
        <v>4.37337E-2</v>
      </c>
    </row>
    <row r="553" spans="1:10" x14ac:dyDescent="0.35">
      <c r="A553">
        <v>2016</v>
      </c>
      <c r="B553">
        <v>2.4990600000000002E-2</v>
      </c>
      <c r="C553">
        <v>5.5422699999999998E-2</v>
      </c>
      <c r="D553">
        <v>0.12767400000000001</v>
      </c>
      <c r="E553">
        <v>0.19164500000000001</v>
      </c>
      <c r="F553">
        <v>0.146898</v>
      </c>
      <c r="G553">
        <v>0.15723799999999999</v>
      </c>
      <c r="H553">
        <v>0.116665</v>
      </c>
      <c r="I553">
        <v>0.108385</v>
      </c>
      <c r="J553">
        <v>7.1082599999999996E-2</v>
      </c>
    </row>
    <row r="554" spans="1:10" x14ac:dyDescent="0.35">
      <c r="A554">
        <v>2017</v>
      </c>
      <c r="B554">
        <v>0.11736199999999999</v>
      </c>
      <c r="C554">
        <v>4.9186399999999998E-2</v>
      </c>
      <c r="D554">
        <v>8.8675400000000001E-2</v>
      </c>
      <c r="E554">
        <v>0.14851</v>
      </c>
      <c r="F554">
        <v>0.19101599999999999</v>
      </c>
      <c r="G554">
        <v>9.9663699999999994E-2</v>
      </c>
      <c r="H554">
        <v>0.105971</v>
      </c>
      <c r="I554">
        <v>7.8628400000000001E-2</v>
      </c>
      <c r="J554">
        <v>0.120987</v>
      </c>
    </row>
    <row r="555" spans="1:10" x14ac:dyDescent="0.35">
      <c r="A555">
        <v>2018</v>
      </c>
      <c r="B555">
        <v>0.19160099999999999</v>
      </c>
      <c r="C555">
        <v>0.195962</v>
      </c>
      <c r="D555">
        <v>6.6660800000000006E-2</v>
      </c>
      <c r="E555">
        <v>8.7020399999999998E-2</v>
      </c>
      <c r="F555">
        <v>0.124094</v>
      </c>
      <c r="G555">
        <v>0.10795399999999999</v>
      </c>
      <c r="H555">
        <v>5.54107E-2</v>
      </c>
      <c r="I555">
        <v>5.9103200000000002E-2</v>
      </c>
      <c r="J555">
        <v>0.112194</v>
      </c>
    </row>
    <row r="556" spans="1:10" x14ac:dyDescent="0.35">
      <c r="A556" t="s">
        <v>4</v>
      </c>
    </row>
    <row r="557" spans="1:10" x14ac:dyDescent="0.35">
      <c r="A557" t="s">
        <v>74</v>
      </c>
    </row>
    <row r="558" spans="1:10" x14ac:dyDescent="0.35">
      <c r="A558" t="s">
        <v>34</v>
      </c>
      <c r="B558" t="s">
        <v>17</v>
      </c>
      <c r="C558" t="s">
        <v>18</v>
      </c>
      <c r="D558" t="s">
        <v>19</v>
      </c>
      <c r="E558" t="s">
        <v>20</v>
      </c>
      <c r="F558" t="s">
        <v>21</v>
      </c>
      <c r="G558" t="s">
        <v>22</v>
      </c>
      <c r="H558" t="s">
        <v>23</v>
      </c>
      <c r="I558" t="s">
        <v>24</v>
      </c>
      <c r="J558" t="s">
        <v>25</v>
      </c>
    </row>
    <row r="559" spans="1:10" x14ac:dyDescent="0.35">
      <c r="A559">
        <v>1980</v>
      </c>
      <c r="B559">
        <v>12.5966</v>
      </c>
      <c r="C559">
        <v>3.3071999999999999</v>
      </c>
      <c r="D559">
        <v>48.722000000000001</v>
      </c>
      <c r="E559">
        <v>39.355800000000002</v>
      </c>
      <c r="F559">
        <v>13.0715</v>
      </c>
      <c r="G559">
        <v>0.59662400000000004</v>
      </c>
      <c r="H559">
        <v>0.625664</v>
      </c>
      <c r="I559">
        <v>0.64862299999999995</v>
      </c>
      <c r="J559">
        <v>0.73390200000000005</v>
      </c>
    </row>
    <row r="560" spans="1:10" x14ac:dyDescent="0.35">
      <c r="A560">
        <v>1981</v>
      </c>
      <c r="B560">
        <v>249.75</v>
      </c>
      <c r="C560">
        <v>17.448499999999999</v>
      </c>
      <c r="D560">
        <v>4.3096300000000003</v>
      </c>
      <c r="E560">
        <v>58.613900000000001</v>
      </c>
      <c r="F560">
        <v>49.511000000000003</v>
      </c>
      <c r="G560">
        <v>8.1847899999999996</v>
      </c>
      <c r="H560">
        <v>0.37123499999999998</v>
      </c>
      <c r="I560">
        <v>0.396646</v>
      </c>
      <c r="J560">
        <v>0.85746500000000003</v>
      </c>
    </row>
    <row r="561" spans="1:10" x14ac:dyDescent="0.35">
      <c r="A561">
        <v>1982</v>
      </c>
      <c r="B561">
        <v>231.40299999999999</v>
      </c>
      <c r="C561">
        <v>325.38099999999997</v>
      </c>
      <c r="D561">
        <v>20.414899999999999</v>
      </c>
      <c r="E561">
        <v>4.4258499999999996</v>
      </c>
      <c r="F561">
        <v>64.228300000000004</v>
      </c>
      <c r="G561">
        <v>32.040900000000001</v>
      </c>
      <c r="H561">
        <v>5.1699099999999998</v>
      </c>
      <c r="I561">
        <v>0.244061</v>
      </c>
      <c r="J561">
        <v>0.53648799999999996</v>
      </c>
    </row>
    <row r="562" spans="1:10" x14ac:dyDescent="0.35">
      <c r="A562">
        <v>1983</v>
      </c>
      <c r="B562">
        <v>99.754800000000003</v>
      </c>
      <c r="C562">
        <v>312.37900000000002</v>
      </c>
      <c r="D562">
        <v>391.95299999999997</v>
      </c>
      <c r="E562">
        <v>20.749300000000002</v>
      </c>
      <c r="F562">
        <v>4.61747</v>
      </c>
      <c r="G562">
        <v>41.469299999999997</v>
      </c>
      <c r="H562">
        <v>21.1157</v>
      </c>
      <c r="I562">
        <v>3.3858199999999998</v>
      </c>
      <c r="J562">
        <v>0.50475599999999998</v>
      </c>
    </row>
    <row r="563" spans="1:10" x14ac:dyDescent="0.35">
      <c r="A563">
        <v>1984</v>
      </c>
      <c r="B563">
        <v>29.622800000000002</v>
      </c>
      <c r="C563">
        <v>136.898</v>
      </c>
      <c r="D563">
        <v>382.72800000000001</v>
      </c>
      <c r="E563">
        <v>409.01799999999997</v>
      </c>
      <c r="F563">
        <v>23.079699999999999</v>
      </c>
      <c r="G563">
        <v>2.34361</v>
      </c>
      <c r="H563">
        <v>28.710699999999999</v>
      </c>
      <c r="I563">
        <v>14.792</v>
      </c>
      <c r="J563">
        <v>2.72499</v>
      </c>
    </row>
    <row r="564" spans="1:10" x14ac:dyDescent="0.35">
      <c r="A564">
        <v>1985</v>
      </c>
      <c r="B564">
        <v>66.803399999999996</v>
      </c>
      <c r="C564">
        <v>39.958100000000002</v>
      </c>
      <c r="D564">
        <v>161.839</v>
      </c>
      <c r="E564">
        <v>385.34300000000002</v>
      </c>
      <c r="F564">
        <v>451.80399999999997</v>
      </c>
      <c r="G564">
        <v>15.3849</v>
      </c>
      <c r="H564">
        <v>1.3284100000000001</v>
      </c>
      <c r="I564">
        <v>19.838699999999999</v>
      </c>
      <c r="J564">
        <v>12.1877</v>
      </c>
    </row>
    <row r="565" spans="1:10" x14ac:dyDescent="0.35">
      <c r="A565">
        <v>1986</v>
      </c>
      <c r="B565">
        <v>13.764200000000001</v>
      </c>
      <c r="C565">
        <v>91.771299999999997</v>
      </c>
      <c r="D565">
        <v>48.3643</v>
      </c>
      <c r="E565">
        <v>167.5</v>
      </c>
      <c r="F565">
        <v>435.077</v>
      </c>
      <c r="G565">
        <v>319.53500000000003</v>
      </c>
      <c r="H565">
        <v>10.7272</v>
      </c>
      <c r="I565">
        <v>0.80635500000000004</v>
      </c>
      <c r="J565">
        <v>22.8156</v>
      </c>
    </row>
    <row r="566" spans="1:10" x14ac:dyDescent="0.35">
      <c r="A566">
        <v>1987</v>
      </c>
      <c r="B566">
        <v>50.260599999999997</v>
      </c>
      <c r="C566">
        <v>18.7502</v>
      </c>
      <c r="D566">
        <v>109.794</v>
      </c>
      <c r="E566">
        <v>49.321199999999997</v>
      </c>
      <c r="F566">
        <v>187.327</v>
      </c>
      <c r="G566">
        <v>307.61</v>
      </c>
      <c r="H566">
        <v>227.071</v>
      </c>
      <c r="I566">
        <v>7.4976500000000001</v>
      </c>
      <c r="J566">
        <v>16.761399999999998</v>
      </c>
    </row>
    <row r="567" spans="1:10" x14ac:dyDescent="0.35">
      <c r="A567">
        <v>1988</v>
      </c>
      <c r="B567">
        <v>40.884399999999999</v>
      </c>
      <c r="C567">
        <v>68.473799999999997</v>
      </c>
      <c r="D567">
        <v>22.509399999999999</v>
      </c>
      <c r="E567">
        <v>112.336</v>
      </c>
      <c r="F567">
        <v>55.224699999999999</v>
      </c>
      <c r="G567">
        <v>131.53399999999999</v>
      </c>
      <c r="H567">
        <v>215.68199999999999</v>
      </c>
      <c r="I567">
        <v>160.827</v>
      </c>
      <c r="J567">
        <v>17.004000000000001</v>
      </c>
    </row>
    <row r="568" spans="1:10" x14ac:dyDescent="0.35">
      <c r="A568">
        <v>1989</v>
      </c>
      <c r="B568">
        <v>7.2211299999999996</v>
      </c>
      <c r="C568">
        <v>55.5792</v>
      </c>
      <c r="D568">
        <v>81.495099999999994</v>
      </c>
      <c r="E568">
        <v>22.768699999999999</v>
      </c>
      <c r="F568">
        <v>125.021</v>
      </c>
      <c r="G568">
        <v>38.733699999999999</v>
      </c>
      <c r="H568">
        <v>92.5167</v>
      </c>
      <c r="I568">
        <v>151.95500000000001</v>
      </c>
      <c r="J568">
        <v>125.495</v>
      </c>
    </row>
    <row r="569" spans="1:10" x14ac:dyDescent="0.35">
      <c r="A569">
        <v>1990</v>
      </c>
      <c r="B569">
        <v>15.410399999999999</v>
      </c>
      <c r="C569">
        <v>9.7876399999999997</v>
      </c>
      <c r="D569">
        <v>66.089799999999997</v>
      </c>
      <c r="E569">
        <v>82.870999999999995</v>
      </c>
      <c r="F569">
        <v>25.334099999999999</v>
      </c>
      <c r="G569">
        <v>87.322699999999998</v>
      </c>
      <c r="H569">
        <v>27.039200000000001</v>
      </c>
      <c r="I569">
        <v>64.496099999999998</v>
      </c>
      <c r="J569">
        <v>194.35</v>
      </c>
    </row>
    <row r="570" spans="1:10" x14ac:dyDescent="0.35">
      <c r="A570">
        <v>1991</v>
      </c>
      <c r="B570">
        <v>119.355</v>
      </c>
      <c r="C570">
        <v>20.753799999999998</v>
      </c>
      <c r="D570">
        <v>11.5509</v>
      </c>
      <c r="E570">
        <v>66.085700000000003</v>
      </c>
      <c r="F570">
        <v>90.481200000000001</v>
      </c>
      <c r="G570">
        <v>17.226199999999999</v>
      </c>
      <c r="H570">
        <v>59.948999999999998</v>
      </c>
      <c r="I570">
        <v>18.2668</v>
      </c>
      <c r="J570">
        <v>178.268</v>
      </c>
    </row>
    <row r="571" spans="1:10" x14ac:dyDescent="0.35">
      <c r="A571">
        <v>1992</v>
      </c>
      <c r="B571">
        <v>82.925899999999999</v>
      </c>
      <c r="C571">
        <v>156.37899999999999</v>
      </c>
      <c r="D571">
        <v>23.609500000000001</v>
      </c>
      <c r="E571">
        <v>10.738300000000001</v>
      </c>
      <c r="F571">
        <v>67.804400000000001</v>
      </c>
      <c r="G571">
        <v>57.029600000000002</v>
      </c>
      <c r="H571">
        <v>11.0793</v>
      </c>
      <c r="I571">
        <v>38.770000000000003</v>
      </c>
      <c r="J571">
        <v>128.28</v>
      </c>
    </row>
    <row r="572" spans="1:10" x14ac:dyDescent="0.35">
      <c r="A572">
        <v>1993</v>
      </c>
      <c r="B572">
        <v>16.462599999999998</v>
      </c>
      <c r="C572">
        <v>76.099900000000005</v>
      </c>
      <c r="D572">
        <v>171.535</v>
      </c>
      <c r="E572">
        <v>25.728999999999999</v>
      </c>
      <c r="F572">
        <v>11.8705</v>
      </c>
      <c r="G572">
        <v>44.636699999999998</v>
      </c>
      <c r="H572">
        <v>37.504399999999997</v>
      </c>
      <c r="I572">
        <v>7.0582599999999998</v>
      </c>
      <c r="J572">
        <v>111.687</v>
      </c>
    </row>
    <row r="573" spans="1:10" x14ac:dyDescent="0.35">
      <c r="A573">
        <v>1994</v>
      </c>
      <c r="B573">
        <v>17.435099999999998</v>
      </c>
      <c r="C573">
        <v>31.2117</v>
      </c>
      <c r="D573">
        <v>116.91500000000001</v>
      </c>
      <c r="E573">
        <v>191.517</v>
      </c>
      <c r="F573">
        <v>24.91</v>
      </c>
      <c r="G573">
        <v>6.0469400000000002</v>
      </c>
      <c r="H573">
        <v>25.6</v>
      </c>
      <c r="I573">
        <v>21.9939</v>
      </c>
      <c r="J573">
        <v>73.534099999999995</v>
      </c>
    </row>
    <row r="574" spans="1:10" x14ac:dyDescent="0.35">
      <c r="A574">
        <v>1995</v>
      </c>
      <c r="B574">
        <v>18.214500000000001</v>
      </c>
      <c r="C574">
        <v>34.488100000000003</v>
      </c>
      <c r="D574">
        <v>50.329099999999997</v>
      </c>
      <c r="E574">
        <v>136.64400000000001</v>
      </c>
      <c r="F574">
        <v>191.36099999999999</v>
      </c>
      <c r="G574">
        <v>15.7835</v>
      </c>
      <c r="H574">
        <v>2.97573</v>
      </c>
      <c r="I574">
        <v>14.5267</v>
      </c>
      <c r="J574">
        <v>54.984699999999997</v>
      </c>
    </row>
    <row r="575" spans="1:10" x14ac:dyDescent="0.35">
      <c r="A575">
        <v>1996</v>
      </c>
      <c r="B575">
        <v>14.4123</v>
      </c>
      <c r="C575">
        <v>36.084499999999998</v>
      </c>
      <c r="D575">
        <v>55.470700000000001</v>
      </c>
      <c r="E575">
        <v>58.479399999999998</v>
      </c>
      <c r="F575">
        <v>136.334</v>
      </c>
      <c r="G575">
        <v>122.94799999999999</v>
      </c>
      <c r="H575">
        <v>8.4151900000000008</v>
      </c>
      <c r="I575">
        <v>0.55906800000000001</v>
      </c>
      <c r="J575">
        <v>40.749899999999997</v>
      </c>
    </row>
    <row r="576" spans="1:10" x14ac:dyDescent="0.35">
      <c r="A576">
        <v>1997</v>
      </c>
      <c r="B576">
        <v>24.805800000000001</v>
      </c>
      <c r="C576">
        <v>27.708500000000001</v>
      </c>
      <c r="D576">
        <v>56.2605</v>
      </c>
      <c r="E576">
        <v>62.592399999999998</v>
      </c>
      <c r="F576">
        <v>57.228200000000001</v>
      </c>
      <c r="G576">
        <v>85.628699999999995</v>
      </c>
      <c r="H576">
        <v>77.007499999999993</v>
      </c>
      <c r="I576">
        <v>3.39581</v>
      </c>
      <c r="J576">
        <v>23.599699999999999</v>
      </c>
    </row>
    <row r="577" spans="1:10" x14ac:dyDescent="0.35">
      <c r="A577">
        <v>1998</v>
      </c>
      <c r="B577">
        <v>5.3368599999999997</v>
      </c>
      <c r="C577">
        <v>49.055</v>
      </c>
      <c r="D577">
        <v>44.165300000000002</v>
      </c>
      <c r="E577">
        <v>63.453699999999998</v>
      </c>
      <c r="F577">
        <v>60.920299999999997</v>
      </c>
      <c r="G577">
        <v>35.517499999999998</v>
      </c>
      <c r="H577">
        <v>53.692399999999999</v>
      </c>
      <c r="I577">
        <v>47.072499999999998</v>
      </c>
      <c r="J577">
        <v>13.7537</v>
      </c>
    </row>
    <row r="578" spans="1:10" x14ac:dyDescent="0.35">
      <c r="A578">
        <v>1999</v>
      </c>
      <c r="B578">
        <v>5.4404199999999996</v>
      </c>
      <c r="C578">
        <v>10.435600000000001</v>
      </c>
      <c r="D578">
        <v>77.4559</v>
      </c>
      <c r="E578">
        <v>50.308199999999999</v>
      </c>
      <c r="F578">
        <v>61.917700000000004</v>
      </c>
      <c r="G578">
        <v>37.874000000000002</v>
      </c>
      <c r="H578">
        <v>21.585699999999999</v>
      </c>
      <c r="I578">
        <v>32.5336</v>
      </c>
      <c r="J578">
        <v>35.141100000000002</v>
      </c>
    </row>
    <row r="579" spans="1:10" x14ac:dyDescent="0.35">
      <c r="A579">
        <v>2000</v>
      </c>
      <c r="B579">
        <v>29.784400000000002</v>
      </c>
      <c r="C579">
        <v>10.660500000000001</v>
      </c>
      <c r="D579">
        <v>16.478300000000001</v>
      </c>
      <c r="E579">
        <v>87.000900000000001</v>
      </c>
      <c r="F579">
        <v>48.020099999999999</v>
      </c>
      <c r="G579">
        <v>37.7622</v>
      </c>
      <c r="H579">
        <v>23.248699999999999</v>
      </c>
      <c r="I579">
        <v>11.701700000000001</v>
      </c>
      <c r="J579">
        <v>40.482599999999998</v>
      </c>
    </row>
    <row r="580" spans="1:10" x14ac:dyDescent="0.35">
      <c r="A580">
        <v>2001</v>
      </c>
      <c r="B580">
        <v>43.110700000000001</v>
      </c>
      <c r="C580">
        <v>58.263300000000001</v>
      </c>
      <c r="D580">
        <v>16.805299999999999</v>
      </c>
      <c r="E580">
        <v>18.241499999999998</v>
      </c>
      <c r="F580">
        <v>79.142099999999999</v>
      </c>
      <c r="G580">
        <v>28.836099999999998</v>
      </c>
      <c r="H580">
        <v>21.834199999999999</v>
      </c>
      <c r="I580">
        <v>13.7653</v>
      </c>
      <c r="J580">
        <v>31.903400000000001</v>
      </c>
    </row>
    <row r="581" spans="1:10" x14ac:dyDescent="0.35">
      <c r="A581">
        <v>2002</v>
      </c>
      <c r="B581">
        <v>18.7134</v>
      </c>
      <c r="C581">
        <v>88.099400000000003</v>
      </c>
      <c r="D581">
        <v>94.767600000000002</v>
      </c>
      <c r="E581">
        <v>19.257899999999999</v>
      </c>
      <c r="F581">
        <v>17.276599999999998</v>
      </c>
      <c r="G581">
        <v>48.834400000000002</v>
      </c>
      <c r="H581">
        <v>17.566800000000001</v>
      </c>
      <c r="I581">
        <v>13.4625</v>
      </c>
      <c r="J581">
        <v>29.321999999999999</v>
      </c>
    </row>
    <row r="582" spans="1:10" x14ac:dyDescent="0.35">
      <c r="A582">
        <v>2003</v>
      </c>
      <c r="B582">
        <v>6.5246700000000004</v>
      </c>
      <c r="C582">
        <v>36.181399999999996</v>
      </c>
      <c r="D582">
        <v>137.678</v>
      </c>
      <c r="E582">
        <v>105.523</v>
      </c>
      <c r="F582">
        <v>18.098700000000001</v>
      </c>
      <c r="G582">
        <v>9.7855500000000006</v>
      </c>
      <c r="H582">
        <v>30.0426</v>
      </c>
      <c r="I582">
        <v>10.7378</v>
      </c>
      <c r="J582">
        <v>27.088699999999999</v>
      </c>
    </row>
    <row r="583" spans="1:10" x14ac:dyDescent="0.35">
      <c r="A583">
        <v>2004</v>
      </c>
      <c r="B583">
        <v>6.5474800000000002</v>
      </c>
      <c r="C583">
        <v>12.7898</v>
      </c>
      <c r="D583">
        <v>57.847700000000003</v>
      </c>
      <c r="E583">
        <v>161.149</v>
      </c>
      <c r="F583">
        <v>106.20399999999999</v>
      </c>
      <c r="G583">
        <v>10.838900000000001</v>
      </c>
      <c r="H583">
        <v>4.72546</v>
      </c>
      <c r="I583">
        <v>19.282900000000001</v>
      </c>
      <c r="J583">
        <v>23.6327</v>
      </c>
    </row>
    <row r="584" spans="1:10" x14ac:dyDescent="0.35">
      <c r="A584">
        <v>2005</v>
      </c>
      <c r="B584">
        <v>14.5898</v>
      </c>
      <c r="C584">
        <v>12.5472</v>
      </c>
      <c r="D584">
        <v>19.9268</v>
      </c>
      <c r="E584">
        <v>65.380499999999998</v>
      </c>
      <c r="F584">
        <v>156.79499999999999</v>
      </c>
      <c r="G584">
        <v>66.358800000000002</v>
      </c>
      <c r="H584">
        <v>6.1328300000000002</v>
      </c>
      <c r="I584">
        <v>2.3010000000000002</v>
      </c>
      <c r="J584">
        <v>27.5077</v>
      </c>
    </row>
    <row r="585" spans="1:10" x14ac:dyDescent="0.35">
      <c r="A585">
        <v>2006</v>
      </c>
      <c r="B585">
        <v>13.4133</v>
      </c>
      <c r="C585">
        <v>26.363900000000001</v>
      </c>
      <c r="D585">
        <v>19.106400000000001</v>
      </c>
      <c r="E585">
        <v>21.849499999999999</v>
      </c>
      <c r="F585">
        <v>59.896799999999999</v>
      </c>
      <c r="G585">
        <v>97.651499999999999</v>
      </c>
      <c r="H585">
        <v>41.211199999999998</v>
      </c>
      <c r="I585">
        <v>3.7707999999999999</v>
      </c>
      <c r="J585">
        <v>18.5717</v>
      </c>
    </row>
    <row r="586" spans="1:10" x14ac:dyDescent="0.35">
      <c r="A586">
        <v>2007</v>
      </c>
      <c r="B586">
        <v>14.3317</v>
      </c>
      <c r="C586">
        <v>27.463000000000001</v>
      </c>
      <c r="D586">
        <v>43.709000000000003</v>
      </c>
      <c r="E586">
        <v>22.282599999999999</v>
      </c>
      <c r="F586">
        <v>21.5336</v>
      </c>
      <c r="G586">
        <v>36.794600000000003</v>
      </c>
      <c r="H586">
        <v>61.353299999999997</v>
      </c>
      <c r="I586">
        <v>26.7743</v>
      </c>
      <c r="J586">
        <v>14.331099999999999</v>
      </c>
    </row>
    <row r="587" spans="1:10" x14ac:dyDescent="0.35">
      <c r="A587">
        <v>2008</v>
      </c>
      <c r="B587">
        <v>24.299900000000001</v>
      </c>
      <c r="C587">
        <v>26.738499999999998</v>
      </c>
      <c r="D587">
        <v>40.631300000000003</v>
      </c>
      <c r="E587">
        <v>47.073599999999999</v>
      </c>
      <c r="F587">
        <v>20.451799999999999</v>
      </c>
      <c r="G587">
        <v>12.096</v>
      </c>
      <c r="H587">
        <v>21.151700000000002</v>
      </c>
      <c r="I587">
        <v>37.068100000000001</v>
      </c>
      <c r="J587">
        <v>25.5303</v>
      </c>
    </row>
    <row r="588" spans="1:10" x14ac:dyDescent="0.35">
      <c r="A588">
        <v>2009</v>
      </c>
      <c r="B588">
        <v>42.944000000000003</v>
      </c>
      <c r="C588">
        <v>48.0441</v>
      </c>
      <c r="D588">
        <v>43.017899999999997</v>
      </c>
      <c r="E588">
        <v>47.582099999999997</v>
      </c>
      <c r="F588">
        <v>46.532499999999999</v>
      </c>
      <c r="G588">
        <v>12.247299999999999</v>
      </c>
      <c r="H588">
        <v>6.7782200000000001</v>
      </c>
      <c r="I588">
        <v>12.6547</v>
      </c>
      <c r="J588">
        <v>38.9788</v>
      </c>
    </row>
    <row r="589" spans="1:10" x14ac:dyDescent="0.35">
      <c r="A589">
        <v>2010</v>
      </c>
      <c r="B589">
        <v>30.110800000000001</v>
      </c>
      <c r="C589">
        <v>80.283299999999997</v>
      </c>
      <c r="D589">
        <v>72.191800000000001</v>
      </c>
      <c r="E589">
        <v>44.484200000000001</v>
      </c>
      <c r="F589">
        <v>42.669499999999999</v>
      </c>
      <c r="G589">
        <v>27.089700000000001</v>
      </c>
      <c r="H589">
        <v>6.3407600000000004</v>
      </c>
      <c r="I589">
        <v>3.1266799999999999</v>
      </c>
      <c r="J589">
        <v>31.501999999999999</v>
      </c>
    </row>
    <row r="590" spans="1:10" x14ac:dyDescent="0.35">
      <c r="A590">
        <v>2011</v>
      </c>
      <c r="B590">
        <v>26.6997</v>
      </c>
      <c r="C590">
        <v>59.684899999999999</v>
      </c>
      <c r="D590">
        <v>130.14400000000001</v>
      </c>
      <c r="E590">
        <v>84.767300000000006</v>
      </c>
      <c r="F590">
        <v>44.562100000000001</v>
      </c>
      <c r="G590">
        <v>26.624199999999998</v>
      </c>
      <c r="H590">
        <v>16.861499999999999</v>
      </c>
      <c r="I590">
        <v>3.50177</v>
      </c>
      <c r="J590">
        <v>22.1066</v>
      </c>
    </row>
    <row r="591" spans="1:10" x14ac:dyDescent="0.35">
      <c r="A591">
        <v>2012</v>
      </c>
      <c r="B591">
        <v>17.033000000000001</v>
      </c>
      <c r="C591">
        <v>53.374600000000001</v>
      </c>
      <c r="D591">
        <v>97.3566</v>
      </c>
      <c r="E591">
        <v>154.69999999999999</v>
      </c>
      <c r="F591">
        <v>85.942499999999995</v>
      </c>
      <c r="G591">
        <v>28.676200000000001</v>
      </c>
      <c r="H591">
        <v>17.0428</v>
      </c>
      <c r="I591">
        <v>10.7806</v>
      </c>
      <c r="J591">
        <v>16.873100000000001</v>
      </c>
    </row>
    <row r="592" spans="1:10" x14ac:dyDescent="0.35">
      <c r="A592">
        <v>2013</v>
      </c>
      <c r="B592">
        <v>21.3553</v>
      </c>
      <c r="C592">
        <v>32.475099999999998</v>
      </c>
      <c r="D592">
        <v>82.639499999999998</v>
      </c>
      <c r="E592">
        <v>108.65</v>
      </c>
      <c r="F592">
        <v>150.71899999999999</v>
      </c>
      <c r="G592">
        <v>54.250700000000002</v>
      </c>
      <c r="H592">
        <v>16.717700000000001</v>
      </c>
      <c r="I592">
        <v>10.013299999999999</v>
      </c>
      <c r="J592">
        <v>17.272500000000001</v>
      </c>
    </row>
    <row r="593" spans="1:10" x14ac:dyDescent="0.35">
      <c r="A593">
        <v>2014</v>
      </c>
      <c r="B593">
        <v>16.277200000000001</v>
      </c>
      <c r="C593">
        <v>40.837899999999998</v>
      </c>
      <c r="D593">
        <v>49.893099999999997</v>
      </c>
      <c r="E593">
        <v>93.066900000000004</v>
      </c>
      <c r="F593">
        <v>105.68300000000001</v>
      </c>
      <c r="G593">
        <v>98.105900000000005</v>
      </c>
      <c r="H593">
        <v>35.245399999999997</v>
      </c>
      <c r="I593">
        <v>10.798400000000001</v>
      </c>
      <c r="J593">
        <v>18.104700000000001</v>
      </c>
    </row>
    <row r="594" spans="1:10" x14ac:dyDescent="0.35">
      <c r="A594">
        <v>2015</v>
      </c>
      <c r="B594">
        <v>11.251899999999999</v>
      </c>
      <c r="C594">
        <v>31.3614</v>
      </c>
      <c r="D594">
        <v>64.2607</v>
      </c>
      <c r="E594">
        <v>57.8767</v>
      </c>
      <c r="F594">
        <v>93.372900000000001</v>
      </c>
      <c r="G594">
        <v>69.2791</v>
      </c>
      <c r="H594">
        <v>64.362099999999998</v>
      </c>
      <c r="I594">
        <v>23.153099999999998</v>
      </c>
      <c r="J594">
        <v>19.058</v>
      </c>
    </row>
    <row r="595" spans="1:10" x14ac:dyDescent="0.35">
      <c r="A595">
        <v>2016</v>
      </c>
      <c r="B595">
        <v>10.184699999999999</v>
      </c>
      <c r="C595">
        <v>22.2729</v>
      </c>
      <c r="D595">
        <v>50.793900000000001</v>
      </c>
      <c r="E595">
        <v>76.210899999999995</v>
      </c>
      <c r="F595">
        <v>59.325299999999999</v>
      </c>
      <c r="G595">
        <v>63.079900000000002</v>
      </c>
      <c r="H595">
        <v>46.803899999999999</v>
      </c>
      <c r="I595">
        <v>43.493200000000002</v>
      </c>
      <c r="J595">
        <v>28.525099999999998</v>
      </c>
    </row>
    <row r="596" spans="1:10" x14ac:dyDescent="0.35">
      <c r="A596">
        <v>2017</v>
      </c>
      <c r="B596">
        <v>47.476199999999999</v>
      </c>
      <c r="C596">
        <v>19.5703</v>
      </c>
      <c r="D596">
        <v>34.812600000000003</v>
      </c>
      <c r="E596">
        <v>58.100999999999999</v>
      </c>
      <c r="F596">
        <v>75.879499999999993</v>
      </c>
      <c r="G596">
        <v>38.947499999999998</v>
      </c>
      <c r="H596">
        <v>41.542900000000003</v>
      </c>
      <c r="I596">
        <v>30.9117</v>
      </c>
      <c r="J596">
        <v>47.9482</v>
      </c>
    </row>
    <row r="597" spans="1:10" x14ac:dyDescent="0.35">
      <c r="A597">
        <v>2018</v>
      </c>
      <c r="B597">
        <v>91.826499999999996</v>
      </c>
      <c r="C597">
        <v>92.329300000000003</v>
      </c>
      <c r="D597">
        <v>30.961300000000001</v>
      </c>
      <c r="E597">
        <v>40.274799999999999</v>
      </c>
      <c r="F597">
        <v>58.658799999999999</v>
      </c>
      <c r="G597">
        <v>50.733800000000002</v>
      </c>
      <c r="H597">
        <v>25.997299999999999</v>
      </c>
      <c r="I597">
        <v>27.805099999999999</v>
      </c>
      <c r="J597">
        <v>52.872700000000002</v>
      </c>
    </row>
    <row r="598" spans="1:10" x14ac:dyDescent="0.35">
      <c r="A598" t="s">
        <v>4</v>
      </c>
    </row>
    <row r="599" spans="1:10" x14ac:dyDescent="0.35">
      <c r="A599" t="s">
        <v>75</v>
      </c>
    </row>
    <row r="600" spans="1:10" x14ac:dyDescent="0.35">
      <c r="A600" t="s">
        <v>76</v>
      </c>
      <c r="B600" t="s">
        <v>77</v>
      </c>
    </row>
    <row r="601" spans="1:10" x14ac:dyDescent="0.35">
      <c r="A601" t="s">
        <v>78</v>
      </c>
      <c r="B601" t="s">
        <v>79</v>
      </c>
    </row>
    <row r="602" spans="1:10" x14ac:dyDescent="0.35">
      <c r="A602" t="s">
        <v>80</v>
      </c>
      <c r="B602" t="s">
        <v>81</v>
      </c>
    </row>
    <row r="603" spans="1:10" x14ac:dyDescent="0.35">
      <c r="A603" t="s">
        <v>82</v>
      </c>
      <c r="B603" t="s">
        <v>83</v>
      </c>
    </row>
    <row r="604" spans="1:10" x14ac:dyDescent="0.35">
      <c r="A604" t="s">
        <v>84</v>
      </c>
      <c r="B604" t="s">
        <v>85</v>
      </c>
    </row>
    <row r="605" spans="1:10" x14ac:dyDescent="0.35">
      <c r="A605" t="s">
        <v>86</v>
      </c>
      <c r="B605" t="s">
        <v>87</v>
      </c>
    </row>
    <row r="606" spans="1:10" x14ac:dyDescent="0.35">
      <c r="A606" t="s">
        <v>4</v>
      </c>
    </row>
    <row r="607" spans="1:10" x14ac:dyDescent="0.35">
      <c r="A607" t="s">
        <v>34</v>
      </c>
      <c r="B607" t="s">
        <v>88</v>
      </c>
      <c r="C607" t="s">
        <v>89</v>
      </c>
      <c r="D607" t="s">
        <v>90</v>
      </c>
      <c r="E607" t="s">
        <v>91</v>
      </c>
      <c r="F607" t="s">
        <v>92</v>
      </c>
      <c r="G607" t="s">
        <v>93</v>
      </c>
    </row>
    <row r="608" spans="1:10" x14ac:dyDescent="0.35">
      <c r="A608">
        <v>1980</v>
      </c>
      <c r="B608">
        <v>24516.5</v>
      </c>
      <c r="C608">
        <v>20366.3</v>
      </c>
      <c r="D608">
        <v>4150.2</v>
      </c>
      <c r="E608">
        <v>68686.100000000006</v>
      </c>
      <c r="F608">
        <v>0</v>
      </c>
      <c r="G608">
        <v>0</v>
      </c>
    </row>
    <row r="609" spans="1:7" x14ac:dyDescent="0.35">
      <c r="A609">
        <v>1981</v>
      </c>
      <c r="B609">
        <v>12489.2</v>
      </c>
      <c r="C609">
        <v>10151.200000000001</v>
      </c>
      <c r="D609">
        <v>2338</v>
      </c>
      <c r="E609">
        <v>158650</v>
      </c>
      <c r="F609">
        <v>158650</v>
      </c>
      <c r="G609">
        <v>0.75</v>
      </c>
    </row>
    <row r="610" spans="1:7" x14ac:dyDescent="0.35">
      <c r="A610">
        <v>1982</v>
      </c>
      <c r="B610">
        <v>21821.3</v>
      </c>
      <c r="C610">
        <v>14715.9</v>
      </c>
      <c r="D610">
        <v>7105.5</v>
      </c>
      <c r="E610">
        <v>97902.9</v>
      </c>
      <c r="F610">
        <v>0</v>
      </c>
      <c r="G610">
        <v>0</v>
      </c>
    </row>
    <row r="611" spans="1:7" x14ac:dyDescent="0.35">
      <c r="A611">
        <v>1983</v>
      </c>
      <c r="B611">
        <v>26786.2</v>
      </c>
      <c r="C611">
        <v>21442.2</v>
      </c>
      <c r="D611">
        <v>5344</v>
      </c>
      <c r="E611">
        <v>233702</v>
      </c>
      <c r="F611">
        <v>233702</v>
      </c>
      <c r="G611">
        <v>0.75</v>
      </c>
    </row>
    <row r="612" spans="1:7" x14ac:dyDescent="0.35">
      <c r="A612">
        <v>1984</v>
      </c>
      <c r="B612">
        <v>19419.400000000001</v>
      </c>
      <c r="C612">
        <v>14485.5</v>
      </c>
      <c r="D612">
        <v>4933.9399999999996</v>
      </c>
      <c r="E612">
        <v>114880</v>
      </c>
      <c r="F612">
        <v>0</v>
      </c>
      <c r="G612">
        <v>0</v>
      </c>
    </row>
    <row r="613" spans="1:7" x14ac:dyDescent="0.35">
      <c r="A613">
        <v>1985</v>
      </c>
      <c r="B613">
        <v>25811.7</v>
      </c>
      <c r="C613">
        <v>21329.7</v>
      </c>
      <c r="D613">
        <v>4482</v>
      </c>
      <c r="E613">
        <v>131400</v>
      </c>
      <c r="F613">
        <v>0</v>
      </c>
      <c r="G613">
        <v>0</v>
      </c>
    </row>
    <row r="614" spans="1:7" x14ac:dyDescent="0.35">
      <c r="A614">
        <v>1986</v>
      </c>
      <c r="B614">
        <v>16275.6</v>
      </c>
      <c r="C614">
        <v>12827.6</v>
      </c>
      <c r="D614">
        <v>3448.03</v>
      </c>
      <c r="E614">
        <v>94770.1</v>
      </c>
      <c r="F614">
        <v>0</v>
      </c>
      <c r="G614">
        <v>0</v>
      </c>
    </row>
    <row r="615" spans="1:7" x14ac:dyDescent="0.35">
      <c r="A615">
        <v>1987</v>
      </c>
      <c r="B615">
        <v>15530.5</v>
      </c>
      <c r="C615">
        <v>12845.2</v>
      </c>
      <c r="D615">
        <v>2685.23</v>
      </c>
      <c r="E615">
        <v>88397.6</v>
      </c>
      <c r="F615">
        <v>0</v>
      </c>
      <c r="G615">
        <v>0</v>
      </c>
    </row>
    <row r="616" spans="1:7" x14ac:dyDescent="0.35">
      <c r="A616">
        <v>1988</v>
      </c>
      <c r="B616">
        <v>14166.9</v>
      </c>
      <c r="C616">
        <v>10472</v>
      </c>
      <c r="D616">
        <v>3694.95</v>
      </c>
      <c r="E616">
        <v>134718</v>
      </c>
      <c r="F616">
        <v>0</v>
      </c>
      <c r="G616">
        <v>0</v>
      </c>
    </row>
    <row r="617" spans="1:7" x14ac:dyDescent="0.35">
      <c r="A617">
        <v>1989</v>
      </c>
      <c r="B617">
        <v>12258.8</v>
      </c>
      <c r="C617">
        <v>9414.84</v>
      </c>
      <c r="D617">
        <v>2843.96</v>
      </c>
      <c r="E617">
        <v>98965.1</v>
      </c>
      <c r="F617">
        <v>0</v>
      </c>
      <c r="G617">
        <v>0</v>
      </c>
    </row>
    <row r="618" spans="1:7" x14ac:dyDescent="0.35">
      <c r="A618">
        <v>1990</v>
      </c>
      <c r="B618">
        <v>12230.1</v>
      </c>
      <c r="C618">
        <v>9158</v>
      </c>
      <c r="D618">
        <v>3072.14</v>
      </c>
      <c r="E618">
        <v>88105.1</v>
      </c>
      <c r="F618">
        <v>0</v>
      </c>
      <c r="G618">
        <v>0</v>
      </c>
    </row>
    <row r="619" spans="1:7" x14ac:dyDescent="0.35">
      <c r="A619">
        <v>1991</v>
      </c>
      <c r="B619">
        <v>14970.5</v>
      </c>
      <c r="C619">
        <v>11788.1</v>
      </c>
      <c r="D619">
        <v>3182.37</v>
      </c>
      <c r="E619">
        <v>83229.100000000006</v>
      </c>
      <c r="F619">
        <v>0</v>
      </c>
      <c r="G619">
        <v>0</v>
      </c>
    </row>
    <row r="620" spans="1:7" x14ac:dyDescent="0.35">
      <c r="A620">
        <v>1992</v>
      </c>
      <c r="B620">
        <v>25818.3</v>
      </c>
      <c r="C620">
        <v>20788.5</v>
      </c>
      <c r="D620">
        <v>5029.8500000000004</v>
      </c>
      <c r="E620">
        <v>156957</v>
      </c>
      <c r="F620">
        <v>156957</v>
      </c>
      <c r="G620">
        <v>0.75</v>
      </c>
    </row>
    <row r="621" spans="1:7" x14ac:dyDescent="0.35">
      <c r="A621">
        <v>1993</v>
      </c>
      <c r="B621">
        <v>17955.5</v>
      </c>
      <c r="C621">
        <v>14391.8</v>
      </c>
      <c r="D621">
        <v>3563.77</v>
      </c>
      <c r="E621">
        <v>193847</v>
      </c>
      <c r="F621">
        <v>193847</v>
      </c>
      <c r="G621">
        <v>0.75</v>
      </c>
    </row>
    <row r="622" spans="1:7" x14ac:dyDescent="0.35">
      <c r="A622">
        <v>1994</v>
      </c>
      <c r="B622">
        <v>30314.7</v>
      </c>
      <c r="C622">
        <v>22853.1</v>
      </c>
      <c r="D622">
        <v>7461.54</v>
      </c>
      <c r="E622">
        <v>185412</v>
      </c>
      <c r="F622">
        <v>185412</v>
      </c>
      <c r="G622">
        <v>0.75</v>
      </c>
    </row>
    <row r="623" spans="1:7" x14ac:dyDescent="0.35">
      <c r="A623">
        <v>1995</v>
      </c>
      <c r="B623">
        <v>26732.1</v>
      </c>
      <c r="C623">
        <v>19736.900000000001</v>
      </c>
      <c r="D623">
        <v>6995.27</v>
      </c>
      <c r="E623">
        <v>23550.2</v>
      </c>
      <c r="F623">
        <v>0</v>
      </c>
      <c r="G623">
        <v>0</v>
      </c>
    </row>
    <row r="624" spans="1:7" x14ac:dyDescent="0.35">
      <c r="A624">
        <v>1996</v>
      </c>
      <c r="B624">
        <v>24871.4</v>
      </c>
      <c r="C624">
        <v>18008.5</v>
      </c>
      <c r="D624">
        <v>6862.99</v>
      </c>
      <c r="E624">
        <v>94051.9</v>
      </c>
      <c r="F624">
        <v>0</v>
      </c>
      <c r="G624">
        <v>0</v>
      </c>
    </row>
    <row r="625" spans="1:7" x14ac:dyDescent="0.35">
      <c r="A625">
        <v>1997</v>
      </c>
      <c r="B625">
        <v>23813.200000000001</v>
      </c>
      <c r="C625">
        <v>18648.900000000001</v>
      </c>
      <c r="D625">
        <v>5164.33</v>
      </c>
      <c r="E625">
        <v>144888</v>
      </c>
      <c r="F625">
        <v>144888</v>
      </c>
      <c r="G625">
        <v>0.75</v>
      </c>
    </row>
    <row r="626" spans="1:7" x14ac:dyDescent="0.35">
      <c r="A626">
        <v>1998</v>
      </c>
      <c r="B626">
        <v>22777.1</v>
      </c>
      <c r="C626">
        <v>16824.599999999999</v>
      </c>
      <c r="D626">
        <v>5952.48</v>
      </c>
      <c r="E626">
        <v>9872.1</v>
      </c>
      <c r="F626">
        <v>0</v>
      </c>
      <c r="G626">
        <v>0</v>
      </c>
    </row>
    <row r="627" spans="1:7" x14ac:dyDescent="0.35">
      <c r="A627">
        <v>1999</v>
      </c>
      <c r="B627">
        <v>19878</v>
      </c>
      <c r="C627">
        <v>15020.1</v>
      </c>
      <c r="D627">
        <v>4857.88</v>
      </c>
      <c r="E627">
        <v>157030</v>
      </c>
      <c r="F627">
        <v>157030</v>
      </c>
      <c r="G627">
        <v>0.75</v>
      </c>
    </row>
    <row r="628" spans="1:7" x14ac:dyDescent="0.35">
      <c r="A628">
        <v>2000</v>
      </c>
      <c r="B628">
        <v>20421.400000000001</v>
      </c>
      <c r="C628">
        <v>14957.3</v>
      </c>
      <c r="D628">
        <v>5464.16</v>
      </c>
      <c r="E628">
        <v>93214.9</v>
      </c>
      <c r="F628">
        <v>0</v>
      </c>
      <c r="G628">
        <v>0</v>
      </c>
    </row>
    <row r="629" spans="1:7" x14ac:dyDescent="0.35">
      <c r="A629">
        <v>2001</v>
      </c>
      <c r="B629">
        <v>22330.6</v>
      </c>
      <c r="C629">
        <v>15849</v>
      </c>
      <c r="D629">
        <v>6481.59</v>
      </c>
      <c r="E629">
        <v>115156</v>
      </c>
      <c r="F629">
        <v>115156</v>
      </c>
      <c r="G629">
        <v>0.5</v>
      </c>
    </row>
    <row r="630" spans="1:7" x14ac:dyDescent="0.35">
      <c r="A630">
        <v>2002</v>
      </c>
      <c r="B630">
        <v>17049.400000000001</v>
      </c>
      <c r="C630">
        <v>11833.3</v>
      </c>
      <c r="D630">
        <v>5216.1400000000003</v>
      </c>
      <c r="E630">
        <v>61377.599999999999</v>
      </c>
      <c r="F630">
        <v>0</v>
      </c>
      <c r="G630">
        <v>0</v>
      </c>
    </row>
    <row r="631" spans="1:7" x14ac:dyDescent="0.35">
      <c r="A631">
        <v>2003</v>
      </c>
      <c r="B631">
        <v>21662.6</v>
      </c>
      <c r="C631">
        <v>15157.9</v>
      </c>
      <c r="D631">
        <v>6504.74</v>
      </c>
      <c r="E631">
        <v>47074.5</v>
      </c>
      <c r="F631">
        <v>0</v>
      </c>
      <c r="G631">
        <v>0</v>
      </c>
    </row>
    <row r="632" spans="1:7" x14ac:dyDescent="0.35">
      <c r="A632">
        <v>2004</v>
      </c>
      <c r="B632">
        <v>18868.3</v>
      </c>
      <c r="C632">
        <v>13888</v>
      </c>
      <c r="D632">
        <v>4980.24</v>
      </c>
      <c r="E632">
        <v>53625.5</v>
      </c>
      <c r="F632">
        <v>0</v>
      </c>
      <c r="G632">
        <v>0</v>
      </c>
    </row>
    <row r="633" spans="1:7" x14ac:dyDescent="0.35">
      <c r="A633">
        <v>2005</v>
      </c>
      <c r="B633">
        <v>20911.900000000001</v>
      </c>
      <c r="C633">
        <v>15070.8</v>
      </c>
      <c r="D633">
        <v>5841.15</v>
      </c>
      <c r="E633">
        <v>163739</v>
      </c>
      <c r="F633">
        <v>163739</v>
      </c>
      <c r="G633">
        <v>0.5</v>
      </c>
    </row>
    <row r="634" spans="1:7" x14ac:dyDescent="0.35">
      <c r="A634">
        <v>2006</v>
      </c>
      <c r="B634">
        <v>23953.200000000001</v>
      </c>
      <c r="C634">
        <v>16821.3</v>
      </c>
      <c r="D634">
        <v>7131.95</v>
      </c>
      <c r="E634">
        <v>179582</v>
      </c>
      <c r="F634">
        <v>179582</v>
      </c>
      <c r="G634">
        <v>0.5</v>
      </c>
    </row>
    <row r="635" spans="1:7" x14ac:dyDescent="0.35">
      <c r="A635">
        <v>2007</v>
      </c>
      <c r="B635">
        <v>17132.099999999999</v>
      </c>
      <c r="C635">
        <v>13119.7</v>
      </c>
      <c r="D635">
        <v>4012.41</v>
      </c>
      <c r="E635">
        <v>143828</v>
      </c>
      <c r="F635">
        <v>143828</v>
      </c>
      <c r="G635">
        <v>0.5</v>
      </c>
    </row>
    <row r="636" spans="1:7" x14ac:dyDescent="0.35">
      <c r="A636">
        <v>2008</v>
      </c>
      <c r="B636">
        <v>20523.900000000001</v>
      </c>
      <c r="C636">
        <v>15691.4</v>
      </c>
      <c r="D636">
        <v>4832.53</v>
      </c>
      <c r="E636">
        <v>136840</v>
      </c>
      <c r="F636">
        <v>136840</v>
      </c>
      <c r="G636">
        <v>0.5</v>
      </c>
    </row>
    <row r="637" spans="1:7" x14ac:dyDescent="0.35">
      <c r="A637">
        <v>2009</v>
      </c>
      <c r="B637">
        <v>17107.900000000001</v>
      </c>
      <c r="C637">
        <v>12967.6</v>
      </c>
      <c r="D637">
        <v>4140.28</v>
      </c>
      <c r="E637">
        <v>142155</v>
      </c>
      <c r="F637">
        <v>142155</v>
      </c>
      <c r="G637">
        <v>0.5</v>
      </c>
    </row>
    <row r="638" spans="1:7" x14ac:dyDescent="0.35">
      <c r="A638">
        <v>2010</v>
      </c>
      <c r="B638">
        <v>26356.3</v>
      </c>
      <c r="C638">
        <v>18816.400000000001</v>
      </c>
      <c r="D638">
        <v>7539.81</v>
      </c>
      <c r="E638">
        <v>146914</v>
      </c>
      <c r="F638">
        <v>146914</v>
      </c>
      <c r="G638">
        <v>0.5</v>
      </c>
    </row>
    <row r="639" spans="1:7" x14ac:dyDescent="0.35">
      <c r="A639">
        <v>2011</v>
      </c>
      <c r="B639">
        <v>22877.4</v>
      </c>
      <c r="C639">
        <v>16970.099999999999</v>
      </c>
      <c r="D639">
        <v>5907.28</v>
      </c>
      <c r="E639">
        <v>62333.599999999999</v>
      </c>
      <c r="F639">
        <v>0</v>
      </c>
      <c r="G639">
        <v>0</v>
      </c>
    </row>
    <row r="640" spans="1:7" x14ac:dyDescent="0.35">
      <c r="A640">
        <v>2012</v>
      </c>
      <c r="B640">
        <v>17020.8</v>
      </c>
      <c r="C640">
        <v>12994</v>
      </c>
      <c r="D640">
        <v>4026.74</v>
      </c>
      <c r="E640">
        <v>167740</v>
      </c>
      <c r="F640">
        <v>167740</v>
      </c>
      <c r="G640">
        <v>0.5</v>
      </c>
    </row>
    <row r="641" spans="1:7" x14ac:dyDescent="0.35">
      <c r="A641">
        <v>2013</v>
      </c>
      <c r="B641">
        <v>27610.7</v>
      </c>
      <c r="C641">
        <v>19366.5</v>
      </c>
      <c r="D641">
        <v>8244.18</v>
      </c>
      <c r="E641">
        <v>169022</v>
      </c>
      <c r="F641">
        <v>169022</v>
      </c>
      <c r="G641">
        <v>0.75</v>
      </c>
    </row>
    <row r="642" spans="1:7" x14ac:dyDescent="0.35">
      <c r="A642">
        <v>2014</v>
      </c>
      <c r="B642">
        <v>25560.400000000001</v>
      </c>
      <c r="C642">
        <v>19544</v>
      </c>
      <c r="D642">
        <v>6016.41</v>
      </c>
      <c r="E642">
        <v>203269</v>
      </c>
      <c r="F642">
        <v>203269</v>
      </c>
      <c r="G642">
        <v>0.75</v>
      </c>
    </row>
    <row r="643" spans="1:7" x14ac:dyDescent="0.35">
      <c r="A643">
        <v>2015</v>
      </c>
      <c r="B643">
        <v>21397</v>
      </c>
      <c r="C643">
        <v>20240.599999999999</v>
      </c>
      <c r="D643">
        <v>1156.32</v>
      </c>
      <c r="E643">
        <v>228809</v>
      </c>
      <c r="F643">
        <v>228809</v>
      </c>
      <c r="G643">
        <v>0.8</v>
      </c>
    </row>
    <row r="644" spans="1:7" x14ac:dyDescent="0.35">
      <c r="A644">
        <v>2016</v>
      </c>
      <c r="B644">
        <v>14877.9</v>
      </c>
      <c r="C644">
        <v>14798.5</v>
      </c>
      <c r="D644">
        <v>79.366399999999999</v>
      </c>
      <c r="E644">
        <v>136994</v>
      </c>
      <c r="F644">
        <v>0</v>
      </c>
      <c r="G644">
        <v>0</v>
      </c>
    </row>
    <row r="645" spans="1:7" x14ac:dyDescent="0.35">
      <c r="A645">
        <v>2017</v>
      </c>
      <c r="B645">
        <v>17128.8</v>
      </c>
      <c r="C645">
        <v>15787.3</v>
      </c>
      <c r="D645">
        <v>1341.51</v>
      </c>
      <c r="E645">
        <v>90269.5</v>
      </c>
      <c r="F645">
        <v>0</v>
      </c>
      <c r="G645">
        <v>0</v>
      </c>
    </row>
    <row r="646" spans="1:7" x14ac:dyDescent="0.35">
      <c r="A646">
        <v>2018</v>
      </c>
      <c r="B646">
        <v>16382.5</v>
      </c>
      <c r="C646">
        <v>15855.6</v>
      </c>
      <c r="D646">
        <v>526.90499999999997</v>
      </c>
      <c r="E646">
        <v>19753.900000000001</v>
      </c>
      <c r="F646">
        <v>0</v>
      </c>
      <c r="G646">
        <v>0</v>
      </c>
    </row>
    <row r="647" spans="1:7" x14ac:dyDescent="0.35">
      <c r="A647" t="s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abSelected="1" topLeftCell="A22" workbookViewId="0">
      <selection activeCell="D50" sqref="D50"/>
    </sheetView>
  </sheetViews>
  <sheetFormatPr defaultRowHeight="14.5" x14ac:dyDescent="0.35"/>
  <cols>
    <col min="2" max="2" width="14.453125" bestFit="1" customWidth="1"/>
    <col min="3" max="3" width="17.54296875" bestFit="1" customWidth="1"/>
  </cols>
  <sheetData>
    <row r="1" spans="1:4" x14ac:dyDescent="0.35">
      <c r="A1" t="s">
        <v>94</v>
      </c>
      <c r="B1" t="s">
        <v>64</v>
      </c>
      <c r="C1" t="s">
        <v>88</v>
      </c>
      <c r="D1" t="s">
        <v>95</v>
      </c>
    </row>
    <row r="2" spans="1:4" x14ac:dyDescent="0.35">
      <c r="A2">
        <v>1980</v>
      </c>
      <c r="B2">
        <f>'Report (Togiak Stock)'!G222</f>
        <v>63149.3</v>
      </c>
      <c r="C2">
        <f>'Report (Togiak Stock)'!B608</f>
        <v>24516.5</v>
      </c>
      <c r="D2">
        <f>C2/B2</f>
        <v>0.38823074840101157</v>
      </c>
    </row>
    <row r="3" spans="1:4" x14ac:dyDescent="0.35">
      <c r="A3">
        <v>1981</v>
      </c>
      <c r="B3">
        <f>'Report (Togiak Stock)'!G223</f>
        <v>106416</v>
      </c>
      <c r="C3">
        <f>'Report (Togiak Stock)'!B609</f>
        <v>12489.2</v>
      </c>
      <c r="D3">
        <f t="shared" ref="D3:D40" si="0">C3/B3</f>
        <v>0.11736205081942566</v>
      </c>
    </row>
    <row r="4" spans="1:4" x14ac:dyDescent="0.35">
      <c r="A4">
        <v>1982</v>
      </c>
      <c r="B4">
        <f>'Report (Togiak Stock)'!G224</f>
        <v>204685</v>
      </c>
      <c r="C4">
        <f>'Report (Togiak Stock)'!B610</f>
        <v>21821.3</v>
      </c>
      <c r="D4">
        <f t="shared" si="0"/>
        <v>0.10660917995944988</v>
      </c>
    </row>
    <row r="5" spans="1:4" x14ac:dyDescent="0.35">
      <c r="A5">
        <v>1983</v>
      </c>
      <c r="B5">
        <f>'Report (Togiak Stock)'!G225</f>
        <v>292030</v>
      </c>
      <c r="C5">
        <f>'Report (Togiak Stock)'!B611</f>
        <v>26786.2</v>
      </c>
      <c r="D5">
        <f t="shared" si="0"/>
        <v>9.1724137931034483E-2</v>
      </c>
    </row>
    <row r="6" spans="1:4" x14ac:dyDescent="0.35">
      <c r="A6">
        <v>1984</v>
      </c>
      <c r="B6">
        <f>'Report (Togiak Stock)'!G226</f>
        <v>343218</v>
      </c>
      <c r="C6">
        <f>'Report (Togiak Stock)'!B612</f>
        <v>19419.400000000001</v>
      </c>
      <c r="D6">
        <f t="shared" si="0"/>
        <v>5.6580365831628884E-2</v>
      </c>
    </row>
    <row r="7" spans="1:4" x14ac:dyDescent="0.35">
      <c r="A7">
        <v>1985</v>
      </c>
      <c r="B7">
        <f>'Report (Togiak Stock)'!G227</f>
        <v>431405</v>
      </c>
      <c r="C7">
        <f>'Report (Togiak Stock)'!B613</f>
        <v>25811.7</v>
      </c>
      <c r="D7">
        <f t="shared" si="0"/>
        <v>5.9831712659797642E-2</v>
      </c>
    </row>
    <row r="8" spans="1:4" x14ac:dyDescent="0.35">
      <c r="A8">
        <v>1986</v>
      </c>
      <c r="B8">
        <f>'Report (Togiak Stock)'!G228</f>
        <v>436420</v>
      </c>
      <c r="C8">
        <f>'Report (Togiak Stock)'!B614</f>
        <v>16275.6</v>
      </c>
      <c r="D8">
        <f t="shared" si="0"/>
        <v>3.7293432931579669E-2</v>
      </c>
    </row>
    <row r="9" spans="1:4" x14ac:dyDescent="0.35">
      <c r="A9">
        <v>1987</v>
      </c>
      <c r="B9">
        <f>'Report (Togiak Stock)'!G229</f>
        <v>432643</v>
      </c>
      <c r="C9">
        <f>'Report (Togiak Stock)'!B615</f>
        <v>15530.5</v>
      </c>
      <c r="D9">
        <f t="shared" si="0"/>
        <v>3.5896801751097322E-2</v>
      </c>
    </row>
    <row r="10" spans="1:4" x14ac:dyDescent="0.35">
      <c r="A10">
        <v>1988</v>
      </c>
      <c r="B10">
        <f>'Report (Togiak Stock)'!G230</f>
        <v>349125</v>
      </c>
      <c r="C10">
        <f>'Report (Togiak Stock)'!B616</f>
        <v>14166.9</v>
      </c>
      <c r="D10">
        <f t="shared" si="0"/>
        <v>4.0578302900107409E-2</v>
      </c>
    </row>
    <row r="11" spans="1:4" x14ac:dyDescent="0.35">
      <c r="A11">
        <v>1989</v>
      </c>
      <c r="B11">
        <f>'Report (Togiak Stock)'!G231</f>
        <v>299394</v>
      </c>
      <c r="C11">
        <f>'Report (Togiak Stock)'!B617</f>
        <v>12258.8</v>
      </c>
      <c r="D11">
        <f t="shared" si="0"/>
        <v>4.0945376326846895E-2</v>
      </c>
    </row>
    <row r="12" spans="1:4" x14ac:dyDescent="0.35">
      <c r="A12">
        <v>1990</v>
      </c>
      <c r="B12">
        <f>'Report (Togiak Stock)'!G232</f>
        <v>256736</v>
      </c>
      <c r="C12">
        <f>'Report (Togiak Stock)'!B618</f>
        <v>12230.1</v>
      </c>
      <c r="D12">
        <f t="shared" si="0"/>
        <v>4.7636872117661724E-2</v>
      </c>
    </row>
    <row r="13" spans="1:4" x14ac:dyDescent="0.35">
      <c r="A13">
        <v>1991</v>
      </c>
      <c r="B13">
        <f>'Report (Togiak Stock)'!G233</f>
        <v>248954</v>
      </c>
      <c r="C13">
        <f>'Report (Togiak Stock)'!B619</f>
        <v>14970.5</v>
      </c>
      <c r="D13">
        <f t="shared" si="0"/>
        <v>6.0133598978124474E-2</v>
      </c>
    </row>
    <row r="14" spans="1:4" x14ac:dyDescent="0.35">
      <c r="A14">
        <v>1992</v>
      </c>
      <c r="B14">
        <f>'Report (Togiak Stock)'!G234</f>
        <v>244267</v>
      </c>
      <c r="C14">
        <f>'Report (Togiak Stock)'!B620</f>
        <v>25818.3</v>
      </c>
      <c r="D14">
        <f t="shared" si="0"/>
        <v>0.10569704462739543</v>
      </c>
    </row>
    <row r="15" spans="1:4" x14ac:dyDescent="0.35">
      <c r="A15">
        <v>1993</v>
      </c>
      <c r="B15">
        <f>'Report (Togiak Stock)'!G235</f>
        <v>193379</v>
      </c>
      <c r="C15">
        <f>'Report (Togiak Stock)'!B621</f>
        <v>17955.5</v>
      </c>
      <c r="D15">
        <f t="shared" si="0"/>
        <v>9.2851343734324826E-2</v>
      </c>
    </row>
    <row r="16" spans="1:4" x14ac:dyDescent="0.35">
      <c r="A16">
        <v>1994</v>
      </c>
      <c r="B16">
        <f>'Report (Togiak Stock)'!G236</f>
        <v>214479</v>
      </c>
      <c r="C16">
        <f>'Report (Togiak Stock)'!B622</f>
        <v>30314.7</v>
      </c>
      <c r="D16">
        <f t="shared" si="0"/>
        <v>0.14134111031849272</v>
      </c>
    </row>
    <row r="17" spans="1:4" x14ac:dyDescent="0.35">
      <c r="A17">
        <v>1995</v>
      </c>
      <c r="B17">
        <f>'Report (Togiak Stock)'!G237</f>
        <v>204624</v>
      </c>
      <c r="C17">
        <f>'Report (Togiak Stock)'!B623</f>
        <v>26732.1</v>
      </c>
      <c r="D17">
        <f t="shared" si="0"/>
        <v>0.13064010086793337</v>
      </c>
    </row>
    <row r="18" spans="1:4" x14ac:dyDescent="0.35">
      <c r="A18">
        <v>1996</v>
      </c>
      <c r="B18">
        <f>'Report (Togiak Stock)'!G238</f>
        <v>194538</v>
      </c>
      <c r="C18">
        <f>'Report (Togiak Stock)'!B624</f>
        <v>24871.4</v>
      </c>
      <c r="D18">
        <f t="shared" si="0"/>
        <v>0.1278485437292457</v>
      </c>
    </row>
    <row r="19" spans="1:4" x14ac:dyDescent="0.35">
      <c r="A19">
        <v>1997</v>
      </c>
      <c r="B19">
        <f>'Report (Togiak Stock)'!G239</f>
        <v>162303</v>
      </c>
      <c r="C19">
        <f>'Report (Togiak Stock)'!B625</f>
        <v>23813.200000000001</v>
      </c>
      <c r="D19">
        <f t="shared" si="0"/>
        <v>0.14672063979100819</v>
      </c>
    </row>
    <row r="20" spans="1:4" x14ac:dyDescent="0.35">
      <c r="A20">
        <v>1998</v>
      </c>
      <c r="B20">
        <f>'Report (Togiak Stock)'!G240</f>
        <v>153553</v>
      </c>
      <c r="C20">
        <f>'Report (Togiak Stock)'!B626</f>
        <v>22777.1</v>
      </c>
      <c r="D20">
        <f t="shared" si="0"/>
        <v>0.14833380005600671</v>
      </c>
    </row>
    <row r="21" spans="1:4" x14ac:dyDescent="0.35">
      <c r="A21">
        <v>1999</v>
      </c>
      <c r="B21">
        <f>'Report (Togiak Stock)'!G241</f>
        <v>130657</v>
      </c>
      <c r="C21">
        <f>'Report (Togiak Stock)'!B627</f>
        <v>19878</v>
      </c>
      <c r="D21">
        <f t="shared" si="0"/>
        <v>0.15213880618719242</v>
      </c>
    </row>
    <row r="22" spans="1:4" x14ac:dyDescent="0.35">
      <c r="A22">
        <v>2000</v>
      </c>
      <c r="B22">
        <f>'Report (Togiak Stock)'!G242</f>
        <v>126450</v>
      </c>
      <c r="C22">
        <f>'Report (Togiak Stock)'!B628</f>
        <v>20421.400000000001</v>
      </c>
      <c r="D22">
        <f t="shared" si="0"/>
        <v>0.16149782522736261</v>
      </c>
    </row>
    <row r="23" spans="1:4" x14ac:dyDescent="0.35">
      <c r="A23">
        <v>2001</v>
      </c>
      <c r="B23">
        <f>'Report (Togiak Stock)'!G243</f>
        <v>130526</v>
      </c>
      <c r="C23">
        <f>'Report (Togiak Stock)'!B629</f>
        <v>22330.6</v>
      </c>
      <c r="D23">
        <f t="shared" si="0"/>
        <v>0.17108162358457318</v>
      </c>
    </row>
    <row r="24" spans="1:4" x14ac:dyDescent="0.35">
      <c r="A24">
        <v>2002</v>
      </c>
      <c r="B24">
        <f>'Report (Togiak Stock)'!G244</f>
        <v>134193</v>
      </c>
      <c r="C24">
        <f>'Report (Togiak Stock)'!B630</f>
        <v>17049.400000000001</v>
      </c>
      <c r="D24">
        <f t="shared" si="0"/>
        <v>0.12705133650786554</v>
      </c>
    </row>
    <row r="25" spans="1:4" x14ac:dyDescent="0.35">
      <c r="A25">
        <v>2003</v>
      </c>
      <c r="B25">
        <f>'Report (Togiak Stock)'!G245</f>
        <v>159487</v>
      </c>
      <c r="C25">
        <f>'Report (Togiak Stock)'!B631</f>
        <v>21662.6</v>
      </c>
      <c r="D25">
        <f t="shared" si="0"/>
        <v>0.13582674449955168</v>
      </c>
    </row>
    <row r="26" spans="1:4" x14ac:dyDescent="0.35">
      <c r="A26">
        <v>2004</v>
      </c>
      <c r="B26">
        <f>'Report (Togiak Stock)'!G246</f>
        <v>166197</v>
      </c>
      <c r="C26">
        <f>'Report (Togiak Stock)'!B632</f>
        <v>18868.3</v>
      </c>
      <c r="D26">
        <f t="shared" si="0"/>
        <v>0.11352972677003796</v>
      </c>
    </row>
    <row r="27" spans="1:4" x14ac:dyDescent="0.35">
      <c r="A27">
        <v>2005</v>
      </c>
      <c r="B27">
        <f>'Report (Togiak Stock)'!G247</f>
        <v>160285</v>
      </c>
      <c r="C27">
        <f>'Report (Togiak Stock)'!B633</f>
        <v>20911.900000000001</v>
      </c>
      <c r="D27">
        <f t="shared" si="0"/>
        <v>0.1304669806906448</v>
      </c>
    </row>
    <row r="28" spans="1:4" x14ac:dyDescent="0.35">
      <c r="A28">
        <v>2006</v>
      </c>
      <c r="B28">
        <f>'Report (Togiak Stock)'!G248</f>
        <v>153115</v>
      </c>
      <c r="C28">
        <f>'Report (Togiak Stock)'!B634</f>
        <v>23953.200000000001</v>
      </c>
      <c r="D28">
        <f t="shared" si="0"/>
        <v>0.15643927766711296</v>
      </c>
    </row>
    <row r="29" spans="1:4" x14ac:dyDescent="0.35">
      <c r="A29">
        <v>2007</v>
      </c>
      <c r="B29">
        <f>'Report (Togiak Stock)'!G249</f>
        <v>129887</v>
      </c>
      <c r="C29">
        <f>'Report (Togiak Stock)'!B635</f>
        <v>17132.099999999999</v>
      </c>
      <c r="D29">
        <f t="shared" si="0"/>
        <v>0.13190003618529952</v>
      </c>
    </row>
    <row r="30" spans="1:4" x14ac:dyDescent="0.35">
      <c r="A30">
        <v>2008</v>
      </c>
      <c r="B30">
        <f>'Report (Togiak Stock)'!G250</f>
        <v>117350</v>
      </c>
      <c r="C30">
        <f>'Report (Togiak Stock)'!B636</f>
        <v>20523.900000000001</v>
      </c>
      <c r="D30">
        <f t="shared" si="0"/>
        <v>0.17489475926714956</v>
      </c>
    </row>
    <row r="31" spans="1:4" x14ac:dyDescent="0.35">
      <c r="A31">
        <v>2009</v>
      </c>
      <c r="B31">
        <f>'Report (Togiak Stock)'!G251</f>
        <v>122903</v>
      </c>
      <c r="C31">
        <f>'Report (Togiak Stock)'!B637</f>
        <v>17107.900000000001</v>
      </c>
      <c r="D31">
        <f t="shared" si="0"/>
        <v>0.13919839222801722</v>
      </c>
    </row>
    <row r="32" spans="1:4" x14ac:dyDescent="0.35">
      <c r="A32">
        <v>2010</v>
      </c>
      <c r="B32">
        <f>'Report (Togiak Stock)'!G252</f>
        <v>144688</v>
      </c>
      <c r="C32">
        <f>'Report (Togiak Stock)'!B638</f>
        <v>26356.3</v>
      </c>
      <c r="D32">
        <f t="shared" si="0"/>
        <v>0.18215954329315492</v>
      </c>
    </row>
    <row r="33" spans="1:4" x14ac:dyDescent="0.35">
      <c r="A33">
        <v>2011</v>
      </c>
      <c r="B33">
        <f>'Report (Togiak Stock)'!G253</f>
        <v>161312</v>
      </c>
      <c r="C33">
        <f>'Report (Togiak Stock)'!B639</f>
        <v>22877.4</v>
      </c>
      <c r="D33">
        <f t="shared" si="0"/>
        <v>0.14182081928188853</v>
      </c>
    </row>
    <row r="34" spans="1:4" x14ac:dyDescent="0.35">
      <c r="A34">
        <v>2012</v>
      </c>
      <c r="B34">
        <f>'Report (Togiak Stock)'!G254</f>
        <v>178859</v>
      </c>
      <c r="C34">
        <f>'Report (Togiak Stock)'!B640</f>
        <v>17020.8</v>
      </c>
      <c r="D34">
        <f t="shared" si="0"/>
        <v>9.5163229135799707E-2</v>
      </c>
    </row>
    <row r="35" spans="1:4" x14ac:dyDescent="0.35">
      <c r="A35">
        <v>2013</v>
      </c>
      <c r="B35">
        <f>'Report (Togiak Stock)'!G255</f>
        <v>216418</v>
      </c>
      <c r="C35">
        <f>'Report (Togiak Stock)'!B641</f>
        <v>27610.7</v>
      </c>
      <c r="D35">
        <f t="shared" si="0"/>
        <v>0.12758042307016976</v>
      </c>
    </row>
    <row r="36" spans="1:4" x14ac:dyDescent="0.35">
      <c r="A36">
        <v>2014</v>
      </c>
      <c r="B36">
        <f>'Report (Togiak Stock)'!G256</f>
        <v>209824</v>
      </c>
      <c r="C36">
        <f>'Report (Togiak Stock)'!B642</f>
        <v>25560.400000000001</v>
      </c>
      <c r="D36">
        <f t="shared" si="0"/>
        <v>0.12181828580143358</v>
      </c>
    </row>
    <row r="37" spans="1:4" x14ac:dyDescent="0.35">
      <c r="A37">
        <v>2015</v>
      </c>
      <c r="B37">
        <f>'Report (Togiak Stock)'!G257</f>
        <v>198657</v>
      </c>
      <c r="C37">
        <f>'Report (Togiak Stock)'!B643</f>
        <v>21397</v>
      </c>
      <c r="D37">
        <f t="shared" si="0"/>
        <v>0.10770826097242987</v>
      </c>
    </row>
    <row r="38" spans="1:4" x14ac:dyDescent="0.35">
      <c r="A38">
        <v>2016</v>
      </c>
      <c r="B38">
        <f>'Report (Togiak Stock)'!G258</f>
        <v>179635</v>
      </c>
      <c r="C38">
        <f>'Report (Togiak Stock)'!B644</f>
        <v>14877.9</v>
      </c>
      <c r="D38">
        <f t="shared" si="0"/>
        <v>8.2822946530464556E-2</v>
      </c>
    </row>
    <row r="39" spans="1:4" x14ac:dyDescent="0.35">
      <c r="A39">
        <v>2017</v>
      </c>
      <c r="B39">
        <f>'Report (Togiak Stock)'!G259</f>
        <v>171881</v>
      </c>
      <c r="C39">
        <f>'Report (Togiak Stock)'!B645</f>
        <v>17128.8</v>
      </c>
      <c r="D39">
        <f t="shared" si="0"/>
        <v>9.9654993862032443E-2</v>
      </c>
    </row>
    <row r="40" spans="1:4" x14ac:dyDescent="0.35">
      <c r="A40">
        <v>2018</v>
      </c>
      <c r="B40">
        <f>'Report (Togiak Stock)'!G260</f>
        <v>182850</v>
      </c>
      <c r="C40">
        <f>'Report (Togiak Stock)'!B646</f>
        <v>16382.5</v>
      </c>
      <c r="D40">
        <f t="shared" si="0"/>
        <v>8.9595296691276999E-2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(Togiak Stock)</vt:lpstr>
      <vt:lpstr>harvest_rate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Miller, Sara E (DFG)</cp:lastModifiedBy>
  <dcterms:created xsi:type="dcterms:W3CDTF">2018-11-07T00:29:53Z</dcterms:created>
  <dcterms:modified xsi:type="dcterms:W3CDTF">2018-11-07T00:32:06Z</dcterms:modified>
</cp:coreProperties>
</file>