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preseason_SEAK_pink_salmon_forecast\2022_forecast\data\"/>
    </mc:Choice>
  </mc:AlternateContent>
  <xr:revisionPtr revIDLastSave="0" documentId="13_ncr:1_{ED7BDDFD-0984-4C94-A31A-A22AFE7751D7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ummary" sheetId="1" r:id="rId1"/>
    <sheet name="3-m" sheetId="2" r:id="rId2"/>
    <sheet name="10-m" sheetId="3" r:id="rId3"/>
    <sheet name="15-m" sheetId="4" r:id="rId4"/>
    <sheet name="20-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</calcChain>
</file>

<file path=xl/sharedStrings.xml><?xml version="1.0" encoding="utf-8"?>
<sst xmlns="http://schemas.openxmlformats.org/spreadsheetml/2006/main" count="32" uniqueCount="16">
  <si>
    <t>Year</t>
  </si>
  <si>
    <t>May</t>
  </si>
  <si>
    <t>June</t>
  </si>
  <si>
    <t>July</t>
  </si>
  <si>
    <t>Average</t>
  </si>
  <si>
    <t>3-m Temp</t>
  </si>
  <si>
    <t xml:space="preserve">3-m temp is just the temp at that depth. </t>
  </si>
  <si>
    <t>The rest of the measures are the average temp to that depth of the water column</t>
  </si>
  <si>
    <t>upper 10-m</t>
  </si>
  <si>
    <t>upper 15-m</t>
  </si>
  <si>
    <t>upper 20-m</t>
  </si>
  <si>
    <t>This is the average temperature in the upper 10-m of the water column</t>
  </si>
  <si>
    <t>This is the average temperature in the upper 15-m of the water column</t>
  </si>
  <si>
    <t>This is the average temperature in the upper 20-m of the water column</t>
  </si>
  <si>
    <t>This is the new ISTI (MJJ - no August) that we used for the 2020 forecast.</t>
  </si>
  <si>
    <t>This is the temp at 3-m, it is NOT the average of the top 3 m of the water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</si>
</sst>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SECM possible temp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summary!$B$4</c:f>
              <c:strCache>
                <c:ptCount val="1"/>
                <c:pt idx="0">
                  <c:v>3-m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summary!$B$5:$B$28</c:f>
              <c:numCache>
                <c:formatCode>0.00</c:formatCode>
                <c:ptCount val="24"/>
                <c:pt idx="0">
                  <c:v>10.831418749999999</c:v>
                </c:pt>
                <c:pt idx="1">
                  <c:v>10.819962500000001</c:v>
                </c:pt>
                <c:pt idx="2">
                  <c:v>9.6245958333333324</c:v>
                </c:pt>
                <c:pt idx="3">
                  <c:v>10.402254166666665</c:v>
                </c:pt>
                <c:pt idx="4">
                  <c:v>10.434153373015867</c:v>
                </c:pt>
                <c:pt idx="5">
                  <c:v>9.4998604166666656</c:v>
                </c:pt>
                <c:pt idx="6">
                  <c:v>10.616193750000001</c:v>
                </c:pt>
                <c:pt idx="7">
                  <c:v>11.397866666666665</c:v>
                </c:pt>
                <c:pt idx="8">
                  <c:v>11.9697607638889</c:v>
                </c:pt>
                <c:pt idx="9">
                  <c:v>10.041437500000001</c:v>
                </c:pt>
                <c:pt idx="10">
                  <c:v>10.987928472222201</c:v>
                </c:pt>
                <c:pt idx="11">
                  <c:v>9.3528892361110998</c:v>
                </c:pt>
                <c:pt idx="12">
                  <c:v>11.253534027777766</c:v>
                </c:pt>
                <c:pt idx="13">
                  <c:v>10.980215972222233</c:v>
                </c:pt>
                <c:pt idx="14">
                  <c:v>10.16443125</c:v>
                </c:pt>
                <c:pt idx="15">
                  <c:v>10.505412152777767</c:v>
                </c:pt>
                <c:pt idx="16">
                  <c:v>10.792567708333332</c:v>
                </c:pt>
                <c:pt idx="17">
                  <c:v>10.901846180555566</c:v>
                </c:pt>
                <c:pt idx="18">
                  <c:v>11.137452083333331</c:v>
                </c:pt>
                <c:pt idx="19">
                  <c:v>11.524730902777767</c:v>
                </c:pt>
                <c:pt idx="20">
                  <c:v>9.7863083333333325</c:v>
                </c:pt>
                <c:pt idx="21">
                  <c:v>10.2971875</c:v>
                </c:pt>
                <c:pt idx="22">
                  <c:v>11.644954166666665</c:v>
                </c:pt>
                <c:pt idx="23">
                  <c:v>10.148683333333333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CB0-97FA-A6C509C69A83}"/>
            </c:ext>
          </c:extLst>
        </c:ser>
        <c:ser>
          <c:idx val="2"/>
          <c:order val="1"/>
          <c:tx>
            <c:strRef>
              <c:f>summary!$C$4</c:f>
              <c:strCache>
                <c:ptCount val="1"/>
                <c:pt idx="0">
                  <c:v>upper 10-m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summary!$C$5:$C$28</c:f>
              <c:numCache>
                <c:formatCode>0.00</c:formatCode>
                <c:ptCount val="24"/>
                <c:pt idx="0">
                  <c:v>10.283344999999999</c:v>
                </c:pt>
                <c:pt idx="1">
                  <c:v>10.314661875000001</c:v>
                </c:pt>
                <c:pt idx="2">
                  <c:v>9.3349166666666665</c:v>
                </c:pt>
                <c:pt idx="3">
                  <c:v>9.7781704166666668</c:v>
                </c:pt>
                <c:pt idx="4">
                  <c:v>9.8851430059523668</c:v>
                </c:pt>
                <c:pt idx="5">
                  <c:v>9.0188195138888663</c:v>
                </c:pt>
                <c:pt idx="6">
                  <c:v>10.117231875</c:v>
                </c:pt>
                <c:pt idx="7">
                  <c:v>10.516075034722235</c:v>
                </c:pt>
                <c:pt idx="8">
                  <c:v>11.324744756944467</c:v>
                </c:pt>
                <c:pt idx="9">
                  <c:v>9.5456528472222342</c:v>
                </c:pt>
                <c:pt idx="10">
                  <c:v>10.1785742013889</c:v>
                </c:pt>
                <c:pt idx="11">
                  <c:v>8.7562337499999998</c:v>
                </c:pt>
                <c:pt idx="12">
                  <c:v>10.565212013888901</c:v>
                </c:pt>
                <c:pt idx="13">
                  <c:v>10.391077916666667</c:v>
                </c:pt>
                <c:pt idx="14">
                  <c:v>9.6513865625000008</c:v>
                </c:pt>
                <c:pt idx="15">
                  <c:v>9.6853428124999912</c:v>
                </c:pt>
                <c:pt idx="16">
                  <c:v>9.9981510763889005</c:v>
                </c:pt>
                <c:pt idx="17">
                  <c:v>10.167878169191935</c:v>
                </c:pt>
                <c:pt idx="18">
                  <c:v>10.536218764880966</c:v>
                </c:pt>
                <c:pt idx="19">
                  <c:v>11.081199042658719</c:v>
                </c:pt>
                <c:pt idx="20">
                  <c:v>9.2542608333333334</c:v>
                </c:pt>
                <c:pt idx="21">
                  <c:v>9.7551566666666663</c:v>
                </c:pt>
                <c:pt idx="22">
                  <c:v>10.93056625</c:v>
                </c:pt>
                <c:pt idx="23">
                  <c:v>9.684948750000002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CB0-97FA-A6C509C69A83}"/>
            </c:ext>
          </c:extLst>
        </c:ser>
        <c:ser>
          <c:idx val="3"/>
          <c:order val="2"/>
          <c:tx>
            <c:strRef>
              <c:f>summary!$D$4</c:f>
              <c:strCache>
                <c:ptCount val="1"/>
                <c:pt idx="0">
                  <c:v>upper 15-m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summary!$D$5:$D$28</c:f>
              <c:numCache>
                <c:formatCode>0.00</c:formatCode>
                <c:ptCount val="24"/>
                <c:pt idx="0">
                  <c:v>9.7668102777777914</c:v>
                </c:pt>
                <c:pt idx="1">
                  <c:v>9.8413227777777674</c:v>
                </c:pt>
                <c:pt idx="2">
                  <c:v>8.9204402777777663</c:v>
                </c:pt>
                <c:pt idx="3">
                  <c:v>9.2085340277777998</c:v>
                </c:pt>
                <c:pt idx="4">
                  <c:v>9.4280583465608441</c:v>
                </c:pt>
                <c:pt idx="5">
                  <c:v>8.5660506250000008</c:v>
                </c:pt>
                <c:pt idx="6">
                  <c:v>9.6964151388889093</c:v>
                </c:pt>
                <c:pt idx="7">
                  <c:v>9.7997133333333331</c:v>
                </c:pt>
                <c:pt idx="8">
                  <c:v>10.693644328703691</c:v>
                </c:pt>
                <c:pt idx="9">
                  <c:v>9.1067474074074113</c:v>
                </c:pt>
                <c:pt idx="10">
                  <c:v>9.4981215509259318</c:v>
                </c:pt>
                <c:pt idx="11">
                  <c:v>8.2787134490740737</c:v>
                </c:pt>
                <c:pt idx="12">
                  <c:v>9.9137079166666435</c:v>
                </c:pt>
                <c:pt idx="13">
                  <c:v>9.826630601851841</c:v>
                </c:pt>
                <c:pt idx="14">
                  <c:v>9.1172999768518341</c:v>
                </c:pt>
                <c:pt idx="15">
                  <c:v>8.9830607870370436</c:v>
                </c:pt>
                <c:pt idx="16">
                  <c:v>9.3626734259259141</c:v>
                </c:pt>
                <c:pt idx="17">
                  <c:v>9.5501604398148192</c:v>
                </c:pt>
                <c:pt idx="18">
                  <c:v>10.047491140046301</c:v>
                </c:pt>
                <c:pt idx="19">
                  <c:v>10.666250330687827</c:v>
                </c:pt>
                <c:pt idx="20">
                  <c:v>8.8580558333333297</c:v>
                </c:pt>
                <c:pt idx="21">
                  <c:v>9.298794166666676</c:v>
                </c:pt>
                <c:pt idx="22">
                  <c:v>10.353455555555566</c:v>
                </c:pt>
                <c:pt idx="23">
                  <c:v>9.2513097222222136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0-4CB0-97FA-A6C509C69A83}"/>
            </c:ext>
          </c:extLst>
        </c:ser>
        <c:ser>
          <c:idx val="4"/>
          <c:order val="3"/>
          <c:tx>
            <c:strRef>
              <c:f>summary!$E$4</c:f>
              <c:strCache>
                <c:ptCount val="1"/>
                <c:pt idx="0">
                  <c:v>upper 20-m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summary!$E$5:$E$28</c:f>
              <c:numCache>
                <c:formatCode>0.00</c:formatCode>
                <c:ptCount val="24"/>
                <c:pt idx="0">
                  <c:v>9.2593881249999992</c:v>
                </c:pt>
                <c:pt idx="1">
                  <c:v>9.4430517708333337</c:v>
                </c:pt>
                <c:pt idx="2">
                  <c:v>8.5597487500000007</c:v>
                </c:pt>
                <c:pt idx="3">
                  <c:v>8.7557332291666672</c:v>
                </c:pt>
                <c:pt idx="4">
                  <c:v>9.0278264964596868</c:v>
                </c:pt>
                <c:pt idx="5">
                  <c:v>8.1977302951388911</c:v>
                </c:pt>
                <c:pt idx="6">
                  <c:v>9.3494818750000004</c:v>
                </c:pt>
                <c:pt idx="7">
                  <c:v>9.268800677083334</c:v>
                </c:pt>
                <c:pt idx="8">
                  <c:v>10.2031609375</c:v>
                </c:pt>
                <c:pt idx="9">
                  <c:v>8.7714929166666753</c:v>
                </c:pt>
                <c:pt idx="10">
                  <c:v>8.9508517708333439</c:v>
                </c:pt>
                <c:pt idx="11">
                  <c:v>7.9245947222222242</c:v>
                </c:pt>
                <c:pt idx="12">
                  <c:v>9.3784183506944334</c:v>
                </c:pt>
                <c:pt idx="13">
                  <c:v>9.3952961111111133</c:v>
                </c:pt>
                <c:pt idx="14">
                  <c:v>8.6694064236111128</c:v>
                </c:pt>
                <c:pt idx="15">
                  <c:v>8.5058343576388769</c:v>
                </c:pt>
                <c:pt idx="16">
                  <c:v>8.8654613715277897</c:v>
                </c:pt>
                <c:pt idx="17">
                  <c:v>9.093034322916667</c:v>
                </c:pt>
                <c:pt idx="18">
                  <c:v>9.6453319975490004</c:v>
                </c:pt>
                <c:pt idx="19">
                  <c:v>10.297176190476192</c:v>
                </c:pt>
                <c:pt idx="20">
                  <c:v>8.5599856250000013</c:v>
                </c:pt>
                <c:pt idx="21">
                  <c:v>8.9249520833333325</c:v>
                </c:pt>
                <c:pt idx="22">
                  <c:v>9.9112112499999991</c:v>
                </c:pt>
                <c:pt idx="23">
                  <c:v>8.8882535416666659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0-4CB0-97FA-A6C509C6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29247"/>
        <c:axId val="563330911"/>
      </c:lineChart>
      <c:catAx>
        <c:axId val="5633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0911"/>
        <c:crosses val="autoZero"/>
        <c:auto val="1"/>
        <c:lblAlgn val="ctr"/>
        <c:lblOffset val="100"/>
        <c:noMultiLvlLbl val="0"/>
      </c:catAx>
      <c:valAx>
        <c:axId val="563330911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33336</xdr:rowOff>
    </xdr:from>
    <xdr:to>
      <xdr:col>16</xdr:col>
      <xdr:colOff>600074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G27" sqref="G27"/>
    </sheetView>
  </sheetViews>
  <sheetFormatPr defaultRowHeight="15.75" x14ac:dyDescent="0.25"/>
  <cols>
    <col min="3" max="5" width="10.125" bestFit="1" customWidth="1"/>
  </cols>
  <sheetData>
    <row r="1" spans="1:5" x14ac:dyDescent="0.25">
      <c r="A1" t="s">
        <v>6</v>
      </c>
    </row>
    <row r="2" spans="1:5" x14ac:dyDescent="0.25">
      <c r="A2" t="s">
        <v>7</v>
      </c>
    </row>
    <row r="4" spans="1:5" x14ac:dyDescent="0.25">
      <c r="A4" t="s">
        <v>0</v>
      </c>
      <c r="B4" t="s">
        <v>5</v>
      </c>
      <c r="C4" t="s">
        <v>8</v>
      </c>
      <c r="D4" t="s">
        <v>9</v>
      </c>
      <c r="E4" t="s">
        <v>10</v>
      </c>
    </row>
    <row r="5" spans="1:5" x14ac:dyDescent="0.25">
      <c r="A5">
        <v>1997</v>
      </c>
      <c r="B5" s="1">
        <v>10.831418749999999</v>
      </c>
      <c r="C5" s="1">
        <v>10.283344999999999</v>
      </c>
      <c r="D5" s="1">
        <v>9.7668102777777914</v>
      </c>
      <c r="E5" s="1">
        <v>9.2593881249999992</v>
      </c>
    </row>
    <row r="6" spans="1:5" x14ac:dyDescent="0.25">
      <c r="A6">
        <v>1998</v>
      </c>
      <c r="B6" s="1">
        <v>10.819962500000001</v>
      </c>
      <c r="C6" s="1">
        <v>10.314661875000001</v>
      </c>
      <c r="D6" s="1">
        <v>9.8413227777777674</v>
      </c>
      <c r="E6" s="1">
        <v>9.4430517708333337</v>
      </c>
    </row>
    <row r="7" spans="1:5" x14ac:dyDescent="0.25">
      <c r="A7">
        <v>1999</v>
      </c>
      <c r="B7" s="1">
        <v>9.6245958333333324</v>
      </c>
      <c r="C7" s="1">
        <v>9.3349166666666665</v>
      </c>
      <c r="D7" s="1">
        <v>8.9204402777777663</v>
      </c>
      <c r="E7" s="1">
        <v>8.5597487500000007</v>
      </c>
    </row>
    <row r="8" spans="1:5" x14ac:dyDescent="0.25">
      <c r="A8">
        <v>2000</v>
      </c>
      <c r="B8" s="1">
        <v>10.402254166666665</v>
      </c>
      <c r="C8" s="1">
        <v>9.7781704166666668</v>
      </c>
      <c r="D8" s="1">
        <v>9.2085340277777998</v>
      </c>
      <c r="E8" s="1">
        <v>8.7557332291666672</v>
      </c>
    </row>
    <row r="9" spans="1:5" x14ac:dyDescent="0.25">
      <c r="A9">
        <v>2001</v>
      </c>
      <c r="B9" s="1">
        <v>10.434153373015867</v>
      </c>
      <c r="C9" s="1">
        <v>9.8851430059523668</v>
      </c>
      <c r="D9" s="1">
        <v>9.4280583465608441</v>
      </c>
      <c r="E9" s="1">
        <v>9.0278264964596868</v>
      </c>
    </row>
    <row r="10" spans="1:5" x14ac:dyDescent="0.25">
      <c r="A10">
        <v>2002</v>
      </c>
      <c r="B10" s="1">
        <v>9.4998604166666656</v>
      </c>
      <c r="C10" s="1">
        <v>9.0188195138888663</v>
      </c>
      <c r="D10" s="1">
        <v>8.5660506250000008</v>
      </c>
      <c r="E10" s="1">
        <v>8.1977302951388911</v>
      </c>
    </row>
    <row r="11" spans="1:5" x14ac:dyDescent="0.25">
      <c r="A11">
        <v>2003</v>
      </c>
      <c r="B11" s="1">
        <v>10.616193750000001</v>
      </c>
      <c r="C11" s="1">
        <v>10.117231875</v>
      </c>
      <c r="D11" s="1">
        <v>9.6964151388889093</v>
      </c>
      <c r="E11" s="1">
        <v>9.3494818750000004</v>
      </c>
    </row>
    <row r="12" spans="1:5" x14ac:dyDescent="0.25">
      <c r="A12">
        <v>2004</v>
      </c>
      <c r="B12" s="1">
        <v>11.397866666666665</v>
      </c>
      <c r="C12" s="1">
        <v>10.516075034722235</v>
      </c>
      <c r="D12" s="1">
        <v>9.7997133333333331</v>
      </c>
      <c r="E12" s="1">
        <v>9.268800677083334</v>
      </c>
    </row>
    <row r="13" spans="1:5" x14ac:dyDescent="0.25">
      <c r="A13">
        <v>2005</v>
      </c>
      <c r="B13" s="1">
        <v>11.9697607638889</v>
      </c>
      <c r="C13" s="1">
        <v>11.324744756944467</v>
      </c>
      <c r="D13" s="1">
        <v>10.693644328703691</v>
      </c>
      <c r="E13" s="1">
        <v>10.2031609375</v>
      </c>
    </row>
    <row r="14" spans="1:5" x14ac:dyDescent="0.25">
      <c r="A14">
        <v>2006</v>
      </c>
      <c r="B14" s="1">
        <v>10.041437500000001</v>
      </c>
      <c r="C14" s="1">
        <v>9.5456528472222342</v>
      </c>
      <c r="D14" s="1">
        <v>9.1067474074074113</v>
      </c>
      <c r="E14" s="1">
        <v>8.7714929166666753</v>
      </c>
    </row>
    <row r="15" spans="1:5" x14ac:dyDescent="0.25">
      <c r="A15">
        <v>2007</v>
      </c>
      <c r="B15" s="1">
        <v>10.987928472222201</v>
      </c>
      <c r="C15" s="1">
        <v>10.1785742013889</v>
      </c>
      <c r="D15" s="1">
        <v>9.4981215509259318</v>
      </c>
      <c r="E15" s="1">
        <v>8.9508517708333439</v>
      </c>
    </row>
    <row r="16" spans="1:5" x14ac:dyDescent="0.25">
      <c r="A16">
        <v>2008</v>
      </c>
      <c r="B16" s="1">
        <v>9.3528892361110998</v>
      </c>
      <c r="C16" s="1">
        <v>8.7562337499999998</v>
      </c>
      <c r="D16" s="1">
        <v>8.2787134490740737</v>
      </c>
      <c r="E16" s="1">
        <v>7.9245947222222242</v>
      </c>
    </row>
    <row r="17" spans="1:5" x14ac:dyDescent="0.25">
      <c r="A17">
        <v>2009</v>
      </c>
      <c r="B17" s="1">
        <v>11.253534027777766</v>
      </c>
      <c r="C17" s="1">
        <v>10.565212013888901</v>
      </c>
      <c r="D17" s="1">
        <v>9.9137079166666435</v>
      </c>
      <c r="E17" s="1">
        <v>9.3784183506944334</v>
      </c>
    </row>
    <row r="18" spans="1:5" x14ac:dyDescent="0.25">
      <c r="A18">
        <v>2010</v>
      </c>
      <c r="B18" s="1">
        <v>10.980215972222233</v>
      </c>
      <c r="C18" s="1">
        <v>10.391077916666667</v>
      </c>
      <c r="D18" s="1">
        <v>9.826630601851841</v>
      </c>
      <c r="E18" s="1">
        <v>9.3952961111111133</v>
      </c>
    </row>
    <row r="19" spans="1:5" x14ac:dyDescent="0.25">
      <c r="A19">
        <v>2011</v>
      </c>
      <c r="B19" s="1">
        <v>10.16443125</v>
      </c>
      <c r="C19" s="1">
        <v>9.6513865625000008</v>
      </c>
      <c r="D19" s="1">
        <v>9.1172999768518341</v>
      </c>
      <c r="E19" s="1">
        <v>8.6694064236111128</v>
      </c>
    </row>
    <row r="20" spans="1:5" x14ac:dyDescent="0.25">
      <c r="A20">
        <v>2012</v>
      </c>
      <c r="B20" s="1">
        <v>10.505412152777767</v>
      </c>
      <c r="C20" s="1">
        <v>9.6853428124999912</v>
      </c>
      <c r="D20" s="1">
        <v>8.9830607870370436</v>
      </c>
      <c r="E20" s="1">
        <v>8.5058343576388769</v>
      </c>
    </row>
    <row r="21" spans="1:5" x14ac:dyDescent="0.25">
      <c r="A21">
        <v>2013</v>
      </c>
      <c r="B21" s="1">
        <v>10.792567708333332</v>
      </c>
      <c r="C21" s="1">
        <v>9.9981510763889005</v>
      </c>
      <c r="D21" s="1">
        <v>9.3626734259259141</v>
      </c>
      <c r="E21" s="1">
        <v>8.8654613715277897</v>
      </c>
    </row>
    <row r="22" spans="1:5" x14ac:dyDescent="0.25">
      <c r="A22">
        <v>2014</v>
      </c>
      <c r="B22" s="1">
        <v>10.901846180555566</v>
      </c>
      <c r="C22" s="1">
        <v>10.167878169191935</v>
      </c>
      <c r="D22" s="1">
        <v>9.5501604398148192</v>
      </c>
      <c r="E22" s="1">
        <v>9.093034322916667</v>
      </c>
    </row>
    <row r="23" spans="1:5" x14ac:dyDescent="0.25">
      <c r="A23">
        <v>2015</v>
      </c>
      <c r="B23" s="1">
        <v>11.137452083333331</v>
      </c>
      <c r="C23" s="1">
        <v>10.536218764880966</v>
      </c>
      <c r="D23" s="1">
        <v>10.047491140046301</v>
      </c>
      <c r="E23" s="1">
        <v>9.6453319975490004</v>
      </c>
    </row>
    <row r="24" spans="1:5" x14ac:dyDescent="0.25">
      <c r="A24">
        <v>2016</v>
      </c>
      <c r="B24" s="1">
        <v>11.524730902777767</v>
      </c>
      <c r="C24" s="1">
        <v>11.081199042658719</v>
      </c>
      <c r="D24" s="1">
        <v>10.666250330687827</v>
      </c>
      <c r="E24" s="1">
        <v>10.297176190476192</v>
      </c>
    </row>
    <row r="25" spans="1:5" x14ac:dyDescent="0.25">
      <c r="A25">
        <v>2017</v>
      </c>
      <c r="B25" s="1">
        <v>9.7863083333333325</v>
      </c>
      <c r="C25" s="1">
        <v>9.2542608333333334</v>
      </c>
      <c r="D25" s="1">
        <v>8.8580558333333297</v>
      </c>
      <c r="E25" s="1">
        <v>8.5599856250000013</v>
      </c>
    </row>
    <row r="26" spans="1:5" x14ac:dyDescent="0.25">
      <c r="A26">
        <v>2018</v>
      </c>
      <c r="B26" s="1">
        <v>10.2971875</v>
      </c>
      <c r="C26" s="1">
        <v>9.7551566666666663</v>
      </c>
      <c r="D26" s="1">
        <v>9.298794166666676</v>
      </c>
      <c r="E26" s="1">
        <v>8.9249520833333325</v>
      </c>
    </row>
    <row r="27" spans="1:5" x14ac:dyDescent="0.25">
      <c r="A27">
        <v>2019</v>
      </c>
      <c r="B27" s="1">
        <v>11.644954166666665</v>
      </c>
      <c r="C27" s="1">
        <v>10.93056625</v>
      </c>
      <c r="D27" s="1">
        <v>10.353455555555566</v>
      </c>
      <c r="E27" s="1">
        <v>9.9112112499999991</v>
      </c>
    </row>
    <row r="28" spans="1:5" x14ac:dyDescent="0.25">
      <c r="A28">
        <v>2020</v>
      </c>
      <c r="B28" s="1">
        <v>10.148683333333333</v>
      </c>
      <c r="C28" s="1">
        <v>9.684948750000002</v>
      </c>
      <c r="D28" s="1">
        <v>9.2513097222222136</v>
      </c>
      <c r="E28" s="1">
        <v>8.8882535416666659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abSelected="1" workbookViewId="0">
      <selection activeCell="L13" sqref="L13"/>
    </sheetView>
  </sheetViews>
  <sheetFormatPr defaultRowHeight="15.75" x14ac:dyDescent="0.25"/>
  <sheetData>
    <row r="1" spans="1:5" x14ac:dyDescent="0.25">
      <c r="A1" t="s">
        <v>15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1997</v>
      </c>
      <c r="B3">
        <v>8.3301625000000001</v>
      </c>
      <c r="C3">
        <v>11.5558625</v>
      </c>
      <c r="D3">
        <v>12.608231249999999</v>
      </c>
      <c r="E3" s="1">
        <f>AVERAGE(B3:D3)</f>
        <v>10.831418749999999</v>
      </c>
    </row>
    <row r="4" spans="1:5" x14ac:dyDescent="0.25">
      <c r="A4">
        <v>1998</v>
      </c>
      <c r="B4">
        <v>7.7835999999999999</v>
      </c>
      <c r="C4">
        <v>11.584687499999999</v>
      </c>
      <c r="D4">
        <v>13.0916</v>
      </c>
      <c r="E4" s="1">
        <f t="shared" ref="E4:E26" si="0">AVERAGE(B4:D4)</f>
        <v>10.819962500000001</v>
      </c>
    </row>
    <row r="5" spans="1:5" x14ac:dyDescent="0.25">
      <c r="A5">
        <v>1999</v>
      </c>
      <c r="B5">
        <v>6.7684625</v>
      </c>
      <c r="C5">
        <v>10.4429</v>
      </c>
      <c r="D5">
        <v>11.662425000000001</v>
      </c>
      <c r="E5" s="1">
        <f t="shared" si="0"/>
        <v>9.6245958333333324</v>
      </c>
    </row>
    <row r="6" spans="1:5" x14ac:dyDescent="0.25">
      <c r="A6">
        <v>2000</v>
      </c>
      <c r="B6">
        <v>6.9962999999999997</v>
      </c>
      <c r="C6">
        <v>12.106887499999999</v>
      </c>
      <c r="D6">
        <v>12.103574999999999</v>
      </c>
      <c r="E6" s="1">
        <f t="shared" si="0"/>
        <v>10.402254166666665</v>
      </c>
    </row>
    <row r="7" spans="1:5" x14ac:dyDescent="0.25">
      <c r="A7">
        <v>2001</v>
      </c>
      <c r="B7">
        <v>7.2817999999999996</v>
      </c>
      <c r="C7">
        <v>11.9561395833333</v>
      </c>
      <c r="D7">
        <v>12.064520535714299</v>
      </c>
      <c r="E7" s="1">
        <f t="shared" si="0"/>
        <v>10.434153373015867</v>
      </c>
    </row>
    <row r="8" spans="1:5" x14ac:dyDescent="0.25">
      <c r="A8">
        <v>2002</v>
      </c>
      <c r="B8">
        <v>6.8769625000000003</v>
      </c>
      <c r="C8">
        <v>10.5179229166667</v>
      </c>
      <c r="D8">
        <v>11.104695833333301</v>
      </c>
      <c r="E8" s="1">
        <f t="shared" si="0"/>
        <v>9.4998604166666656</v>
      </c>
    </row>
    <row r="9" spans="1:5" x14ac:dyDescent="0.25">
      <c r="A9">
        <v>2003</v>
      </c>
      <c r="B9">
        <v>7.8565687500000001</v>
      </c>
      <c r="C9">
        <v>11.00359375</v>
      </c>
      <c r="D9">
        <v>12.988418749999999</v>
      </c>
      <c r="E9" s="1">
        <f t="shared" si="0"/>
        <v>10.616193750000001</v>
      </c>
    </row>
    <row r="10" spans="1:5" x14ac:dyDescent="0.25">
      <c r="A10">
        <v>2004</v>
      </c>
      <c r="B10">
        <v>8.1148749999999996</v>
      </c>
      <c r="C10">
        <v>12.559415625</v>
      </c>
      <c r="D10">
        <v>13.519309375000001</v>
      </c>
      <c r="E10" s="1">
        <f t="shared" si="0"/>
        <v>11.397866666666665</v>
      </c>
    </row>
    <row r="11" spans="1:5" x14ac:dyDescent="0.25">
      <c r="A11">
        <v>2005</v>
      </c>
      <c r="B11">
        <v>9.7375249999999998</v>
      </c>
      <c r="C11">
        <v>13.524085416666701</v>
      </c>
      <c r="D11">
        <v>12.647671875</v>
      </c>
      <c r="E11" s="1">
        <f t="shared" si="0"/>
        <v>11.9697607638889</v>
      </c>
    </row>
    <row r="12" spans="1:5" x14ac:dyDescent="0.25">
      <c r="A12">
        <v>2006</v>
      </c>
      <c r="B12">
        <v>7.2829499999999996</v>
      </c>
      <c r="C12">
        <v>10.6617145833333</v>
      </c>
      <c r="D12">
        <v>12.179647916666701</v>
      </c>
      <c r="E12" s="1">
        <f t="shared" si="0"/>
        <v>10.041437500000001</v>
      </c>
    </row>
    <row r="13" spans="1:5" x14ac:dyDescent="0.25">
      <c r="A13">
        <v>2007</v>
      </c>
      <c r="B13">
        <v>8.2191749999999999</v>
      </c>
      <c r="C13">
        <v>12.061252083333301</v>
      </c>
      <c r="D13">
        <v>12.683358333333301</v>
      </c>
      <c r="E13" s="1">
        <f t="shared" si="0"/>
        <v>10.987928472222201</v>
      </c>
    </row>
    <row r="14" spans="1:5" x14ac:dyDescent="0.25">
      <c r="A14">
        <v>2008</v>
      </c>
      <c r="B14">
        <v>6.9710999999999999</v>
      </c>
      <c r="C14">
        <v>10.53286875</v>
      </c>
      <c r="D14">
        <v>10.554698958333301</v>
      </c>
      <c r="E14" s="1">
        <f t="shared" si="0"/>
        <v>9.3528892361110998</v>
      </c>
    </row>
    <row r="15" spans="1:5" x14ac:dyDescent="0.25">
      <c r="A15">
        <v>2009</v>
      </c>
      <c r="B15">
        <v>9.2439374999999995</v>
      </c>
      <c r="C15">
        <v>11.391125000000001</v>
      </c>
      <c r="D15">
        <v>13.1255395833333</v>
      </c>
      <c r="E15" s="1">
        <f t="shared" si="0"/>
        <v>11.253534027777766</v>
      </c>
    </row>
    <row r="16" spans="1:5" x14ac:dyDescent="0.25">
      <c r="A16">
        <v>2010</v>
      </c>
      <c r="B16">
        <v>10.141187499999999</v>
      </c>
      <c r="C16">
        <v>11.23340625</v>
      </c>
      <c r="D16">
        <v>11.566054166666699</v>
      </c>
      <c r="E16" s="1">
        <f t="shared" si="0"/>
        <v>10.980215972222233</v>
      </c>
    </row>
    <row r="17" spans="1:5" x14ac:dyDescent="0.25">
      <c r="A17">
        <v>2011</v>
      </c>
      <c r="B17">
        <v>7.0658250000000002</v>
      </c>
      <c r="C17">
        <v>11.908185416666701</v>
      </c>
      <c r="D17">
        <v>11.5192833333333</v>
      </c>
      <c r="E17" s="1">
        <f t="shared" si="0"/>
        <v>10.16443125</v>
      </c>
    </row>
    <row r="18" spans="1:5" x14ac:dyDescent="0.25">
      <c r="A18">
        <v>2012</v>
      </c>
      <c r="B18">
        <v>7.0752499999999996</v>
      </c>
      <c r="C18">
        <v>10.932321875</v>
      </c>
      <c r="D18">
        <v>13.508664583333299</v>
      </c>
      <c r="E18" s="1">
        <f t="shared" si="0"/>
        <v>10.505412152777767</v>
      </c>
    </row>
    <row r="19" spans="1:5" x14ac:dyDescent="0.25">
      <c r="A19">
        <v>2013</v>
      </c>
      <c r="B19">
        <v>7.1652250000000004</v>
      </c>
      <c r="C19">
        <v>11.7945395833333</v>
      </c>
      <c r="D19">
        <v>13.4179385416667</v>
      </c>
      <c r="E19" s="1">
        <f t="shared" si="0"/>
        <v>10.792567708333332</v>
      </c>
    </row>
    <row r="20" spans="1:5" x14ac:dyDescent="0.25">
      <c r="A20">
        <v>2014</v>
      </c>
      <c r="B20">
        <v>9.2413624999999993</v>
      </c>
      <c r="C20">
        <v>11.241779166666699</v>
      </c>
      <c r="D20">
        <v>12.222396874999999</v>
      </c>
      <c r="E20" s="1">
        <f t="shared" si="0"/>
        <v>10.901846180555566</v>
      </c>
    </row>
    <row r="21" spans="1:5" x14ac:dyDescent="0.25">
      <c r="A21">
        <v>2015</v>
      </c>
      <c r="B21">
        <v>8.1847124999999998</v>
      </c>
      <c r="C21">
        <v>12.872504166666699</v>
      </c>
      <c r="D21">
        <v>12.355139583333299</v>
      </c>
      <c r="E21" s="1">
        <f t="shared" si="0"/>
        <v>11.137452083333331</v>
      </c>
    </row>
    <row r="22" spans="1:5" x14ac:dyDescent="0.25">
      <c r="A22">
        <v>2016</v>
      </c>
      <c r="B22">
        <v>9.4486000000000008</v>
      </c>
      <c r="C22">
        <v>12.178786458333301</v>
      </c>
      <c r="D22">
        <v>12.94680625</v>
      </c>
      <c r="E22" s="1">
        <f t="shared" si="0"/>
        <v>11.524730902777767</v>
      </c>
    </row>
    <row r="23" spans="1:5" x14ac:dyDescent="0.25">
      <c r="A23">
        <v>2017</v>
      </c>
      <c r="B23">
        <v>8.44815</v>
      </c>
      <c r="C23">
        <v>9.9597374999999992</v>
      </c>
      <c r="D23">
        <v>10.9510375</v>
      </c>
      <c r="E23" s="1">
        <f t="shared" si="0"/>
        <v>9.7863083333333325</v>
      </c>
    </row>
    <row r="24" spans="1:5" x14ac:dyDescent="0.25">
      <c r="A24">
        <v>2018</v>
      </c>
      <c r="B24">
        <v>8.4778374999999997</v>
      </c>
      <c r="C24">
        <v>10.6078875</v>
      </c>
      <c r="D24">
        <v>11.805837500000001</v>
      </c>
      <c r="E24" s="1">
        <f t="shared" si="0"/>
        <v>10.2971875</v>
      </c>
    </row>
    <row r="25" spans="1:5" x14ac:dyDescent="0.25">
      <c r="A25">
        <v>2019</v>
      </c>
      <c r="B25">
        <v>8.7866374999999994</v>
      </c>
      <c r="C25">
        <v>12.1916875</v>
      </c>
      <c r="D25">
        <v>13.9565375</v>
      </c>
      <c r="E25" s="1">
        <f t="shared" si="0"/>
        <v>11.644954166666665</v>
      </c>
    </row>
    <row r="26" spans="1:5" x14ac:dyDescent="0.25">
      <c r="A26">
        <v>2020</v>
      </c>
      <c r="B26">
        <v>8.3907375000000002</v>
      </c>
      <c r="C26">
        <v>10.4353</v>
      </c>
      <c r="D26">
        <v>11.6200125</v>
      </c>
      <c r="E26" s="1">
        <f t="shared" si="0"/>
        <v>10.148683333333333</v>
      </c>
    </row>
  </sheetData>
  <pageMargins left="0.7" right="0.7" top="0.75" bottom="0.75" header="0.3" footer="0.3"/>
  <pageSetup orientation="portrait" r:id="rId1"/>
  <ignoredErrors>
    <ignoredError sqref="E3:E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/>
  </sheetViews>
  <sheetFormatPr defaultRowHeight="15.75" x14ac:dyDescent="0.25"/>
  <sheetData>
    <row r="1" spans="1:5" x14ac:dyDescent="0.25">
      <c r="A1" t="s">
        <v>11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1997</v>
      </c>
      <c r="B4">
        <v>7.9662375000000001</v>
      </c>
      <c r="C4">
        <v>11.03607875</v>
      </c>
      <c r="D4">
        <v>11.84771875</v>
      </c>
      <c r="E4" s="1">
        <f>AVERAGE(B4:D4)</f>
        <v>10.283344999999999</v>
      </c>
    </row>
    <row r="5" spans="1:5" x14ac:dyDescent="0.25">
      <c r="A5">
        <v>1998</v>
      </c>
      <c r="B5">
        <v>7.6446437500000002</v>
      </c>
      <c r="C5">
        <v>11.1162125</v>
      </c>
      <c r="D5">
        <v>12.183129375</v>
      </c>
      <c r="E5" s="1">
        <f t="shared" ref="E5:E27" si="0">AVERAGE(B5:D5)</f>
        <v>10.314661875000001</v>
      </c>
    </row>
    <row r="6" spans="1:5" x14ac:dyDescent="0.25">
      <c r="A6">
        <v>1999</v>
      </c>
      <c r="B6">
        <v>6.6550437499999999</v>
      </c>
      <c r="C6">
        <v>10.06200125</v>
      </c>
      <c r="D6">
        <v>11.287705000000001</v>
      </c>
      <c r="E6" s="1">
        <f t="shared" si="0"/>
        <v>9.3349166666666665</v>
      </c>
    </row>
    <row r="7" spans="1:5" x14ac:dyDescent="0.25">
      <c r="A7">
        <v>2000</v>
      </c>
      <c r="B7">
        <v>6.8195775000000003</v>
      </c>
      <c r="C7">
        <v>11.062721874999999</v>
      </c>
      <c r="D7">
        <v>11.452211875</v>
      </c>
      <c r="E7" s="1">
        <f t="shared" si="0"/>
        <v>9.7781704166666668</v>
      </c>
    </row>
    <row r="8" spans="1:5" x14ac:dyDescent="0.25">
      <c r="A8">
        <v>2001</v>
      </c>
      <c r="B8">
        <v>7.1022562499999999</v>
      </c>
      <c r="C8">
        <v>11.009349374999999</v>
      </c>
      <c r="D8">
        <v>11.543823392857099</v>
      </c>
      <c r="E8" s="1">
        <f t="shared" si="0"/>
        <v>9.8851430059523668</v>
      </c>
    </row>
    <row r="9" spans="1:5" x14ac:dyDescent="0.25">
      <c r="A9">
        <v>2002</v>
      </c>
      <c r="B9">
        <v>6.7261587499999997</v>
      </c>
      <c r="C9">
        <v>10.0067077083333</v>
      </c>
      <c r="D9">
        <v>10.323592083333301</v>
      </c>
      <c r="E9" s="1">
        <f t="shared" si="0"/>
        <v>9.0188195138888663</v>
      </c>
    </row>
    <row r="10" spans="1:5" x14ac:dyDescent="0.25">
      <c r="A10">
        <v>2003</v>
      </c>
      <c r="B10">
        <v>7.7616437500000002</v>
      </c>
      <c r="C10">
        <v>10.364218749999999</v>
      </c>
      <c r="D10">
        <v>12.225833124999999</v>
      </c>
      <c r="E10" s="1">
        <f t="shared" si="0"/>
        <v>10.117231875</v>
      </c>
    </row>
    <row r="11" spans="1:5" x14ac:dyDescent="0.25">
      <c r="A11">
        <v>2004</v>
      </c>
      <c r="B11">
        <v>7.8586875000000003</v>
      </c>
      <c r="C11">
        <v>11.0899028125</v>
      </c>
      <c r="D11">
        <v>12.5996347916667</v>
      </c>
      <c r="E11" s="1">
        <f t="shared" si="0"/>
        <v>10.516075034722235</v>
      </c>
    </row>
    <row r="12" spans="1:5" x14ac:dyDescent="0.25">
      <c r="A12">
        <v>2005</v>
      </c>
      <c r="B12">
        <v>9.2780299999999993</v>
      </c>
      <c r="C12">
        <v>12.4597097916667</v>
      </c>
      <c r="D12">
        <v>12.2364944791667</v>
      </c>
      <c r="E12" s="1">
        <f t="shared" si="0"/>
        <v>11.324744756944467</v>
      </c>
    </row>
    <row r="13" spans="1:5" x14ac:dyDescent="0.25">
      <c r="A13">
        <v>2006</v>
      </c>
      <c r="B13">
        <v>7.1604574999999997</v>
      </c>
      <c r="C13">
        <v>10.044519166666699</v>
      </c>
      <c r="D13">
        <v>11.431981875</v>
      </c>
      <c r="E13" s="1">
        <f t="shared" si="0"/>
        <v>9.5456528472222342</v>
      </c>
    </row>
    <row r="14" spans="1:5" x14ac:dyDescent="0.25">
      <c r="A14">
        <v>2007</v>
      </c>
      <c r="B14">
        <v>7.7021587499999997</v>
      </c>
      <c r="C14">
        <v>11.056323750000001</v>
      </c>
      <c r="D14">
        <v>11.777240104166699</v>
      </c>
      <c r="E14" s="1">
        <f t="shared" si="0"/>
        <v>10.1785742013889</v>
      </c>
    </row>
    <row r="15" spans="1:5" x14ac:dyDescent="0.25">
      <c r="A15">
        <v>2008</v>
      </c>
      <c r="B15">
        <v>6.7044825000000001</v>
      </c>
      <c r="C15">
        <v>9.4038149999999998</v>
      </c>
      <c r="D15">
        <v>10.16040375</v>
      </c>
      <c r="E15" s="1">
        <f t="shared" si="0"/>
        <v>8.7562337499999998</v>
      </c>
    </row>
    <row r="16" spans="1:5" x14ac:dyDescent="0.25">
      <c r="A16">
        <v>2009</v>
      </c>
      <c r="B16">
        <v>8.6512875000000005</v>
      </c>
      <c r="C16">
        <v>10.79710875</v>
      </c>
      <c r="D16">
        <v>12.247239791666701</v>
      </c>
      <c r="E16" s="1">
        <f t="shared" si="0"/>
        <v>10.565212013888901</v>
      </c>
    </row>
    <row r="17" spans="1:5" x14ac:dyDescent="0.25">
      <c r="A17">
        <v>2010</v>
      </c>
      <c r="B17">
        <v>9.4358887500000002</v>
      </c>
      <c r="C17">
        <v>10.8166272916667</v>
      </c>
      <c r="D17">
        <v>10.920717708333299</v>
      </c>
      <c r="E17" s="1">
        <f t="shared" si="0"/>
        <v>10.391077916666667</v>
      </c>
    </row>
    <row r="18" spans="1:5" x14ac:dyDescent="0.25">
      <c r="A18">
        <v>2011</v>
      </c>
      <c r="B18">
        <v>6.8899425000000001</v>
      </c>
      <c r="C18">
        <v>11.2682759375</v>
      </c>
      <c r="D18">
        <v>10.79594125</v>
      </c>
      <c r="E18" s="1">
        <f t="shared" si="0"/>
        <v>9.6513865625000008</v>
      </c>
    </row>
    <row r="19" spans="1:5" x14ac:dyDescent="0.25">
      <c r="A19">
        <v>2012</v>
      </c>
      <c r="B19">
        <v>6.9137037499999998</v>
      </c>
      <c r="C19">
        <v>9.8934079166666695</v>
      </c>
      <c r="D19">
        <v>12.248916770833301</v>
      </c>
      <c r="E19" s="1">
        <f t="shared" si="0"/>
        <v>9.6853428124999912</v>
      </c>
    </row>
    <row r="20" spans="1:5" x14ac:dyDescent="0.25">
      <c r="A20">
        <v>2013</v>
      </c>
      <c r="B20">
        <v>6.9019649999999997</v>
      </c>
      <c r="C20">
        <v>10.687344375</v>
      </c>
      <c r="D20">
        <v>12.405143854166701</v>
      </c>
      <c r="E20" s="1">
        <f t="shared" si="0"/>
        <v>9.9981510763889005</v>
      </c>
    </row>
    <row r="21" spans="1:5" x14ac:dyDescent="0.25">
      <c r="A21">
        <v>2014</v>
      </c>
      <c r="B21">
        <v>8.5705387500000008</v>
      </c>
      <c r="C21">
        <v>10.5358229450758</v>
      </c>
      <c r="D21">
        <v>11.397272812500001</v>
      </c>
      <c r="E21" s="1">
        <f t="shared" si="0"/>
        <v>10.167878169191935</v>
      </c>
    </row>
    <row r="22" spans="1:5" x14ac:dyDescent="0.25">
      <c r="A22">
        <v>2015</v>
      </c>
      <c r="B22">
        <v>7.9302349999999997</v>
      </c>
      <c r="C22">
        <v>12.0719953571429</v>
      </c>
      <c r="D22">
        <v>11.606425937499999</v>
      </c>
      <c r="E22" s="1">
        <f t="shared" si="0"/>
        <v>10.536218764880966</v>
      </c>
    </row>
    <row r="23" spans="1:5" x14ac:dyDescent="0.25">
      <c r="A23">
        <v>2016</v>
      </c>
      <c r="B23">
        <v>9.1432028571428603</v>
      </c>
      <c r="C23">
        <v>11.6966252083333</v>
      </c>
      <c r="D23">
        <v>12.4037690625</v>
      </c>
      <c r="E23" s="1">
        <f t="shared" si="0"/>
        <v>11.081199042658719</v>
      </c>
    </row>
    <row r="24" spans="1:5" x14ac:dyDescent="0.25">
      <c r="A24">
        <v>2017</v>
      </c>
      <c r="B24">
        <v>8.0526887499999997</v>
      </c>
      <c r="C24">
        <v>9.4482075000000005</v>
      </c>
      <c r="D24">
        <v>10.26188625</v>
      </c>
      <c r="E24" s="1">
        <f t="shared" si="0"/>
        <v>9.2542608333333334</v>
      </c>
    </row>
    <row r="25" spans="1:5" x14ac:dyDescent="0.25">
      <c r="A25">
        <v>2018</v>
      </c>
      <c r="B25">
        <v>8.2522974999999992</v>
      </c>
      <c r="C25">
        <v>9.7473437500000006</v>
      </c>
      <c r="D25">
        <v>11.265828750000001</v>
      </c>
      <c r="E25" s="1">
        <f t="shared" si="0"/>
        <v>9.7551566666666663</v>
      </c>
    </row>
    <row r="26" spans="1:5" x14ac:dyDescent="0.25">
      <c r="A26">
        <v>2019</v>
      </c>
      <c r="B26">
        <v>8.49557875</v>
      </c>
      <c r="C26">
        <v>11.51596125</v>
      </c>
      <c r="D26">
        <v>12.78015875</v>
      </c>
      <c r="E26" s="1">
        <f t="shared" si="0"/>
        <v>10.93056625</v>
      </c>
    </row>
    <row r="27" spans="1:5" x14ac:dyDescent="0.25">
      <c r="A27">
        <v>2020</v>
      </c>
      <c r="B27">
        <v>8.0741537500000007</v>
      </c>
      <c r="C27">
        <v>9.7162275000000005</v>
      </c>
      <c r="D27">
        <v>11.264465</v>
      </c>
      <c r="E27" s="1">
        <f t="shared" si="0"/>
        <v>9.684948750000002</v>
      </c>
    </row>
  </sheetData>
  <pageMargins left="0.7" right="0.7" top="0.75" bottom="0.75" header="0.3" footer="0.3"/>
  <pageSetup orientation="portrait" r:id="rId1"/>
  <ignoredErrors>
    <ignoredError sqref="E4:E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E4" sqref="E4"/>
    </sheetView>
  </sheetViews>
  <sheetFormatPr defaultRowHeight="15.75" x14ac:dyDescent="0.25"/>
  <sheetData>
    <row r="1" spans="1:5" x14ac:dyDescent="0.25">
      <c r="A1" t="s">
        <v>12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1997</v>
      </c>
      <c r="B4">
        <v>7.6001016666666699</v>
      </c>
      <c r="C4">
        <v>10.5247441666667</v>
      </c>
      <c r="D4">
        <v>11.175585</v>
      </c>
      <c r="E4" s="1">
        <f>AVERAGE(B4:D4)</f>
        <v>9.7668102777777914</v>
      </c>
    </row>
    <row r="5" spans="1:5" x14ac:dyDescent="0.25">
      <c r="A5">
        <v>1998</v>
      </c>
      <c r="B5">
        <v>7.4972075</v>
      </c>
      <c r="C5">
        <v>10.543010000000001</v>
      </c>
      <c r="D5">
        <v>11.4837508333333</v>
      </c>
      <c r="E5" s="1">
        <f t="shared" ref="E5:E27" si="0">AVERAGE(B5:D5)</f>
        <v>9.8413227777777674</v>
      </c>
    </row>
    <row r="6" spans="1:5" x14ac:dyDescent="0.25">
      <c r="A6">
        <v>1999</v>
      </c>
      <c r="B6">
        <v>6.5181741666666699</v>
      </c>
      <c r="C6">
        <v>9.5444308333333296</v>
      </c>
      <c r="D6">
        <v>10.698715833333299</v>
      </c>
      <c r="E6" s="1">
        <f t="shared" si="0"/>
        <v>8.9204402777777663</v>
      </c>
    </row>
    <row r="7" spans="1:5" x14ac:dyDescent="0.25">
      <c r="A7">
        <v>2000</v>
      </c>
      <c r="B7">
        <v>6.6107250000000004</v>
      </c>
      <c r="C7">
        <v>10.2008316666667</v>
      </c>
      <c r="D7">
        <v>10.814045416666699</v>
      </c>
      <c r="E7" s="1">
        <f t="shared" si="0"/>
        <v>9.2085340277777998</v>
      </c>
    </row>
    <row r="8" spans="1:5" x14ac:dyDescent="0.25">
      <c r="A8">
        <v>2001</v>
      </c>
      <c r="B8">
        <v>6.93943333333333</v>
      </c>
      <c r="C8">
        <v>10.3370023611111</v>
      </c>
      <c r="D8">
        <v>11.0077393452381</v>
      </c>
      <c r="E8" s="1">
        <f t="shared" si="0"/>
        <v>9.4280583465608441</v>
      </c>
    </row>
    <row r="9" spans="1:5" x14ac:dyDescent="0.25">
      <c r="A9">
        <v>2002</v>
      </c>
      <c r="B9">
        <v>6.5573266666666701</v>
      </c>
      <c r="C9">
        <v>9.4510658333333293</v>
      </c>
      <c r="D9">
        <v>9.6897593749999995</v>
      </c>
      <c r="E9" s="1">
        <f t="shared" si="0"/>
        <v>8.5660506250000008</v>
      </c>
    </row>
    <row r="10" spans="1:5" x14ac:dyDescent="0.25">
      <c r="A10">
        <v>2003</v>
      </c>
      <c r="B10">
        <v>7.5891683333333297</v>
      </c>
      <c r="C10">
        <v>10.0302454166667</v>
      </c>
      <c r="D10">
        <v>11.4698316666667</v>
      </c>
      <c r="E10" s="1">
        <f t="shared" si="0"/>
        <v>9.6964151388889093</v>
      </c>
    </row>
    <row r="11" spans="1:5" x14ac:dyDescent="0.25">
      <c r="A11">
        <v>2004</v>
      </c>
      <c r="B11">
        <v>7.6077700000000004</v>
      </c>
      <c r="C11">
        <v>10.127950833333299</v>
      </c>
      <c r="D11">
        <v>11.663419166666699</v>
      </c>
      <c r="E11" s="1">
        <f t="shared" si="0"/>
        <v>9.7997133333333331</v>
      </c>
    </row>
    <row r="12" spans="1:5" x14ac:dyDescent="0.25">
      <c r="A12">
        <v>2005</v>
      </c>
      <c r="B12">
        <v>8.7156641666666701</v>
      </c>
      <c r="C12">
        <v>11.6293611111111</v>
      </c>
      <c r="D12">
        <v>11.735907708333301</v>
      </c>
      <c r="E12" s="1">
        <f t="shared" si="0"/>
        <v>10.693644328703691</v>
      </c>
    </row>
    <row r="13" spans="1:5" x14ac:dyDescent="0.25">
      <c r="A13">
        <v>2006</v>
      </c>
      <c r="B13">
        <v>6.9264783333333302</v>
      </c>
      <c r="C13">
        <v>9.6179712500000001</v>
      </c>
      <c r="D13">
        <v>10.7757926388889</v>
      </c>
      <c r="E13" s="1">
        <f t="shared" si="0"/>
        <v>9.1067474074074113</v>
      </c>
    </row>
    <row r="14" spans="1:5" x14ac:dyDescent="0.25">
      <c r="A14">
        <v>2007</v>
      </c>
      <c r="B14">
        <v>7.3562799999999999</v>
      </c>
      <c r="C14">
        <v>10.1832197222222</v>
      </c>
      <c r="D14">
        <v>10.954864930555599</v>
      </c>
      <c r="E14" s="1">
        <f t="shared" si="0"/>
        <v>9.4981215509259318</v>
      </c>
    </row>
    <row r="15" spans="1:5" x14ac:dyDescent="0.25">
      <c r="A15">
        <v>2008</v>
      </c>
      <c r="B15">
        <v>6.4150774999999998</v>
      </c>
      <c r="C15">
        <v>8.6208650000000002</v>
      </c>
      <c r="D15">
        <v>9.8001978472222202</v>
      </c>
      <c r="E15" s="1">
        <f t="shared" si="0"/>
        <v>8.2787134490740737</v>
      </c>
    </row>
    <row r="16" spans="1:5" x14ac:dyDescent="0.25">
      <c r="A16">
        <v>2009</v>
      </c>
      <c r="B16">
        <v>8.2613533333333304</v>
      </c>
      <c r="C16">
        <v>10.0790783333333</v>
      </c>
      <c r="D16">
        <v>11.400692083333301</v>
      </c>
      <c r="E16" s="1">
        <f t="shared" si="0"/>
        <v>9.9137079166666435</v>
      </c>
    </row>
    <row r="17" spans="1:5" x14ac:dyDescent="0.25">
      <c r="A17">
        <v>2010</v>
      </c>
      <c r="B17">
        <v>8.8871608333333292</v>
      </c>
      <c r="C17">
        <v>10.316222083333299</v>
      </c>
      <c r="D17">
        <v>10.2765088888889</v>
      </c>
      <c r="E17" s="1">
        <f t="shared" si="0"/>
        <v>9.826630601851841</v>
      </c>
    </row>
    <row r="18" spans="1:5" x14ac:dyDescent="0.25">
      <c r="A18">
        <v>2011</v>
      </c>
      <c r="B18">
        <v>6.6845425000000001</v>
      </c>
      <c r="C18">
        <v>10.4643145833333</v>
      </c>
      <c r="D18">
        <v>10.2030428472222</v>
      </c>
      <c r="E18" s="1">
        <f t="shared" si="0"/>
        <v>9.1172999768518341</v>
      </c>
    </row>
    <row r="19" spans="1:5" x14ac:dyDescent="0.25">
      <c r="A19">
        <v>2012</v>
      </c>
      <c r="B19">
        <v>6.76986166666667</v>
      </c>
      <c r="C19">
        <v>9.2790830555555601</v>
      </c>
      <c r="D19">
        <v>10.9002376388889</v>
      </c>
      <c r="E19" s="1">
        <f t="shared" si="0"/>
        <v>8.9830607870370436</v>
      </c>
    </row>
    <row r="20" spans="1:5" x14ac:dyDescent="0.25">
      <c r="A20">
        <v>2013</v>
      </c>
      <c r="B20">
        <v>6.7204891666666704</v>
      </c>
      <c r="C20">
        <v>9.7966529166666696</v>
      </c>
      <c r="D20">
        <v>11.570878194444401</v>
      </c>
      <c r="E20" s="1">
        <f t="shared" si="0"/>
        <v>9.3626734259259141</v>
      </c>
    </row>
    <row r="21" spans="1:5" x14ac:dyDescent="0.25">
      <c r="A21">
        <v>2014</v>
      </c>
      <c r="B21">
        <v>8.02910416666667</v>
      </c>
      <c r="C21">
        <v>9.90543951388889</v>
      </c>
      <c r="D21">
        <v>10.715937638888899</v>
      </c>
      <c r="E21" s="1">
        <f t="shared" si="0"/>
        <v>9.5501604398148192</v>
      </c>
    </row>
    <row r="22" spans="1:5" x14ac:dyDescent="0.25">
      <c r="A22">
        <v>2015</v>
      </c>
      <c r="B22">
        <v>7.7767150000000003</v>
      </c>
      <c r="C22">
        <v>11.341886822916701</v>
      </c>
      <c r="D22">
        <v>11.0238715972222</v>
      </c>
      <c r="E22" s="1">
        <f t="shared" si="0"/>
        <v>10.047491140046301</v>
      </c>
    </row>
    <row r="23" spans="1:5" x14ac:dyDescent="0.25">
      <c r="A23">
        <v>2016</v>
      </c>
      <c r="B23">
        <v>8.8853323809523808</v>
      </c>
      <c r="C23">
        <v>11.1570719444444</v>
      </c>
      <c r="D23">
        <v>11.9563466666667</v>
      </c>
      <c r="E23" s="1">
        <f t="shared" si="0"/>
        <v>10.666250330687827</v>
      </c>
    </row>
    <row r="24" spans="1:5" x14ac:dyDescent="0.25">
      <c r="A24">
        <v>2017</v>
      </c>
      <c r="B24">
        <v>7.8430908333333296</v>
      </c>
      <c r="C24">
        <v>9.0018133333333292</v>
      </c>
      <c r="D24">
        <v>9.7292633333333303</v>
      </c>
      <c r="E24" s="1">
        <f t="shared" si="0"/>
        <v>8.8580558333333297</v>
      </c>
    </row>
    <row r="25" spans="1:5" x14ac:dyDescent="0.25">
      <c r="A25">
        <v>2018</v>
      </c>
      <c r="B25">
        <v>8.0724250000000008</v>
      </c>
      <c r="C25">
        <v>9.0707733333333298</v>
      </c>
      <c r="D25">
        <v>10.753184166666699</v>
      </c>
      <c r="E25" s="1">
        <f t="shared" si="0"/>
        <v>9.298794166666676</v>
      </c>
    </row>
    <row r="26" spans="1:5" x14ac:dyDescent="0.25">
      <c r="A26">
        <v>2019</v>
      </c>
      <c r="B26">
        <v>8.1784999999999997</v>
      </c>
      <c r="C26">
        <v>11.0092966666667</v>
      </c>
      <c r="D26">
        <v>11.87257</v>
      </c>
      <c r="E26" s="1">
        <f t="shared" si="0"/>
        <v>10.353455555555566</v>
      </c>
    </row>
    <row r="27" spans="1:5" x14ac:dyDescent="0.25">
      <c r="A27">
        <v>2020</v>
      </c>
      <c r="B27">
        <v>7.7603991666666703</v>
      </c>
      <c r="C27">
        <v>9.2044316666666699</v>
      </c>
      <c r="D27">
        <v>10.7890983333333</v>
      </c>
      <c r="E27" s="1">
        <f t="shared" si="0"/>
        <v>9.2513097222222136</v>
      </c>
    </row>
  </sheetData>
  <pageMargins left="0.7" right="0.7" top="0.75" bottom="0.75" header="0.3" footer="0.3"/>
  <pageSetup orientation="portrait" r:id="rId1"/>
  <ignoredErrors>
    <ignoredError sqref="E4:E2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workbookViewId="0">
      <selection activeCell="E4" sqref="E4:E27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14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1997</v>
      </c>
      <c r="B4">
        <v>7.2334093749999999</v>
      </c>
      <c r="C4">
        <v>9.9144668750000005</v>
      </c>
      <c r="D4">
        <v>10.630288125</v>
      </c>
      <c r="E4" s="1">
        <f>AVERAGE(B4:D4)</f>
        <v>9.2593881249999992</v>
      </c>
    </row>
    <row r="5" spans="1:5" x14ac:dyDescent="0.25">
      <c r="A5">
        <v>1998</v>
      </c>
      <c r="B5">
        <v>7.3760331250000002</v>
      </c>
      <c r="C5">
        <v>10.043760625000001</v>
      </c>
      <c r="D5">
        <v>10.909361562500001</v>
      </c>
      <c r="E5" s="1">
        <f t="shared" ref="E5:E27" si="0">AVERAGE(B5:D5)</f>
        <v>9.4430517708333337</v>
      </c>
    </row>
    <row r="6" spans="1:5" x14ac:dyDescent="0.25">
      <c r="A6">
        <v>1999</v>
      </c>
      <c r="B6">
        <v>6.3923575000000001</v>
      </c>
      <c r="C6">
        <v>9.1010481250000002</v>
      </c>
      <c r="D6">
        <v>10.185840625000001</v>
      </c>
      <c r="E6" s="1">
        <f t="shared" si="0"/>
        <v>8.5597487500000007</v>
      </c>
    </row>
    <row r="7" spans="1:5" x14ac:dyDescent="0.25">
      <c r="A7">
        <v>2000</v>
      </c>
      <c r="B7">
        <v>6.4663700000000004</v>
      </c>
      <c r="C7">
        <v>9.5968862500000007</v>
      </c>
      <c r="D7">
        <v>10.2039434375</v>
      </c>
      <c r="E7" s="1">
        <f t="shared" si="0"/>
        <v>8.7557332291666672</v>
      </c>
    </row>
    <row r="8" spans="1:5" x14ac:dyDescent="0.25">
      <c r="A8">
        <v>2001</v>
      </c>
      <c r="B8">
        <v>6.781619375</v>
      </c>
      <c r="C8">
        <v>9.7985949305555593</v>
      </c>
      <c r="D8">
        <v>10.503265183823499</v>
      </c>
      <c r="E8" s="1">
        <f t="shared" si="0"/>
        <v>9.0278264964596868</v>
      </c>
    </row>
    <row r="9" spans="1:5" x14ac:dyDescent="0.25">
      <c r="A9">
        <v>2002</v>
      </c>
      <c r="B9">
        <v>6.3908575000000001</v>
      </c>
      <c r="C9">
        <v>8.9791749999999997</v>
      </c>
      <c r="D9">
        <v>9.2231583854166708</v>
      </c>
      <c r="E9" s="1">
        <f t="shared" si="0"/>
        <v>8.1977302951388911</v>
      </c>
    </row>
    <row r="10" spans="1:5" x14ac:dyDescent="0.25">
      <c r="A10">
        <v>2003</v>
      </c>
      <c r="B10">
        <v>7.4249524999999998</v>
      </c>
      <c r="C10">
        <v>9.7660371875000003</v>
      </c>
      <c r="D10">
        <v>10.857455937499999</v>
      </c>
      <c r="E10" s="1">
        <f t="shared" si="0"/>
        <v>9.3494818750000004</v>
      </c>
    </row>
    <row r="11" spans="1:5" x14ac:dyDescent="0.25">
      <c r="A11">
        <v>2004</v>
      </c>
      <c r="B11">
        <v>7.3802943750000001</v>
      </c>
      <c r="C11">
        <v>9.4685957812500003</v>
      </c>
      <c r="D11">
        <v>10.957511875</v>
      </c>
      <c r="E11" s="1">
        <f t="shared" si="0"/>
        <v>9.268800677083334</v>
      </c>
    </row>
    <row r="12" spans="1:5" x14ac:dyDescent="0.25">
      <c r="A12">
        <v>2005</v>
      </c>
      <c r="B12">
        <v>8.3192824999999999</v>
      </c>
      <c r="C12">
        <v>10.983469583333299</v>
      </c>
      <c r="D12">
        <v>11.3067307291667</v>
      </c>
      <c r="E12" s="1">
        <f t="shared" si="0"/>
        <v>10.2031609375</v>
      </c>
    </row>
    <row r="13" spans="1:5" x14ac:dyDescent="0.25">
      <c r="A13">
        <v>2006</v>
      </c>
      <c r="B13">
        <v>6.7656349999999996</v>
      </c>
      <c r="C13">
        <v>9.2624895833333305</v>
      </c>
      <c r="D13">
        <v>10.286354166666699</v>
      </c>
      <c r="E13" s="1">
        <f t="shared" si="0"/>
        <v>8.7714929166666753</v>
      </c>
    </row>
    <row r="14" spans="1:5" x14ac:dyDescent="0.25">
      <c r="A14">
        <v>2007</v>
      </c>
      <c r="B14">
        <v>7.0504087499999999</v>
      </c>
      <c r="C14">
        <v>9.5070295833333294</v>
      </c>
      <c r="D14">
        <v>10.2951169791667</v>
      </c>
      <c r="E14" s="1">
        <f t="shared" si="0"/>
        <v>8.9508517708333439</v>
      </c>
    </row>
    <row r="15" spans="1:5" x14ac:dyDescent="0.25">
      <c r="A15">
        <v>2008</v>
      </c>
      <c r="B15">
        <v>6.2214693749999999</v>
      </c>
      <c r="C15">
        <v>8.1094256250000001</v>
      </c>
      <c r="D15">
        <v>9.4428891666666708</v>
      </c>
      <c r="E15" s="1">
        <f t="shared" si="0"/>
        <v>7.9245947222222242</v>
      </c>
    </row>
    <row r="16" spans="1:5" x14ac:dyDescent="0.25">
      <c r="A16">
        <v>2009</v>
      </c>
      <c r="B16">
        <v>7.9188587500000001</v>
      </c>
      <c r="C16">
        <v>9.5250850000000007</v>
      </c>
      <c r="D16">
        <v>10.691311302083299</v>
      </c>
      <c r="E16" s="1">
        <f t="shared" si="0"/>
        <v>9.3784183506944334</v>
      </c>
    </row>
    <row r="17" spans="1:5" x14ac:dyDescent="0.25">
      <c r="A17">
        <v>2010</v>
      </c>
      <c r="B17">
        <v>8.4938900000000004</v>
      </c>
      <c r="C17">
        <v>9.9184132291666707</v>
      </c>
      <c r="D17">
        <v>9.7735851041666706</v>
      </c>
      <c r="E17" s="1">
        <f t="shared" si="0"/>
        <v>9.3952961111111133</v>
      </c>
    </row>
    <row r="18" spans="1:5" x14ac:dyDescent="0.25">
      <c r="A18">
        <v>2011</v>
      </c>
      <c r="B18">
        <v>6.5098525</v>
      </c>
      <c r="C18">
        <v>9.7397199479166705</v>
      </c>
      <c r="D18">
        <v>9.7586468229166705</v>
      </c>
      <c r="E18" s="1">
        <f t="shared" si="0"/>
        <v>8.6694064236111128</v>
      </c>
    </row>
    <row r="19" spans="1:5" x14ac:dyDescent="0.25">
      <c r="A19">
        <v>2012</v>
      </c>
      <c r="B19">
        <v>6.6335837499999997</v>
      </c>
      <c r="C19">
        <v>8.8175806770833294</v>
      </c>
      <c r="D19">
        <v>10.0663386458333</v>
      </c>
      <c r="E19" s="1">
        <f t="shared" si="0"/>
        <v>8.5058343576388769</v>
      </c>
    </row>
    <row r="20" spans="1:5" x14ac:dyDescent="0.25">
      <c r="A20">
        <v>2013</v>
      </c>
      <c r="B20">
        <v>6.5547268750000001</v>
      </c>
      <c r="C20">
        <v>9.1574863541666698</v>
      </c>
      <c r="D20">
        <v>10.884170885416699</v>
      </c>
      <c r="E20" s="1">
        <f t="shared" si="0"/>
        <v>8.8654613715277897</v>
      </c>
    </row>
    <row r="21" spans="1:5" x14ac:dyDescent="0.25">
      <c r="A21">
        <v>2014</v>
      </c>
      <c r="B21">
        <v>7.6595806250000003</v>
      </c>
      <c r="C21">
        <v>9.4387717187500009</v>
      </c>
      <c r="D21">
        <v>10.180750625</v>
      </c>
      <c r="E21" s="1">
        <f t="shared" si="0"/>
        <v>9.093034322916667</v>
      </c>
    </row>
    <row r="22" spans="1:5" x14ac:dyDescent="0.25">
      <c r="A22">
        <v>2015</v>
      </c>
      <c r="B22">
        <v>7.6251293750000002</v>
      </c>
      <c r="C22">
        <v>10.7226267218137</v>
      </c>
      <c r="D22">
        <v>10.588239895833301</v>
      </c>
      <c r="E22" s="1">
        <f t="shared" si="0"/>
        <v>9.6453319975490004</v>
      </c>
    </row>
    <row r="23" spans="1:5" x14ac:dyDescent="0.25">
      <c r="A23">
        <v>2016</v>
      </c>
      <c r="B23">
        <v>8.6751585714285699</v>
      </c>
      <c r="C23">
        <v>10.635374687500001</v>
      </c>
      <c r="D23">
        <v>11.580995312500001</v>
      </c>
      <c r="E23" s="1">
        <f t="shared" si="0"/>
        <v>10.297176190476192</v>
      </c>
    </row>
    <row r="24" spans="1:5" x14ac:dyDescent="0.25">
      <c r="A24">
        <v>2017</v>
      </c>
      <c r="B24">
        <v>7.6915987499999998</v>
      </c>
      <c r="C24">
        <v>8.6431649999999998</v>
      </c>
      <c r="D24">
        <v>9.3451931249999998</v>
      </c>
      <c r="E24" s="1">
        <f t="shared" si="0"/>
        <v>8.5599856250000013</v>
      </c>
    </row>
    <row r="25" spans="1:5" x14ac:dyDescent="0.25">
      <c r="A25">
        <v>2018</v>
      </c>
      <c r="B25">
        <v>7.9138950000000001</v>
      </c>
      <c r="C25">
        <v>8.6314181249999997</v>
      </c>
      <c r="D25">
        <v>10.229543124999999</v>
      </c>
      <c r="E25" s="1">
        <f t="shared" si="0"/>
        <v>8.9249520833333325</v>
      </c>
    </row>
    <row r="26" spans="1:5" x14ac:dyDescent="0.25">
      <c r="A26">
        <v>2019</v>
      </c>
      <c r="B26">
        <v>7.922913125</v>
      </c>
      <c r="C26">
        <v>10.6265375</v>
      </c>
      <c r="D26">
        <v>11.184183125000001</v>
      </c>
      <c r="E26" s="1">
        <f t="shared" si="0"/>
        <v>9.9112112499999991</v>
      </c>
    </row>
    <row r="27" spans="1:5" x14ac:dyDescent="0.25">
      <c r="A27">
        <v>2020</v>
      </c>
      <c r="B27">
        <v>7.4675381249999999</v>
      </c>
      <c r="C27">
        <v>8.811296875</v>
      </c>
      <c r="D27">
        <v>10.385925625</v>
      </c>
      <c r="E27" s="1">
        <f t="shared" si="0"/>
        <v>8.8882535416666659</v>
      </c>
    </row>
  </sheetData>
  <pageMargins left="0.7" right="0.7" top="0.75" bottom="0.75" header="0.3" footer="0.3"/>
  <pageSetup orientation="portrait" r:id="rId1"/>
  <ignoredErrors>
    <ignoredError sqref="E4:E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3-m</vt:lpstr>
      <vt:lpstr>10-m</vt:lpstr>
      <vt:lpstr>15-m</vt:lpstr>
      <vt:lpstr>20-m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Emily.Fergusson</dc:creator>
  <cp:lastModifiedBy>NA</cp:lastModifiedBy>
  <dcterms:created xsi:type="dcterms:W3CDTF">2021-04-09T21:45:13Z</dcterms:created>
  <dcterms:modified xsi:type="dcterms:W3CDTF">2021-04-13T05:06:38Z</dcterms:modified>
</cp:coreProperties>
</file>