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Mingzhe\Desktop\NUS\NUS Year 4 Sem 1\GET1030\Proj\"/>
    </mc:Choice>
  </mc:AlternateContent>
  <xr:revisionPtr revIDLastSave="0" documentId="13_ncr:1_{56D01FB1-B580-448F-9D0F-12B16BB407DF}" xr6:coauthVersionLast="47" xr6:coauthVersionMax="47" xr10:uidLastSave="{00000000-0000-0000-0000-000000000000}"/>
  <bookViews>
    <workbookView xWindow="-110" yWindow="-110" windowWidth="19420" windowHeight="10300" xr2:uid="{177CE9FE-4E4A-496E-8304-45AD89499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E25" i="1"/>
  <c r="F25" i="1" s="1"/>
  <c r="E26" i="1"/>
  <c r="E27" i="1"/>
  <c r="E28" i="1"/>
  <c r="F28" i="1" s="1"/>
  <c r="E29" i="1"/>
  <c r="F29" i="1" s="1"/>
  <c r="E30" i="1"/>
  <c r="E31" i="1"/>
  <c r="E15" i="1"/>
  <c r="E16" i="1"/>
  <c r="E17" i="1"/>
  <c r="E18" i="1"/>
  <c r="E19" i="1"/>
  <c r="E20" i="1"/>
  <c r="F20" i="1" s="1"/>
  <c r="E21" i="1"/>
  <c r="F21" i="1" s="1"/>
  <c r="E22" i="1"/>
  <c r="F22" i="1" s="1"/>
  <c r="E23" i="1"/>
  <c r="E7" i="1"/>
  <c r="E8" i="1"/>
  <c r="F8" i="1" s="1"/>
  <c r="E9" i="1"/>
  <c r="F9" i="1" s="1"/>
  <c r="E10" i="1"/>
  <c r="E11" i="1"/>
  <c r="E12" i="1"/>
  <c r="E13" i="1"/>
  <c r="E14" i="1"/>
  <c r="F10" i="1"/>
  <c r="F12" i="1"/>
  <c r="E3" i="1"/>
  <c r="E4" i="1"/>
  <c r="E5" i="1"/>
  <c r="E6" i="1"/>
  <c r="F6" i="1" s="1"/>
  <c r="E2" i="1"/>
  <c r="F2" i="1" s="1"/>
  <c r="F31" i="1"/>
  <c r="F30" i="1"/>
  <c r="F27" i="1"/>
  <c r="F26" i="1"/>
  <c r="F23" i="1"/>
  <c r="F19" i="1"/>
  <c r="F18" i="1"/>
  <c r="F17" i="1"/>
  <c r="F16" i="1"/>
  <c r="F15" i="1"/>
  <c r="F14" i="1"/>
  <c r="F13" i="1"/>
  <c r="F11" i="1"/>
  <c r="F7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" i="1"/>
  <c r="F4" i="1"/>
  <c r="F5" i="1"/>
</calcChain>
</file>

<file path=xl/sharedStrings.xml><?xml version="1.0" encoding="utf-8"?>
<sst xmlns="http://schemas.openxmlformats.org/spreadsheetml/2006/main" count="66" uniqueCount="27">
  <si>
    <t xml:space="preserve">Nearest </t>
  </si>
  <si>
    <t>France</t>
  </si>
  <si>
    <t>Malaysia</t>
  </si>
  <si>
    <t>United Kingdom</t>
  </si>
  <si>
    <t>United States</t>
  </si>
  <si>
    <t>Japan</t>
  </si>
  <si>
    <t>Australia</t>
  </si>
  <si>
    <t>Thailand</t>
  </si>
  <si>
    <t>China</t>
  </si>
  <si>
    <t>Exact Ratio</t>
  </si>
  <si>
    <t>Rounded Ratio to 0.5</t>
  </si>
  <si>
    <t>Estimate Ratio</t>
  </si>
  <si>
    <t>Germany</t>
  </si>
  <si>
    <t>Singapore</t>
  </si>
  <si>
    <t>From</t>
  </si>
  <si>
    <t>To</t>
  </si>
  <si>
    <t>Mexico</t>
  </si>
  <si>
    <t>Canada</t>
  </si>
  <si>
    <t>Italy</t>
  </si>
  <si>
    <t>Indonesia</t>
  </si>
  <si>
    <t>Argentina</t>
  </si>
  <si>
    <t>Netherlands</t>
  </si>
  <si>
    <t>Belgium</t>
  </si>
  <si>
    <t>Ireland</t>
  </si>
  <si>
    <t>Peru</t>
  </si>
  <si>
    <t>Zimbabwe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</si>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</sst>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E7DA-7BD9-4EED-81AD-007E45667FE0}">
  <dimension ref="A1:F31"/>
  <sheetViews>
    <sheetView tabSelected="1" topLeftCell="A16" workbookViewId="0">
      <selection activeCell="K21" sqref="K21"/>
    </sheetView>
  </sheetViews>
  <sheetFormatPr defaultRowHeight="14.5" x14ac:dyDescent="0.35"/>
  <cols>
    <col min="1" max="1" width="14.1796875" bestFit="1" customWidth="1"/>
    <col min="2" max="2" width="15" bestFit="1" customWidth="1"/>
    <col min="4" max="4" width="13.90625" bestFit="1" customWidth="1"/>
    <col min="5" max="5" width="18.453125" bestFit="1" customWidth="1"/>
    <col min="6" max="6" width="12.7265625" bestFit="1" customWidth="1"/>
  </cols>
  <sheetData>
    <row r="1" spans="1:6" x14ac:dyDescent="0.35">
      <c r="A1" t="s">
        <v>15</v>
      </c>
      <c r="B1" t="s">
        <v>14</v>
      </c>
      <c r="C1" t="s">
        <v>0</v>
      </c>
      <c r="D1" t="s">
        <v>9</v>
      </c>
      <c r="E1" t="s">
        <v>10</v>
      </c>
      <c r="F1" t="s">
        <v>11</v>
      </c>
    </row>
    <row r="2" spans="1:6" x14ac:dyDescent="0.35">
      <c r="A2" s="2" t="s">
        <v>13</v>
      </c>
      <c r="B2" t="s">
        <v>4</v>
      </c>
      <c r="C2">
        <v>342</v>
      </c>
      <c r="D2">
        <f>C2/C16</f>
        <v>4.3291139240506329</v>
      </c>
      <c r="E2">
        <f>MROUND(D2, 0.5)</f>
        <v>4.5</v>
      </c>
      <c r="F2" s="1">
        <f>E2*2</f>
        <v>9</v>
      </c>
    </row>
    <row r="3" spans="1:6" x14ac:dyDescent="0.35">
      <c r="A3" s="2" t="s">
        <v>13</v>
      </c>
      <c r="B3" t="s">
        <v>2</v>
      </c>
      <c r="C3">
        <v>342</v>
      </c>
      <c r="D3">
        <f>C3/C16</f>
        <v>4.3291139240506329</v>
      </c>
      <c r="E3">
        <f t="shared" ref="E3:E31" si="0">MROUND(D3, 0.5)</f>
        <v>4.5</v>
      </c>
      <c r="F3" s="1">
        <f t="shared" ref="F3:F31" si="1">E3*2</f>
        <v>9</v>
      </c>
    </row>
    <row r="4" spans="1:6" x14ac:dyDescent="0.35">
      <c r="A4" s="2" t="s">
        <v>13</v>
      </c>
      <c r="B4" t="s">
        <v>1</v>
      </c>
      <c r="C4">
        <v>291</v>
      </c>
      <c r="D4">
        <f>C4/C16</f>
        <v>3.6835443037974684</v>
      </c>
      <c r="E4">
        <f t="shared" si="0"/>
        <v>3.5</v>
      </c>
      <c r="F4" s="1">
        <f t="shared" si="1"/>
        <v>7</v>
      </c>
    </row>
    <row r="5" spans="1:6" x14ac:dyDescent="0.35">
      <c r="A5" s="2" t="s">
        <v>13</v>
      </c>
      <c r="B5" t="s">
        <v>3</v>
      </c>
      <c r="C5">
        <v>265</v>
      </c>
      <c r="D5">
        <f>C5/C16</f>
        <v>3.3544303797468356</v>
      </c>
      <c r="E5">
        <f t="shared" si="0"/>
        <v>3.5</v>
      </c>
      <c r="F5" s="1">
        <f t="shared" si="1"/>
        <v>7</v>
      </c>
    </row>
    <row r="6" spans="1:6" x14ac:dyDescent="0.35">
      <c r="A6" s="2" t="s">
        <v>13</v>
      </c>
      <c r="B6" t="s">
        <v>8</v>
      </c>
      <c r="C6">
        <v>120</v>
      </c>
      <c r="D6">
        <f>C6/C16</f>
        <v>1.518987341772152</v>
      </c>
      <c r="E6">
        <f t="shared" si="0"/>
        <v>1.5</v>
      </c>
      <c r="F6" s="1">
        <f t="shared" si="1"/>
        <v>3</v>
      </c>
    </row>
    <row r="7" spans="1:6" x14ac:dyDescent="0.35">
      <c r="A7" s="2" t="s">
        <v>4</v>
      </c>
      <c r="B7" t="s">
        <v>17</v>
      </c>
      <c r="C7">
        <v>4351</v>
      </c>
      <c r="D7">
        <f>C7/C16</f>
        <v>55.075949367088604</v>
      </c>
      <c r="E7">
        <f t="shared" si="0"/>
        <v>55</v>
      </c>
      <c r="F7" s="1">
        <f t="shared" si="1"/>
        <v>110</v>
      </c>
    </row>
    <row r="8" spans="1:6" x14ac:dyDescent="0.35">
      <c r="A8" s="2" t="s">
        <v>4</v>
      </c>
      <c r="B8" t="s">
        <v>16</v>
      </c>
      <c r="C8">
        <v>2102</v>
      </c>
      <c r="D8">
        <f>C8/C16</f>
        <v>26.60759493670886</v>
      </c>
      <c r="E8">
        <f t="shared" si="0"/>
        <v>26.5</v>
      </c>
      <c r="F8" s="1">
        <f t="shared" si="1"/>
        <v>53</v>
      </c>
    </row>
    <row r="9" spans="1:6" x14ac:dyDescent="0.35">
      <c r="A9" s="2" t="s">
        <v>4</v>
      </c>
      <c r="B9" t="s">
        <v>1</v>
      </c>
      <c r="C9">
        <v>1855</v>
      </c>
      <c r="D9">
        <f>C9/C16</f>
        <v>23.481012658227847</v>
      </c>
      <c r="E9">
        <f t="shared" si="0"/>
        <v>23.5</v>
      </c>
      <c r="F9" s="1">
        <f t="shared" si="1"/>
        <v>47</v>
      </c>
    </row>
    <row r="10" spans="1:6" x14ac:dyDescent="0.35">
      <c r="A10" s="2" t="s">
        <v>4</v>
      </c>
      <c r="B10" t="s">
        <v>3</v>
      </c>
      <c r="C10">
        <v>1219</v>
      </c>
      <c r="D10">
        <f>C10/C16</f>
        <v>15.430379746835444</v>
      </c>
      <c r="E10">
        <f t="shared" si="0"/>
        <v>15.5</v>
      </c>
      <c r="F10" s="1">
        <f t="shared" si="1"/>
        <v>31</v>
      </c>
    </row>
    <row r="11" spans="1:6" x14ac:dyDescent="0.35">
      <c r="A11" s="2" t="s">
        <v>4</v>
      </c>
      <c r="B11" t="s">
        <v>7</v>
      </c>
      <c r="C11">
        <v>1084</v>
      </c>
      <c r="D11">
        <f>C11/C16</f>
        <v>13.721518987341772</v>
      </c>
      <c r="E11">
        <f t="shared" si="0"/>
        <v>13.5</v>
      </c>
      <c r="F11" s="1">
        <f t="shared" si="1"/>
        <v>27</v>
      </c>
    </row>
    <row r="12" spans="1:6" x14ac:dyDescent="0.35">
      <c r="A12" s="2" t="s">
        <v>2</v>
      </c>
      <c r="B12" t="s">
        <v>6</v>
      </c>
      <c r="C12">
        <v>239</v>
      </c>
      <c r="D12">
        <f>C12/C16</f>
        <v>3.0253164556962027</v>
      </c>
      <c r="E12">
        <f t="shared" si="0"/>
        <v>3</v>
      </c>
      <c r="F12" s="1">
        <f t="shared" si="1"/>
        <v>6</v>
      </c>
    </row>
    <row r="13" spans="1:6" x14ac:dyDescent="0.35">
      <c r="A13" s="2" t="s">
        <v>2</v>
      </c>
      <c r="B13" t="s">
        <v>4</v>
      </c>
      <c r="C13">
        <v>180</v>
      </c>
      <c r="D13">
        <f>C13/C16</f>
        <v>2.278481012658228</v>
      </c>
      <c r="E13">
        <f t="shared" si="0"/>
        <v>2.5</v>
      </c>
      <c r="F13" s="1">
        <f t="shared" si="1"/>
        <v>5</v>
      </c>
    </row>
    <row r="14" spans="1:6" x14ac:dyDescent="0.35">
      <c r="A14" s="2" t="s">
        <v>2</v>
      </c>
      <c r="B14" t="s">
        <v>19</v>
      </c>
      <c r="C14">
        <v>114</v>
      </c>
      <c r="D14">
        <f>C14/C16</f>
        <v>1.4430379746835442</v>
      </c>
      <c r="E14">
        <f t="shared" si="0"/>
        <v>1.5</v>
      </c>
      <c r="F14" s="1">
        <f t="shared" si="1"/>
        <v>3</v>
      </c>
    </row>
    <row r="15" spans="1:6" x14ac:dyDescent="0.35">
      <c r="A15" s="2" t="s">
        <v>2</v>
      </c>
      <c r="B15" t="s">
        <v>7</v>
      </c>
      <c r="C15">
        <v>110</v>
      </c>
      <c r="D15">
        <f>C15/C16</f>
        <v>1.3924050632911393</v>
      </c>
      <c r="E15">
        <f>MROUND(D15, 0.5)</f>
        <v>1.5</v>
      </c>
      <c r="F15" s="1">
        <f t="shared" si="1"/>
        <v>3</v>
      </c>
    </row>
    <row r="16" spans="1:6" x14ac:dyDescent="0.35">
      <c r="A16" s="2" t="s">
        <v>2</v>
      </c>
      <c r="B16" t="s">
        <v>20</v>
      </c>
      <c r="C16">
        <v>79</v>
      </c>
      <c r="D16">
        <f>C16/C16</f>
        <v>1</v>
      </c>
      <c r="E16">
        <f t="shared" si="0"/>
        <v>1</v>
      </c>
      <c r="F16" s="1">
        <f t="shared" si="1"/>
        <v>2</v>
      </c>
    </row>
    <row r="17" spans="1:6" x14ac:dyDescent="0.35">
      <c r="A17" s="2" t="s">
        <v>1</v>
      </c>
      <c r="B17" t="s">
        <v>21</v>
      </c>
      <c r="C17">
        <v>1820</v>
      </c>
      <c r="D17">
        <f>C17/C16</f>
        <v>23.037974683544302</v>
      </c>
      <c r="E17">
        <f t="shared" si="0"/>
        <v>23</v>
      </c>
      <c r="F17" s="1">
        <f t="shared" si="1"/>
        <v>46</v>
      </c>
    </row>
    <row r="18" spans="1:6" x14ac:dyDescent="0.35">
      <c r="A18" s="2" t="s">
        <v>1</v>
      </c>
      <c r="B18" t="s">
        <v>12</v>
      </c>
      <c r="C18">
        <v>1680</v>
      </c>
      <c r="D18">
        <f>C18/C16</f>
        <v>21.265822784810126</v>
      </c>
      <c r="E18">
        <f t="shared" si="0"/>
        <v>21.5</v>
      </c>
      <c r="F18" s="1">
        <f t="shared" si="1"/>
        <v>43</v>
      </c>
    </row>
    <row r="19" spans="1:6" x14ac:dyDescent="0.35">
      <c r="A19" s="2" t="s">
        <v>1</v>
      </c>
      <c r="B19" t="s">
        <v>22</v>
      </c>
      <c r="C19">
        <v>1458</v>
      </c>
      <c r="D19">
        <f>C19/C16</f>
        <v>18.455696202531644</v>
      </c>
      <c r="E19">
        <f t="shared" si="0"/>
        <v>18.5</v>
      </c>
      <c r="F19" s="1">
        <f t="shared" si="1"/>
        <v>37</v>
      </c>
    </row>
    <row r="20" spans="1:6" x14ac:dyDescent="0.35">
      <c r="A20" s="2" t="s">
        <v>1</v>
      </c>
      <c r="B20" t="s">
        <v>18</v>
      </c>
      <c r="C20">
        <v>904</v>
      </c>
      <c r="D20">
        <f>C20/C16</f>
        <v>11.443037974683545</v>
      </c>
      <c r="E20">
        <f t="shared" si="0"/>
        <v>11.5</v>
      </c>
      <c r="F20" s="1">
        <f t="shared" si="1"/>
        <v>23</v>
      </c>
    </row>
    <row r="21" spans="1:6" x14ac:dyDescent="0.35">
      <c r="A21" s="2" t="s">
        <v>1</v>
      </c>
      <c r="B21" t="s">
        <v>3</v>
      </c>
      <c r="C21">
        <v>869</v>
      </c>
      <c r="D21">
        <f>C21/C16</f>
        <v>11</v>
      </c>
      <c r="E21">
        <f t="shared" si="0"/>
        <v>11</v>
      </c>
      <c r="F21" s="1">
        <f t="shared" si="1"/>
        <v>22</v>
      </c>
    </row>
    <row r="22" spans="1:6" x14ac:dyDescent="0.35">
      <c r="A22" s="2" t="s">
        <v>3</v>
      </c>
      <c r="B22" t="s">
        <v>1</v>
      </c>
      <c r="C22">
        <v>2197</v>
      </c>
      <c r="D22">
        <f>C22/C16</f>
        <v>27.810126582278482</v>
      </c>
      <c r="E22">
        <f t="shared" si="0"/>
        <v>28</v>
      </c>
      <c r="F22" s="1">
        <f t="shared" si="1"/>
        <v>56</v>
      </c>
    </row>
    <row r="23" spans="1:6" x14ac:dyDescent="0.35">
      <c r="A23" s="2" t="s">
        <v>3</v>
      </c>
      <c r="B23" t="s">
        <v>23</v>
      </c>
      <c r="C23">
        <v>1348</v>
      </c>
      <c r="D23">
        <f>C23/C16</f>
        <v>17.063291139240505</v>
      </c>
      <c r="E23">
        <f t="shared" si="0"/>
        <v>17</v>
      </c>
      <c r="F23" s="1">
        <f t="shared" si="1"/>
        <v>34</v>
      </c>
    </row>
    <row r="24" spans="1:6" x14ac:dyDescent="0.35">
      <c r="A24" s="2" t="s">
        <v>3</v>
      </c>
      <c r="B24" t="s">
        <v>21</v>
      </c>
      <c r="C24">
        <v>1342</v>
      </c>
      <c r="D24">
        <f>C24/C16</f>
        <v>16.9873417721519</v>
      </c>
      <c r="E24">
        <f>MROUND(D24, 0.5)</f>
        <v>17</v>
      </c>
      <c r="F24" s="1">
        <f t="shared" si="1"/>
        <v>34</v>
      </c>
    </row>
    <row r="25" spans="1:6" x14ac:dyDescent="0.35">
      <c r="A25" s="2" t="s">
        <v>3</v>
      </c>
      <c r="B25" t="s">
        <v>12</v>
      </c>
      <c r="C25">
        <v>1198</v>
      </c>
      <c r="D25">
        <f>C25/C16</f>
        <v>15.164556962025317</v>
      </c>
      <c r="E25">
        <f t="shared" si="0"/>
        <v>15</v>
      </c>
      <c r="F25" s="1">
        <f t="shared" si="1"/>
        <v>30</v>
      </c>
    </row>
    <row r="26" spans="1:6" x14ac:dyDescent="0.35">
      <c r="A26" s="2" t="s">
        <v>3</v>
      </c>
      <c r="B26" t="s">
        <v>18</v>
      </c>
      <c r="C26">
        <v>1111</v>
      </c>
      <c r="D26">
        <f>C26/C16</f>
        <v>14.063291139240507</v>
      </c>
      <c r="E26">
        <f t="shared" si="0"/>
        <v>14</v>
      </c>
      <c r="F26" s="1">
        <f t="shared" si="1"/>
        <v>28</v>
      </c>
    </row>
    <row r="27" spans="1:6" x14ac:dyDescent="0.35">
      <c r="A27" s="2" t="s">
        <v>8</v>
      </c>
      <c r="B27" t="s">
        <v>24</v>
      </c>
      <c r="C27">
        <v>395</v>
      </c>
      <c r="D27">
        <f>C27/C16</f>
        <v>5</v>
      </c>
      <c r="E27">
        <f t="shared" si="0"/>
        <v>5</v>
      </c>
      <c r="F27" s="1">
        <f t="shared" si="1"/>
        <v>10</v>
      </c>
    </row>
    <row r="28" spans="1:6" x14ac:dyDescent="0.35">
      <c r="A28" s="2" t="s">
        <v>8</v>
      </c>
      <c r="B28" t="s">
        <v>4</v>
      </c>
      <c r="C28">
        <v>247</v>
      </c>
      <c r="D28">
        <f>C28/C16</f>
        <v>3.1265822784810124</v>
      </c>
      <c r="E28">
        <f t="shared" si="0"/>
        <v>3</v>
      </c>
      <c r="F28" s="1">
        <f t="shared" si="1"/>
        <v>6</v>
      </c>
    </row>
    <row r="29" spans="1:6" x14ac:dyDescent="0.35">
      <c r="A29" s="2" t="s">
        <v>8</v>
      </c>
      <c r="B29" t="s">
        <v>5</v>
      </c>
      <c r="C29">
        <v>105</v>
      </c>
      <c r="D29">
        <f>C29/C16</f>
        <v>1.3291139240506329</v>
      </c>
      <c r="E29">
        <f t="shared" si="0"/>
        <v>1.5</v>
      </c>
      <c r="F29" s="1">
        <f t="shared" si="1"/>
        <v>3</v>
      </c>
    </row>
    <row r="30" spans="1:6" x14ac:dyDescent="0.35">
      <c r="A30" s="2" t="s">
        <v>8</v>
      </c>
      <c r="B30" t="s">
        <v>25</v>
      </c>
      <c r="C30">
        <v>99</v>
      </c>
      <c r="D30">
        <f>C30/C16</f>
        <v>1.2531645569620253</v>
      </c>
      <c r="E30">
        <f t="shared" si="0"/>
        <v>1.5</v>
      </c>
      <c r="F30" s="1">
        <f t="shared" si="1"/>
        <v>3</v>
      </c>
    </row>
    <row r="31" spans="1:6" x14ac:dyDescent="0.35">
      <c r="A31" s="2" t="s">
        <v>8</v>
      </c>
      <c r="B31" t="s">
        <v>26</v>
      </c>
      <c r="C31">
        <v>85</v>
      </c>
      <c r="D31">
        <f>C31/C16</f>
        <v>1.0759493670886076</v>
      </c>
      <c r="E31">
        <f t="shared" si="0"/>
        <v>1</v>
      </c>
      <c r="F31" s="1">
        <f t="shared" si="1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Mingzhe</dc:creator>
  <cp:lastModifiedBy>Wang Mingzhe</cp:lastModifiedBy>
  <dcterms:created xsi:type="dcterms:W3CDTF">2022-10-25T10:16:13Z</dcterms:created>
  <dcterms:modified xsi:type="dcterms:W3CDTF">2022-10-29T13:19:50Z</dcterms:modified>
</cp:coreProperties>
</file>