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lais.ch/_01_code/05_Project_repos_Github/meOH_repos/meOH-analysis/cantera_simulations/Graaf_data/"/>
    </mc:Choice>
  </mc:AlternateContent>
  <xr:revisionPtr revIDLastSave="0" documentId="13_ncr:1_{A33A268B-DEAA-F64D-84DC-538FF57D24DC}" xr6:coauthVersionLast="47" xr6:coauthVersionMax="47" xr10:uidLastSave="{00000000-0000-0000-0000-000000000000}"/>
  <bookViews>
    <workbookView xWindow="0" yWindow="460" windowWidth="30720" windowHeight="17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</calcChain>
</file>

<file path=xl/sharedStrings.xml><?xml version="1.0" encoding="utf-8"?>
<sst xmlns="http://schemas.openxmlformats.org/spreadsheetml/2006/main" count="15" uniqueCount="15">
  <si>
    <t>run</t>
  </si>
  <si>
    <t>p (bar)</t>
  </si>
  <si>
    <t>Yco</t>
  </si>
  <si>
    <t>Yco2</t>
  </si>
  <si>
    <t>Yh2</t>
  </si>
  <si>
    <t>10^6 * V (M^3/s)</t>
  </si>
  <si>
    <t>T(K)</t>
  </si>
  <si>
    <t>feed Yco</t>
  </si>
  <si>
    <t>feed Yco2</t>
  </si>
  <si>
    <t>Ych3oh</t>
  </si>
  <si>
    <t>Yh2o</t>
  </si>
  <si>
    <t>Yrest</t>
  </si>
  <si>
    <t>feed Yh2</t>
  </si>
  <si>
    <t>wcat (g)</t>
  </si>
  <si>
    <t>CO2/(CO+CO2)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</si>
</sst>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."/>
  </numFmts>
  <fonts count="2" x14ac:knownFonts="1">
    <font>
      <sz val="11"/>
      <color rgb="FF000000"/>
      <name val="Calibri"/>
      <family val="2"/>
    </font>
    <font>
      <sz val="11.5"/>
      <name val="Times New Roman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0" fillId="0" borderId="1" xfId="0" applyBorder="1"/>
    <xf numFmtId="2" fontId="1" fillId="0" borderId="1" xfId="0" applyNumberFormat="1" applyFont="1" applyBorder="1" applyAlignment="1">
      <alignment horizontal="left" vertical="top" wrapText="1"/>
    </xf>
    <xf numFmtId="2" fontId="0" fillId="0" borderId="1" xfId="0" applyNumberFormat="1" applyBorder="1"/>
    <xf numFmtId="2" fontId="1" fillId="0" borderId="1" xfId="0" applyNumberFormat="1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6"/>
  <sheetViews>
    <sheetView tabSelected="1" workbookViewId="0">
      <selection activeCell="A2" sqref="A2:O30"/>
    </sheetView>
  </sheetViews>
  <sheetFormatPr baseColWidth="10" defaultRowHeight="15" x14ac:dyDescent="0.2"/>
  <cols>
    <col min="1" max="1" width="7.6640625" customWidth="1"/>
    <col min="2" max="2" width="13.33203125" customWidth="1"/>
    <col min="3" max="3" width="14.1640625" customWidth="1"/>
    <col min="4" max="8" width="14.33203125" customWidth="1"/>
    <col min="9" max="13" width="16.1640625" customWidth="1"/>
    <col min="14" max="14" width="15.1640625" customWidth="1"/>
  </cols>
  <sheetData>
    <row r="1" spans="1:16" x14ac:dyDescent="0.2">
      <c r="A1" s="2" t="s">
        <v>0</v>
      </c>
      <c r="B1" s="2" t="s">
        <v>1</v>
      </c>
      <c r="C1" s="2" t="s">
        <v>6</v>
      </c>
      <c r="D1" s="2" t="s">
        <v>5</v>
      </c>
      <c r="E1" s="2" t="s">
        <v>7</v>
      </c>
      <c r="F1" s="2" t="s">
        <v>8</v>
      </c>
      <c r="G1" s="2" t="s">
        <v>12</v>
      </c>
      <c r="H1" s="2" t="s">
        <v>14</v>
      </c>
      <c r="I1" s="2" t="s">
        <v>2</v>
      </c>
      <c r="J1" s="2" t="s">
        <v>3</v>
      </c>
      <c r="K1" s="2" t="s">
        <v>4</v>
      </c>
      <c r="L1" s="2" t="s">
        <v>9</v>
      </c>
      <c r="M1" s="2" t="s">
        <v>10</v>
      </c>
      <c r="N1" s="2" t="s">
        <v>11</v>
      </c>
      <c r="O1" s="2" t="s">
        <v>13</v>
      </c>
    </row>
    <row r="2" spans="1:16" ht="16" x14ac:dyDescent="0.2">
      <c r="A2" s="3">
        <v>1</v>
      </c>
      <c r="B2" s="3">
        <v>15.3</v>
      </c>
      <c r="C2" s="3">
        <v>483.5</v>
      </c>
      <c r="D2" s="3">
        <v>6</v>
      </c>
      <c r="E2" s="3">
        <v>6.5000000000000002E-2</v>
      </c>
      <c r="F2" s="3">
        <v>0.26100000000000001</v>
      </c>
      <c r="G2" s="3">
        <v>0.67400000000000004</v>
      </c>
      <c r="H2" s="4">
        <f>F2/(E2+F2)</f>
        <v>0.80061349693251538</v>
      </c>
      <c r="I2" s="3">
        <v>6.7500000000000004E-2</v>
      </c>
      <c r="J2" s="3">
        <v>0.25530000000000003</v>
      </c>
      <c r="K2" s="3">
        <v>0.66749999999999998</v>
      </c>
      <c r="L2" s="3">
        <v>4.4000000000000003E-3</v>
      </c>
      <c r="M2" s="3">
        <v>5.3E-3</v>
      </c>
      <c r="N2" s="3">
        <v>0</v>
      </c>
      <c r="O2" s="5">
        <v>4.24</v>
      </c>
      <c r="P2" s="1"/>
    </row>
    <row r="3" spans="1:16" ht="16" x14ac:dyDescent="0.2">
      <c r="A3" s="3">
        <v>2</v>
      </c>
      <c r="B3" s="3">
        <v>15</v>
      </c>
      <c r="C3" s="3">
        <v>483.5</v>
      </c>
      <c r="D3" s="3">
        <v>14.95</v>
      </c>
      <c r="E3" s="3">
        <v>6.5000000000000002E-2</v>
      </c>
      <c r="F3" s="3">
        <v>0.26100000000000001</v>
      </c>
      <c r="G3" s="3">
        <v>0.67400000000000004</v>
      </c>
      <c r="H3" s="4">
        <f t="shared" ref="H3:H30" si="0">F3/(E3+F3)</f>
        <v>0.80061349693251538</v>
      </c>
      <c r="I3" s="3">
        <v>6.6500000000000004E-2</v>
      </c>
      <c r="J3" s="3">
        <v>0.2581</v>
      </c>
      <c r="K3" s="3">
        <v>0.67049999999999998</v>
      </c>
      <c r="L3" s="3">
        <v>2.3999999999999998E-3</v>
      </c>
      <c r="M3" s="3">
        <v>2.5000000000000001E-3</v>
      </c>
      <c r="N3" s="3">
        <v>0</v>
      </c>
      <c r="O3" s="5">
        <v>4.24</v>
      </c>
      <c r="P3" s="1"/>
    </row>
    <row r="4" spans="1:16" ht="16" x14ac:dyDescent="0.2">
      <c r="A4" s="3">
        <v>3</v>
      </c>
      <c r="B4" s="3">
        <v>30</v>
      </c>
      <c r="C4" s="3">
        <v>483.5</v>
      </c>
      <c r="D4" s="3">
        <v>6.01</v>
      </c>
      <c r="E4" s="3">
        <v>6.5000000000000002E-2</v>
      </c>
      <c r="F4" s="3">
        <v>0.26100000000000001</v>
      </c>
      <c r="G4" s="3">
        <v>0.67400000000000004</v>
      </c>
      <c r="H4" s="4">
        <f t="shared" si="0"/>
        <v>0.80061349693251538</v>
      </c>
      <c r="I4" s="3">
        <v>6.7000000000000004E-2</v>
      </c>
      <c r="J4" s="3">
        <v>0.25380000000000003</v>
      </c>
      <c r="K4" s="3">
        <v>0.66359999999999997</v>
      </c>
      <c r="L4" s="3">
        <v>7.7999999999999996E-3</v>
      </c>
      <c r="M4" s="3">
        <v>7.7999999999999996E-3</v>
      </c>
      <c r="N4" s="3">
        <v>0</v>
      </c>
      <c r="O4" s="5">
        <v>4.24</v>
      </c>
      <c r="P4" s="1"/>
    </row>
    <row r="5" spans="1:16" ht="16" x14ac:dyDescent="0.2">
      <c r="A5" s="3">
        <v>4</v>
      </c>
      <c r="B5" s="3">
        <v>30</v>
      </c>
      <c r="C5" s="3">
        <v>483.5</v>
      </c>
      <c r="D5" s="3">
        <v>14.23</v>
      </c>
      <c r="E5" s="3">
        <v>6.5000000000000002E-2</v>
      </c>
      <c r="F5" s="3">
        <v>0.26100000000000001</v>
      </c>
      <c r="G5" s="3">
        <v>0.67400000000000004</v>
      </c>
      <c r="H5" s="4">
        <f t="shared" si="0"/>
        <v>0.80061349693251538</v>
      </c>
      <c r="I5" s="3">
        <v>6.6199999999999995E-2</v>
      </c>
      <c r="J5" s="3">
        <v>0.25609999999999999</v>
      </c>
      <c r="K5" s="3">
        <v>0.66920000000000002</v>
      </c>
      <c r="L5" s="3">
        <v>4.4000000000000003E-3</v>
      </c>
      <c r="M5" s="3">
        <v>4.1000000000000003E-3</v>
      </c>
      <c r="N5" s="3">
        <v>0</v>
      </c>
      <c r="O5" s="5">
        <v>4.24</v>
      </c>
      <c r="P5" s="1"/>
    </row>
    <row r="6" spans="1:16" ht="16" x14ac:dyDescent="0.2">
      <c r="A6" s="3">
        <v>5</v>
      </c>
      <c r="B6" s="3">
        <v>50.8</v>
      </c>
      <c r="C6" s="3">
        <v>483.5</v>
      </c>
      <c r="D6" s="3">
        <v>6.54</v>
      </c>
      <c r="E6" s="3">
        <v>6.5000000000000002E-2</v>
      </c>
      <c r="F6" s="3">
        <v>0.26100000000000001</v>
      </c>
      <c r="G6" s="3">
        <v>0.67400000000000004</v>
      </c>
      <c r="H6" s="4">
        <f t="shared" si="0"/>
        <v>0.80061349693251538</v>
      </c>
      <c r="I6" s="3">
        <v>6.6600000000000006E-2</v>
      </c>
      <c r="J6" s="3">
        <v>0.25419999999999998</v>
      </c>
      <c r="K6" s="3">
        <v>0.6573</v>
      </c>
      <c r="L6" s="3">
        <v>1.17E-2</v>
      </c>
      <c r="M6" s="3">
        <v>1.0200000000000001E-2</v>
      </c>
      <c r="N6" s="3">
        <v>0</v>
      </c>
      <c r="O6" s="5">
        <v>4.24</v>
      </c>
      <c r="P6" s="1"/>
    </row>
    <row r="7" spans="1:16" ht="16" x14ac:dyDescent="0.2">
      <c r="A7" s="3">
        <v>6</v>
      </c>
      <c r="B7" s="3">
        <v>49.7</v>
      </c>
      <c r="C7" s="3">
        <v>483.5</v>
      </c>
      <c r="D7" s="3">
        <v>14.34</v>
      </c>
      <c r="E7" s="3">
        <v>6.5000000000000002E-2</v>
      </c>
      <c r="F7" s="3">
        <v>0.26100000000000001</v>
      </c>
      <c r="G7" s="3">
        <v>0.67400000000000004</v>
      </c>
      <c r="H7" s="4">
        <f t="shared" si="0"/>
        <v>0.80061349693251538</v>
      </c>
      <c r="I7" s="3">
        <v>6.6500000000000004E-2</v>
      </c>
      <c r="J7" s="3">
        <v>0.25629999999999997</v>
      </c>
      <c r="K7" s="3">
        <v>0.66400000000000003</v>
      </c>
      <c r="L7" s="3">
        <v>6.7999999999999996E-3</v>
      </c>
      <c r="M7" s="3">
        <v>6.4000000000000003E-3</v>
      </c>
      <c r="N7" s="3">
        <v>0</v>
      </c>
      <c r="O7" s="5">
        <v>4.24</v>
      </c>
      <c r="P7" s="1"/>
    </row>
    <row r="8" spans="1:16" ht="16" x14ac:dyDescent="0.2">
      <c r="A8" s="3">
        <v>7</v>
      </c>
      <c r="B8" s="3">
        <v>15</v>
      </c>
      <c r="C8" s="3">
        <v>499.3</v>
      </c>
      <c r="D8" s="3">
        <v>8.48</v>
      </c>
      <c r="E8" s="3">
        <v>6.5000000000000002E-2</v>
      </c>
      <c r="F8" s="3">
        <v>0.26100000000000001</v>
      </c>
      <c r="G8" s="3">
        <v>0.67400000000000004</v>
      </c>
      <c r="H8" s="4">
        <f t="shared" si="0"/>
        <v>0.80061349693251538</v>
      </c>
      <c r="I8" s="3">
        <v>6.8900000000000003E-2</v>
      </c>
      <c r="J8" s="3">
        <v>0.25269999999999998</v>
      </c>
      <c r="K8" s="3">
        <v>0.66600000000000004</v>
      </c>
      <c r="L8" s="3">
        <v>5.0000000000000001E-3</v>
      </c>
      <c r="M8" s="3">
        <v>7.4000000000000003E-3</v>
      </c>
      <c r="N8" s="3">
        <v>0</v>
      </c>
      <c r="O8" s="5">
        <v>4.24</v>
      </c>
      <c r="P8" s="1"/>
    </row>
    <row r="9" spans="1:16" ht="16" x14ac:dyDescent="0.2">
      <c r="A9" s="3">
        <v>8</v>
      </c>
      <c r="B9" s="3">
        <v>15</v>
      </c>
      <c r="C9" s="3">
        <v>499.3</v>
      </c>
      <c r="D9" s="3">
        <v>15.98</v>
      </c>
      <c r="E9" s="3">
        <v>6.5000000000000002E-2</v>
      </c>
      <c r="F9" s="3">
        <v>0.26100000000000001</v>
      </c>
      <c r="G9" s="3">
        <v>0.67400000000000004</v>
      </c>
      <c r="H9" s="4">
        <f t="shared" si="0"/>
        <v>0.80061349693251538</v>
      </c>
      <c r="I9" s="3">
        <v>6.8000000000000005E-2</v>
      </c>
      <c r="J9" s="3">
        <v>0.255</v>
      </c>
      <c r="K9" s="3">
        <v>0.66869999999999996</v>
      </c>
      <c r="L9" s="3">
        <v>3.3E-3</v>
      </c>
      <c r="M9" s="3">
        <v>5.0000000000000001E-3</v>
      </c>
      <c r="N9" s="3">
        <v>0</v>
      </c>
      <c r="O9" s="5">
        <v>4.24</v>
      </c>
      <c r="P9" s="1"/>
    </row>
    <row r="10" spans="1:16" ht="16" x14ac:dyDescent="0.2">
      <c r="A10" s="3">
        <v>9</v>
      </c>
      <c r="B10" s="3">
        <v>30.2</v>
      </c>
      <c r="C10" s="3">
        <v>499.3</v>
      </c>
      <c r="D10" s="3">
        <v>11.56</v>
      </c>
      <c r="E10" s="3">
        <v>6.5000000000000002E-2</v>
      </c>
      <c r="F10" s="3">
        <v>0.26100000000000001</v>
      </c>
      <c r="G10" s="3">
        <v>0.67400000000000004</v>
      </c>
      <c r="H10" s="4">
        <f t="shared" si="0"/>
        <v>0.80061349693251538</v>
      </c>
      <c r="I10" s="3">
        <v>6.8099999999999994E-2</v>
      </c>
      <c r="J10" s="3">
        <v>0.25230000000000002</v>
      </c>
      <c r="K10" s="3">
        <v>0.66190000000000004</v>
      </c>
      <c r="L10" s="3">
        <v>8.5000000000000006E-3</v>
      </c>
      <c r="M10" s="3">
        <v>9.1999999999999998E-3</v>
      </c>
      <c r="N10" s="3">
        <v>0</v>
      </c>
      <c r="O10" s="5">
        <v>4.24</v>
      </c>
      <c r="P10" s="1"/>
    </row>
    <row r="11" spans="1:16" ht="16" x14ac:dyDescent="0.2">
      <c r="A11" s="3">
        <v>10</v>
      </c>
      <c r="B11" s="3">
        <v>30</v>
      </c>
      <c r="C11" s="3">
        <v>499.3</v>
      </c>
      <c r="D11" s="3">
        <v>18.3</v>
      </c>
      <c r="E11" s="3">
        <v>6.5000000000000002E-2</v>
      </c>
      <c r="F11" s="3">
        <v>0.26100000000000001</v>
      </c>
      <c r="G11" s="3">
        <v>0.67400000000000004</v>
      </c>
      <c r="H11" s="4">
        <f t="shared" si="0"/>
        <v>0.80061349693251538</v>
      </c>
      <c r="I11" s="3">
        <v>6.7900000000000002E-2</v>
      </c>
      <c r="J11" s="3">
        <v>0.25509999999999999</v>
      </c>
      <c r="K11" s="3">
        <v>0.66420000000000001</v>
      </c>
      <c r="L11" s="3">
        <v>6.0000000000000001E-3</v>
      </c>
      <c r="M11" s="3">
        <v>6.7999999999999996E-3</v>
      </c>
      <c r="N11" s="3">
        <v>0</v>
      </c>
      <c r="O11" s="5">
        <v>4.24</v>
      </c>
      <c r="P11" s="1"/>
    </row>
    <row r="12" spans="1:16" ht="16" x14ac:dyDescent="0.2">
      <c r="A12" s="3">
        <v>11</v>
      </c>
      <c r="B12" s="3">
        <v>49.6</v>
      </c>
      <c r="C12" s="3">
        <v>499.3</v>
      </c>
      <c r="D12" s="3">
        <v>10.55</v>
      </c>
      <c r="E12" s="3">
        <v>6.5000000000000002E-2</v>
      </c>
      <c r="F12" s="3">
        <v>0.26100000000000001</v>
      </c>
      <c r="G12" s="3">
        <v>0.67400000000000004</v>
      </c>
      <c r="H12" s="4">
        <f t="shared" si="0"/>
        <v>0.80061349693251538</v>
      </c>
      <c r="I12" s="3">
        <v>6.6799999999999998E-2</v>
      </c>
      <c r="J12" s="3">
        <v>0.25309999999999999</v>
      </c>
      <c r="K12" s="3">
        <v>0.65149999999999997</v>
      </c>
      <c r="L12" s="3">
        <v>1.52E-2</v>
      </c>
      <c r="M12" s="3">
        <v>1.3299999999999999E-2</v>
      </c>
      <c r="N12" s="3">
        <v>1E-4</v>
      </c>
      <c r="O12" s="5">
        <v>4.24</v>
      </c>
      <c r="P12" s="1"/>
    </row>
    <row r="13" spans="1:16" ht="16" x14ac:dyDescent="0.2">
      <c r="A13" s="3">
        <v>12</v>
      </c>
      <c r="B13" s="3">
        <v>50.1</v>
      </c>
      <c r="C13" s="3">
        <v>499.3</v>
      </c>
      <c r="D13" s="3">
        <v>18.190000000000001</v>
      </c>
      <c r="E13" s="3">
        <v>6.5000000000000002E-2</v>
      </c>
      <c r="F13" s="3">
        <v>0.26100000000000001</v>
      </c>
      <c r="G13" s="3">
        <v>0.67400000000000004</v>
      </c>
      <c r="H13" s="4">
        <f t="shared" si="0"/>
        <v>0.80061349693251538</v>
      </c>
      <c r="I13" s="3">
        <v>6.7199999999999996E-2</v>
      </c>
      <c r="J13" s="3">
        <v>0.25159999999999999</v>
      </c>
      <c r="K13" s="3">
        <v>0.66180000000000005</v>
      </c>
      <c r="L13" s="3">
        <v>0.01</v>
      </c>
      <c r="M13" s="3">
        <v>9.4000000000000004E-3</v>
      </c>
      <c r="N13" s="3">
        <v>0</v>
      </c>
      <c r="O13" s="5">
        <v>4.24</v>
      </c>
      <c r="P13" s="1"/>
    </row>
    <row r="14" spans="1:16" ht="16" x14ac:dyDescent="0.2">
      <c r="A14" s="3">
        <v>13</v>
      </c>
      <c r="B14" s="3">
        <v>15</v>
      </c>
      <c r="C14" s="3">
        <v>516.70000000000005</v>
      </c>
      <c r="D14" s="3">
        <v>8.67</v>
      </c>
      <c r="E14" s="3">
        <v>6.5000000000000002E-2</v>
      </c>
      <c r="F14" s="3">
        <v>0.26100000000000001</v>
      </c>
      <c r="G14" s="3">
        <v>0.67400000000000004</v>
      </c>
      <c r="H14" s="4">
        <f t="shared" si="0"/>
        <v>0.80061349693251538</v>
      </c>
      <c r="I14" s="3">
        <v>7.22E-2</v>
      </c>
      <c r="J14" s="3">
        <v>0.24890000000000001</v>
      </c>
      <c r="K14" s="3">
        <v>0.66</v>
      </c>
      <c r="L14" s="3">
        <v>6.4000000000000003E-3</v>
      </c>
      <c r="M14" s="3">
        <v>1.2500000000000001E-2</v>
      </c>
      <c r="N14" s="3">
        <v>0</v>
      </c>
      <c r="O14" s="5">
        <v>4.24</v>
      </c>
      <c r="P14" s="1"/>
    </row>
    <row r="15" spans="1:16" ht="16" x14ac:dyDescent="0.2">
      <c r="A15" s="3">
        <v>14</v>
      </c>
      <c r="B15" s="3">
        <v>14.8</v>
      </c>
      <c r="C15" s="3">
        <v>516.70000000000005</v>
      </c>
      <c r="D15" s="3">
        <v>19.86</v>
      </c>
      <c r="E15" s="3">
        <v>6.5000000000000002E-2</v>
      </c>
      <c r="F15" s="3">
        <v>0.26100000000000001</v>
      </c>
      <c r="G15" s="3">
        <v>0.67400000000000004</v>
      </c>
      <c r="H15" s="4">
        <f t="shared" si="0"/>
        <v>0.80061349693251538</v>
      </c>
      <c r="I15" s="3">
        <v>6.9900000000000004E-2</v>
      </c>
      <c r="J15" s="3">
        <v>0.25169999999999998</v>
      </c>
      <c r="K15" s="3">
        <v>0.66679999999999995</v>
      </c>
      <c r="L15" s="3">
        <v>3.8E-3</v>
      </c>
      <c r="M15" s="3">
        <v>7.7999999999999996E-3</v>
      </c>
      <c r="N15" s="3">
        <v>0</v>
      </c>
      <c r="O15" s="5">
        <v>4.24</v>
      </c>
      <c r="P15" s="1"/>
    </row>
    <row r="16" spans="1:16" ht="16" x14ac:dyDescent="0.2">
      <c r="A16" s="3">
        <v>15</v>
      </c>
      <c r="B16" s="3">
        <v>30.1</v>
      </c>
      <c r="C16" s="3">
        <v>516.70000000000005</v>
      </c>
      <c r="D16" s="3">
        <v>19.47</v>
      </c>
      <c r="E16" s="3">
        <v>6.5000000000000002E-2</v>
      </c>
      <c r="F16" s="3">
        <v>0.26100000000000001</v>
      </c>
      <c r="G16" s="3">
        <v>0.67400000000000004</v>
      </c>
      <c r="H16" s="4">
        <f t="shared" si="0"/>
        <v>0.80061349693251538</v>
      </c>
      <c r="I16" s="3">
        <v>7.1499999999999994E-2</v>
      </c>
      <c r="J16" s="3">
        <v>0.2515</v>
      </c>
      <c r="K16" s="3">
        <v>0.65759999999999996</v>
      </c>
      <c r="L16" s="3">
        <v>8.0000000000000002E-3</v>
      </c>
      <c r="M16" s="3">
        <v>1.14E-2</v>
      </c>
      <c r="N16" s="3">
        <v>0</v>
      </c>
      <c r="O16" s="5">
        <v>4.24</v>
      </c>
      <c r="P16" s="1"/>
    </row>
    <row r="17" spans="1:16" ht="16" x14ac:dyDescent="0.2">
      <c r="A17" s="3">
        <v>16</v>
      </c>
      <c r="B17" s="3">
        <v>50.2</v>
      </c>
      <c r="C17" s="3">
        <v>516.70000000000005</v>
      </c>
      <c r="D17" s="3">
        <v>10.27</v>
      </c>
      <c r="E17" s="3">
        <v>6.5000000000000002E-2</v>
      </c>
      <c r="F17" s="3">
        <v>0.26100000000000001</v>
      </c>
      <c r="G17" s="3">
        <v>0.67400000000000004</v>
      </c>
      <c r="H17" s="4">
        <f t="shared" si="0"/>
        <v>0.80061349693251538</v>
      </c>
      <c r="I17" s="3">
        <v>6.6400000000000001E-2</v>
      </c>
      <c r="J17" s="3">
        <v>0.24940000000000001</v>
      </c>
      <c r="K17" s="3">
        <v>0.63680000000000003</v>
      </c>
      <c r="L17" s="3">
        <v>2.5700000000000001E-2</v>
      </c>
      <c r="M17" s="3">
        <v>2.1499999999999998E-2</v>
      </c>
      <c r="N17" s="3">
        <v>2.0000000000000001E-4</v>
      </c>
      <c r="O17" s="5">
        <v>4.24</v>
      </c>
      <c r="P17" s="1"/>
    </row>
    <row r="18" spans="1:16" ht="16" x14ac:dyDescent="0.2">
      <c r="A18" s="3">
        <v>17</v>
      </c>
      <c r="B18" s="3">
        <v>49.9</v>
      </c>
      <c r="C18" s="3">
        <v>516.70000000000005</v>
      </c>
      <c r="D18" s="3">
        <v>22.39</v>
      </c>
      <c r="E18" s="3">
        <v>6.5000000000000002E-2</v>
      </c>
      <c r="F18" s="3">
        <v>0.26100000000000001</v>
      </c>
      <c r="G18" s="3">
        <v>0.67400000000000004</v>
      </c>
      <c r="H18" s="4">
        <f t="shared" si="0"/>
        <v>0.80061349693251538</v>
      </c>
      <c r="I18" s="3">
        <v>6.9000000000000006E-2</v>
      </c>
      <c r="J18" s="3">
        <v>0.25059999999999999</v>
      </c>
      <c r="K18" s="3">
        <v>0.6502</v>
      </c>
      <c r="L18" s="3">
        <v>1.5100000000000001E-2</v>
      </c>
      <c r="M18" s="3">
        <v>1.4999999999999999E-2</v>
      </c>
      <c r="N18" s="3">
        <v>1E-4</v>
      </c>
      <c r="O18" s="5">
        <v>4.24</v>
      </c>
      <c r="P18" s="1"/>
    </row>
    <row r="19" spans="1:16" ht="16" x14ac:dyDescent="0.2">
      <c r="A19" s="3">
        <v>18</v>
      </c>
      <c r="B19" s="3">
        <v>14.9</v>
      </c>
      <c r="C19" s="3">
        <v>532.4</v>
      </c>
      <c r="D19" s="3">
        <v>13.39</v>
      </c>
      <c r="E19" s="3">
        <v>6.5000000000000002E-2</v>
      </c>
      <c r="F19" s="3">
        <v>0.26100000000000001</v>
      </c>
      <c r="G19" s="3">
        <v>0.67400000000000004</v>
      </c>
      <c r="H19" s="4">
        <f t="shared" si="0"/>
        <v>0.80061349693251538</v>
      </c>
      <c r="I19" s="3">
        <v>7.4399999999999994E-2</v>
      </c>
      <c r="J19" s="3">
        <v>0.2467</v>
      </c>
      <c r="K19" s="3">
        <v>0.65959999999999996</v>
      </c>
      <c r="L19" s="3">
        <v>5.1000000000000004E-3</v>
      </c>
      <c r="M19" s="3">
        <v>1.4200000000000001E-2</v>
      </c>
      <c r="N19" s="3">
        <v>0</v>
      </c>
      <c r="O19" s="5">
        <v>4.24</v>
      </c>
      <c r="P19" s="1"/>
    </row>
    <row r="20" spans="1:16" ht="16" x14ac:dyDescent="0.2">
      <c r="A20" s="3">
        <v>19</v>
      </c>
      <c r="B20" s="3">
        <v>15</v>
      </c>
      <c r="C20" s="3">
        <v>532.4</v>
      </c>
      <c r="D20" s="3">
        <v>23.39</v>
      </c>
      <c r="E20" s="3">
        <v>6.5000000000000002E-2</v>
      </c>
      <c r="F20" s="3">
        <v>0.26100000000000001</v>
      </c>
      <c r="G20" s="3">
        <v>0.67400000000000004</v>
      </c>
      <c r="H20" s="4">
        <f t="shared" si="0"/>
        <v>0.80061349693251538</v>
      </c>
      <c r="I20" s="3">
        <v>7.1300000000000002E-2</v>
      </c>
      <c r="J20" s="3">
        <v>0.2465</v>
      </c>
      <c r="K20" s="3">
        <v>0.66739999999999999</v>
      </c>
      <c r="L20" s="3">
        <v>3.8E-3</v>
      </c>
      <c r="M20" s="3">
        <v>1.0999999999999999E-2</v>
      </c>
      <c r="N20" s="3">
        <v>0</v>
      </c>
      <c r="O20" s="5">
        <v>4.24</v>
      </c>
      <c r="P20" s="1"/>
    </row>
    <row r="21" spans="1:16" ht="16" x14ac:dyDescent="0.2">
      <c r="A21" s="3">
        <v>20</v>
      </c>
      <c r="B21" s="3">
        <v>30</v>
      </c>
      <c r="C21" s="3">
        <v>532.4</v>
      </c>
      <c r="D21" s="3">
        <v>11.78</v>
      </c>
      <c r="E21" s="3">
        <v>6.5000000000000002E-2</v>
      </c>
      <c r="F21" s="3">
        <v>0.26100000000000001</v>
      </c>
      <c r="G21" s="3">
        <v>0.67400000000000004</v>
      </c>
      <c r="H21" s="4">
        <f t="shared" si="0"/>
        <v>0.80061349693251538</v>
      </c>
      <c r="I21" s="3">
        <v>7.2900000000000006E-2</v>
      </c>
      <c r="J21" s="3">
        <v>0.24399999999999999</v>
      </c>
      <c r="K21" s="3">
        <v>0.64839999999999998</v>
      </c>
      <c r="L21" s="3">
        <v>1.43E-2</v>
      </c>
      <c r="M21" s="3">
        <v>2.0299999999999999E-2</v>
      </c>
      <c r="N21" s="3">
        <v>1E-4</v>
      </c>
      <c r="O21" s="5">
        <v>4.24</v>
      </c>
      <c r="P21" s="1"/>
    </row>
    <row r="22" spans="1:16" ht="16" x14ac:dyDescent="0.2">
      <c r="A22" s="3">
        <v>21</v>
      </c>
      <c r="B22" s="3">
        <v>30</v>
      </c>
      <c r="C22" s="3">
        <v>532.4</v>
      </c>
      <c r="D22" s="3">
        <v>22.92</v>
      </c>
      <c r="E22" s="3">
        <v>6.5000000000000002E-2</v>
      </c>
      <c r="F22" s="3">
        <v>0.26100000000000001</v>
      </c>
      <c r="G22" s="3">
        <v>0.67400000000000004</v>
      </c>
      <c r="H22" s="4">
        <f t="shared" si="0"/>
        <v>0.80061349693251538</v>
      </c>
      <c r="I22" s="3">
        <v>7.2999999999999995E-2</v>
      </c>
      <c r="J22" s="3">
        <v>0.24879999999999999</v>
      </c>
      <c r="K22" s="3">
        <v>0.65339999999999998</v>
      </c>
      <c r="L22" s="3">
        <v>9.1999999999999998E-3</v>
      </c>
      <c r="M22" s="3">
        <v>1.5599999999999999E-2</v>
      </c>
      <c r="N22" s="3">
        <v>0</v>
      </c>
      <c r="O22" s="5">
        <v>4.24</v>
      </c>
      <c r="P22" s="1"/>
    </row>
    <row r="23" spans="1:16" ht="16" x14ac:dyDescent="0.2">
      <c r="A23" s="3">
        <v>22</v>
      </c>
      <c r="B23" s="3">
        <v>50.1</v>
      </c>
      <c r="C23" s="3">
        <v>532.4</v>
      </c>
      <c r="D23" s="3">
        <v>11.09</v>
      </c>
      <c r="E23" s="3">
        <v>6.5000000000000002E-2</v>
      </c>
      <c r="F23" s="3">
        <v>0.26100000000000001</v>
      </c>
      <c r="G23" s="3">
        <v>0.67400000000000004</v>
      </c>
      <c r="H23" s="4">
        <f t="shared" si="0"/>
        <v>0.80061349693251538</v>
      </c>
      <c r="I23" s="3">
        <v>6.7100000000000007E-2</v>
      </c>
      <c r="J23" s="3">
        <v>0.2487</v>
      </c>
      <c r="K23" s="3">
        <v>0.62470000000000003</v>
      </c>
      <c r="L23" s="3">
        <v>3.1800000000000002E-2</v>
      </c>
      <c r="M23" s="3">
        <v>2.75E-2</v>
      </c>
      <c r="N23" s="3">
        <v>2.0000000000000001E-4</v>
      </c>
      <c r="O23" s="5">
        <v>4.24</v>
      </c>
      <c r="P23" s="1"/>
    </row>
    <row r="24" spans="1:16" ht="16" x14ac:dyDescent="0.2">
      <c r="A24" s="3">
        <v>23</v>
      </c>
      <c r="B24" s="3">
        <v>49.9</v>
      </c>
      <c r="C24" s="3">
        <v>532.4</v>
      </c>
      <c r="D24" s="3">
        <v>22.07</v>
      </c>
      <c r="E24" s="3">
        <v>6.5000000000000002E-2</v>
      </c>
      <c r="F24" s="3">
        <v>0.26100000000000001</v>
      </c>
      <c r="G24" s="3">
        <v>0.67400000000000004</v>
      </c>
      <c r="H24" s="4">
        <f t="shared" si="0"/>
        <v>0.80061349693251538</v>
      </c>
      <c r="I24" s="3">
        <v>7.0400000000000004E-2</v>
      </c>
      <c r="J24" s="3">
        <v>0.24859999999999999</v>
      </c>
      <c r="K24" s="3">
        <v>0.63859999999999995</v>
      </c>
      <c r="L24" s="3">
        <v>2.1100000000000001E-2</v>
      </c>
      <c r="M24" s="3">
        <v>2.12E-2</v>
      </c>
      <c r="N24" s="3">
        <v>1E-4</v>
      </c>
      <c r="O24" s="5">
        <v>4.24</v>
      </c>
      <c r="P24" s="1"/>
    </row>
    <row r="25" spans="1:16" ht="16" x14ac:dyDescent="0.2">
      <c r="A25" s="3">
        <v>24</v>
      </c>
      <c r="B25" s="3">
        <v>14.9</v>
      </c>
      <c r="C25" s="3">
        <v>547.79999999999995</v>
      </c>
      <c r="D25" s="3">
        <v>15.11</v>
      </c>
      <c r="E25" s="3">
        <v>6.5000000000000002E-2</v>
      </c>
      <c r="F25" s="3">
        <v>0.26100000000000001</v>
      </c>
      <c r="G25" s="3">
        <v>0.67400000000000004</v>
      </c>
      <c r="H25" s="4">
        <f t="shared" si="0"/>
        <v>0.80061349693251538</v>
      </c>
      <c r="I25" s="3">
        <v>7.9200000000000007E-2</v>
      </c>
      <c r="J25" s="3">
        <v>0.24249999999999999</v>
      </c>
      <c r="K25" s="3">
        <v>0.65649999999999997</v>
      </c>
      <c r="L25" s="3">
        <v>4.0000000000000001E-3</v>
      </c>
      <c r="M25" s="3">
        <v>1.78E-2</v>
      </c>
      <c r="N25" s="3">
        <v>0</v>
      </c>
      <c r="O25" s="5">
        <v>4.24</v>
      </c>
      <c r="P25" s="1"/>
    </row>
    <row r="26" spans="1:16" ht="16" x14ac:dyDescent="0.2">
      <c r="A26" s="3">
        <v>25</v>
      </c>
      <c r="B26" s="3">
        <v>14.8</v>
      </c>
      <c r="C26" s="3">
        <v>547.79999999999995</v>
      </c>
      <c r="D26" s="3">
        <v>24.84</v>
      </c>
      <c r="E26" s="3">
        <v>6.5000000000000002E-2</v>
      </c>
      <c r="F26" s="3">
        <v>0.26100000000000001</v>
      </c>
      <c r="G26" s="3">
        <v>0.67400000000000004</v>
      </c>
      <c r="H26" s="4">
        <f t="shared" si="0"/>
        <v>0.80061349693251538</v>
      </c>
      <c r="I26" s="3">
        <v>7.5999999999999998E-2</v>
      </c>
      <c r="J26" s="3">
        <v>0.24440000000000001</v>
      </c>
      <c r="K26" s="3">
        <v>0.66180000000000005</v>
      </c>
      <c r="L26" s="3">
        <v>3.3E-3</v>
      </c>
      <c r="M26" s="3">
        <v>1.4500000000000001E-2</v>
      </c>
      <c r="N26" s="3">
        <v>0</v>
      </c>
      <c r="O26" s="5">
        <v>4.24</v>
      </c>
      <c r="P26" s="1"/>
    </row>
    <row r="27" spans="1:16" ht="16" x14ac:dyDescent="0.2">
      <c r="A27" s="3">
        <v>26</v>
      </c>
      <c r="B27" s="3">
        <v>30.2</v>
      </c>
      <c r="C27" s="3">
        <v>547.79999999999995</v>
      </c>
      <c r="D27" s="3">
        <v>15.43</v>
      </c>
      <c r="E27" s="3">
        <v>6.5000000000000002E-2</v>
      </c>
      <c r="F27" s="3">
        <v>0.26100000000000001</v>
      </c>
      <c r="G27" s="3">
        <v>0.67400000000000004</v>
      </c>
      <c r="H27" s="4">
        <f t="shared" si="0"/>
        <v>0.80061349693251538</v>
      </c>
      <c r="I27" s="3">
        <v>7.6600000000000001E-2</v>
      </c>
      <c r="J27" s="3">
        <v>0.2414</v>
      </c>
      <c r="K27" s="3">
        <v>0.64729999999999999</v>
      </c>
      <c r="L27" s="3">
        <v>1.18E-2</v>
      </c>
      <c r="M27" s="3">
        <v>2.29E-2</v>
      </c>
      <c r="N27" s="3">
        <v>0</v>
      </c>
      <c r="O27" s="5">
        <v>4.24</v>
      </c>
      <c r="P27" s="1"/>
    </row>
    <row r="28" spans="1:16" ht="16" x14ac:dyDescent="0.2">
      <c r="A28" s="3">
        <v>27</v>
      </c>
      <c r="B28" s="3">
        <v>30.3</v>
      </c>
      <c r="C28" s="3">
        <v>547.79999999999995</v>
      </c>
      <c r="D28" s="3">
        <v>24.89</v>
      </c>
      <c r="E28" s="3">
        <v>6.5000000000000002E-2</v>
      </c>
      <c r="F28" s="3">
        <v>0.26100000000000001</v>
      </c>
      <c r="G28" s="3">
        <v>0.67400000000000004</v>
      </c>
      <c r="H28" s="4">
        <f t="shared" si="0"/>
        <v>0.80061349693251538</v>
      </c>
      <c r="I28" s="3">
        <v>7.5200000000000003E-2</v>
      </c>
      <c r="J28" s="3">
        <v>0.24279999999999999</v>
      </c>
      <c r="K28" s="3">
        <v>0.65310000000000001</v>
      </c>
      <c r="L28" s="3">
        <v>9.4000000000000004E-3</v>
      </c>
      <c r="M28" s="3">
        <v>1.95E-2</v>
      </c>
      <c r="N28" s="3">
        <v>0</v>
      </c>
      <c r="O28" s="5">
        <v>4.24</v>
      </c>
      <c r="P28" s="1"/>
    </row>
    <row r="29" spans="1:16" ht="16" x14ac:dyDescent="0.2">
      <c r="A29" s="3">
        <v>28</v>
      </c>
      <c r="B29" s="3">
        <v>49.9</v>
      </c>
      <c r="C29" s="3">
        <v>547.79999999999995</v>
      </c>
      <c r="D29" s="3">
        <v>11.38</v>
      </c>
      <c r="E29" s="3">
        <v>6.5000000000000002E-2</v>
      </c>
      <c r="F29" s="3">
        <v>0.26100000000000001</v>
      </c>
      <c r="G29" s="3">
        <v>0.67400000000000004</v>
      </c>
      <c r="H29" s="4">
        <f t="shared" si="0"/>
        <v>0.80061349693251538</v>
      </c>
      <c r="I29" s="3">
        <v>7.1300000000000002E-2</v>
      </c>
      <c r="J29" s="3">
        <v>0.24349999999999999</v>
      </c>
      <c r="K29" s="3">
        <v>0.62690000000000001</v>
      </c>
      <c r="L29" s="3">
        <v>2.8899999999999999E-2</v>
      </c>
      <c r="M29" s="3">
        <v>2.92E-2</v>
      </c>
      <c r="N29" s="3">
        <v>2.0000000000000001E-4</v>
      </c>
      <c r="O29" s="5">
        <v>4.24</v>
      </c>
      <c r="P29" s="1"/>
    </row>
    <row r="30" spans="1:16" ht="16" x14ac:dyDescent="0.2">
      <c r="A30" s="3">
        <v>29</v>
      </c>
      <c r="B30" s="3">
        <v>49.9</v>
      </c>
      <c r="C30" s="3">
        <v>547.79999999999995</v>
      </c>
      <c r="D30" s="3">
        <v>18.37</v>
      </c>
      <c r="E30" s="3">
        <v>6.5000000000000002E-2</v>
      </c>
      <c r="F30" s="3">
        <v>0.26100000000000001</v>
      </c>
      <c r="G30" s="3">
        <v>0.67400000000000004</v>
      </c>
      <c r="H30" s="4">
        <f t="shared" si="0"/>
        <v>0.80061349693251538</v>
      </c>
      <c r="I30" s="3">
        <v>7.2499999999999995E-2</v>
      </c>
      <c r="J30" s="3">
        <v>0.24229999999999999</v>
      </c>
      <c r="K30" s="3">
        <v>0.63190000000000002</v>
      </c>
      <c r="L30" s="3">
        <v>2.4400000000000002E-2</v>
      </c>
      <c r="M30" s="3">
        <v>2.8799999999999999E-2</v>
      </c>
      <c r="N30" s="3">
        <v>1E-4</v>
      </c>
      <c r="O30" s="5">
        <v>4.24</v>
      </c>
      <c r="P30" s="1"/>
    </row>
    <row r="36" spans="6:6" x14ac:dyDescent="0.2">
      <c r="F36" s="1"/>
    </row>
  </sheetData>
  <pageMargins left="1.25" right="1.25" top="1" bottom="0.79166666666666696" header="0.25" footer="0.2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2020-11-09T16:18:26Z</dcterms:created>
  <dcterms:modified xsi:type="dcterms:W3CDTF">2021-09-21T15:40:40Z</dcterms:modified>
</cp:coreProperties>
</file>