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8_{C5DA118F-6065-4CA7-AEA8-30A0EA54A3FE}" xr6:coauthVersionLast="47" xr6:coauthVersionMax="47" xr10:uidLastSave="{00000000-0000-0000-0000-000000000000}"/>
  <bookViews>
    <workbookView minimized="1" xWindow="1884" yWindow="1884" windowWidth="17280" windowHeight="88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<sst xmlns="http://schemas.openxmlformats.org/spreadsheetml/2006/main" count="56" uniqueCount="54">
  <si>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</si>
  <si>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</si>
  <si>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</si>
  <si>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</si>
  <si>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</si>
  <si>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</si>
  <si>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</si>
  <si>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</si>
  <si>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</si>
  <si>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</si>
  <si>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</si>
  <si>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</si>
  <si>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</si>
  <si>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</si>
  <si>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</si>
  <si>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</si>
  <si>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</si>
  <si>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</si>
  <si>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</si>
  <si>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</si>
  <si>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</si>
  <si>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</si>
  <si>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</si>
  <si>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</si>
  <si>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</si>
  <si>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</si>
  <si>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</si>
  <si>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</si>
  <si>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</si>
  <si>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</si>
  <si>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</si>
  <si>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</si>
  <si>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</si>
  <si>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</si>
  <si>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</si>
  <si>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</si>
  <si>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</si>
  <si>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</si>
  <si>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</si>
  <si>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</si>
  <si>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</si>
  <si>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</si>
  <si>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</si>
  <si>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</si>
  <si>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</si>
  <si>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</si>
  <si>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</si>
  <si>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</si>
  <si>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</si>
  <si>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</si>
  <si>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Task 2 : Add enemies, finish the screens, health counter, build a gun, shoot projectiles, scoreboard</t>
  </si>
  <si>
    <t>Task 3 : Terrain finished, Work on Enemies, finsih  the scoreboard</t>
  </si>
  <si>
    <t>Task 3: Complete One full wave, Make the game winnable or looseable, work on different levels</t>
  </si>
  <si>
    <t>Task 5 : Work on any bugs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</si>
</sst>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0" activePane="bottomLeft" state="frozen"/>
      <selection pane="bottomLeft" activeCell="B11" sqref="B11"/>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39</v>
      </c>
      <c r="C1" s="1"/>
      <c r="D1" s="2"/>
      <c r="E1" s="4"/>
      <c r="F1" s="47"/>
      <c r="H1" s="2"/>
      <c r="I1" s="14"/>
    </row>
    <row r="2" spans="1:64" ht="30" customHeight="1" x14ac:dyDescent="0.35">
      <c r="A2" s="58" t="s">
        <v>24</v>
      </c>
      <c r="B2" s="78" t="s">
        <v>36</v>
      </c>
      <c r="I2" s="61"/>
    </row>
    <row r="3" spans="1:64" ht="30" customHeight="1" x14ac:dyDescent="0.3">
      <c r="A3" s="58" t="s">
        <v>29</v>
      </c>
      <c r="B3" s="77" t="s">
        <v>40</v>
      </c>
      <c r="C3" s="85" t="s">
        <v>1</v>
      </c>
      <c r="D3" s="86"/>
      <c r="E3" s="91">
        <f ca="1">TODAY()</f>
        <v>44836</v>
      </c>
      <c r="F3" s="91"/>
    </row>
    <row r="4" spans="1:64" ht="30" customHeight="1" x14ac:dyDescent="0.3">
      <c r="A4" s="59" t="s">
        <v>30</v>
      </c>
      <c r="C4" s="85" t="s">
        <v>8</v>
      </c>
      <c r="D4" s="86"/>
      <c r="E4" s="7">
        <v>1</v>
      </c>
      <c r="I4" s="88">
        <f ca="1">I5</f>
        <v>44837</v>
      </c>
      <c r="J4" s="89"/>
      <c r="K4" s="89"/>
      <c r="L4" s="89"/>
      <c r="M4" s="89"/>
      <c r="N4" s="89"/>
      <c r="O4" s="90"/>
      <c r="P4" s="88">
        <f ca="1">P5</f>
        <v>44844</v>
      </c>
      <c r="Q4" s="89"/>
      <c r="R4" s="89"/>
      <c r="S4" s="89"/>
      <c r="T4" s="89"/>
      <c r="U4" s="89"/>
      <c r="V4" s="90"/>
      <c r="W4" s="88">
        <f ca="1">W5</f>
        <v>44851</v>
      </c>
      <c r="X4" s="89"/>
      <c r="Y4" s="89"/>
      <c r="Z4" s="89"/>
      <c r="AA4" s="89"/>
      <c r="AB4" s="89"/>
      <c r="AC4" s="90"/>
      <c r="AD4" s="88">
        <f ca="1">AD5</f>
        <v>44858</v>
      </c>
      <c r="AE4" s="89"/>
      <c r="AF4" s="89"/>
      <c r="AG4" s="89"/>
      <c r="AH4" s="89"/>
      <c r="AI4" s="89"/>
      <c r="AJ4" s="90"/>
      <c r="AK4" s="88">
        <f ca="1">AK5</f>
        <v>44865</v>
      </c>
      <c r="AL4" s="89"/>
      <c r="AM4" s="89"/>
      <c r="AN4" s="89"/>
      <c r="AO4" s="89"/>
      <c r="AP4" s="89"/>
      <c r="AQ4" s="90"/>
      <c r="AR4" s="88">
        <f ca="1">AR5</f>
        <v>44872</v>
      </c>
      <c r="AS4" s="89"/>
      <c r="AT4" s="89"/>
      <c r="AU4" s="89"/>
      <c r="AV4" s="89"/>
      <c r="AW4" s="89"/>
      <c r="AX4" s="90"/>
      <c r="AY4" s="88">
        <f ca="1">AY5</f>
        <v>44879</v>
      </c>
      <c r="AZ4" s="89"/>
      <c r="BA4" s="89"/>
      <c r="BB4" s="89"/>
      <c r="BC4" s="89"/>
      <c r="BD4" s="89"/>
      <c r="BE4" s="90"/>
      <c r="BF4" s="88">
        <f ca="1">BF5</f>
        <v>44886</v>
      </c>
      <c r="BG4" s="89"/>
      <c r="BH4" s="89"/>
      <c r="BI4" s="89"/>
      <c r="BJ4" s="89"/>
      <c r="BK4" s="89"/>
      <c r="BL4" s="90"/>
    </row>
    <row r="5" spans="1:64" ht="15" customHeight="1" x14ac:dyDescent="0.3">
      <c r="A5" s="59" t="s">
        <v>31</v>
      </c>
      <c r="B5" s="87"/>
      <c r="C5" s="87"/>
      <c r="D5" s="87"/>
      <c r="E5" s="87"/>
      <c r="F5" s="87"/>
      <c r="G5" s="87"/>
      <c r="I5" s="11">
        <f ca="1">Project_Start-WEEKDAY(Project_Start,1)+2+7*(Display_Week-1)</f>
        <v>44837</v>
      </c>
      <c r="J5" s="10">
        <f ca="1">I5+1</f>
        <v>44838</v>
      </c>
      <c r="K5" s="10">
        <f t="shared" ref="K5:AX5" ca="1" si="0">J5+1</f>
        <v>44839</v>
      </c>
      <c r="L5" s="10">
        <f t="shared" ca="1" si="0"/>
        <v>44840</v>
      </c>
      <c r="M5" s="10">
        <f t="shared" ca="1" si="0"/>
        <v>44841</v>
      </c>
      <c r="N5" s="10">
        <f t="shared" ca="1" si="0"/>
        <v>44842</v>
      </c>
      <c r="O5" s="12">
        <f t="shared" ca="1" si="0"/>
        <v>44843</v>
      </c>
      <c r="P5" s="11">
        <f ca="1">O5+1</f>
        <v>44844</v>
      </c>
      <c r="Q5" s="10">
        <f ca="1">P5+1</f>
        <v>44845</v>
      </c>
      <c r="R5" s="10">
        <f t="shared" ca="1" si="0"/>
        <v>44846</v>
      </c>
      <c r="S5" s="10">
        <f t="shared" ca="1" si="0"/>
        <v>44847</v>
      </c>
      <c r="T5" s="10">
        <f t="shared" ca="1" si="0"/>
        <v>44848</v>
      </c>
      <c r="U5" s="10">
        <f t="shared" ca="1" si="0"/>
        <v>44849</v>
      </c>
      <c r="V5" s="12">
        <f t="shared" ca="1" si="0"/>
        <v>44850</v>
      </c>
      <c r="W5" s="11">
        <f ca="1">V5+1</f>
        <v>44851</v>
      </c>
      <c r="X5" s="10">
        <f ca="1">W5+1</f>
        <v>44852</v>
      </c>
      <c r="Y5" s="10">
        <f t="shared" ca="1" si="0"/>
        <v>44853</v>
      </c>
      <c r="Z5" s="10">
        <f t="shared" ca="1" si="0"/>
        <v>44854</v>
      </c>
      <c r="AA5" s="10">
        <f t="shared" ca="1" si="0"/>
        <v>44855</v>
      </c>
      <c r="AB5" s="10">
        <f t="shared" ca="1" si="0"/>
        <v>44856</v>
      </c>
      <c r="AC5" s="12">
        <f t="shared" ca="1" si="0"/>
        <v>44857</v>
      </c>
      <c r="AD5" s="11">
        <f ca="1">AC5+1</f>
        <v>44858</v>
      </c>
      <c r="AE5" s="10">
        <f ca="1">AD5+1</f>
        <v>44859</v>
      </c>
      <c r="AF5" s="10">
        <f t="shared" ca="1" si="0"/>
        <v>44860</v>
      </c>
      <c r="AG5" s="10">
        <f t="shared" ca="1" si="0"/>
        <v>44861</v>
      </c>
      <c r="AH5" s="10">
        <f t="shared" ca="1" si="0"/>
        <v>44862</v>
      </c>
      <c r="AI5" s="10">
        <f t="shared" ca="1" si="0"/>
        <v>44863</v>
      </c>
      <c r="AJ5" s="12">
        <f t="shared" ca="1" si="0"/>
        <v>44864</v>
      </c>
      <c r="AK5" s="11">
        <f ca="1">AJ5+1</f>
        <v>44865</v>
      </c>
      <c r="AL5" s="10">
        <f ca="1">AK5+1</f>
        <v>44866</v>
      </c>
      <c r="AM5" s="10">
        <f t="shared" ca="1" si="0"/>
        <v>44867</v>
      </c>
      <c r="AN5" s="10">
        <f t="shared" ca="1" si="0"/>
        <v>44868</v>
      </c>
      <c r="AO5" s="10">
        <f t="shared" ca="1" si="0"/>
        <v>44869</v>
      </c>
      <c r="AP5" s="10">
        <f t="shared" ca="1" si="0"/>
        <v>44870</v>
      </c>
      <c r="AQ5" s="12">
        <f t="shared" ca="1" si="0"/>
        <v>44871</v>
      </c>
      <c r="AR5" s="11">
        <f ca="1">AQ5+1</f>
        <v>44872</v>
      </c>
      <c r="AS5" s="10">
        <f ca="1">AR5+1</f>
        <v>44873</v>
      </c>
      <c r="AT5" s="10">
        <f t="shared" ca="1" si="0"/>
        <v>44874</v>
      </c>
      <c r="AU5" s="10">
        <f t="shared" ca="1" si="0"/>
        <v>44875</v>
      </c>
      <c r="AV5" s="10">
        <f t="shared" ca="1" si="0"/>
        <v>44876</v>
      </c>
      <c r="AW5" s="10">
        <f t="shared" ca="1" si="0"/>
        <v>44877</v>
      </c>
      <c r="AX5" s="12">
        <f t="shared" ca="1" si="0"/>
        <v>44878</v>
      </c>
      <c r="AY5" s="11">
        <f ca="1">AX5+1</f>
        <v>44879</v>
      </c>
      <c r="AZ5" s="10">
        <f ca="1">AY5+1</f>
        <v>44880</v>
      </c>
      <c r="BA5" s="10">
        <f t="shared" ref="BA5:BE5" ca="1" si="1">AZ5+1</f>
        <v>44881</v>
      </c>
      <c r="BB5" s="10">
        <f t="shared" ca="1" si="1"/>
        <v>44882</v>
      </c>
      <c r="BC5" s="10">
        <f t="shared" ca="1" si="1"/>
        <v>44883</v>
      </c>
      <c r="BD5" s="10">
        <f t="shared" ca="1" si="1"/>
        <v>44884</v>
      </c>
      <c r="BE5" s="12">
        <f t="shared" ca="1" si="1"/>
        <v>44885</v>
      </c>
      <c r="BF5" s="11">
        <f ca="1">BE5+1</f>
        <v>44886</v>
      </c>
      <c r="BG5" s="10">
        <f ca="1">BF5+1</f>
        <v>44887</v>
      </c>
      <c r="BH5" s="10">
        <f t="shared" ref="BH5:BL5" ca="1" si="2">BG5+1</f>
        <v>44888</v>
      </c>
      <c r="BI5" s="10">
        <f t="shared" ca="1" si="2"/>
        <v>44889</v>
      </c>
      <c r="BJ5" s="10">
        <f t="shared" ca="1" si="2"/>
        <v>44890</v>
      </c>
      <c r="BK5" s="10">
        <f t="shared" ca="1" si="2"/>
        <v>44891</v>
      </c>
      <c r="BL5" s="12">
        <f t="shared" ca="1" si="2"/>
        <v>44892</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41</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47</v>
      </c>
      <c r="C9" s="69" t="s">
        <v>46</v>
      </c>
      <c r="D9" s="22">
        <v>0.05</v>
      </c>
      <c r="E9" s="63" t="s">
        <v>45</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42</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50</v>
      </c>
      <c r="C11" s="82" t="s">
        <v>48</v>
      </c>
      <c r="D11" s="27">
        <v>0.3</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51</v>
      </c>
      <c r="C12" s="82" t="s">
        <v>49</v>
      </c>
      <c r="D12" s="27">
        <v>0.5</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43</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52</v>
      </c>
      <c r="C14" s="72" t="s">
        <v>46</v>
      </c>
      <c r="D14" s="32">
        <v>0.8</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53</v>
      </c>
      <c r="C16" s="74"/>
      <c r="D16" s="37">
        <v>1</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44</v>
      </c>
      <c r="C17" s="74" t="s">
        <v>38</v>
      </c>
      <c r="D17" s="37">
        <v>1</v>
      </c>
      <c r="E17" s="66">
        <v>44899</v>
      </c>
      <c r="F17" s="66">
        <f>E17+1</f>
        <v>44900</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2022-10-02T22:42:31Z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