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0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2" i="1"/>
</calcChain>
</file>

<file path=xl/sharedStrings.xml><?xml version="1.0" encoding="utf-8"?>
<sst xmlns="http://schemas.openxmlformats.org/spreadsheetml/2006/main" count="442" uniqueCount="197">
  <si>
    <t>Start Time</t>
  </si>
  <si>
    <t>End TIme</t>
  </si>
  <si>
    <t>Activity</t>
  </si>
  <si>
    <t>Excited</t>
  </si>
  <si>
    <t>Happy</t>
  </si>
  <si>
    <t>Calm</t>
  </si>
  <si>
    <t>Anxious</t>
  </si>
  <si>
    <t xml:space="preserve">Sad </t>
  </si>
  <si>
    <t>Angry</t>
  </si>
  <si>
    <t>Hungry</t>
  </si>
  <si>
    <t>Tired</t>
  </si>
  <si>
    <t>Bored</t>
  </si>
  <si>
    <t>calm</t>
  </si>
  <si>
    <t>happy</t>
  </si>
  <si>
    <t>work</t>
  </si>
  <si>
    <t xml:space="preserve"> Date</t>
  </si>
  <si>
    <t>location</t>
  </si>
  <si>
    <t>General Emotion (excited, happy, calm, anxious, sad, angry)</t>
  </si>
  <si>
    <t>Qualitative</t>
  </si>
  <si>
    <t>writing thesis</t>
  </si>
  <si>
    <t>barb's office</t>
  </si>
  <si>
    <t>anxious</t>
  </si>
  <si>
    <t>6</t>
  </si>
  <si>
    <t>eating russian dumplings with annie then watching hashem give everyone a dumpling and seeing them enjoy them!!!</t>
  </si>
  <si>
    <t>5th floor lounge</t>
  </si>
  <si>
    <t>10</t>
  </si>
  <si>
    <t>photofeast</t>
  </si>
  <si>
    <t>3rd floor</t>
  </si>
  <si>
    <t>excited/anxious</t>
  </si>
  <si>
    <t>5/3</t>
  </si>
  <si>
    <t>naked picture of charles in photofeast</t>
  </si>
  <si>
    <t>what can only be described as traumatic shock</t>
  </si>
  <si>
    <t>colin making fun of me for drinking a beer. then annie making fun of me for drinking a beer.</t>
  </si>
  <si>
    <t>whatever emotion slanty eye is</t>
  </si>
  <si>
    <t>8</t>
  </si>
  <si>
    <t>made awkward eye contact/facial expression exchange with prof i've been crushing on all semester only to then walk into someone else i knew and didn't need to see!</t>
  </si>
  <si>
    <t>outside of 80 5th av</t>
  </si>
  <si>
    <t>eating ice cream with annie!</t>
  </si>
  <si>
    <t>chinatown ice cream factory</t>
  </si>
  <si>
    <t>got home</t>
  </si>
  <si>
    <t>home</t>
  </si>
  <si>
    <t>9</t>
  </si>
  <si>
    <t>start exercising (~1hr)</t>
  </si>
  <si>
    <t>n/a?</t>
  </si>
  <si>
    <t>finished shower</t>
  </si>
  <si>
    <t>woken up by loud roommate coming home at unreasonable hour to be loud</t>
  </si>
  <si>
    <t>angry/tired</t>
  </si>
  <si>
    <t>5/7</t>
  </si>
  <si>
    <t>woke up thinking i overslept</t>
  </si>
  <si>
    <t>5</t>
  </si>
  <si>
    <t>woke up at right time</t>
  </si>
  <si>
    <t>Reading a book in prospect park waiting for late people</t>
  </si>
  <si>
    <t>prospect park</t>
  </si>
  <si>
    <t xml:space="preserve">Sitting in the lab with Sally </t>
  </si>
  <si>
    <t>Tired/hungry!</t>
  </si>
  <si>
    <t>7/9</t>
  </si>
  <si>
    <t>attacked by jesus freaks in front of university center</t>
  </si>
  <si>
    <t>university center</t>
  </si>
  <si>
    <t>4</t>
  </si>
  <si>
    <t>trying to find books at bobst</t>
  </si>
  <si>
    <t>bobst</t>
  </si>
  <si>
    <t>annoying people on the subway bumping into me</t>
  </si>
  <si>
    <t>subway</t>
  </si>
  <si>
    <t>angry</t>
  </si>
  <si>
    <t>cooked food for tomorrow</t>
  </si>
  <si>
    <t>7</t>
  </si>
  <si>
    <t>folding laundry and watching tv</t>
  </si>
  <si>
    <t>arash gets to work and is being a jerk</t>
  </si>
  <si>
    <t>4th floor cage</t>
  </si>
  <si>
    <t>sally and boris come in for studio</t>
  </si>
  <si>
    <t xml:space="preserve">talking to sol and Arash </t>
  </si>
  <si>
    <t>talking to arash</t>
  </si>
  <si>
    <t>arash shows me where to download books</t>
  </si>
  <si>
    <t>excited</t>
  </si>
  <si>
    <t>sol disappeared and lots of people need him</t>
  </si>
  <si>
    <t>finally some silence from the peanut gallery</t>
  </si>
  <si>
    <t>2</t>
  </si>
  <si>
    <t>thinking about talking to sol and arash because i had to write it down in this thing</t>
  </si>
  <si>
    <t>hehe i got sol and arash to do soldier kicks</t>
  </si>
  <si>
    <t>kevin came to work! now i can leave</t>
  </si>
  <si>
    <t>exercise (~1hr)</t>
  </si>
  <si>
    <t>microeconomics class</t>
  </si>
  <si>
    <t>6 e 16th</t>
  </si>
  <si>
    <t>bored</t>
  </si>
  <si>
    <t>working on presentation</t>
  </si>
  <si>
    <t>working on microeconomics homework</t>
  </si>
  <si>
    <t>working on thesis in political psych class</t>
  </si>
  <si>
    <t>anxious/tired</t>
  </si>
  <si>
    <t>6/8</t>
  </si>
  <si>
    <t>drinking hot cocoa</t>
  </si>
  <si>
    <t>talking to barb</t>
  </si>
  <si>
    <t>class; had a presentation</t>
  </si>
  <si>
    <t>66 w 12th</t>
  </si>
  <si>
    <t>anxious/calm</t>
  </si>
  <si>
    <t>video class</t>
  </si>
  <si>
    <t>arnold hall</t>
  </si>
  <si>
    <t>talking to mom and facetimed cat!</t>
  </si>
  <si>
    <t>forgot metrocard and had to go home</t>
  </si>
  <si>
    <t>block from home</t>
  </si>
  <si>
    <t>calligraphy class aka the best way to start your morning</t>
  </si>
  <si>
    <t>gossiping with hashem</t>
  </si>
  <si>
    <t>durst</t>
  </si>
  <si>
    <t>battle of the barb</t>
  </si>
  <si>
    <t>5th floor</t>
  </si>
  <si>
    <t>excited anger</t>
  </si>
  <si>
    <t>thesis death</t>
  </si>
  <si>
    <t>art therapy with elizabeth</t>
  </si>
  <si>
    <t>sitting with sally on 5</t>
  </si>
  <si>
    <t>went to talk and realized how uninteresting it was about to be so left</t>
  </si>
  <si>
    <t>NYU</t>
  </si>
  <si>
    <t>exercise (warmup, exercise, stretch/cooldown)</t>
  </si>
  <si>
    <t>dying</t>
  </si>
  <si>
    <t>find facebook message request from an ex who i broke up with in high school why are you messaging me?!?!?</t>
  </si>
  <si>
    <t>confused/annoyed</t>
  </si>
  <si>
    <t xml:space="preserve">took a melatonin to help me sleep </t>
  </si>
  <si>
    <t>go to meet political psych prof and he says that he can't meet</t>
  </si>
  <si>
    <t>80 5th av</t>
  </si>
  <si>
    <t>talking to psycho-barb</t>
  </si>
  <si>
    <t>alarmed</t>
  </si>
  <si>
    <t xml:space="preserve">waiting in line to get cap and gown </t>
  </si>
  <si>
    <t>registering for the FSOT</t>
  </si>
  <si>
    <t>political psychology class (doing hw in class)</t>
  </si>
  <si>
    <t>political psych prof tried to tell the class that he had a meeting today and i called him out on it being a LIE</t>
  </si>
  <si>
    <t>global studies coffee hour</t>
  </si>
  <si>
    <t>caffe bene</t>
  </si>
  <si>
    <t>punched colin</t>
  </si>
  <si>
    <t>intimidating colin</t>
  </si>
  <si>
    <t>anxious/angry</t>
  </si>
  <si>
    <t>thesis presentation email</t>
  </si>
  <si>
    <t>loud volume from class</t>
  </si>
  <si>
    <t>66 5th av</t>
  </si>
  <si>
    <t>scared</t>
  </si>
  <si>
    <t>attacking arash</t>
  </si>
  <si>
    <t>thesis meeting</t>
  </si>
  <si>
    <t>evolution of warfare class</t>
  </si>
  <si>
    <t>calm/tired</t>
  </si>
  <si>
    <t>stayed in bed BECAUSE I COULD! and couldn't call back asleep</t>
  </si>
  <si>
    <t>went to rice noodle lady</t>
  </si>
  <si>
    <t>3 blocks from home</t>
  </si>
  <si>
    <t>homework/procrastinating homework with other homework/pokemon on in the background</t>
  </si>
  <si>
    <t>procrastinating adventure</t>
  </si>
  <si>
    <t>out and about</t>
  </si>
  <si>
    <t>homework</t>
  </si>
  <si>
    <t>homework/pokemon hehe</t>
  </si>
  <si>
    <t>editing photos instead of writing thesis</t>
  </si>
  <si>
    <t>noodle lady</t>
  </si>
  <si>
    <t>eating and drinking coffee</t>
  </si>
  <si>
    <t>waiting for late video project partner</t>
  </si>
  <si>
    <t>anxious/irritated</t>
  </si>
  <si>
    <t>driving to hofstra (brief moments of life threatening experiences)</t>
  </si>
  <si>
    <t>car</t>
  </si>
  <si>
    <t>recording rugby game</t>
  </si>
  <si>
    <t>hofstra university</t>
  </si>
  <si>
    <t>driving to school (brief moments of life threatening experiences)</t>
  </si>
  <si>
    <t>editing video</t>
  </si>
  <si>
    <t>editing russia book</t>
  </si>
  <si>
    <t>3rd floor/5th floor</t>
  </si>
  <si>
    <t>root beer floats</t>
  </si>
  <si>
    <t>working in cage/doing hw</t>
  </si>
  <si>
    <t>attack arash</t>
  </si>
  <si>
    <t>found out troy is moving to SF</t>
  </si>
  <si>
    <t>taiso exercises with sol and arash (you should see the security cam footage)</t>
  </si>
  <si>
    <t>woke up annoyed</t>
  </si>
  <si>
    <t>david.</t>
  </si>
  <si>
    <t>6 e 16th stret</t>
  </si>
  <si>
    <t>hashem called me a spy and i never want to see his stupid face again</t>
  </si>
  <si>
    <t>hit sally</t>
  </si>
  <si>
    <t>laughing with sally</t>
  </si>
  <si>
    <t>charles</t>
  </si>
  <si>
    <t>listening to sally enter in her emotions</t>
  </si>
  <si>
    <t>barb and sally are teasing me then arash was being mean and i told him yesterday i would punch him so i did</t>
  </si>
  <si>
    <t>homework/work</t>
  </si>
  <si>
    <t>meeting with jonathan</t>
  </si>
  <si>
    <t>getting chocolate to give to my thesis readers</t>
  </si>
  <si>
    <t>whole foods</t>
  </si>
  <si>
    <t>packing</t>
  </si>
  <si>
    <t>messaging colin about book</t>
  </si>
  <si>
    <t>editing book</t>
  </si>
  <si>
    <t>met colin</t>
  </si>
  <si>
    <t>14th/8th av</t>
  </si>
  <si>
    <t>tired</t>
  </si>
  <si>
    <t>visa adventure</t>
  </si>
  <si>
    <t>chinese consulate</t>
  </si>
  <si>
    <t>run back to school to be late to class</t>
  </si>
  <si>
    <t xml:space="preserve">calligraphy class </t>
  </si>
  <si>
    <t>5th floor cage</t>
  </si>
  <si>
    <t>scolding colin for not giving me all his paperwork</t>
  </si>
  <si>
    <t>getting hot cocoa with megan</t>
  </si>
  <si>
    <t>croque</t>
  </si>
  <si>
    <t>happy sad</t>
  </si>
  <si>
    <t>sitting with sally</t>
  </si>
  <si>
    <t>getting mothers day cards/dads bday card</t>
  </si>
  <si>
    <t>realized i forgot to get something to bring for thesis presentations potlock</t>
  </si>
  <si>
    <t>nap</t>
  </si>
  <si>
    <t>exercise (shorter than usual... tired)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</si>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</sst>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h&quot;:&quot;mm&quot;:&quot;ss&quot; &quot;AM/PM"/>
    <numFmt numFmtId="166" formatCode="[$-F400]h:mm:ss\ AM/PM"/>
    <numFmt numFmtId="169" formatCode="yyyy\-mm\-dd\ h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165" fontId="1" fillId="2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20" fontId="1" fillId="0" borderId="0" xfId="0" applyNumberFormat="1" applyFont="1" applyAlignment="1">
      <alignment wrapText="1"/>
    </xf>
    <xf numFmtId="14" fontId="0" fillId="0" borderId="0" xfId="0" applyNumberFormat="1"/>
    <xf numFmtId="14" fontId="1" fillId="2" borderId="0" xfId="0" applyNumberFormat="1" applyFont="1" applyFill="1" applyAlignment="1">
      <alignment wrapText="1"/>
    </xf>
    <xf numFmtId="166" fontId="1" fillId="2" borderId="0" xfId="0" applyNumberFormat="1" applyFont="1" applyFill="1" applyAlignment="1">
      <alignment wrapText="1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169" fontId="0" fillId="0" borderId="0" xfId="0" applyNumberFormat="1"/>
    <xf numFmtId="169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topLeftCell="A121" workbookViewId="0">
      <selection activeCell="J4" sqref="J4"/>
    </sheetView>
  </sheetViews>
  <sheetFormatPr baseColWidth="10" defaultRowHeight="15" x14ac:dyDescent="0"/>
  <cols>
    <col min="1" max="1" width="10.83203125" style="7"/>
    <col min="2" max="2" width="10.83203125" style="11"/>
    <col min="7" max="16" width="10.83203125" style="16"/>
    <col min="17" max="17" width="21.1640625" style="12" customWidth="1"/>
    <col min="18" max="18" width="30.1640625" customWidth="1"/>
  </cols>
  <sheetData>
    <row r="1" spans="1:18" ht="73">
      <c r="A1" s="8" t="s">
        <v>15</v>
      </c>
      <c r="B1" s="9" t="s">
        <v>0</v>
      </c>
      <c r="C1" s="3" t="s">
        <v>1</v>
      </c>
      <c r="D1" s="1" t="s">
        <v>2</v>
      </c>
      <c r="E1" s="1" t="s">
        <v>16</v>
      </c>
      <c r="F1" s="1" t="s">
        <v>17</v>
      </c>
      <c r="G1" s="14" t="s">
        <v>18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3" t="s">
        <v>195</v>
      </c>
      <c r="R1" s="1" t="s">
        <v>196</v>
      </c>
    </row>
    <row r="2" spans="1:18" ht="25">
      <c r="A2" s="5">
        <v>42482</v>
      </c>
      <c r="B2" s="10">
        <v>0.57499999999999996</v>
      </c>
      <c r="C2" s="10">
        <v>0.67500000000000004</v>
      </c>
      <c r="D2" s="2" t="s">
        <v>19</v>
      </c>
      <c r="E2" s="2" t="s">
        <v>20</v>
      </c>
      <c r="F2" s="2" t="s">
        <v>21</v>
      </c>
      <c r="G2" s="15" t="s">
        <v>22</v>
      </c>
      <c r="H2" s="15"/>
      <c r="I2" s="15"/>
      <c r="J2" s="15"/>
      <c r="K2" s="15"/>
      <c r="L2" s="15"/>
      <c r="M2" s="15"/>
      <c r="N2" s="15"/>
      <c r="O2" s="15"/>
      <c r="P2" s="15"/>
      <c r="Q2" s="12">
        <f>A2+B2</f>
        <v>42482.574999999997</v>
      </c>
      <c r="R2" s="12">
        <f>A2+C2</f>
        <v>42482.675000000003</v>
      </c>
    </row>
    <row r="3" spans="1:18" ht="25">
      <c r="A3" s="5">
        <v>42482</v>
      </c>
      <c r="B3" s="10">
        <v>0.67500000000000004</v>
      </c>
      <c r="C3" s="10">
        <v>0.71875</v>
      </c>
      <c r="D3" s="2" t="s">
        <v>19</v>
      </c>
      <c r="E3" s="2" t="s">
        <v>20</v>
      </c>
      <c r="F3" s="2" t="s">
        <v>21</v>
      </c>
      <c r="G3" s="15" t="s">
        <v>22</v>
      </c>
      <c r="H3" s="15"/>
      <c r="I3" s="15"/>
      <c r="J3" s="15"/>
      <c r="K3" s="15"/>
      <c r="L3" s="15"/>
      <c r="M3" s="15"/>
      <c r="N3" s="15"/>
      <c r="O3" s="15"/>
      <c r="P3" s="15"/>
      <c r="Q3" s="12">
        <f t="shared" ref="Q3:Q66" si="0">A3+B3</f>
        <v>42482.675000000003</v>
      </c>
      <c r="R3" s="12">
        <f t="shared" ref="R3:R66" si="1">A3+C3</f>
        <v>42482.71875</v>
      </c>
    </row>
    <row r="4" spans="1:18" ht="145">
      <c r="A4" s="5">
        <v>42482</v>
      </c>
      <c r="B4" s="10">
        <v>0.71875</v>
      </c>
      <c r="C4" s="10">
        <v>0.79513888888888884</v>
      </c>
      <c r="D4" s="2" t="s">
        <v>23</v>
      </c>
      <c r="E4" s="2" t="s">
        <v>24</v>
      </c>
      <c r="F4" s="2" t="s">
        <v>13</v>
      </c>
      <c r="G4" s="15" t="s">
        <v>25</v>
      </c>
      <c r="H4" s="15"/>
      <c r="I4" s="15"/>
      <c r="J4" s="15"/>
      <c r="K4" s="15"/>
      <c r="L4" s="15"/>
      <c r="M4" s="15"/>
      <c r="N4" s="15"/>
      <c r="O4" s="15"/>
      <c r="P4" s="15"/>
      <c r="Q4" s="12">
        <f>A4+C3</f>
        <v>42482.71875</v>
      </c>
      <c r="R4" s="12">
        <f t="shared" si="1"/>
        <v>42482.795138888891</v>
      </c>
    </row>
    <row r="5" spans="1:18" ht="25">
      <c r="A5" s="5">
        <v>42482</v>
      </c>
      <c r="B5" s="10">
        <v>0.79513888888888884</v>
      </c>
      <c r="C5" s="10">
        <v>0.80208333333333337</v>
      </c>
      <c r="D5" s="2" t="s">
        <v>26</v>
      </c>
      <c r="E5" s="2" t="s">
        <v>27</v>
      </c>
      <c r="F5" s="2" t="s">
        <v>28</v>
      </c>
      <c r="G5" s="15" t="s">
        <v>29</v>
      </c>
      <c r="H5" s="15"/>
      <c r="I5" s="15"/>
      <c r="J5" s="15"/>
      <c r="K5" s="15"/>
      <c r="L5" s="15"/>
      <c r="M5" s="15"/>
      <c r="N5" s="15"/>
      <c r="O5" s="15"/>
      <c r="P5" s="15"/>
      <c r="Q5" s="12">
        <f t="shared" si="0"/>
        <v>42482.795138888891</v>
      </c>
      <c r="R5" s="12">
        <f t="shared" si="1"/>
        <v>42482.802083333336</v>
      </c>
    </row>
    <row r="6" spans="1:18" ht="61">
      <c r="A6" s="5">
        <v>42482</v>
      </c>
      <c r="B6" s="10">
        <v>0.80208333333333337</v>
      </c>
      <c r="C6" s="10">
        <v>0.80902777777777779</v>
      </c>
      <c r="D6" s="2" t="s">
        <v>30</v>
      </c>
      <c r="E6" s="2" t="s">
        <v>27</v>
      </c>
      <c r="F6" s="2" t="s">
        <v>31</v>
      </c>
      <c r="G6" s="15" t="s">
        <v>25</v>
      </c>
      <c r="H6" s="15"/>
      <c r="I6" s="15"/>
      <c r="J6" s="15"/>
      <c r="K6" s="15"/>
      <c r="L6" s="15"/>
      <c r="M6" s="15"/>
      <c r="N6" s="15"/>
      <c r="O6" s="15"/>
      <c r="P6" s="15"/>
      <c r="Q6" s="12">
        <f>A6+C5</f>
        <v>42482.802083333336</v>
      </c>
      <c r="R6" s="12">
        <f t="shared" si="1"/>
        <v>42482.809027777781</v>
      </c>
    </row>
    <row r="7" spans="1:18" ht="109">
      <c r="A7" s="5">
        <v>42482</v>
      </c>
      <c r="B7" s="10">
        <v>0.80902777777777779</v>
      </c>
      <c r="C7" s="10">
        <v>0.81944444444444442</v>
      </c>
      <c r="D7" s="2" t="s">
        <v>32</v>
      </c>
      <c r="E7" s="2" t="s">
        <v>27</v>
      </c>
      <c r="F7" s="2" t="s">
        <v>33</v>
      </c>
      <c r="G7" s="15" t="s">
        <v>34</v>
      </c>
      <c r="H7" s="15"/>
      <c r="I7" s="15"/>
      <c r="J7" s="15"/>
      <c r="K7" s="15"/>
      <c r="L7" s="15"/>
      <c r="M7" s="15"/>
      <c r="N7" s="15"/>
      <c r="O7" s="15"/>
      <c r="P7" s="15"/>
      <c r="Q7" s="12">
        <f>A7+C6</f>
        <v>42482.809027777781</v>
      </c>
      <c r="R7" s="12">
        <f t="shared" si="1"/>
        <v>42482.819444444445</v>
      </c>
    </row>
    <row r="8" spans="1:18" ht="193">
      <c r="A8" s="5">
        <v>42482</v>
      </c>
      <c r="B8" s="10">
        <v>0.81944444444444442</v>
      </c>
      <c r="C8" s="10">
        <v>0.85416666666666663</v>
      </c>
      <c r="D8" s="2" t="s">
        <v>35</v>
      </c>
      <c r="E8" s="2" t="s">
        <v>36</v>
      </c>
      <c r="F8" s="2" t="s">
        <v>21</v>
      </c>
      <c r="G8" s="15" t="s">
        <v>25</v>
      </c>
      <c r="H8" s="15"/>
      <c r="I8" s="15"/>
      <c r="J8" s="15"/>
      <c r="K8" s="15"/>
      <c r="L8" s="15"/>
      <c r="M8" s="15"/>
      <c r="N8" s="15"/>
      <c r="O8" s="15"/>
      <c r="P8" s="15"/>
      <c r="Q8" s="12">
        <f t="shared" si="0"/>
        <v>42482.819444444445</v>
      </c>
      <c r="R8" s="12">
        <f t="shared" si="1"/>
        <v>42482.854166666664</v>
      </c>
    </row>
    <row r="9" spans="1:18" ht="37">
      <c r="A9" s="5">
        <v>42482</v>
      </c>
      <c r="B9" s="10">
        <v>0.85416666666666663</v>
      </c>
      <c r="C9" s="10">
        <v>0.875</v>
      </c>
      <c r="D9" s="2" t="s">
        <v>37</v>
      </c>
      <c r="E9" s="2" t="s">
        <v>38</v>
      </c>
      <c r="F9" s="2" t="s">
        <v>13</v>
      </c>
      <c r="G9" s="15" t="s">
        <v>25</v>
      </c>
      <c r="H9" s="15"/>
      <c r="I9" s="15"/>
      <c r="J9" s="15"/>
      <c r="K9" s="15"/>
      <c r="L9" s="15"/>
      <c r="M9" s="15"/>
      <c r="N9" s="15"/>
      <c r="O9" s="15"/>
      <c r="P9" s="15"/>
      <c r="Q9" s="12">
        <f>A9+C8</f>
        <v>42482.854166666664</v>
      </c>
      <c r="R9" s="12">
        <f t="shared" si="1"/>
        <v>42482.875</v>
      </c>
    </row>
    <row r="10" spans="1:18">
      <c r="A10" s="5">
        <v>42482</v>
      </c>
      <c r="B10" s="10">
        <v>0.875</v>
      </c>
      <c r="C10" s="10">
        <v>0.90972222222222221</v>
      </c>
      <c r="D10" s="2" t="s">
        <v>39</v>
      </c>
      <c r="E10" s="2" t="s">
        <v>40</v>
      </c>
      <c r="F10" s="2" t="s">
        <v>12</v>
      </c>
      <c r="G10" s="15" t="s">
        <v>41</v>
      </c>
      <c r="H10" s="15"/>
      <c r="I10" s="15"/>
      <c r="J10" s="15"/>
      <c r="K10" s="15"/>
      <c r="L10" s="15"/>
      <c r="M10" s="15"/>
      <c r="N10" s="15"/>
      <c r="O10" s="15"/>
      <c r="P10" s="15"/>
      <c r="Q10" s="12">
        <f>A10+C9</f>
        <v>42482.875</v>
      </c>
      <c r="R10" s="12">
        <f t="shared" si="1"/>
        <v>42482.909722222219</v>
      </c>
    </row>
    <row r="11" spans="1:18" ht="37">
      <c r="A11" s="5">
        <v>42482</v>
      </c>
      <c r="B11" s="10">
        <v>0.90972222222222221</v>
      </c>
      <c r="C11" s="10">
        <v>0.95833333333333337</v>
      </c>
      <c r="D11" s="2" t="s">
        <v>42</v>
      </c>
      <c r="E11" s="2" t="s">
        <v>40</v>
      </c>
      <c r="F11" s="2" t="s">
        <v>43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2">
        <f>A11+C10</f>
        <v>42482.909722222219</v>
      </c>
      <c r="R11" s="12">
        <f t="shared" si="1"/>
        <v>42482.958333333336</v>
      </c>
    </row>
    <row r="12" spans="1:18" ht="25">
      <c r="A12" s="5">
        <v>42482</v>
      </c>
      <c r="B12" s="10">
        <v>0.95833333333333337</v>
      </c>
      <c r="C12" s="10">
        <v>0.20833333333333334</v>
      </c>
      <c r="D12" s="2" t="s">
        <v>44</v>
      </c>
      <c r="E12" s="2" t="s">
        <v>40</v>
      </c>
      <c r="F12" s="2" t="s">
        <v>12</v>
      </c>
      <c r="G12" s="15" t="s">
        <v>25</v>
      </c>
      <c r="H12" s="15"/>
      <c r="I12" s="15"/>
      <c r="J12" s="15"/>
      <c r="K12" s="15"/>
      <c r="L12" s="15"/>
      <c r="M12" s="15"/>
      <c r="N12" s="15"/>
      <c r="O12" s="15"/>
      <c r="P12" s="15"/>
      <c r="Q12" s="12">
        <f>A12+C11</f>
        <v>42482.958333333336</v>
      </c>
      <c r="R12" s="12">
        <f t="shared" si="1"/>
        <v>42482.208333333336</v>
      </c>
    </row>
    <row r="13" spans="1:18" ht="97">
      <c r="A13" s="5">
        <v>42483</v>
      </c>
      <c r="B13" s="10">
        <v>0.20833333333333334</v>
      </c>
      <c r="C13" s="10">
        <v>0.34375</v>
      </c>
      <c r="D13" s="2" t="s">
        <v>45</v>
      </c>
      <c r="E13" s="2" t="s">
        <v>40</v>
      </c>
      <c r="F13" s="2" t="s">
        <v>46</v>
      </c>
      <c r="G13" s="15" t="s">
        <v>47</v>
      </c>
      <c r="H13" s="15"/>
      <c r="I13" s="15"/>
      <c r="J13" s="15"/>
      <c r="K13" s="15"/>
      <c r="L13" s="15"/>
      <c r="M13" s="15"/>
      <c r="N13" s="15"/>
      <c r="O13" s="15"/>
      <c r="P13" s="15"/>
      <c r="Q13" s="12">
        <f>A13+C12</f>
        <v>42483.208333333336</v>
      </c>
      <c r="R13" s="12">
        <f t="shared" si="1"/>
        <v>42483.34375</v>
      </c>
    </row>
    <row r="14" spans="1:18" ht="37">
      <c r="A14" s="5">
        <v>42483</v>
      </c>
      <c r="B14" s="10">
        <v>0.34375</v>
      </c>
      <c r="C14" s="10">
        <v>0.38541666666666669</v>
      </c>
      <c r="D14" s="2" t="s">
        <v>48</v>
      </c>
      <c r="E14" s="2" t="s">
        <v>40</v>
      </c>
      <c r="F14" s="2" t="s">
        <v>21</v>
      </c>
      <c r="G14" s="15" t="s">
        <v>49</v>
      </c>
      <c r="H14" s="15"/>
      <c r="I14" s="15"/>
      <c r="J14" s="15"/>
      <c r="K14" s="15"/>
      <c r="L14" s="15"/>
      <c r="M14" s="15"/>
      <c r="N14" s="15"/>
      <c r="O14" s="15"/>
      <c r="P14" s="15"/>
      <c r="Q14" s="12">
        <f>A14+C13</f>
        <v>42483.34375</v>
      </c>
      <c r="R14" s="12">
        <f t="shared" si="1"/>
        <v>42483.385416666664</v>
      </c>
    </row>
    <row r="15" spans="1:18" ht="25">
      <c r="A15" s="5">
        <v>42483</v>
      </c>
      <c r="B15" s="10">
        <v>0.38541666666666669</v>
      </c>
      <c r="C15" s="10">
        <v>0.5</v>
      </c>
      <c r="D15" s="2" t="s">
        <v>50</v>
      </c>
      <c r="E15" s="2" t="s">
        <v>40</v>
      </c>
      <c r="F15" s="2" t="s">
        <v>12</v>
      </c>
      <c r="G15" s="15" t="s">
        <v>34</v>
      </c>
      <c r="H15" s="15"/>
      <c r="I15" s="15"/>
      <c r="J15" s="15"/>
      <c r="K15" s="15"/>
      <c r="L15" s="15"/>
      <c r="M15" s="15"/>
      <c r="N15" s="15"/>
      <c r="O15" s="15"/>
      <c r="P15" s="15"/>
      <c r="Q15" s="12">
        <f>A15+C14</f>
        <v>42483.385416666664</v>
      </c>
      <c r="R15" s="12">
        <f t="shared" si="1"/>
        <v>42483.5</v>
      </c>
    </row>
    <row r="16" spans="1:18" ht="73">
      <c r="A16" s="5">
        <v>42483</v>
      </c>
      <c r="B16" s="10">
        <v>0.5</v>
      </c>
      <c r="C16" s="10">
        <v>0.61458333333333337</v>
      </c>
      <c r="D16" s="2" t="s">
        <v>51</v>
      </c>
      <c r="E16" s="2" t="s">
        <v>52</v>
      </c>
      <c r="F16" s="2" t="s">
        <v>5</v>
      </c>
      <c r="G16" s="15" t="s">
        <v>25</v>
      </c>
      <c r="H16" s="15"/>
      <c r="I16" s="15"/>
      <c r="J16" s="15"/>
      <c r="K16" s="15"/>
      <c r="L16" s="15"/>
      <c r="M16" s="15"/>
      <c r="N16" s="15"/>
      <c r="O16" s="15"/>
      <c r="P16" s="15"/>
      <c r="Q16" s="12">
        <f t="shared" si="0"/>
        <v>42483.5</v>
      </c>
      <c r="R16" s="12">
        <f t="shared" si="1"/>
        <v>42483.614583333336</v>
      </c>
    </row>
    <row r="17" spans="1:18" ht="37">
      <c r="A17" s="5">
        <v>42483</v>
      </c>
      <c r="B17" s="10">
        <v>0.61458333333333337</v>
      </c>
      <c r="C17" s="10">
        <v>0.66666666666666663</v>
      </c>
      <c r="D17" s="2" t="s">
        <v>53</v>
      </c>
      <c r="E17" s="2" t="s">
        <v>27</v>
      </c>
      <c r="F17" s="2" t="s">
        <v>54</v>
      </c>
      <c r="G17" s="15" t="s">
        <v>55</v>
      </c>
      <c r="H17" s="15"/>
      <c r="I17" s="15"/>
      <c r="J17" s="15"/>
      <c r="K17" s="15"/>
      <c r="L17" s="15"/>
      <c r="M17" s="15"/>
      <c r="N17" s="15">
        <v>9</v>
      </c>
      <c r="O17" s="15">
        <v>7</v>
      </c>
      <c r="P17" s="15"/>
      <c r="Q17" s="12">
        <f t="shared" si="0"/>
        <v>42483.614583333336</v>
      </c>
      <c r="R17" s="12">
        <f t="shared" si="1"/>
        <v>42483.666666666664</v>
      </c>
    </row>
    <row r="18" spans="1:18" ht="25">
      <c r="A18" s="5">
        <v>42483</v>
      </c>
      <c r="B18" s="10">
        <v>0.66666666666666663</v>
      </c>
      <c r="C18" s="10">
        <v>0.77083333333333337</v>
      </c>
      <c r="D18" s="2" t="s">
        <v>19</v>
      </c>
      <c r="E18" s="2" t="s">
        <v>27</v>
      </c>
      <c r="F18" s="2" t="s">
        <v>21</v>
      </c>
      <c r="G18" s="15" t="s">
        <v>22</v>
      </c>
      <c r="H18" s="15"/>
      <c r="I18" s="15"/>
      <c r="J18" s="15"/>
      <c r="K18" s="15">
        <v>6</v>
      </c>
      <c r="L18" s="15"/>
      <c r="M18" s="15"/>
      <c r="N18" s="15"/>
      <c r="O18" s="15"/>
      <c r="P18" s="15"/>
      <c r="Q18" s="12">
        <f t="shared" si="0"/>
        <v>42483.666666666664</v>
      </c>
      <c r="R18" s="12">
        <f t="shared" si="1"/>
        <v>42483.770833333336</v>
      </c>
    </row>
    <row r="19" spans="1:18" ht="61">
      <c r="A19" s="5">
        <v>42483</v>
      </c>
      <c r="B19" s="10">
        <v>0.77083333333333337</v>
      </c>
      <c r="C19" s="10">
        <v>0.80208333333333337</v>
      </c>
      <c r="D19" s="2" t="s">
        <v>56</v>
      </c>
      <c r="E19" s="2" t="s">
        <v>57</v>
      </c>
      <c r="F19" s="2" t="s">
        <v>21</v>
      </c>
      <c r="G19" s="15" t="s">
        <v>58</v>
      </c>
      <c r="H19" s="15"/>
      <c r="I19" s="15"/>
      <c r="J19" s="15"/>
      <c r="K19" s="15">
        <v>4</v>
      </c>
      <c r="L19" s="15"/>
      <c r="M19" s="15"/>
      <c r="N19" s="15"/>
      <c r="O19" s="15"/>
      <c r="P19" s="15"/>
      <c r="Q19" s="12">
        <f t="shared" si="0"/>
        <v>42483.770833333336</v>
      </c>
      <c r="R19" s="12">
        <f t="shared" si="1"/>
        <v>42483.802083333336</v>
      </c>
    </row>
    <row r="20" spans="1:18" ht="37">
      <c r="A20" s="5">
        <v>42483</v>
      </c>
      <c r="B20" s="10">
        <v>0.80208333333333337</v>
      </c>
      <c r="C20" s="10">
        <v>0.82291666666666663</v>
      </c>
      <c r="D20" s="2" t="s">
        <v>59</v>
      </c>
      <c r="E20" s="2" t="s">
        <v>60</v>
      </c>
      <c r="F20" s="2" t="s">
        <v>21</v>
      </c>
      <c r="G20" s="15" t="s">
        <v>49</v>
      </c>
      <c r="H20" s="15"/>
      <c r="I20" s="15"/>
      <c r="J20" s="15"/>
      <c r="K20" s="15">
        <v>5</v>
      </c>
      <c r="L20" s="15"/>
      <c r="M20" s="15"/>
      <c r="N20" s="15"/>
      <c r="O20" s="15"/>
      <c r="P20" s="15"/>
      <c r="Q20" s="12">
        <f t="shared" si="0"/>
        <v>42483.802083333336</v>
      </c>
      <c r="R20" s="12">
        <f t="shared" si="1"/>
        <v>42483.822916666664</v>
      </c>
    </row>
    <row r="21" spans="1:18" ht="61">
      <c r="A21" s="5">
        <v>42483</v>
      </c>
      <c r="B21" s="10">
        <v>0.82291666666666663</v>
      </c>
      <c r="C21" s="10">
        <v>0.86458333333333337</v>
      </c>
      <c r="D21" s="2" t="s">
        <v>61</v>
      </c>
      <c r="E21" s="2" t="s">
        <v>62</v>
      </c>
      <c r="F21" s="2" t="s">
        <v>63</v>
      </c>
      <c r="G21" s="15" t="s">
        <v>58</v>
      </c>
      <c r="H21" s="15"/>
      <c r="I21" s="15"/>
      <c r="J21" s="15"/>
      <c r="K21" s="15"/>
      <c r="L21" s="15"/>
      <c r="M21" s="15">
        <v>4</v>
      </c>
      <c r="N21" s="15"/>
      <c r="O21" s="15"/>
      <c r="P21" s="15"/>
      <c r="Q21" s="12">
        <f t="shared" si="0"/>
        <v>42483.822916666664</v>
      </c>
      <c r="R21" s="12">
        <f t="shared" si="1"/>
        <v>42483.864583333336</v>
      </c>
    </row>
    <row r="22" spans="1:18" ht="37">
      <c r="A22" s="5">
        <v>42483</v>
      </c>
      <c r="B22" s="10">
        <v>0.86458333333333337</v>
      </c>
      <c r="C22" s="10">
        <v>0.95833333333333337</v>
      </c>
      <c r="D22" s="2" t="s">
        <v>42</v>
      </c>
      <c r="E22" s="2" t="s">
        <v>40</v>
      </c>
      <c r="F22" s="2" t="s">
        <v>43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2">
        <f t="shared" si="0"/>
        <v>42483.864583333336</v>
      </c>
      <c r="R22" s="12">
        <f t="shared" si="1"/>
        <v>42483.958333333336</v>
      </c>
    </row>
    <row r="23" spans="1:18" ht="25">
      <c r="A23" s="5">
        <v>42483</v>
      </c>
      <c r="B23" s="10">
        <v>0.95833333333333337</v>
      </c>
      <c r="C23" s="10">
        <v>0</v>
      </c>
      <c r="D23" s="2" t="s">
        <v>64</v>
      </c>
      <c r="E23" s="2" t="s">
        <v>40</v>
      </c>
      <c r="F23" s="2" t="s">
        <v>13</v>
      </c>
      <c r="G23" s="15" t="s">
        <v>65</v>
      </c>
      <c r="H23" s="15"/>
      <c r="I23" s="15">
        <v>7</v>
      </c>
      <c r="J23" s="15"/>
      <c r="K23" s="15"/>
      <c r="L23" s="15"/>
      <c r="M23" s="15"/>
      <c r="N23" s="15"/>
      <c r="O23" s="15"/>
      <c r="P23" s="15"/>
      <c r="Q23" s="12">
        <f t="shared" si="0"/>
        <v>42483.958333333336</v>
      </c>
      <c r="R23" s="12">
        <f t="shared" si="1"/>
        <v>42483</v>
      </c>
    </row>
    <row r="24" spans="1:18" ht="37">
      <c r="A24" s="5">
        <v>42484</v>
      </c>
      <c r="B24" s="10">
        <v>0</v>
      </c>
      <c r="C24" s="10">
        <v>0.46875</v>
      </c>
      <c r="D24" s="2" t="s">
        <v>66</v>
      </c>
      <c r="E24" s="2" t="s">
        <v>40</v>
      </c>
      <c r="F24" s="2" t="s">
        <v>12</v>
      </c>
      <c r="G24" s="15" t="s">
        <v>25</v>
      </c>
      <c r="H24" s="15"/>
      <c r="I24" s="15"/>
      <c r="J24" s="15">
        <v>10</v>
      </c>
      <c r="K24" s="15"/>
      <c r="L24" s="15"/>
      <c r="M24" s="15"/>
      <c r="N24" s="15"/>
      <c r="O24" s="15"/>
      <c r="P24" s="15"/>
      <c r="Q24" s="12">
        <f t="shared" si="0"/>
        <v>42484</v>
      </c>
      <c r="R24" s="12">
        <f t="shared" si="1"/>
        <v>42484.46875</v>
      </c>
    </row>
    <row r="25" spans="1:18" ht="49">
      <c r="A25" s="5">
        <v>42484</v>
      </c>
      <c r="B25" s="10">
        <v>0.46875</v>
      </c>
      <c r="C25" s="10">
        <v>0.48958333333333331</v>
      </c>
      <c r="D25" s="2" t="s">
        <v>67</v>
      </c>
      <c r="E25" s="2" t="s">
        <v>68</v>
      </c>
      <c r="F25" s="2" t="s">
        <v>63</v>
      </c>
      <c r="G25" s="15" t="s">
        <v>65</v>
      </c>
      <c r="H25" s="15"/>
      <c r="I25" s="15"/>
      <c r="J25" s="15"/>
      <c r="K25" s="15"/>
      <c r="L25" s="15"/>
      <c r="M25" s="15"/>
      <c r="N25" s="15"/>
      <c r="O25" s="15"/>
      <c r="P25" s="15"/>
      <c r="Q25" s="12">
        <f t="shared" si="0"/>
        <v>42484.46875</v>
      </c>
      <c r="R25" s="12">
        <f t="shared" si="1"/>
        <v>42484.489583333336</v>
      </c>
    </row>
    <row r="26" spans="1:18" ht="37">
      <c r="A26" s="5">
        <v>42484</v>
      </c>
      <c r="B26" s="10">
        <v>0.48958333333333331</v>
      </c>
      <c r="C26" s="10">
        <v>0.52083333333333337</v>
      </c>
      <c r="D26" s="2" t="s">
        <v>69</v>
      </c>
      <c r="E26" s="2" t="s">
        <v>68</v>
      </c>
      <c r="F26" s="2" t="s">
        <v>13</v>
      </c>
      <c r="G26" s="15" t="s">
        <v>58</v>
      </c>
      <c r="H26" s="15"/>
      <c r="I26" s="15"/>
      <c r="J26" s="15"/>
      <c r="K26" s="15"/>
      <c r="L26" s="15"/>
      <c r="M26" s="15"/>
      <c r="N26" s="15"/>
      <c r="O26" s="15"/>
      <c r="P26" s="15"/>
      <c r="Q26" s="12">
        <f t="shared" si="0"/>
        <v>42484.489583333336</v>
      </c>
      <c r="R26" s="12">
        <f t="shared" si="1"/>
        <v>42484.520833333336</v>
      </c>
    </row>
    <row r="27" spans="1:18" ht="25">
      <c r="A27" s="5">
        <v>42484</v>
      </c>
      <c r="B27" s="10">
        <v>0.52083333333333337</v>
      </c>
      <c r="C27" s="10">
        <v>0.55208333333333337</v>
      </c>
      <c r="D27" s="2" t="s">
        <v>70</v>
      </c>
      <c r="E27" s="2" t="s">
        <v>68</v>
      </c>
      <c r="F27" s="2" t="s">
        <v>63</v>
      </c>
      <c r="G27" s="15" t="s">
        <v>34</v>
      </c>
      <c r="H27" s="15"/>
      <c r="I27" s="15"/>
      <c r="J27" s="15"/>
      <c r="K27" s="15"/>
      <c r="L27" s="15"/>
      <c r="M27" s="15"/>
      <c r="N27" s="15"/>
      <c r="O27" s="15"/>
      <c r="P27" s="15"/>
      <c r="Q27" s="12">
        <f t="shared" si="0"/>
        <v>42484.520833333336</v>
      </c>
      <c r="R27" s="12">
        <f t="shared" si="1"/>
        <v>42484.552083333336</v>
      </c>
    </row>
    <row r="28" spans="1:18" ht="25">
      <c r="A28" s="5">
        <v>42484</v>
      </c>
      <c r="B28" s="10">
        <v>0.55208333333333337</v>
      </c>
      <c r="C28" s="10">
        <v>0.58333333333333337</v>
      </c>
      <c r="D28" s="2" t="s">
        <v>71</v>
      </c>
      <c r="E28" s="2" t="s">
        <v>68</v>
      </c>
      <c r="F28" s="2" t="s">
        <v>63</v>
      </c>
      <c r="G28" s="15" t="s">
        <v>22</v>
      </c>
      <c r="H28" s="15"/>
      <c r="I28" s="15"/>
      <c r="J28" s="15"/>
      <c r="K28" s="15"/>
      <c r="L28" s="15"/>
      <c r="M28" s="15"/>
      <c r="N28" s="15"/>
      <c r="O28" s="15"/>
      <c r="P28" s="15"/>
      <c r="Q28" s="12">
        <f t="shared" si="0"/>
        <v>42484.552083333336</v>
      </c>
      <c r="R28" s="12">
        <f t="shared" si="1"/>
        <v>42484.583333333336</v>
      </c>
    </row>
    <row r="29" spans="1:18" ht="49">
      <c r="A29" s="5">
        <v>42484</v>
      </c>
      <c r="B29" s="10">
        <v>0.58333333333333337</v>
      </c>
      <c r="C29" s="10">
        <v>0.625</v>
      </c>
      <c r="D29" s="2" t="s">
        <v>72</v>
      </c>
      <c r="E29" s="2" t="s">
        <v>68</v>
      </c>
      <c r="F29" s="2" t="s">
        <v>73</v>
      </c>
      <c r="G29" s="15" t="s">
        <v>65</v>
      </c>
      <c r="H29" s="15"/>
      <c r="I29" s="15"/>
      <c r="J29" s="15"/>
      <c r="K29" s="15"/>
      <c r="L29" s="15"/>
      <c r="M29" s="15"/>
      <c r="N29" s="15"/>
      <c r="O29" s="15"/>
      <c r="P29" s="15"/>
      <c r="Q29" s="12">
        <f t="shared" si="0"/>
        <v>42484.583333333336</v>
      </c>
      <c r="R29" s="12">
        <f t="shared" si="1"/>
        <v>42484.625</v>
      </c>
    </row>
    <row r="30" spans="1:18" ht="61">
      <c r="A30" s="5">
        <v>42484</v>
      </c>
      <c r="B30" s="10">
        <v>0.625</v>
      </c>
      <c r="C30" s="10">
        <v>0.64583333333333337</v>
      </c>
      <c r="D30" s="2" t="s">
        <v>74</v>
      </c>
      <c r="E30" s="2" t="s">
        <v>68</v>
      </c>
      <c r="F30" s="2" t="s">
        <v>21</v>
      </c>
      <c r="G30" s="15" t="s">
        <v>22</v>
      </c>
      <c r="H30" s="15"/>
      <c r="I30" s="15"/>
      <c r="J30" s="15"/>
      <c r="K30" s="15"/>
      <c r="L30" s="15"/>
      <c r="M30" s="15"/>
      <c r="N30" s="15"/>
      <c r="O30" s="15"/>
      <c r="P30" s="15"/>
      <c r="Q30" s="12">
        <f t="shared" si="0"/>
        <v>42484.625</v>
      </c>
      <c r="R30" s="12">
        <f t="shared" si="1"/>
        <v>42484.645833333336</v>
      </c>
    </row>
    <row r="31" spans="1:18" ht="25">
      <c r="A31" s="5">
        <v>42484</v>
      </c>
      <c r="B31" s="10">
        <v>0.64583333333333337</v>
      </c>
      <c r="C31" s="10">
        <v>0.66319444444444442</v>
      </c>
      <c r="D31" s="2" t="s">
        <v>70</v>
      </c>
      <c r="E31" s="2" t="s">
        <v>68</v>
      </c>
      <c r="F31" s="2" t="s">
        <v>8</v>
      </c>
      <c r="G31" s="15" t="s">
        <v>25</v>
      </c>
      <c r="H31" s="15"/>
      <c r="I31" s="15"/>
      <c r="J31" s="15"/>
      <c r="K31" s="15"/>
      <c r="L31" s="15"/>
      <c r="M31" s="15"/>
      <c r="N31" s="15"/>
      <c r="O31" s="15"/>
      <c r="P31" s="15"/>
      <c r="Q31" s="12">
        <f t="shared" si="0"/>
        <v>42484.645833333336</v>
      </c>
      <c r="R31" s="12">
        <f t="shared" si="1"/>
        <v>42484.663194444445</v>
      </c>
    </row>
    <row r="32" spans="1:18" ht="49">
      <c r="A32" s="5">
        <v>42484</v>
      </c>
      <c r="B32" s="10">
        <v>0.66319444444444442</v>
      </c>
      <c r="C32" s="10">
        <v>0.66666666666666663</v>
      </c>
      <c r="D32" s="2" t="s">
        <v>75</v>
      </c>
      <c r="E32" s="2" t="s">
        <v>68</v>
      </c>
      <c r="F32" s="2" t="s">
        <v>63</v>
      </c>
      <c r="G32" s="15" t="s">
        <v>76</v>
      </c>
      <c r="H32" s="15"/>
      <c r="I32" s="15"/>
      <c r="J32" s="15"/>
      <c r="K32" s="15"/>
      <c r="L32" s="15"/>
      <c r="M32" s="15"/>
      <c r="N32" s="15"/>
      <c r="O32" s="15"/>
      <c r="P32" s="15"/>
      <c r="Q32" s="12">
        <f t="shared" si="0"/>
        <v>42484.663194444445</v>
      </c>
      <c r="R32" s="12">
        <f t="shared" si="1"/>
        <v>42484.666666666664</v>
      </c>
    </row>
    <row r="33" spans="1:18" ht="97">
      <c r="A33" s="5">
        <v>42484</v>
      </c>
      <c r="B33" s="10">
        <v>0.66666666666666663</v>
      </c>
      <c r="C33" s="10">
        <v>0.68402777777777779</v>
      </c>
      <c r="D33" s="2" t="s">
        <v>77</v>
      </c>
      <c r="E33" s="2" t="s">
        <v>68</v>
      </c>
      <c r="F33" s="2" t="s">
        <v>63</v>
      </c>
      <c r="G33" s="15" t="s">
        <v>22</v>
      </c>
      <c r="H33" s="15"/>
      <c r="I33" s="15"/>
      <c r="J33" s="15"/>
      <c r="K33" s="15"/>
      <c r="L33" s="15"/>
      <c r="M33" s="15"/>
      <c r="N33" s="15"/>
      <c r="O33" s="15"/>
      <c r="P33" s="15"/>
      <c r="Q33" s="12">
        <f t="shared" si="0"/>
        <v>42484.666666666664</v>
      </c>
      <c r="R33" s="12">
        <f t="shared" si="1"/>
        <v>42484.684027777781</v>
      </c>
    </row>
    <row r="34" spans="1:18" ht="49">
      <c r="A34" s="5">
        <v>42484</v>
      </c>
      <c r="B34" s="10">
        <v>0.68402777777777779</v>
      </c>
      <c r="C34" s="10">
        <v>0.79166666666666663</v>
      </c>
      <c r="D34" s="2" t="s">
        <v>78</v>
      </c>
      <c r="E34" s="2" t="s">
        <v>68</v>
      </c>
      <c r="F34" s="2" t="s">
        <v>73</v>
      </c>
      <c r="G34" s="15" t="s">
        <v>49</v>
      </c>
      <c r="H34" s="15"/>
      <c r="I34" s="15"/>
      <c r="J34" s="15"/>
      <c r="K34" s="15"/>
      <c r="L34" s="15"/>
      <c r="M34" s="15"/>
      <c r="N34" s="15"/>
      <c r="O34" s="15"/>
      <c r="P34" s="15"/>
      <c r="Q34" s="12">
        <f t="shared" si="0"/>
        <v>42484.684027777781</v>
      </c>
      <c r="R34" s="12">
        <f t="shared" si="1"/>
        <v>42484.791666666664</v>
      </c>
    </row>
    <row r="35" spans="1:18" ht="37">
      <c r="A35" s="5">
        <v>42484</v>
      </c>
      <c r="B35" s="10">
        <v>0.79166666666666663</v>
      </c>
      <c r="C35" s="4">
        <v>0.79236111111111107</v>
      </c>
      <c r="D35" s="2" t="s">
        <v>79</v>
      </c>
      <c r="E35" s="2" t="s">
        <v>68</v>
      </c>
      <c r="F35" s="2" t="s">
        <v>73</v>
      </c>
      <c r="G35" s="15" t="s">
        <v>58</v>
      </c>
      <c r="H35" s="15"/>
      <c r="I35" s="15"/>
      <c r="J35" s="15"/>
      <c r="K35" s="15"/>
      <c r="L35" s="15"/>
      <c r="M35" s="15"/>
      <c r="N35" s="15"/>
      <c r="O35" s="15"/>
      <c r="P35" s="15"/>
      <c r="Q35" s="12">
        <f t="shared" si="0"/>
        <v>42484.791666666664</v>
      </c>
      <c r="R35" s="12">
        <f t="shared" si="1"/>
        <v>42484.792361111111</v>
      </c>
    </row>
    <row r="36" spans="1:18" ht="25">
      <c r="A36" s="5">
        <v>42484</v>
      </c>
      <c r="B36" s="10">
        <v>0.84375</v>
      </c>
      <c r="C36" s="4">
        <v>0.89236111111111116</v>
      </c>
      <c r="D36" s="2" t="s">
        <v>80</v>
      </c>
      <c r="E36" s="2" t="s">
        <v>40</v>
      </c>
      <c r="F36" s="2" t="s">
        <v>43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2">
        <f t="shared" si="0"/>
        <v>42484.84375</v>
      </c>
      <c r="R36" s="12">
        <f t="shared" si="1"/>
        <v>42484.892361111109</v>
      </c>
    </row>
    <row r="37" spans="1:18" ht="25">
      <c r="A37" s="5">
        <v>42485</v>
      </c>
      <c r="B37" s="10">
        <v>0.41666666666666669</v>
      </c>
      <c r="C37" s="4">
        <v>0.4861111111111111</v>
      </c>
      <c r="D37" s="2" t="s">
        <v>81</v>
      </c>
      <c r="E37" s="2" t="s">
        <v>82</v>
      </c>
      <c r="F37" s="2" t="s">
        <v>83</v>
      </c>
      <c r="G37" s="15" t="s">
        <v>22</v>
      </c>
      <c r="H37" s="15"/>
      <c r="I37" s="15"/>
      <c r="J37" s="15"/>
      <c r="K37" s="15"/>
      <c r="L37" s="15"/>
      <c r="M37" s="15"/>
      <c r="N37" s="15"/>
      <c r="O37" s="15"/>
      <c r="P37" s="15"/>
      <c r="Q37" s="12">
        <f t="shared" si="0"/>
        <v>42485.416666666664</v>
      </c>
      <c r="R37" s="12">
        <f t="shared" si="1"/>
        <v>42485.486111111109</v>
      </c>
    </row>
    <row r="38" spans="1:18" ht="25">
      <c r="A38" s="5">
        <v>42485</v>
      </c>
      <c r="B38" s="10">
        <v>0.52083333333333337</v>
      </c>
      <c r="C38" s="4">
        <v>0.54166666666666663</v>
      </c>
      <c r="D38" s="2" t="s">
        <v>84</v>
      </c>
      <c r="E38" s="2" t="s">
        <v>20</v>
      </c>
      <c r="F38" s="2" t="s">
        <v>21</v>
      </c>
      <c r="G38" s="15" t="s">
        <v>49</v>
      </c>
      <c r="H38" s="15"/>
      <c r="I38" s="15"/>
      <c r="J38" s="15"/>
      <c r="K38" s="15"/>
      <c r="L38" s="15"/>
      <c r="M38" s="15"/>
      <c r="N38" s="15"/>
      <c r="O38" s="15"/>
      <c r="P38" s="15"/>
      <c r="Q38" s="12">
        <f t="shared" si="0"/>
        <v>42485.520833333336</v>
      </c>
      <c r="R38" s="12">
        <f t="shared" si="1"/>
        <v>42485.541666666664</v>
      </c>
    </row>
    <row r="39" spans="1:18" ht="49">
      <c r="A39" s="5">
        <v>42485</v>
      </c>
      <c r="B39" s="10">
        <v>0.54166666666666663</v>
      </c>
      <c r="C39" s="4">
        <v>0.56597222222222221</v>
      </c>
      <c r="D39" s="2" t="s">
        <v>85</v>
      </c>
      <c r="E39" s="2" t="s">
        <v>20</v>
      </c>
      <c r="F39" s="2" t="s">
        <v>21</v>
      </c>
      <c r="G39" s="15" t="s">
        <v>49</v>
      </c>
      <c r="H39" s="15"/>
      <c r="I39" s="15"/>
      <c r="J39" s="15"/>
      <c r="K39" s="15"/>
      <c r="L39" s="15"/>
      <c r="M39" s="15"/>
      <c r="N39" s="15"/>
      <c r="O39" s="15"/>
      <c r="P39" s="15"/>
      <c r="Q39" s="12">
        <f t="shared" si="0"/>
        <v>42485.541666666664</v>
      </c>
      <c r="R39" s="12">
        <f t="shared" si="1"/>
        <v>42485.565972222219</v>
      </c>
    </row>
    <row r="40" spans="1:18" ht="49">
      <c r="A40" s="5">
        <v>42485</v>
      </c>
      <c r="B40" s="10">
        <v>0.57638888888888884</v>
      </c>
      <c r="C40" s="4">
        <v>0.64583333333333337</v>
      </c>
      <c r="D40" s="2" t="s">
        <v>86</v>
      </c>
      <c r="E40" s="2" t="s">
        <v>20</v>
      </c>
      <c r="F40" s="2" t="s">
        <v>21</v>
      </c>
      <c r="G40" s="15" t="s">
        <v>65</v>
      </c>
      <c r="H40" s="15"/>
      <c r="I40" s="15"/>
      <c r="J40" s="15"/>
      <c r="K40" s="15"/>
      <c r="L40" s="15"/>
      <c r="M40" s="15"/>
      <c r="N40" s="15"/>
      <c r="O40" s="15"/>
      <c r="P40" s="15"/>
      <c r="Q40" s="12">
        <f t="shared" si="0"/>
        <v>42485.576388888891</v>
      </c>
      <c r="R40" s="12">
        <f t="shared" si="1"/>
        <v>42485.645833333336</v>
      </c>
    </row>
    <row r="41" spans="1:18" ht="49">
      <c r="A41" s="5">
        <v>42485</v>
      </c>
      <c r="B41" s="10">
        <v>0.66666666666666663</v>
      </c>
      <c r="C41" s="4">
        <v>0.69444444444444442</v>
      </c>
      <c r="D41" s="2" t="s">
        <v>85</v>
      </c>
      <c r="E41" s="2" t="s">
        <v>20</v>
      </c>
      <c r="F41" s="2" t="s">
        <v>87</v>
      </c>
      <c r="G41" s="15" t="s">
        <v>88</v>
      </c>
      <c r="H41" s="15"/>
      <c r="I41" s="15"/>
      <c r="J41" s="15"/>
      <c r="K41" s="15"/>
      <c r="L41" s="15"/>
      <c r="M41" s="15"/>
      <c r="N41" s="15"/>
      <c r="O41" s="15"/>
      <c r="P41" s="15"/>
      <c r="Q41" s="12">
        <f t="shared" si="0"/>
        <v>42485.666666666664</v>
      </c>
      <c r="R41" s="12">
        <f t="shared" si="1"/>
        <v>42485.694444444445</v>
      </c>
    </row>
    <row r="42" spans="1:18" ht="25">
      <c r="A42" s="5">
        <v>42485</v>
      </c>
      <c r="B42" s="10">
        <v>0.70138888888888884</v>
      </c>
      <c r="C42" s="4">
        <v>0.70833333333333337</v>
      </c>
      <c r="D42" s="2" t="s">
        <v>89</v>
      </c>
      <c r="E42" s="2" t="s">
        <v>24</v>
      </c>
      <c r="F42" s="2" t="s">
        <v>13</v>
      </c>
      <c r="G42" s="15" t="s">
        <v>34</v>
      </c>
      <c r="H42" s="15"/>
      <c r="I42" s="15"/>
      <c r="J42" s="15"/>
      <c r="K42" s="15"/>
      <c r="L42" s="15"/>
      <c r="M42" s="15"/>
      <c r="N42" s="15"/>
      <c r="O42" s="15"/>
      <c r="P42" s="15"/>
      <c r="Q42" s="12">
        <f t="shared" si="0"/>
        <v>42485.701388888891</v>
      </c>
      <c r="R42" s="12">
        <f t="shared" si="1"/>
        <v>42485.708333333336</v>
      </c>
    </row>
    <row r="43" spans="1:18" ht="25">
      <c r="A43" s="5">
        <v>42485</v>
      </c>
      <c r="B43" s="10">
        <v>0.70972222222222225</v>
      </c>
      <c r="C43" s="4">
        <v>0.71250000000000002</v>
      </c>
      <c r="D43" s="2" t="s">
        <v>90</v>
      </c>
      <c r="E43" s="2" t="s">
        <v>20</v>
      </c>
      <c r="F43" s="2" t="s">
        <v>63</v>
      </c>
      <c r="G43" s="15" t="s">
        <v>65</v>
      </c>
      <c r="H43" s="15"/>
      <c r="I43" s="15"/>
      <c r="J43" s="15"/>
      <c r="K43" s="15"/>
      <c r="L43" s="15"/>
      <c r="M43" s="15"/>
      <c r="N43" s="15"/>
      <c r="O43" s="15"/>
      <c r="P43" s="15"/>
      <c r="Q43" s="12">
        <f t="shared" si="0"/>
        <v>42485.709722222222</v>
      </c>
      <c r="R43" s="12">
        <f t="shared" si="1"/>
        <v>42485.712500000001</v>
      </c>
    </row>
    <row r="44" spans="1:18" ht="25">
      <c r="A44" s="5">
        <v>42485</v>
      </c>
      <c r="B44" s="10">
        <v>0.74305555555555558</v>
      </c>
      <c r="C44" s="4">
        <v>0.82638888888888884</v>
      </c>
      <c r="D44" s="2" t="s">
        <v>91</v>
      </c>
      <c r="E44" s="2" t="s">
        <v>92</v>
      </c>
      <c r="F44" s="2" t="s">
        <v>93</v>
      </c>
      <c r="G44" s="15" t="s">
        <v>88</v>
      </c>
      <c r="H44" s="15"/>
      <c r="I44" s="15"/>
      <c r="J44" s="15"/>
      <c r="K44" s="15"/>
      <c r="L44" s="15"/>
      <c r="M44" s="15"/>
      <c r="N44" s="15"/>
      <c r="O44" s="15"/>
      <c r="P44" s="15"/>
      <c r="Q44" s="12">
        <f t="shared" si="0"/>
        <v>42485.743055555555</v>
      </c>
      <c r="R44" s="12">
        <f t="shared" si="1"/>
        <v>42485.826388888891</v>
      </c>
    </row>
    <row r="45" spans="1:18">
      <c r="A45" s="5">
        <v>42485</v>
      </c>
      <c r="B45" s="10">
        <v>0.83333333333333337</v>
      </c>
      <c r="C45" s="4">
        <v>0.89583333333333337</v>
      </c>
      <c r="D45" s="2" t="s">
        <v>94</v>
      </c>
      <c r="E45" s="2" t="s">
        <v>95</v>
      </c>
      <c r="F45" s="2" t="s">
        <v>83</v>
      </c>
      <c r="G45" s="15" t="s">
        <v>34</v>
      </c>
      <c r="H45" s="15"/>
      <c r="I45" s="15"/>
      <c r="J45" s="15"/>
      <c r="K45" s="15"/>
      <c r="L45" s="15"/>
      <c r="M45" s="15"/>
      <c r="N45" s="15"/>
      <c r="O45" s="15"/>
      <c r="P45" s="15"/>
      <c r="Q45" s="12">
        <f t="shared" si="0"/>
        <v>42485.833333333336</v>
      </c>
      <c r="R45" s="12">
        <f t="shared" si="1"/>
        <v>42485.895833333336</v>
      </c>
    </row>
    <row r="46" spans="1:18" ht="49">
      <c r="A46" s="5">
        <v>42485</v>
      </c>
      <c r="B46" s="10">
        <v>0.9375</v>
      </c>
      <c r="C46" s="4">
        <v>0.94791666666666663</v>
      </c>
      <c r="D46" s="2" t="s">
        <v>96</v>
      </c>
      <c r="E46" s="2" t="s">
        <v>40</v>
      </c>
      <c r="F46" s="2" t="s">
        <v>73</v>
      </c>
      <c r="G46" s="15" t="s">
        <v>25</v>
      </c>
      <c r="H46" s="15"/>
      <c r="I46" s="15"/>
      <c r="J46" s="15"/>
      <c r="K46" s="15"/>
      <c r="L46" s="15"/>
      <c r="M46" s="15"/>
      <c r="N46" s="15"/>
      <c r="O46" s="15"/>
      <c r="P46" s="15"/>
      <c r="Q46" s="12">
        <f t="shared" si="0"/>
        <v>42485.9375</v>
      </c>
      <c r="R46" s="12">
        <f t="shared" si="1"/>
        <v>42485.947916666664</v>
      </c>
    </row>
    <row r="47" spans="1:18" ht="49">
      <c r="A47" s="5">
        <v>42486</v>
      </c>
      <c r="B47" s="10">
        <v>0.38541666666666669</v>
      </c>
      <c r="C47" s="4">
        <v>0.3888888888888889</v>
      </c>
      <c r="D47" s="2" t="s">
        <v>97</v>
      </c>
      <c r="E47" s="2" t="s">
        <v>98</v>
      </c>
      <c r="F47" s="2" t="s">
        <v>21</v>
      </c>
      <c r="G47" s="15" t="s">
        <v>22</v>
      </c>
      <c r="H47" s="15"/>
      <c r="I47" s="15"/>
      <c r="J47" s="15"/>
      <c r="K47" s="15"/>
      <c r="L47" s="15"/>
      <c r="M47" s="15"/>
      <c r="N47" s="15"/>
      <c r="O47" s="15"/>
      <c r="P47" s="15"/>
      <c r="Q47" s="12">
        <f t="shared" si="0"/>
        <v>42486.385416666664</v>
      </c>
      <c r="R47" s="12">
        <f t="shared" si="1"/>
        <v>42486.388888888891</v>
      </c>
    </row>
    <row r="48" spans="1:18" ht="61">
      <c r="A48" s="5">
        <v>42486</v>
      </c>
      <c r="B48" s="10">
        <v>0.41666666666666669</v>
      </c>
      <c r="C48" s="4">
        <v>0.47916666666666669</v>
      </c>
      <c r="D48" s="2" t="s">
        <v>99</v>
      </c>
      <c r="E48" s="2" t="s">
        <v>82</v>
      </c>
      <c r="F48" s="2" t="s">
        <v>12</v>
      </c>
      <c r="G48" s="15" t="s">
        <v>25</v>
      </c>
      <c r="H48" s="15"/>
      <c r="I48" s="15"/>
      <c r="J48" s="15"/>
      <c r="K48" s="15"/>
      <c r="L48" s="15"/>
      <c r="M48" s="15"/>
      <c r="N48" s="15"/>
      <c r="O48" s="15"/>
      <c r="P48" s="15"/>
      <c r="Q48" s="12">
        <f t="shared" si="0"/>
        <v>42486.416666666664</v>
      </c>
      <c r="R48" s="12">
        <f t="shared" si="1"/>
        <v>42486.479166666664</v>
      </c>
    </row>
    <row r="49" spans="1:18" ht="25">
      <c r="A49" s="5">
        <v>42486</v>
      </c>
      <c r="B49" s="10">
        <v>0.49305555555555558</v>
      </c>
      <c r="C49" s="4">
        <v>0.5</v>
      </c>
      <c r="D49" s="2" t="s">
        <v>100</v>
      </c>
      <c r="E49" s="2" t="s">
        <v>101</v>
      </c>
      <c r="F49" s="2" t="s">
        <v>73</v>
      </c>
      <c r="G49" s="15" t="s">
        <v>49</v>
      </c>
      <c r="H49" s="15"/>
      <c r="I49" s="15"/>
      <c r="J49" s="15"/>
      <c r="K49" s="15"/>
      <c r="L49" s="15"/>
      <c r="M49" s="15"/>
      <c r="N49" s="15"/>
      <c r="O49" s="15"/>
      <c r="P49" s="15"/>
      <c r="Q49" s="12">
        <f t="shared" si="0"/>
        <v>42486.493055555555</v>
      </c>
      <c r="R49" s="12">
        <f t="shared" si="1"/>
        <v>42486.5</v>
      </c>
    </row>
    <row r="50" spans="1:18" ht="25">
      <c r="A50" s="5">
        <v>42486</v>
      </c>
      <c r="B50" s="10">
        <v>0.52430555555555558</v>
      </c>
      <c r="C50" s="4">
        <v>0.53125</v>
      </c>
      <c r="D50" s="2" t="s">
        <v>102</v>
      </c>
      <c r="E50" s="2" t="s">
        <v>103</v>
      </c>
      <c r="F50" s="2" t="s">
        <v>104</v>
      </c>
      <c r="G50" s="15"/>
      <c r="H50" s="15">
        <v>2</v>
      </c>
      <c r="I50" s="15">
        <v>3</v>
      </c>
      <c r="J50" s="15"/>
      <c r="K50" s="15"/>
      <c r="L50" s="15"/>
      <c r="M50" s="15">
        <v>3</v>
      </c>
      <c r="N50" s="15"/>
      <c r="O50" s="15"/>
      <c r="P50" s="15"/>
      <c r="Q50" s="12">
        <f t="shared" si="0"/>
        <v>42486.524305555555</v>
      </c>
      <c r="R50" s="12">
        <f t="shared" si="1"/>
        <v>42486.53125</v>
      </c>
    </row>
    <row r="51" spans="1:18">
      <c r="A51" s="5">
        <v>42486</v>
      </c>
      <c r="B51" s="10">
        <v>0.54166666666666663</v>
      </c>
      <c r="C51" s="4">
        <v>0.61458333333333337</v>
      </c>
      <c r="D51" s="2" t="s">
        <v>105</v>
      </c>
      <c r="E51" s="2" t="s">
        <v>103</v>
      </c>
      <c r="F51" s="2" t="s">
        <v>21</v>
      </c>
      <c r="G51" s="15"/>
      <c r="H51" s="15"/>
      <c r="I51" s="15"/>
      <c r="J51" s="15"/>
      <c r="K51" s="15">
        <v>9</v>
      </c>
      <c r="L51" s="15"/>
      <c r="M51" s="15"/>
      <c r="N51" s="15"/>
      <c r="O51" s="15"/>
      <c r="P51" s="15"/>
      <c r="Q51" s="12">
        <f t="shared" si="0"/>
        <v>42486.541666666664</v>
      </c>
      <c r="R51" s="12">
        <f t="shared" si="1"/>
        <v>42486.614583333336</v>
      </c>
    </row>
    <row r="52" spans="1:18" ht="37">
      <c r="A52" s="5">
        <v>42486</v>
      </c>
      <c r="B52" s="10">
        <v>0.67708333333333337</v>
      </c>
      <c r="C52" s="4">
        <v>0.6875</v>
      </c>
      <c r="D52" s="2" t="s">
        <v>106</v>
      </c>
      <c r="E52" s="2" t="s">
        <v>103</v>
      </c>
      <c r="F52" s="2" t="s">
        <v>12</v>
      </c>
      <c r="G52" s="15"/>
      <c r="H52" s="15"/>
      <c r="I52" s="15"/>
      <c r="J52" s="15">
        <v>8</v>
      </c>
      <c r="K52" s="15"/>
      <c r="L52" s="15"/>
      <c r="M52" s="15"/>
      <c r="N52" s="15"/>
      <c r="O52" s="15"/>
      <c r="P52" s="15"/>
      <c r="Q52" s="12">
        <f t="shared" si="0"/>
        <v>42486.677083333336</v>
      </c>
      <c r="R52" s="12">
        <f t="shared" si="1"/>
        <v>42486.6875</v>
      </c>
    </row>
    <row r="53" spans="1:18" ht="25">
      <c r="A53" s="5">
        <v>42486</v>
      </c>
      <c r="B53" s="10">
        <v>0.70138888888888884</v>
      </c>
      <c r="C53" s="4">
        <v>0.70833333333333337</v>
      </c>
      <c r="D53" s="2" t="s">
        <v>107</v>
      </c>
      <c r="E53" s="2" t="s">
        <v>103</v>
      </c>
      <c r="F53" s="2" t="s">
        <v>12</v>
      </c>
      <c r="G53" s="15"/>
      <c r="H53" s="15"/>
      <c r="I53" s="15"/>
      <c r="J53" s="15">
        <v>6</v>
      </c>
      <c r="K53" s="15"/>
      <c r="L53" s="15"/>
      <c r="M53" s="15"/>
      <c r="N53" s="15"/>
      <c r="O53" s="15"/>
      <c r="P53" s="15"/>
      <c r="Q53" s="12">
        <f t="shared" si="0"/>
        <v>42486.701388888891</v>
      </c>
      <c r="R53" s="12">
        <f t="shared" si="1"/>
        <v>42486.708333333336</v>
      </c>
    </row>
    <row r="54" spans="1:18" ht="73">
      <c r="A54" s="5">
        <v>42486</v>
      </c>
      <c r="B54" s="10">
        <v>0.76041666666666663</v>
      </c>
      <c r="C54" s="4">
        <v>0.76388888888888884</v>
      </c>
      <c r="D54" s="2" t="s">
        <v>108</v>
      </c>
      <c r="E54" s="2" t="s">
        <v>109</v>
      </c>
      <c r="F54" s="2" t="s">
        <v>83</v>
      </c>
      <c r="G54" s="15"/>
      <c r="H54" s="15"/>
      <c r="I54" s="15">
        <v>4</v>
      </c>
      <c r="J54" s="15"/>
      <c r="K54" s="15">
        <v>4</v>
      </c>
      <c r="L54" s="15">
        <v>1</v>
      </c>
      <c r="M54" s="15"/>
      <c r="N54" s="15"/>
      <c r="O54" s="15"/>
      <c r="P54" s="15"/>
      <c r="Q54" s="12">
        <f t="shared" si="0"/>
        <v>42486.760416666664</v>
      </c>
      <c r="R54" s="12">
        <f t="shared" si="1"/>
        <v>42486.763888888891</v>
      </c>
    </row>
    <row r="55" spans="1:18" ht="61">
      <c r="A55" s="5">
        <v>42486</v>
      </c>
      <c r="B55" s="10">
        <v>0.85069444444444442</v>
      </c>
      <c r="C55" s="4">
        <v>0.89236111111111116</v>
      </c>
      <c r="D55" s="2" t="s">
        <v>110</v>
      </c>
      <c r="E55" s="2" t="s">
        <v>40</v>
      </c>
      <c r="F55" s="2" t="s">
        <v>111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2">
        <f t="shared" si="0"/>
        <v>42486.850694444445</v>
      </c>
      <c r="R55" s="12">
        <f t="shared" si="1"/>
        <v>42486.892361111109</v>
      </c>
    </row>
    <row r="56" spans="1:18" ht="133">
      <c r="A56" s="5">
        <v>42486</v>
      </c>
      <c r="B56" s="10">
        <v>0.90277777777777779</v>
      </c>
      <c r="C56" s="4">
        <v>0.90625</v>
      </c>
      <c r="D56" s="2" t="s">
        <v>112</v>
      </c>
      <c r="E56" s="2" t="s">
        <v>40</v>
      </c>
      <c r="F56" s="2" t="s">
        <v>113</v>
      </c>
      <c r="G56" s="15"/>
      <c r="H56" s="15"/>
      <c r="I56" s="15"/>
      <c r="J56" s="15"/>
      <c r="K56" s="15">
        <v>2</v>
      </c>
      <c r="L56" s="15"/>
      <c r="M56" s="15">
        <v>1</v>
      </c>
      <c r="N56" s="15"/>
      <c r="O56" s="15"/>
      <c r="P56" s="15"/>
      <c r="Q56" s="12">
        <f t="shared" si="0"/>
        <v>42486.902777777781</v>
      </c>
      <c r="R56" s="12">
        <f t="shared" si="1"/>
        <v>42486.90625</v>
      </c>
    </row>
    <row r="57" spans="1:18" ht="49">
      <c r="A57" s="5">
        <v>42486</v>
      </c>
      <c r="B57" s="10">
        <v>0.98958333333333337</v>
      </c>
      <c r="C57" s="4">
        <v>0.99027777777777781</v>
      </c>
      <c r="D57" s="2" t="s">
        <v>114</v>
      </c>
      <c r="E57" s="2" t="s">
        <v>40</v>
      </c>
      <c r="F57" s="2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2">
        <f t="shared" si="0"/>
        <v>42486.989583333336</v>
      </c>
      <c r="R57" s="12">
        <f t="shared" si="1"/>
        <v>42486.990277777775</v>
      </c>
    </row>
    <row r="58" spans="1:18" ht="25">
      <c r="A58" s="5">
        <v>42487</v>
      </c>
      <c r="B58" s="10">
        <v>0.41666666666666669</v>
      </c>
      <c r="C58" s="4">
        <v>0.4861111111111111</v>
      </c>
      <c r="D58" s="2" t="s">
        <v>81</v>
      </c>
      <c r="E58" s="2" t="s">
        <v>82</v>
      </c>
      <c r="F58" s="2" t="s">
        <v>83</v>
      </c>
      <c r="G58" s="15"/>
      <c r="H58" s="15"/>
      <c r="I58" s="15"/>
      <c r="J58" s="15">
        <v>4</v>
      </c>
      <c r="K58" s="15"/>
      <c r="L58" s="15"/>
      <c r="M58" s="15"/>
      <c r="N58" s="15"/>
      <c r="O58" s="15"/>
      <c r="P58" s="15">
        <v>8</v>
      </c>
      <c r="Q58" s="12">
        <f t="shared" si="0"/>
        <v>42487.416666666664</v>
      </c>
      <c r="R58" s="12">
        <f t="shared" si="1"/>
        <v>42487.486111111109</v>
      </c>
    </row>
    <row r="59" spans="1:18" ht="73">
      <c r="A59" s="5">
        <v>42487</v>
      </c>
      <c r="B59" s="10">
        <v>0.49305555555555558</v>
      </c>
      <c r="C59" s="4">
        <v>0.49652777777777779</v>
      </c>
      <c r="D59" s="2" t="s">
        <v>115</v>
      </c>
      <c r="E59" s="2" t="s">
        <v>116</v>
      </c>
      <c r="F59" s="2" t="s">
        <v>63</v>
      </c>
      <c r="G59" s="15"/>
      <c r="H59" s="15"/>
      <c r="I59" s="15"/>
      <c r="J59" s="15"/>
      <c r="K59" s="15">
        <v>2</v>
      </c>
      <c r="L59" s="15"/>
      <c r="M59" s="15">
        <v>4</v>
      </c>
      <c r="N59" s="15"/>
      <c r="O59" s="15"/>
      <c r="P59" s="15"/>
      <c r="Q59" s="12">
        <f t="shared" si="0"/>
        <v>42487.493055555555</v>
      </c>
      <c r="R59" s="12">
        <f t="shared" si="1"/>
        <v>42487.496527777781</v>
      </c>
    </row>
    <row r="60" spans="1:18" ht="25">
      <c r="A60" s="5">
        <v>42487</v>
      </c>
      <c r="B60" s="10">
        <v>0.50347222222222221</v>
      </c>
      <c r="C60" s="4">
        <v>0.50694444444444442</v>
      </c>
      <c r="D60" s="2" t="s">
        <v>117</v>
      </c>
      <c r="E60" s="2" t="s">
        <v>20</v>
      </c>
      <c r="F60" s="2" t="s">
        <v>118</v>
      </c>
      <c r="G60" s="15"/>
      <c r="H60" s="15"/>
      <c r="I60" s="15"/>
      <c r="J60" s="15"/>
      <c r="K60" s="15">
        <v>3</v>
      </c>
      <c r="L60" s="15"/>
      <c r="M60" s="15"/>
      <c r="N60" s="15"/>
      <c r="O60" s="15"/>
      <c r="P60" s="15"/>
      <c r="Q60" s="12">
        <f t="shared" si="0"/>
        <v>42487.503472222219</v>
      </c>
      <c r="R60" s="12">
        <f t="shared" si="1"/>
        <v>42487.506944444445</v>
      </c>
    </row>
    <row r="61" spans="1:18" ht="49">
      <c r="A61" s="5">
        <v>42487</v>
      </c>
      <c r="B61" s="10">
        <v>0.51041666666666663</v>
      </c>
      <c r="C61" s="4">
        <v>0.52777777777777779</v>
      </c>
      <c r="D61" s="2" t="s">
        <v>119</v>
      </c>
      <c r="E61" s="2" t="s">
        <v>57</v>
      </c>
      <c r="F61" s="2" t="s">
        <v>83</v>
      </c>
      <c r="G61" s="15"/>
      <c r="H61" s="15"/>
      <c r="I61" s="15"/>
      <c r="J61" s="15">
        <v>3</v>
      </c>
      <c r="K61" s="15"/>
      <c r="L61" s="15"/>
      <c r="M61" s="15"/>
      <c r="N61" s="15">
        <v>2</v>
      </c>
      <c r="O61" s="15"/>
      <c r="P61" s="15">
        <v>2</v>
      </c>
      <c r="Q61" s="12">
        <f t="shared" si="0"/>
        <v>42487.510416666664</v>
      </c>
      <c r="R61" s="12">
        <f t="shared" si="1"/>
        <v>42487.527777777781</v>
      </c>
    </row>
    <row r="62" spans="1:18" ht="37">
      <c r="A62" s="5">
        <v>42487</v>
      </c>
      <c r="B62" s="10">
        <v>0.54166666666666663</v>
      </c>
      <c r="C62" s="4">
        <v>0.56944444444444442</v>
      </c>
      <c r="D62" s="2" t="s">
        <v>120</v>
      </c>
      <c r="E62" s="2" t="s">
        <v>82</v>
      </c>
      <c r="F62" s="2" t="s">
        <v>21</v>
      </c>
      <c r="G62" s="15"/>
      <c r="H62" s="15"/>
      <c r="I62" s="15"/>
      <c r="J62" s="15"/>
      <c r="K62" s="15">
        <v>6</v>
      </c>
      <c r="L62" s="15"/>
      <c r="M62" s="15">
        <v>3</v>
      </c>
      <c r="N62" s="15"/>
      <c r="O62" s="15"/>
      <c r="P62" s="15"/>
      <c r="Q62" s="12">
        <f t="shared" si="0"/>
        <v>42487.541666666664</v>
      </c>
      <c r="R62" s="12">
        <f t="shared" si="1"/>
        <v>42487.569444444445</v>
      </c>
    </row>
    <row r="63" spans="1:18" ht="49">
      <c r="A63" s="5">
        <v>42487</v>
      </c>
      <c r="B63" s="10">
        <v>0.57638888888888884</v>
      </c>
      <c r="C63" s="4">
        <v>0.64583333333333337</v>
      </c>
      <c r="D63" s="2" t="s">
        <v>121</v>
      </c>
      <c r="E63" s="2" t="s">
        <v>82</v>
      </c>
      <c r="F63" s="2" t="s">
        <v>83</v>
      </c>
      <c r="G63" s="15"/>
      <c r="H63" s="15"/>
      <c r="I63" s="15"/>
      <c r="J63" s="15"/>
      <c r="K63" s="15">
        <v>6</v>
      </c>
      <c r="L63" s="15"/>
      <c r="M63" s="15"/>
      <c r="N63" s="15"/>
      <c r="O63" s="15"/>
      <c r="P63" s="15">
        <v>6</v>
      </c>
      <c r="Q63" s="12">
        <f t="shared" si="0"/>
        <v>42487.576388888891</v>
      </c>
      <c r="R63" s="12">
        <f t="shared" si="1"/>
        <v>42487.645833333336</v>
      </c>
    </row>
    <row r="64" spans="1:18" ht="121">
      <c r="A64" s="5">
        <v>42487</v>
      </c>
      <c r="B64" s="10">
        <v>0.58333333333333337</v>
      </c>
      <c r="C64" s="4">
        <v>0.58680555555555558</v>
      </c>
      <c r="D64" s="2" t="s">
        <v>122</v>
      </c>
      <c r="E64" s="2" t="s">
        <v>82</v>
      </c>
      <c r="F64" s="2" t="s">
        <v>63</v>
      </c>
      <c r="G64" s="15"/>
      <c r="H64" s="15">
        <v>4</v>
      </c>
      <c r="I64" s="15"/>
      <c r="J64" s="15"/>
      <c r="K64" s="15">
        <v>2</v>
      </c>
      <c r="L64" s="15"/>
      <c r="M64" s="15">
        <v>7</v>
      </c>
      <c r="N64" s="15"/>
      <c r="O64" s="15"/>
      <c r="P64" s="15"/>
      <c r="Q64" s="12">
        <f t="shared" si="0"/>
        <v>42487.583333333336</v>
      </c>
      <c r="R64" s="12">
        <f t="shared" si="1"/>
        <v>42487.586805555555</v>
      </c>
    </row>
    <row r="65" spans="1:18" ht="37">
      <c r="A65" s="5">
        <v>42487</v>
      </c>
      <c r="B65" s="10">
        <v>0.64930555555555558</v>
      </c>
      <c r="C65" s="4">
        <v>0.67708333333333337</v>
      </c>
      <c r="D65" s="2" t="s">
        <v>123</v>
      </c>
      <c r="E65" s="2" t="s">
        <v>124</v>
      </c>
      <c r="F65" s="2" t="s">
        <v>21</v>
      </c>
      <c r="G65" s="15"/>
      <c r="H65" s="15">
        <v>2</v>
      </c>
      <c r="I65" s="15"/>
      <c r="J65" s="15"/>
      <c r="K65" s="15">
        <v>5</v>
      </c>
      <c r="L65" s="15"/>
      <c r="M65" s="15"/>
      <c r="N65" s="15">
        <v>2</v>
      </c>
      <c r="O65" s="15">
        <v>2</v>
      </c>
      <c r="P65" s="15"/>
      <c r="Q65" s="12">
        <f t="shared" si="0"/>
        <v>42487.649305555555</v>
      </c>
      <c r="R65" s="12">
        <f t="shared" si="1"/>
        <v>42487.677083333336</v>
      </c>
    </row>
    <row r="66" spans="1:18" ht="25">
      <c r="A66" s="5">
        <v>42487</v>
      </c>
      <c r="B66" s="10">
        <v>0.6875</v>
      </c>
      <c r="C66" s="4">
        <v>0.68819444444444444</v>
      </c>
      <c r="D66" s="2" t="s">
        <v>125</v>
      </c>
      <c r="E66" s="2" t="s">
        <v>20</v>
      </c>
      <c r="F66" s="2" t="s">
        <v>63</v>
      </c>
      <c r="G66" s="15"/>
      <c r="H66" s="15">
        <v>2</v>
      </c>
      <c r="I66" s="15"/>
      <c r="J66" s="15"/>
      <c r="K66" s="15">
        <v>8</v>
      </c>
      <c r="L66" s="15"/>
      <c r="M66" s="15">
        <v>8</v>
      </c>
      <c r="N66" s="15"/>
      <c r="O66" s="15"/>
      <c r="P66" s="15"/>
      <c r="Q66" s="12">
        <f t="shared" si="0"/>
        <v>42487.6875</v>
      </c>
      <c r="R66" s="12">
        <f t="shared" si="1"/>
        <v>42487.688194444447</v>
      </c>
    </row>
    <row r="67" spans="1:18" ht="25">
      <c r="A67" s="5">
        <v>42487</v>
      </c>
      <c r="B67" s="10">
        <v>0.68888888888888888</v>
      </c>
      <c r="C67" s="4">
        <v>0.69791666666666663</v>
      </c>
      <c r="D67" s="2" t="s">
        <v>126</v>
      </c>
      <c r="E67" s="2" t="s">
        <v>20</v>
      </c>
      <c r="F67" s="2" t="s">
        <v>127</v>
      </c>
      <c r="G67" s="15"/>
      <c r="H67" s="15">
        <v>4</v>
      </c>
      <c r="I67" s="15"/>
      <c r="J67" s="15"/>
      <c r="K67" s="15">
        <v>9</v>
      </c>
      <c r="L67" s="15"/>
      <c r="M67" s="15">
        <v>9</v>
      </c>
      <c r="N67" s="15"/>
      <c r="O67" s="15"/>
      <c r="P67" s="15"/>
      <c r="Q67" s="12">
        <f t="shared" ref="Q67:Q128" si="2">A67+B67</f>
        <v>42487.688888888886</v>
      </c>
      <c r="R67" s="12">
        <f t="shared" ref="R67:R128" si="3">A67+C67</f>
        <v>42487.697916666664</v>
      </c>
    </row>
    <row r="68" spans="1:18" ht="61">
      <c r="A68" s="5">
        <v>42487</v>
      </c>
      <c r="B68" s="10">
        <v>0.79513888888888884</v>
      </c>
      <c r="C68" s="4">
        <v>0.83333333333333337</v>
      </c>
      <c r="D68" s="2" t="s">
        <v>110</v>
      </c>
      <c r="E68" s="2" t="s">
        <v>40</v>
      </c>
      <c r="F68" s="2" t="s">
        <v>111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2">
        <f t="shared" si="2"/>
        <v>42487.795138888891</v>
      </c>
      <c r="R68" s="12">
        <f t="shared" si="3"/>
        <v>42487.833333333336</v>
      </c>
    </row>
    <row r="69" spans="1:18" ht="37">
      <c r="A69" s="5">
        <v>42487</v>
      </c>
      <c r="B69" s="10">
        <v>0.97222222222222221</v>
      </c>
      <c r="C69" s="4">
        <v>0.97291666666666665</v>
      </c>
      <c r="D69" s="2" t="s">
        <v>128</v>
      </c>
      <c r="E69" s="2" t="s">
        <v>40</v>
      </c>
      <c r="F69" s="2" t="s">
        <v>21</v>
      </c>
      <c r="G69" s="15"/>
      <c r="H69" s="15"/>
      <c r="I69" s="15"/>
      <c r="J69" s="15"/>
      <c r="K69" s="15">
        <v>10</v>
      </c>
      <c r="L69" s="15"/>
      <c r="M69" s="15"/>
      <c r="N69" s="15"/>
      <c r="O69" s="15"/>
      <c r="P69" s="15"/>
      <c r="Q69" s="12">
        <f t="shared" si="2"/>
        <v>42487.972222222219</v>
      </c>
      <c r="R69" s="12">
        <f t="shared" si="3"/>
        <v>42487.972916666666</v>
      </c>
    </row>
    <row r="70" spans="1:18" ht="61">
      <c r="A70" s="5">
        <v>42488</v>
      </c>
      <c r="B70" s="10">
        <v>0.41666666666666669</v>
      </c>
      <c r="C70" s="4">
        <v>0.47916666666666669</v>
      </c>
      <c r="D70" s="2" t="s">
        <v>99</v>
      </c>
      <c r="E70" s="2" t="s">
        <v>82</v>
      </c>
      <c r="F70" s="2" t="s">
        <v>12</v>
      </c>
      <c r="G70" s="15"/>
      <c r="H70" s="15"/>
      <c r="I70" s="15"/>
      <c r="J70" s="15">
        <v>10</v>
      </c>
      <c r="K70" s="15"/>
      <c r="L70" s="15"/>
      <c r="M70" s="15"/>
      <c r="N70" s="15"/>
      <c r="O70" s="15"/>
      <c r="P70" s="15"/>
      <c r="Q70" s="12">
        <f t="shared" si="2"/>
        <v>42488.416666666664</v>
      </c>
      <c r="R70" s="12">
        <f t="shared" si="3"/>
        <v>42488.479166666664</v>
      </c>
    </row>
    <row r="71" spans="1:18" ht="25">
      <c r="A71" s="5">
        <v>42488</v>
      </c>
      <c r="B71" s="10">
        <v>0.60763888888888884</v>
      </c>
      <c r="C71" s="4">
        <v>0.60833333333333328</v>
      </c>
      <c r="D71" s="2" t="s">
        <v>129</v>
      </c>
      <c r="E71" s="2" t="s">
        <v>130</v>
      </c>
      <c r="F71" s="2" t="s">
        <v>131</v>
      </c>
      <c r="G71" s="15"/>
      <c r="H71" s="15">
        <v>5</v>
      </c>
      <c r="I71" s="15"/>
      <c r="J71" s="15"/>
      <c r="K71" s="15">
        <v>8</v>
      </c>
      <c r="L71" s="15"/>
      <c r="M71" s="15"/>
      <c r="N71" s="15"/>
      <c r="O71" s="15"/>
      <c r="P71" s="15"/>
      <c r="Q71" s="12">
        <f t="shared" si="2"/>
        <v>42488.607638888891</v>
      </c>
      <c r="R71" s="12">
        <f t="shared" si="3"/>
        <v>42488.60833333333</v>
      </c>
    </row>
    <row r="72" spans="1:18" ht="25">
      <c r="A72" s="5">
        <v>42488</v>
      </c>
      <c r="B72" s="10">
        <v>0.6118055555555556</v>
      </c>
      <c r="C72" s="4">
        <v>0.61250000000000004</v>
      </c>
      <c r="D72" s="2" t="s">
        <v>129</v>
      </c>
      <c r="E72" s="2" t="s">
        <v>130</v>
      </c>
      <c r="F72" s="2" t="s">
        <v>131</v>
      </c>
      <c r="G72" s="15"/>
      <c r="H72" s="15">
        <v>5</v>
      </c>
      <c r="I72" s="15"/>
      <c r="J72" s="15"/>
      <c r="K72" s="15">
        <v>8</v>
      </c>
      <c r="L72" s="15"/>
      <c r="M72" s="15"/>
      <c r="N72" s="15"/>
      <c r="O72" s="15"/>
      <c r="P72" s="15"/>
      <c r="Q72" s="12">
        <f t="shared" si="2"/>
        <v>42488.611805555556</v>
      </c>
      <c r="R72" s="12">
        <f t="shared" si="3"/>
        <v>42488.612500000003</v>
      </c>
    </row>
    <row r="73" spans="1:18" ht="25">
      <c r="A73" s="5">
        <v>42488</v>
      </c>
      <c r="B73" s="10">
        <v>0.64236111111111116</v>
      </c>
      <c r="C73" s="4">
        <v>0.64930555555555558</v>
      </c>
      <c r="D73" s="2" t="s">
        <v>132</v>
      </c>
      <c r="E73" s="2" t="s">
        <v>103</v>
      </c>
      <c r="F73" s="2" t="s">
        <v>73</v>
      </c>
      <c r="G73" s="15"/>
      <c r="H73" s="15">
        <v>3</v>
      </c>
      <c r="I73" s="15">
        <v>2</v>
      </c>
      <c r="J73" s="15"/>
      <c r="K73" s="15"/>
      <c r="L73" s="15"/>
      <c r="M73" s="15"/>
      <c r="N73" s="15"/>
      <c r="O73" s="15">
        <v>1</v>
      </c>
      <c r="P73" s="15"/>
      <c r="Q73" s="12">
        <f t="shared" si="2"/>
        <v>42488.642361111109</v>
      </c>
      <c r="R73" s="12">
        <f t="shared" si="3"/>
        <v>42488.649305555555</v>
      </c>
    </row>
    <row r="74" spans="1:18" ht="25">
      <c r="A74" s="5">
        <v>42488</v>
      </c>
      <c r="B74" s="10">
        <v>0.67708333333333337</v>
      </c>
      <c r="C74" s="4">
        <v>0.72222222222222221</v>
      </c>
      <c r="D74" s="2" t="s">
        <v>133</v>
      </c>
      <c r="E74" s="2" t="s">
        <v>92</v>
      </c>
      <c r="F74" s="2" t="s">
        <v>12</v>
      </c>
      <c r="G74" s="15"/>
      <c r="H74" s="15"/>
      <c r="I74" s="15"/>
      <c r="J74" s="15">
        <v>5</v>
      </c>
      <c r="K74" s="15">
        <v>2</v>
      </c>
      <c r="L74" s="15"/>
      <c r="M74" s="15"/>
      <c r="N74" s="15"/>
      <c r="O74" s="15">
        <v>2</v>
      </c>
      <c r="P74" s="15"/>
      <c r="Q74" s="12">
        <f t="shared" si="2"/>
        <v>42488.677083333336</v>
      </c>
      <c r="R74" s="12">
        <f t="shared" si="3"/>
        <v>42488.722222222219</v>
      </c>
    </row>
    <row r="75" spans="1:18" ht="37">
      <c r="A75" s="5">
        <v>42488</v>
      </c>
      <c r="B75" s="10">
        <v>0.73958333333333337</v>
      </c>
      <c r="C75" s="4">
        <v>0.82638888888888884</v>
      </c>
      <c r="D75" s="2" t="s">
        <v>134</v>
      </c>
      <c r="E75" s="2" t="s">
        <v>82</v>
      </c>
      <c r="F75" s="2" t="s">
        <v>135</v>
      </c>
      <c r="G75" s="15"/>
      <c r="H75" s="15"/>
      <c r="I75" s="15"/>
      <c r="J75" s="15">
        <v>7</v>
      </c>
      <c r="K75" s="15"/>
      <c r="L75" s="15"/>
      <c r="M75" s="15"/>
      <c r="N75" s="15"/>
      <c r="O75" s="15">
        <v>4</v>
      </c>
      <c r="P75" s="15"/>
      <c r="Q75" s="12">
        <f t="shared" si="2"/>
        <v>42488.739583333336</v>
      </c>
      <c r="R75" s="12">
        <f t="shared" si="3"/>
        <v>42488.826388888891</v>
      </c>
    </row>
    <row r="76" spans="1:18" ht="61">
      <c r="A76" s="5">
        <v>42488</v>
      </c>
      <c r="B76" s="10">
        <v>0.88194444444444442</v>
      </c>
      <c r="C76" s="4">
        <v>0.92361111111111116</v>
      </c>
      <c r="D76" s="2" t="s">
        <v>110</v>
      </c>
      <c r="E76" s="2" t="s">
        <v>40</v>
      </c>
      <c r="F76" s="2" t="s">
        <v>111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2">
        <f t="shared" si="2"/>
        <v>42488.881944444445</v>
      </c>
      <c r="R76" s="12">
        <f t="shared" si="3"/>
        <v>42488.923611111109</v>
      </c>
    </row>
    <row r="77" spans="1:18" ht="73">
      <c r="A77" s="5">
        <v>42489</v>
      </c>
      <c r="B77" s="10">
        <v>0.35416666666666669</v>
      </c>
      <c r="C77" s="4">
        <v>0.39583333333333331</v>
      </c>
      <c r="D77" s="2" t="s">
        <v>136</v>
      </c>
      <c r="E77" s="2" t="s">
        <v>40</v>
      </c>
      <c r="F77" s="2" t="s">
        <v>13</v>
      </c>
      <c r="G77" s="15"/>
      <c r="H77" s="15"/>
      <c r="I77" s="15">
        <v>5</v>
      </c>
      <c r="J77" s="15">
        <v>10</v>
      </c>
      <c r="K77" s="15"/>
      <c r="L77" s="15"/>
      <c r="M77" s="15"/>
      <c r="N77" s="15"/>
      <c r="O77" s="15"/>
      <c r="P77" s="15"/>
      <c r="Q77" s="12">
        <f t="shared" si="2"/>
        <v>42489.354166666664</v>
      </c>
      <c r="R77" s="12">
        <f t="shared" si="3"/>
        <v>42489.395833333336</v>
      </c>
    </row>
    <row r="78" spans="1:18" ht="25">
      <c r="A78" s="5">
        <v>42489</v>
      </c>
      <c r="B78" s="10">
        <v>0.4375</v>
      </c>
      <c r="C78" s="4">
        <v>0.45833333333333331</v>
      </c>
      <c r="D78" s="2" t="s">
        <v>137</v>
      </c>
      <c r="E78" s="2" t="s">
        <v>138</v>
      </c>
      <c r="F78" s="2" t="s">
        <v>13</v>
      </c>
      <c r="G78" s="15"/>
      <c r="H78" s="15">
        <v>5</v>
      </c>
      <c r="I78" s="15">
        <v>5</v>
      </c>
      <c r="J78" s="15">
        <v>5</v>
      </c>
      <c r="K78" s="15"/>
      <c r="L78" s="15"/>
      <c r="M78" s="15"/>
      <c r="N78" s="15">
        <v>8</v>
      </c>
      <c r="O78" s="15"/>
      <c r="P78" s="15"/>
      <c r="Q78" s="12">
        <f t="shared" si="2"/>
        <v>42489.4375</v>
      </c>
      <c r="R78" s="12">
        <f t="shared" si="3"/>
        <v>42489.458333333336</v>
      </c>
    </row>
    <row r="79" spans="1:18" ht="97">
      <c r="A79" s="5">
        <v>42489</v>
      </c>
      <c r="B79" s="10">
        <v>0.45833333333333331</v>
      </c>
      <c r="C79" s="4">
        <v>0.63541666666666663</v>
      </c>
      <c r="D79" s="2" t="s">
        <v>139</v>
      </c>
      <c r="E79" s="2" t="s">
        <v>40</v>
      </c>
      <c r="F79" s="2" t="s">
        <v>21</v>
      </c>
      <c r="G79" s="15"/>
      <c r="H79" s="15"/>
      <c r="I79" s="15"/>
      <c r="J79" s="15">
        <v>2</v>
      </c>
      <c r="K79" s="15">
        <v>5</v>
      </c>
      <c r="L79" s="15"/>
      <c r="M79" s="15"/>
      <c r="N79" s="15"/>
      <c r="O79" s="15"/>
      <c r="P79" s="15">
        <v>2</v>
      </c>
      <c r="Q79" s="12">
        <f t="shared" si="2"/>
        <v>42489.458333333336</v>
      </c>
      <c r="R79" s="12">
        <f t="shared" si="3"/>
        <v>42489.635416666664</v>
      </c>
    </row>
    <row r="80" spans="1:18" ht="37">
      <c r="A80" s="5">
        <v>42489</v>
      </c>
      <c r="B80" s="10">
        <v>0.63541666666666663</v>
      </c>
      <c r="C80" s="4">
        <v>0.72916666666666663</v>
      </c>
      <c r="D80" s="2" t="s">
        <v>140</v>
      </c>
      <c r="E80" s="2" t="s">
        <v>141</v>
      </c>
      <c r="F80" s="2" t="s">
        <v>21</v>
      </c>
      <c r="G80" s="15"/>
      <c r="H80" s="15"/>
      <c r="I80" s="15">
        <v>2</v>
      </c>
      <c r="J80" s="15">
        <v>2</v>
      </c>
      <c r="K80" s="15">
        <v>4</v>
      </c>
      <c r="L80" s="15"/>
      <c r="M80" s="15"/>
      <c r="N80" s="15"/>
      <c r="O80" s="15"/>
      <c r="P80" s="15"/>
      <c r="Q80" s="12">
        <f t="shared" si="2"/>
        <v>42489.635416666664</v>
      </c>
      <c r="R80" s="12">
        <f t="shared" si="3"/>
        <v>42489.729166666664</v>
      </c>
    </row>
    <row r="81" spans="1:18">
      <c r="A81" s="5">
        <v>42489</v>
      </c>
      <c r="B81" s="10">
        <v>0.72916666666666663</v>
      </c>
      <c r="C81" s="4">
        <v>0.86805555555555558</v>
      </c>
      <c r="D81" s="2" t="s">
        <v>142</v>
      </c>
      <c r="E81" s="2" t="s">
        <v>40</v>
      </c>
      <c r="F81" s="2" t="s">
        <v>21</v>
      </c>
      <c r="G81" s="15"/>
      <c r="H81" s="15"/>
      <c r="I81" s="15"/>
      <c r="J81" s="15"/>
      <c r="K81" s="15">
        <v>7</v>
      </c>
      <c r="L81" s="15"/>
      <c r="M81" s="15">
        <v>2</v>
      </c>
      <c r="N81" s="15"/>
      <c r="O81" s="15"/>
      <c r="P81" s="15"/>
      <c r="Q81" s="12">
        <f t="shared" si="2"/>
        <v>42489.729166666664</v>
      </c>
      <c r="R81" s="12">
        <f t="shared" si="3"/>
        <v>42489.868055555555</v>
      </c>
    </row>
    <row r="82" spans="1:18" ht="61">
      <c r="A82" s="5">
        <v>42489</v>
      </c>
      <c r="B82" s="10">
        <v>0.86805555555555558</v>
      </c>
      <c r="C82" s="4">
        <v>0.90625</v>
      </c>
      <c r="D82" s="2" t="s">
        <v>110</v>
      </c>
      <c r="E82" s="2" t="s">
        <v>40</v>
      </c>
      <c r="F82" s="2" t="s">
        <v>111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2">
        <f t="shared" si="2"/>
        <v>42489.868055555555</v>
      </c>
      <c r="R82" s="12">
        <f t="shared" si="3"/>
        <v>42489.90625</v>
      </c>
    </row>
    <row r="83" spans="1:18" ht="37">
      <c r="A83" s="5">
        <v>42489</v>
      </c>
      <c r="B83" s="10">
        <v>0.92013888888888884</v>
      </c>
      <c r="C83" s="4">
        <v>0.99930555555555556</v>
      </c>
      <c r="D83" s="2" t="s">
        <v>143</v>
      </c>
      <c r="E83" s="2" t="s">
        <v>40</v>
      </c>
      <c r="F83" s="2" t="s">
        <v>21</v>
      </c>
      <c r="G83" s="15"/>
      <c r="H83" s="15"/>
      <c r="I83" s="15">
        <v>2</v>
      </c>
      <c r="J83" s="15"/>
      <c r="K83" s="15">
        <v>5</v>
      </c>
      <c r="L83" s="15"/>
      <c r="M83" s="15"/>
      <c r="N83" s="15"/>
      <c r="O83" s="15"/>
      <c r="P83" s="15"/>
      <c r="Q83" s="12">
        <f t="shared" si="2"/>
        <v>42489.920138888891</v>
      </c>
      <c r="R83" s="12">
        <f t="shared" si="3"/>
        <v>42489.999305555553</v>
      </c>
    </row>
    <row r="84" spans="1:18" ht="61">
      <c r="A84" s="5">
        <v>42490</v>
      </c>
      <c r="B84" s="10">
        <v>0</v>
      </c>
      <c r="C84" s="4">
        <v>2.7777777777777776E-2</v>
      </c>
      <c r="D84" s="2" t="s">
        <v>144</v>
      </c>
      <c r="E84" s="2" t="s">
        <v>40</v>
      </c>
      <c r="F84" s="2" t="s">
        <v>12</v>
      </c>
      <c r="G84" s="15"/>
      <c r="H84" s="15"/>
      <c r="I84" s="15"/>
      <c r="J84" s="15">
        <v>8</v>
      </c>
      <c r="K84" s="15">
        <v>2</v>
      </c>
      <c r="L84" s="15"/>
      <c r="M84" s="15"/>
      <c r="N84" s="15"/>
      <c r="O84" s="15"/>
      <c r="P84" s="15"/>
      <c r="Q84" s="12">
        <f t="shared" si="2"/>
        <v>42490</v>
      </c>
      <c r="R84" s="12">
        <f t="shared" si="3"/>
        <v>42490.027777777781</v>
      </c>
    </row>
    <row r="85" spans="1:18" ht="25">
      <c r="A85" s="5">
        <v>42490</v>
      </c>
      <c r="B85" s="10">
        <v>0.3923611111111111</v>
      </c>
      <c r="C85" s="4">
        <v>0.39930555555555558</v>
      </c>
      <c r="D85" s="2" t="s">
        <v>145</v>
      </c>
      <c r="E85" s="2" t="s">
        <v>138</v>
      </c>
      <c r="F85" s="2" t="s">
        <v>13</v>
      </c>
      <c r="G85" s="15"/>
      <c r="H85" s="15">
        <v>4</v>
      </c>
      <c r="I85" s="15">
        <v>4</v>
      </c>
      <c r="J85" s="15">
        <v>2</v>
      </c>
      <c r="K85" s="15"/>
      <c r="L85" s="15"/>
      <c r="M85" s="15"/>
      <c r="N85" s="15"/>
      <c r="O85" s="15"/>
      <c r="P85" s="15"/>
      <c r="Q85" s="12">
        <f t="shared" si="2"/>
        <v>42490.392361111109</v>
      </c>
      <c r="R85" s="12">
        <f t="shared" si="3"/>
        <v>42490.399305555555</v>
      </c>
    </row>
    <row r="86" spans="1:18" ht="37">
      <c r="A86" s="5">
        <v>42490</v>
      </c>
      <c r="B86" s="10">
        <v>0.4</v>
      </c>
      <c r="C86" s="6">
        <v>0.42708333333333331</v>
      </c>
      <c r="D86" s="2" t="s">
        <v>146</v>
      </c>
      <c r="E86" s="2" t="s">
        <v>40</v>
      </c>
      <c r="F86" s="2" t="s">
        <v>13</v>
      </c>
      <c r="G86" s="15"/>
      <c r="H86" s="15"/>
      <c r="I86" s="15">
        <v>5</v>
      </c>
      <c r="J86" s="15">
        <v>5</v>
      </c>
      <c r="K86" s="15"/>
      <c r="L86" s="15"/>
      <c r="M86" s="15"/>
      <c r="N86" s="15"/>
      <c r="O86" s="15"/>
      <c r="P86" s="15"/>
      <c r="Q86" s="12">
        <f t="shared" si="2"/>
        <v>42490.400000000001</v>
      </c>
      <c r="R86" s="12">
        <f t="shared" si="3"/>
        <v>42490.427083333336</v>
      </c>
    </row>
    <row r="87" spans="1:18" ht="49">
      <c r="A87" s="5">
        <v>42490</v>
      </c>
      <c r="B87" s="10">
        <v>0.42777777777777776</v>
      </c>
      <c r="C87" s="4">
        <v>0.45833333333333331</v>
      </c>
      <c r="D87" s="2" t="s">
        <v>147</v>
      </c>
      <c r="E87" s="2" t="s">
        <v>40</v>
      </c>
      <c r="F87" s="2" t="s">
        <v>148</v>
      </c>
      <c r="G87" s="15"/>
      <c r="H87" s="15"/>
      <c r="I87" s="15"/>
      <c r="J87" s="15"/>
      <c r="K87" s="15">
        <v>5</v>
      </c>
      <c r="L87" s="15"/>
      <c r="M87" s="15">
        <v>2</v>
      </c>
      <c r="N87" s="15"/>
      <c r="O87" s="15"/>
      <c r="P87" s="15"/>
      <c r="Q87" s="12">
        <f t="shared" si="2"/>
        <v>42490.427777777775</v>
      </c>
      <c r="R87" s="12">
        <f t="shared" si="3"/>
        <v>42490.458333333336</v>
      </c>
    </row>
    <row r="88" spans="1:18" ht="73">
      <c r="A88" s="5">
        <v>42490</v>
      </c>
      <c r="B88" s="10">
        <v>0.45902777777777776</v>
      </c>
      <c r="C88" s="4">
        <v>0.5</v>
      </c>
      <c r="D88" s="2" t="s">
        <v>149</v>
      </c>
      <c r="E88" s="2" t="s">
        <v>150</v>
      </c>
      <c r="F88" s="2" t="s">
        <v>21</v>
      </c>
      <c r="G88" s="15"/>
      <c r="H88" s="15"/>
      <c r="I88" s="15"/>
      <c r="J88" s="15"/>
      <c r="K88" s="15">
        <v>4</v>
      </c>
      <c r="L88" s="15"/>
      <c r="M88" s="15"/>
      <c r="N88" s="15"/>
      <c r="O88" s="15"/>
      <c r="P88" s="15">
        <v>3</v>
      </c>
      <c r="Q88" s="12">
        <f t="shared" si="2"/>
        <v>42490.459027777775</v>
      </c>
      <c r="R88" s="12">
        <f t="shared" si="3"/>
        <v>42490.5</v>
      </c>
    </row>
    <row r="89" spans="1:18" ht="25">
      <c r="A89" s="5">
        <v>42490</v>
      </c>
      <c r="B89" s="10">
        <v>0.50069444444444444</v>
      </c>
      <c r="C89" s="4">
        <v>0.61111111111111116</v>
      </c>
      <c r="D89" s="2" t="s">
        <v>151</v>
      </c>
      <c r="E89" s="2" t="s">
        <v>152</v>
      </c>
      <c r="F89" s="2" t="s">
        <v>83</v>
      </c>
      <c r="G89" s="15"/>
      <c r="H89" s="15"/>
      <c r="I89" s="15"/>
      <c r="J89" s="15"/>
      <c r="K89" s="15">
        <v>4</v>
      </c>
      <c r="L89" s="15"/>
      <c r="M89" s="15"/>
      <c r="N89" s="15"/>
      <c r="O89" s="15"/>
      <c r="P89" s="15">
        <v>3</v>
      </c>
      <c r="Q89" s="12">
        <f t="shared" si="2"/>
        <v>42490.500694444447</v>
      </c>
      <c r="R89" s="12">
        <f t="shared" si="3"/>
        <v>42490.611111111109</v>
      </c>
    </row>
    <row r="90" spans="1:18" ht="73">
      <c r="A90" s="5">
        <v>42490</v>
      </c>
      <c r="B90" s="10">
        <v>0.6118055555555556</v>
      </c>
      <c r="C90" s="4">
        <v>0.64583333333333337</v>
      </c>
      <c r="D90" s="2" t="s">
        <v>153</v>
      </c>
      <c r="E90" s="2" t="s">
        <v>150</v>
      </c>
      <c r="F90" s="2" t="s">
        <v>21</v>
      </c>
      <c r="G90" s="15"/>
      <c r="H90" s="15"/>
      <c r="I90" s="15"/>
      <c r="J90" s="15"/>
      <c r="K90" s="15">
        <v>4</v>
      </c>
      <c r="L90" s="15"/>
      <c r="M90" s="15"/>
      <c r="N90" s="15"/>
      <c r="O90" s="15"/>
      <c r="P90" s="15"/>
      <c r="Q90" s="12">
        <f t="shared" si="2"/>
        <v>42490.611805555556</v>
      </c>
      <c r="R90" s="12">
        <f t="shared" si="3"/>
        <v>42490.645833333336</v>
      </c>
    </row>
    <row r="91" spans="1:18">
      <c r="A91" s="5">
        <v>42490</v>
      </c>
      <c r="B91" s="10">
        <v>0.65277777777777779</v>
      </c>
      <c r="C91" s="4">
        <v>0.79166666666666663</v>
      </c>
      <c r="D91" s="2" t="s">
        <v>154</v>
      </c>
      <c r="E91" s="2" t="s">
        <v>27</v>
      </c>
      <c r="F91" s="2" t="s">
        <v>21</v>
      </c>
      <c r="G91" s="15"/>
      <c r="H91" s="15"/>
      <c r="I91" s="15"/>
      <c r="J91" s="15">
        <v>4</v>
      </c>
      <c r="K91" s="15">
        <v>2</v>
      </c>
      <c r="L91" s="15"/>
      <c r="M91" s="15"/>
      <c r="N91" s="15"/>
      <c r="O91" s="15">
        <v>2</v>
      </c>
      <c r="P91" s="15">
        <v>2</v>
      </c>
      <c r="Q91" s="12">
        <f t="shared" si="2"/>
        <v>42490.652777777781</v>
      </c>
      <c r="R91" s="12">
        <f t="shared" si="3"/>
        <v>42490.791666666664</v>
      </c>
    </row>
    <row r="92" spans="1:18" ht="25">
      <c r="A92" s="5">
        <v>42490</v>
      </c>
      <c r="B92" s="10">
        <v>0.79236111111111107</v>
      </c>
      <c r="C92" s="4">
        <v>0.92708333333333337</v>
      </c>
      <c r="D92" s="2" t="s">
        <v>155</v>
      </c>
      <c r="E92" s="2" t="s">
        <v>156</v>
      </c>
      <c r="F92" s="2" t="s">
        <v>12</v>
      </c>
      <c r="G92" s="15"/>
      <c r="H92" s="15"/>
      <c r="I92" s="15"/>
      <c r="J92" s="15">
        <v>10</v>
      </c>
      <c r="K92" s="15"/>
      <c r="L92" s="15"/>
      <c r="M92" s="15"/>
      <c r="N92" s="15"/>
      <c r="O92" s="15"/>
      <c r="P92" s="15"/>
      <c r="Q92" s="12">
        <f t="shared" si="2"/>
        <v>42490.792361111111</v>
      </c>
      <c r="R92" s="12">
        <f t="shared" si="3"/>
        <v>42490.927083333336</v>
      </c>
    </row>
    <row r="93" spans="1:18" ht="25">
      <c r="A93" s="5">
        <v>42490</v>
      </c>
      <c r="B93" s="10">
        <v>0.85416666666666663</v>
      </c>
      <c r="C93" s="4">
        <v>0.86458333333333337</v>
      </c>
      <c r="D93" s="2" t="s">
        <v>157</v>
      </c>
      <c r="E93" s="2" t="s">
        <v>103</v>
      </c>
      <c r="F93" s="2" t="s">
        <v>13</v>
      </c>
      <c r="G93" s="15"/>
      <c r="H93" s="15">
        <v>4</v>
      </c>
      <c r="I93" s="15">
        <v>6</v>
      </c>
      <c r="J93" s="15"/>
      <c r="K93" s="15"/>
      <c r="L93" s="15"/>
      <c r="M93" s="15"/>
      <c r="N93" s="15"/>
      <c r="O93" s="15"/>
      <c r="P93" s="15"/>
      <c r="Q93" s="12">
        <f t="shared" si="2"/>
        <v>42490.854166666664</v>
      </c>
      <c r="R93" s="12">
        <f t="shared" si="3"/>
        <v>42490.864583333336</v>
      </c>
    </row>
    <row r="94" spans="1:18" ht="37">
      <c r="A94" s="5">
        <v>42491</v>
      </c>
      <c r="B94" s="10">
        <v>0.45833333333333331</v>
      </c>
      <c r="C94" s="4">
        <v>0.79166666666666663</v>
      </c>
      <c r="D94" s="2" t="s">
        <v>158</v>
      </c>
      <c r="E94" s="2" t="s">
        <v>68</v>
      </c>
      <c r="F94" s="2" t="s">
        <v>21</v>
      </c>
      <c r="G94" s="15"/>
      <c r="H94" s="15"/>
      <c r="I94" s="15"/>
      <c r="J94" s="15"/>
      <c r="K94" s="15">
        <v>4</v>
      </c>
      <c r="L94" s="15"/>
      <c r="M94" s="15">
        <v>2</v>
      </c>
      <c r="N94" s="15"/>
      <c r="O94" s="15"/>
      <c r="P94" s="15"/>
      <c r="Q94" s="12">
        <f t="shared" si="2"/>
        <v>42491.458333333336</v>
      </c>
      <c r="R94" s="12">
        <f t="shared" si="3"/>
        <v>42491.791666666664</v>
      </c>
    </row>
    <row r="95" spans="1:18" ht="25">
      <c r="A95" s="5">
        <v>42491</v>
      </c>
      <c r="B95" s="10">
        <v>0.57638888888888884</v>
      </c>
      <c r="C95" s="4">
        <v>0.56597222222222221</v>
      </c>
      <c r="D95" s="2" t="s">
        <v>159</v>
      </c>
      <c r="E95" s="2" t="s">
        <v>68</v>
      </c>
      <c r="F95" s="2" t="s">
        <v>63</v>
      </c>
      <c r="G95" s="15"/>
      <c r="H95" s="15"/>
      <c r="I95" s="15"/>
      <c r="J95" s="15"/>
      <c r="K95" s="15"/>
      <c r="L95" s="15"/>
      <c r="M95" s="15">
        <v>8</v>
      </c>
      <c r="N95" s="15"/>
      <c r="O95" s="15"/>
      <c r="P95" s="15"/>
      <c r="Q95" s="12">
        <f t="shared" si="2"/>
        <v>42491.576388888891</v>
      </c>
      <c r="R95" s="12">
        <f t="shared" si="3"/>
        <v>42491.565972222219</v>
      </c>
    </row>
    <row r="96" spans="1:18" ht="49">
      <c r="A96" s="5">
        <v>42491</v>
      </c>
      <c r="B96" s="10">
        <v>0.63124999999999998</v>
      </c>
      <c r="C96" s="4">
        <v>0.63194444444444442</v>
      </c>
      <c r="D96" s="2" t="s">
        <v>160</v>
      </c>
      <c r="E96" s="2" t="s">
        <v>68</v>
      </c>
      <c r="F96" s="2" t="s">
        <v>63</v>
      </c>
      <c r="G96" s="15"/>
      <c r="H96" s="15"/>
      <c r="I96" s="15"/>
      <c r="J96" s="15"/>
      <c r="K96" s="15">
        <v>10</v>
      </c>
      <c r="L96" s="15">
        <v>10</v>
      </c>
      <c r="M96" s="15">
        <v>10</v>
      </c>
      <c r="N96" s="15"/>
      <c r="O96" s="15"/>
      <c r="P96" s="15"/>
      <c r="Q96" s="12">
        <f t="shared" si="2"/>
        <v>42491.631249999999</v>
      </c>
      <c r="R96" s="12">
        <f t="shared" si="3"/>
        <v>42491.631944444445</v>
      </c>
    </row>
    <row r="97" spans="1:18" ht="97">
      <c r="A97" s="5">
        <v>42491</v>
      </c>
      <c r="B97" s="10">
        <v>0.71180555555555558</v>
      </c>
      <c r="C97" s="4">
        <v>0.71875</v>
      </c>
      <c r="D97" s="2" t="s">
        <v>161</v>
      </c>
      <c r="E97" s="2" t="s">
        <v>68</v>
      </c>
      <c r="F97" s="2" t="s">
        <v>13</v>
      </c>
      <c r="G97" s="15"/>
      <c r="H97" s="15">
        <v>2</v>
      </c>
      <c r="I97" s="15">
        <v>2</v>
      </c>
      <c r="J97" s="15">
        <v>5</v>
      </c>
      <c r="K97" s="15"/>
      <c r="L97" s="15"/>
      <c r="M97" s="15"/>
      <c r="N97" s="15"/>
      <c r="O97" s="15"/>
      <c r="P97" s="15"/>
      <c r="Q97" s="12">
        <f t="shared" si="2"/>
        <v>42491.711805555555</v>
      </c>
      <c r="R97" s="12">
        <f t="shared" si="3"/>
        <v>42491.71875</v>
      </c>
    </row>
    <row r="98" spans="1:18" ht="61">
      <c r="A98" s="5">
        <v>42491</v>
      </c>
      <c r="B98" s="10">
        <v>0.85763888888888884</v>
      </c>
      <c r="C98" s="4">
        <v>0.89930555555555558</v>
      </c>
      <c r="D98" s="2" t="s">
        <v>110</v>
      </c>
      <c r="E98" s="2" t="s">
        <v>40</v>
      </c>
      <c r="F98" s="2" t="s">
        <v>111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2">
        <f t="shared" si="2"/>
        <v>42491.857638888891</v>
      </c>
      <c r="R98" s="12">
        <f t="shared" si="3"/>
        <v>42491.899305555555</v>
      </c>
    </row>
    <row r="99" spans="1:18" ht="25">
      <c r="A99" s="5">
        <v>42492</v>
      </c>
      <c r="B99" s="10">
        <v>0.28472222222222221</v>
      </c>
      <c r="C99" s="4">
        <v>0.29166666666666669</v>
      </c>
      <c r="D99" s="2" t="s">
        <v>162</v>
      </c>
      <c r="E99" s="2" t="s">
        <v>40</v>
      </c>
      <c r="F99" s="2" t="s">
        <v>63</v>
      </c>
      <c r="G99" s="15"/>
      <c r="H99" s="15"/>
      <c r="I99" s="15"/>
      <c r="J99" s="15"/>
      <c r="K99" s="15">
        <v>2</v>
      </c>
      <c r="L99" s="15"/>
      <c r="M99" s="15">
        <v>2</v>
      </c>
      <c r="N99" s="15"/>
      <c r="O99" s="15">
        <v>8</v>
      </c>
      <c r="P99" s="15"/>
      <c r="Q99" s="12">
        <f t="shared" si="2"/>
        <v>42492.284722222219</v>
      </c>
      <c r="R99" s="12">
        <f t="shared" si="3"/>
        <v>42492.291666666664</v>
      </c>
    </row>
    <row r="100" spans="1:18" ht="25">
      <c r="A100" s="5">
        <v>42492</v>
      </c>
      <c r="B100" s="10">
        <v>0.3611111111111111</v>
      </c>
      <c r="C100" s="4">
        <v>0.36319444444444443</v>
      </c>
      <c r="D100" s="2" t="s">
        <v>163</v>
      </c>
      <c r="E100" s="2" t="s">
        <v>57</v>
      </c>
      <c r="F100" s="2" t="s">
        <v>63</v>
      </c>
      <c r="G100" s="15"/>
      <c r="H100" s="15"/>
      <c r="I100" s="15"/>
      <c r="J100" s="15"/>
      <c r="K100" s="15">
        <v>3</v>
      </c>
      <c r="L100" s="15"/>
      <c r="M100" s="15">
        <v>6</v>
      </c>
      <c r="N100" s="15"/>
      <c r="O100" s="15">
        <v>6</v>
      </c>
      <c r="P100" s="15"/>
      <c r="Q100" s="12">
        <f t="shared" si="2"/>
        <v>42492.361111111109</v>
      </c>
      <c r="R100" s="12">
        <f t="shared" si="3"/>
        <v>42492.363194444442</v>
      </c>
    </row>
    <row r="101" spans="1:18" ht="25">
      <c r="A101" s="5">
        <v>42492</v>
      </c>
      <c r="B101" s="10">
        <v>0.375</v>
      </c>
      <c r="C101" s="4">
        <v>0.40625</v>
      </c>
      <c r="D101" s="2" t="s">
        <v>163</v>
      </c>
      <c r="E101" s="2" t="s">
        <v>57</v>
      </c>
      <c r="F101" s="2" t="s">
        <v>63</v>
      </c>
      <c r="G101" s="15"/>
      <c r="H101" s="15"/>
      <c r="I101" s="15"/>
      <c r="J101" s="15"/>
      <c r="K101" s="15">
        <v>2</v>
      </c>
      <c r="L101" s="15"/>
      <c r="M101" s="15">
        <v>6</v>
      </c>
      <c r="N101" s="15"/>
      <c r="O101" s="15">
        <v>4</v>
      </c>
      <c r="P101" s="15"/>
      <c r="Q101" s="12">
        <f t="shared" si="2"/>
        <v>42492.375</v>
      </c>
      <c r="R101" s="12">
        <f t="shared" si="3"/>
        <v>42492.40625</v>
      </c>
    </row>
    <row r="102" spans="1:18" ht="25">
      <c r="A102" s="5">
        <v>42492</v>
      </c>
      <c r="B102" s="10">
        <v>0.41666666666666669</v>
      </c>
      <c r="C102" s="4">
        <v>0.4861111111111111</v>
      </c>
      <c r="D102" s="2" t="s">
        <v>81</v>
      </c>
      <c r="E102" s="2" t="s">
        <v>164</v>
      </c>
      <c r="F102" s="2" t="s">
        <v>83</v>
      </c>
      <c r="G102" s="15"/>
      <c r="H102" s="15"/>
      <c r="I102" s="15"/>
      <c r="J102" s="15">
        <v>4</v>
      </c>
      <c r="K102" s="15">
        <v>4</v>
      </c>
      <c r="L102" s="15"/>
      <c r="M102" s="15">
        <v>2</v>
      </c>
      <c r="N102" s="15"/>
      <c r="O102" s="15">
        <v>2</v>
      </c>
      <c r="P102" s="15"/>
      <c r="Q102" s="12">
        <f t="shared" si="2"/>
        <v>42492.416666666664</v>
      </c>
      <c r="R102" s="12">
        <f t="shared" si="3"/>
        <v>42492.486111111109</v>
      </c>
    </row>
    <row r="103" spans="1:18" ht="85">
      <c r="A103" s="5">
        <v>42492</v>
      </c>
      <c r="B103" s="10">
        <v>0.5</v>
      </c>
      <c r="C103" s="4">
        <v>0.50694444444444442</v>
      </c>
      <c r="D103" s="2" t="s">
        <v>165</v>
      </c>
      <c r="E103" s="2" t="s">
        <v>103</v>
      </c>
      <c r="F103" s="2" t="s">
        <v>63</v>
      </c>
      <c r="G103" s="15"/>
      <c r="H103" s="15"/>
      <c r="I103" s="15"/>
      <c r="J103" s="15"/>
      <c r="K103" s="15">
        <v>4</v>
      </c>
      <c r="L103" s="15"/>
      <c r="M103" s="15">
        <v>10</v>
      </c>
      <c r="N103" s="15"/>
      <c r="O103" s="15">
        <v>2</v>
      </c>
      <c r="P103" s="15"/>
      <c r="Q103" s="12">
        <f t="shared" si="2"/>
        <v>42492.5</v>
      </c>
      <c r="R103" s="12">
        <f t="shared" si="3"/>
        <v>42492.506944444445</v>
      </c>
    </row>
    <row r="104" spans="1:18">
      <c r="A104" s="5">
        <v>42492</v>
      </c>
      <c r="B104" s="10">
        <v>0.50694444444444442</v>
      </c>
      <c r="C104" s="4">
        <v>0.5541666666666667</v>
      </c>
      <c r="D104" s="2" t="s">
        <v>142</v>
      </c>
      <c r="E104" s="2" t="s">
        <v>20</v>
      </c>
      <c r="F104" s="2" t="s">
        <v>21</v>
      </c>
      <c r="G104" s="15"/>
      <c r="H104" s="15"/>
      <c r="I104" s="15"/>
      <c r="J104" s="15"/>
      <c r="K104" s="15">
        <v>4</v>
      </c>
      <c r="L104" s="15"/>
      <c r="M104" s="15">
        <v>2</v>
      </c>
      <c r="N104" s="15"/>
      <c r="O104" s="15">
        <v>2</v>
      </c>
      <c r="P104" s="15"/>
      <c r="Q104" s="12">
        <f t="shared" si="2"/>
        <v>42492.506944444445</v>
      </c>
      <c r="R104" s="12">
        <f t="shared" si="3"/>
        <v>42492.554166666669</v>
      </c>
    </row>
    <row r="105" spans="1:18">
      <c r="A105" s="5">
        <v>42492</v>
      </c>
      <c r="B105" s="10">
        <v>0.55486111111111114</v>
      </c>
      <c r="C105" s="4">
        <v>0.55555555555555558</v>
      </c>
      <c r="D105" s="2" t="s">
        <v>166</v>
      </c>
      <c r="E105" s="2" t="s">
        <v>20</v>
      </c>
      <c r="F105" s="2" t="s">
        <v>73</v>
      </c>
      <c r="G105" s="15"/>
      <c r="H105" s="15">
        <v>8</v>
      </c>
      <c r="I105" s="15"/>
      <c r="J105" s="15"/>
      <c r="K105" s="15">
        <v>3</v>
      </c>
      <c r="L105" s="15"/>
      <c r="M105" s="15"/>
      <c r="N105" s="15"/>
      <c r="O105" s="15">
        <v>2</v>
      </c>
      <c r="P105" s="15"/>
      <c r="Q105" s="12">
        <f t="shared" si="2"/>
        <v>42492.554861111108</v>
      </c>
      <c r="R105" s="12">
        <f t="shared" si="3"/>
        <v>42492.555555555555</v>
      </c>
    </row>
    <row r="106" spans="1:18" ht="25">
      <c r="A106" s="5">
        <v>42492</v>
      </c>
      <c r="B106" s="10">
        <v>0.55555555555555558</v>
      </c>
      <c r="C106" s="4">
        <v>0.55625000000000002</v>
      </c>
      <c r="D106" s="2" t="s">
        <v>167</v>
      </c>
      <c r="E106" s="2" t="s">
        <v>20</v>
      </c>
      <c r="F106" s="2" t="s">
        <v>13</v>
      </c>
      <c r="G106" s="15"/>
      <c r="H106" s="15">
        <v>5</v>
      </c>
      <c r="I106" s="15">
        <v>5</v>
      </c>
      <c r="J106" s="15"/>
      <c r="K106" s="15"/>
      <c r="L106" s="15"/>
      <c r="M106" s="15"/>
      <c r="N106" s="15"/>
      <c r="O106" s="15">
        <v>2</v>
      </c>
      <c r="P106" s="15"/>
      <c r="Q106" s="12">
        <f t="shared" si="2"/>
        <v>42492.555555555555</v>
      </c>
      <c r="R106" s="12">
        <f t="shared" si="3"/>
        <v>42492.556250000001</v>
      </c>
    </row>
    <row r="107" spans="1:18">
      <c r="A107" s="5">
        <v>42492</v>
      </c>
      <c r="B107" s="10">
        <v>0.56805555555555554</v>
      </c>
      <c r="C107" s="4">
        <v>0.57638888888888884</v>
      </c>
      <c r="D107" s="2" t="s">
        <v>168</v>
      </c>
      <c r="E107" s="2" t="s">
        <v>20</v>
      </c>
      <c r="F107" s="2" t="s">
        <v>63</v>
      </c>
      <c r="G107" s="15"/>
      <c r="H107" s="15"/>
      <c r="I107" s="15"/>
      <c r="J107" s="15"/>
      <c r="K107" s="15"/>
      <c r="L107" s="15"/>
      <c r="M107" s="15">
        <v>8</v>
      </c>
      <c r="N107" s="15"/>
      <c r="O107" s="15"/>
      <c r="P107" s="15"/>
      <c r="Q107" s="12">
        <f t="shared" si="2"/>
        <v>42492.568055555559</v>
      </c>
      <c r="R107" s="12">
        <f t="shared" si="3"/>
        <v>42492.576388888891</v>
      </c>
    </row>
    <row r="108" spans="1:18" ht="49">
      <c r="A108" s="5">
        <v>42492</v>
      </c>
      <c r="B108" s="10">
        <v>0.5756944444444444</v>
      </c>
      <c r="C108" s="4">
        <v>0.57638888888888884</v>
      </c>
      <c r="D108" s="2" t="s">
        <v>169</v>
      </c>
      <c r="E108" s="2" t="s">
        <v>20</v>
      </c>
      <c r="F108" s="2" t="s">
        <v>73</v>
      </c>
      <c r="G108" s="15"/>
      <c r="H108" s="15">
        <v>5</v>
      </c>
      <c r="I108" s="15">
        <v>5</v>
      </c>
      <c r="J108" s="15"/>
      <c r="K108" s="15"/>
      <c r="L108" s="15"/>
      <c r="M108" s="15"/>
      <c r="N108" s="15"/>
      <c r="O108" s="15"/>
      <c r="P108" s="15"/>
      <c r="Q108" s="12">
        <f t="shared" si="2"/>
        <v>42492.575694444444</v>
      </c>
      <c r="R108" s="12">
        <f t="shared" si="3"/>
        <v>42492.576388888891</v>
      </c>
    </row>
    <row r="109" spans="1:18" ht="121">
      <c r="A109" s="5">
        <v>42492</v>
      </c>
      <c r="B109" s="10">
        <v>0.58333333333333337</v>
      </c>
      <c r="C109" s="4">
        <v>0.59027777777777779</v>
      </c>
      <c r="D109" s="2" t="s">
        <v>170</v>
      </c>
      <c r="E109" s="2" t="s">
        <v>103</v>
      </c>
      <c r="F109" s="2" t="s">
        <v>63</v>
      </c>
      <c r="G109" s="15"/>
      <c r="H109" s="15">
        <v>3</v>
      </c>
      <c r="I109" s="15"/>
      <c r="J109" s="15"/>
      <c r="K109" s="15"/>
      <c r="L109" s="15"/>
      <c r="M109" s="15">
        <v>9</v>
      </c>
      <c r="N109" s="15"/>
      <c r="O109" s="15"/>
      <c r="P109" s="15"/>
      <c r="Q109" s="12">
        <f t="shared" si="2"/>
        <v>42492.583333333336</v>
      </c>
      <c r="R109" s="12">
        <f t="shared" si="3"/>
        <v>42492.590277777781</v>
      </c>
    </row>
    <row r="110" spans="1:18" ht="25">
      <c r="A110" s="5">
        <v>42492</v>
      </c>
      <c r="B110" s="10">
        <v>0.59097222222222223</v>
      </c>
      <c r="C110" s="4">
        <v>0.68402777777777779</v>
      </c>
      <c r="D110" s="2" t="s">
        <v>171</v>
      </c>
      <c r="E110" s="2" t="s">
        <v>103</v>
      </c>
      <c r="F110" s="2" t="s">
        <v>21</v>
      </c>
      <c r="G110" s="15"/>
      <c r="H110" s="15"/>
      <c r="I110" s="15"/>
      <c r="J110" s="15"/>
      <c r="K110" s="15">
        <v>5</v>
      </c>
      <c r="L110" s="15"/>
      <c r="M110" s="15"/>
      <c r="N110" s="15"/>
      <c r="O110" s="15"/>
      <c r="P110" s="15"/>
      <c r="Q110" s="12">
        <f t="shared" si="2"/>
        <v>42492.59097222222</v>
      </c>
      <c r="R110" s="12">
        <f t="shared" si="3"/>
        <v>42492.684027777781</v>
      </c>
    </row>
    <row r="111" spans="1:18" ht="25">
      <c r="A111" s="5">
        <v>42492</v>
      </c>
      <c r="B111" s="10">
        <v>0.6875</v>
      </c>
      <c r="C111" s="4">
        <v>0.69097222222222221</v>
      </c>
      <c r="D111" s="2" t="s">
        <v>172</v>
      </c>
      <c r="E111" s="2" t="s">
        <v>92</v>
      </c>
      <c r="F111" s="2" t="s">
        <v>73</v>
      </c>
      <c r="G111" s="15"/>
      <c r="H111" s="15">
        <v>3</v>
      </c>
      <c r="I111" s="15"/>
      <c r="J111" s="15">
        <v>3</v>
      </c>
      <c r="K111" s="15"/>
      <c r="L111" s="15"/>
      <c r="M111" s="15"/>
      <c r="N111" s="15"/>
      <c r="O111" s="15"/>
      <c r="P111" s="15"/>
      <c r="Q111" s="12">
        <f t="shared" si="2"/>
        <v>42492.6875</v>
      </c>
      <c r="R111" s="12">
        <f t="shared" si="3"/>
        <v>42492.690972222219</v>
      </c>
    </row>
    <row r="112" spans="1:18" ht="61">
      <c r="A112" s="5">
        <v>42492</v>
      </c>
      <c r="B112" s="10">
        <v>0.70138888888888884</v>
      </c>
      <c r="C112" s="4">
        <v>0.71180555555555558</v>
      </c>
      <c r="D112" s="2" t="s">
        <v>173</v>
      </c>
      <c r="E112" s="2" t="s">
        <v>174</v>
      </c>
      <c r="F112" s="2" t="s">
        <v>12</v>
      </c>
      <c r="G112" s="15"/>
      <c r="H112" s="15"/>
      <c r="I112" s="15"/>
      <c r="J112" s="15">
        <v>5</v>
      </c>
      <c r="K112" s="15">
        <v>2</v>
      </c>
      <c r="L112" s="15"/>
      <c r="M112" s="15"/>
      <c r="N112" s="15"/>
      <c r="O112" s="15"/>
      <c r="P112" s="15"/>
      <c r="Q112" s="12">
        <f t="shared" si="2"/>
        <v>42492.701388888891</v>
      </c>
      <c r="R112" s="12">
        <f t="shared" si="3"/>
        <v>42492.711805555555</v>
      </c>
    </row>
    <row r="113" spans="1:18">
      <c r="A113" s="5">
        <v>42492</v>
      </c>
      <c r="B113" s="10">
        <v>0.75</v>
      </c>
      <c r="C113" s="4">
        <v>0.81944444444444442</v>
      </c>
      <c r="D113" s="2" t="s">
        <v>175</v>
      </c>
      <c r="E113" s="2" t="s">
        <v>40</v>
      </c>
      <c r="F113" s="2" t="s">
        <v>12</v>
      </c>
      <c r="G113" s="15"/>
      <c r="H113" s="15"/>
      <c r="I113" s="15">
        <v>2</v>
      </c>
      <c r="J113" s="15">
        <v>8</v>
      </c>
      <c r="K113" s="15">
        <v>2</v>
      </c>
      <c r="L113" s="15"/>
      <c r="M113" s="15"/>
      <c r="N113" s="15"/>
      <c r="O113" s="15"/>
      <c r="P113" s="15"/>
      <c r="Q113" s="12">
        <f t="shared" si="2"/>
        <v>42492.75</v>
      </c>
      <c r="R113" s="12">
        <f t="shared" si="3"/>
        <v>42492.819444444445</v>
      </c>
    </row>
    <row r="114" spans="1:18" ht="61">
      <c r="A114" s="5">
        <v>42492</v>
      </c>
      <c r="B114" s="10">
        <v>0.85833333333333328</v>
      </c>
      <c r="C114" s="4">
        <v>0.8833333333333333</v>
      </c>
      <c r="D114" s="2" t="s">
        <v>110</v>
      </c>
      <c r="E114" s="2" t="s">
        <v>40</v>
      </c>
      <c r="F114" s="2" t="s">
        <v>111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2">
        <f t="shared" si="2"/>
        <v>42492.85833333333</v>
      </c>
      <c r="R114" s="12">
        <f t="shared" si="3"/>
        <v>42492.883333333331</v>
      </c>
    </row>
    <row r="115" spans="1:18" ht="37">
      <c r="A115" s="5">
        <v>42492</v>
      </c>
      <c r="B115" s="10">
        <v>0.875</v>
      </c>
      <c r="C115" s="4">
        <v>0.88888888888888884</v>
      </c>
      <c r="D115" s="2" t="s">
        <v>176</v>
      </c>
      <c r="E115" s="2" t="s">
        <v>40</v>
      </c>
      <c r="F115" s="2" t="s">
        <v>21</v>
      </c>
      <c r="G115" s="15"/>
      <c r="H115" s="15">
        <v>2</v>
      </c>
      <c r="I115" s="15"/>
      <c r="J115" s="15"/>
      <c r="K115" s="15">
        <v>3</v>
      </c>
      <c r="L115" s="15"/>
      <c r="M115" s="15"/>
      <c r="N115" s="15"/>
      <c r="O115" s="15"/>
      <c r="P115" s="15"/>
      <c r="Q115" s="12">
        <f t="shared" si="2"/>
        <v>42492.875</v>
      </c>
      <c r="R115" s="12">
        <f t="shared" si="3"/>
        <v>42492.888888888891</v>
      </c>
    </row>
    <row r="116" spans="1:18">
      <c r="A116" s="5">
        <v>42492</v>
      </c>
      <c r="B116" s="10">
        <v>0.88958333333333328</v>
      </c>
      <c r="C116" s="4">
        <v>0.91666666666666663</v>
      </c>
      <c r="D116" s="2" t="s">
        <v>177</v>
      </c>
      <c r="E116" s="2" t="s">
        <v>40</v>
      </c>
      <c r="F116" s="2" t="s">
        <v>12</v>
      </c>
      <c r="G116" s="15"/>
      <c r="H116" s="15"/>
      <c r="I116" s="15"/>
      <c r="J116" s="15">
        <v>3</v>
      </c>
      <c r="K116" s="15">
        <v>1</v>
      </c>
      <c r="L116" s="15"/>
      <c r="M116" s="15"/>
      <c r="N116" s="15"/>
      <c r="O116" s="15"/>
      <c r="P116" s="15"/>
      <c r="Q116" s="12">
        <f t="shared" si="2"/>
        <v>42492.88958333333</v>
      </c>
      <c r="R116" s="12">
        <f t="shared" si="3"/>
        <v>42492.916666666664</v>
      </c>
    </row>
    <row r="117" spans="1:18">
      <c r="A117" s="5">
        <v>42493</v>
      </c>
      <c r="B117" s="10">
        <v>0.33333333333333331</v>
      </c>
      <c r="C117" s="4">
        <v>0.33680555555555558</v>
      </c>
      <c r="D117" s="2" t="s">
        <v>178</v>
      </c>
      <c r="E117" s="2" t="s">
        <v>179</v>
      </c>
      <c r="F117" s="2" t="s">
        <v>180</v>
      </c>
      <c r="G117" s="15"/>
      <c r="H117" s="15"/>
      <c r="I117" s="15"/>
      <c r="J117" s="15">
        <v>2</v>
      </c>
      <c r="K117" s="15">
        <v>2</v>
      </c>
      <c r="L117" s="15"/>
      <c r="M117" s="15"/>
      <c r="N117" s="15"/>
      <c r="O117" s="15">
        <v>10</v>
      </c>
      <c r="P117" s="15"/>
      <c r="Q117" s="12">
        <f t="shared" si="2"/>
        <v>42493.333333333336</v>
      </c>
      <c r="R117" s="12">
        <f t="shared" si="3"/>
        <v>42493.336805555555</v>
      </c>
    </row>
    <row r="118" spans="1:18" ht="25">
      <c r="A118" s="5">
        <v>42493</v>
      </c>
      <c r="B118" s="10">
        <v>0.35416666666666669</v>
      </c>
      <c r="C118" s="4">
        <v>0.40625</v>
      </c>
      <c r="D118" s="2" t="s">
        <v>181</v>
      </c>
      <c r="E118" s="2" t="s">
        <v>182</v>
      </c>
      <c r="F118" s="2" t="s">
        <v>21</v>
      </c>
      <c r="G118" s="15"/>
      <c r="H118" s="15"/>
      <c r="I118" s="15"/>
      <c r="J118" s="15">
        <v>3</v>
      </c>
      <c r="K118" s="15">
        <v>5</v>
      </c>
      <c r="L118" s="15"/>
      <c r="M118" s="15"/>
      <c r="N118" s="15"/>
      <c r="O118" s="15">
        <v>7</v>
      </c>
      <c r="P118" s="15">
        <v>4</v>
      </c>
      <c r="Q118" s="12">
        <f t="shared" si="2"/>
        <v>42493.354166666664</v>
      </c>
      <c r="R118" s="12">
        <f t="shared" si="3"/>
        <v>42493.40625</v>
      </c>
    </row>
    <row r="119" spans="1:18" ht="37">
      <c r="A119" s="5">
        <v>42493</v>
      </c>
      <c r="B119" s="10">
        <v>0.40694444444444444</v>
      </c>
      <c r="C119" s="4">
        <v>0.43402777777777779</v>
      </c>
      <c r="D119" s="2" t="s">
        <v>183</v>
      </c>
      <c r="E119" s="2"/>
      <c r="F119" s="2" t="s">
        <v>21</v>
      </c>
      <c r="G119" s="15"/>
      <c r="H119" s="15"/>
      <c r="I119" s="15"/>
      <c r="J119" s="15"/>
      <c r="K119" s="15">
        <v>8</v>
      </c>
      <c r="L119" s="15"/>
      <c r="M119" s="15"/>
      <c r="N119" s="15"/>
      <c r="O119" s="15">
        <v>6</v>
      </c>
      <c r="P119" s="15"/>
      <c r="Q119" s="12">
        <f t="shared" si="2"/>
        <v>42493.406944444447</v>
      </c>
      <c r="R119" s="12">
        <f t="shared" si="3"/>
        <v>42493.434027777781</v>
      </c>
    </row>
    <row r="120" spans="1:18" ht="25">
      <c r="A120" s="5">
        <v>42493</v>
      </c>
      <c r="B120" s="10">
        <v>0.4375</v>
      </c>
      <c r="C120" s="4">
        <v>0.47916666666666669</v>
      </c>
      <c r="D120" s="2" t="s">
        <v>184</v>
      </c>
      <c r="E120" s="2" t="s">
        <v>82</v>
      </c>
      <c r="F120" s="2" t="s">
        <v>12</v>
      </c>
      <c r="G120" s="15"/>
      <c r="H120" s="15"/>
      <c r="I120" s="15"/>
      <c r="J120" s="15">
        <v>6</v>
      </c>
      <c r="K120" s="15">
        <v>2</v>
      </c>
      <c r="L120" s="15"/>
      <c r="M120" s="15"/>
      <c r="N120" s="15"/>
      <c r="O120" s="15">
        <v>6</v>
      </c>
      <c r="P120" s="15"/>
      <c r="Q120" s="12">
        <f t="shared" si="2"/>
        <v>42493.4375</v>
      </c>
      <c r="R120" s="12">
        <f t="shared" si="3"/>
        <v>42493.479166666664</v>
      </c>
    </row>
    <row r="121" spans="1:18" ht="25">
      <c r="A121" s="5">
        <v>42493</v>
      </c>
      <c r="B121" s="10">
        <v>0.48958333333333331</v>
      </c>
      <c r="C121" s="4">
        <v>0.66666666666666663</v>
      </c>
      <c r="D121" s="2" t="s">
        <v>14</v>
      </c>
      <c r="E121" s="2" t="s">
        <v>185</v>
      </c>
      <c r="F121" s="2" t="s">
        <v>87</v>
      </c>
      <c r="G121" s="15"/>
      <c r="H121" s="15"/>
      <c r="I121" s="15"/>
      <c r="J121" s="15"/>
      <c r="K121" s="15">
        <v>8</v>
      </c>
      <c r="L121" s="15"/>
      <c r="M121" s="15"/>
      <c r="N121" s="15"/>
      <c r="O121" s="15">
        <v>6</v>
      </c>
      <c r="P121" s="15"/>
      <c r="Q121" s="12">
        <f t="shared" si="2"/>
        <v>42493.489583333336</v>
      </c>
      <c r="R121" s="12">
        <f t="shared" si="3"/>
        <v>42493.666666666664</v>
      </c>
    </row>
    <row r="122" spans="1:18" ht="61">
      <c r="A122" s="5">
        <v>42493</v>
      </c>
      <c r="B122" s="10">
        <v>0.5</v>
      </c>
      <c r="C122" s="4">
        <v>0.50347222222222221</v>
      </c>
      <c r="D122" s="2" t="s">
        <v>186</v>
      </c>
      <c r="E122" s="2" t="s">
        <v>185</v>
      </c>
      <c r="F122" s="2" t="s">
        <v>21</v>
      </c>
      <c r="G122" s="15"/>
      <c r="H122" s="15"/>
      <c r="I122" s="15"/>
      <c r="J122" s="15"/>
      <c r="K122" s="15">
        <v>4</v>
      </c>
      <c r="L122" s="15"/>
      <c r="M122" s="15"/>
      <c r="N122" s="15"/>
      <c r="O122" s="15">
        <v>6</v>
      </c>
      <c r="P122" s="15"/>
      <c r="Q122" s="12">
        <f t="shared" si="2"/>
        <v>42493.5</v>
      </c>
      <c r="R122" s="12">
        <f t="shared" si="3"/>
        <v>42493.503472222219</v>
      </c>
    </row>
    <row r="123" spans="1:18" ht="37">
      <c r="A123" s="5">
        <v>42493</v>
      </c>
      <c r="B123" s="10">
        <v>0.5625</v>
      </c>
      <c r="C123" s="4">
        <v>0.57291666666666663</v>
      </c>
      <c r="D123" s="2" t="s">
        <v>187</v>
      </c>
      <c r="E123" s="2" t="s">
        <v>188</v>
      </c>
      <c r="F123" s="2" t="s">
        <v>189</v>
      </c>
      <c r="G123" s="15"/>
      <c r="H123" s="15"/>
      <c r="I123" s="15">
        <v>5</v>
      </c>
      <c r="J123" s="15"/>
      <c r="K123" s="15">
        <v>3</v>
      </c>
      <c r="L123" s="15">
        <v>4</v>
      </c>
      <c r="M123" s="15"/>
      <c r="N123" s="15"/>
      <c r="O123" s="15">
        <v>5</v>
      </c>
      <c r="P123" s="15"/>
      <c r="Q123" s="12">
        <f t="shared" si="2"/>
        <v>42493.5625</v>
      </c>
      <c r="R123" s="12">
        <f t="shared" si="3"/>
        <v>42493.572916666664</v>
      </c>
    </row>
    <row r="124" spans="1:18" ht="25">
      <c r="A124" s="5">
        <v>42493</v>
      </c>
      <c r="B124" s="10">
        <v>0.65625</v>
      </c>
      <c r="C124" s="4">
        <v>0.66666666666666663</v>
      </c>
      <c r="D124" s="2" t="s">
        <v>190</v>
      </c>
      <c r="E124" s="2" t="s">
        <v>185</v>
      </c>
      <c r="F124" s="2" t="s">
        <v>12</v>
      </c>
      <c r="G124" s="15"/>
      <c r="H124" s="15"/>
      <c r="I124" s="15"/>
      <c r="J124" s="15">
        <v>4</v>
      </c>
      <c r="K124" s="15">
        <v>2</v>
      </c>
      <c r="L124" s="15"/>
      <c r="M124" s="15"/>
      <c r="N124" s="15"/>
      <c r="O124" s="15">
        <v>5</v>
      </c>
      <c r="P124" s="15"/>
      <c r="Q124" s="12">
        <f t="shared" si="2"/>
        <v>42493.65625</v>
      </c>
      <c r="R124" s="12">
        <f t="shared" si="3"/>
        <v>42493.666666666664</v>
      </c>
    </row>
    <row r="125" spans="1:18" ht="49">
      <c r="A125" s="5">
        <v>42493</v>
      </c>
      <c r="B125" s="10">
        <v>0.6875</v>
      </c>
      <c r="C125" s="4">
        <v>0.72916666666666663</v>
      </c>
      <c r="D125" s="2" t="s">
        <v>191</v>
      </c>
      <c r="E125" s="2" t="s">
        <v>141</v>
      </c>
      <c r="F125" s="2" t="s">
        <v>180</v>
      </c>
      <c r="G125" s="15"/>
      <c r="H125" s="15"/>
      <c r="I125" s="15"/>
      <c r="J125" s="15"/>
      <c r="K125" s="15">
        <v>3</v>
      </c>
      <c r="L125" s="15"/>
      <c r="M125" s="15"/>
      <c r="N125" s="15"/>
      <c r="O125" s="15">
        <v>5</v>
      </c>
      <c r="P125" s="15"/>
      <c r="Q125" s="12">
        <f t="shared" si="2"/>
        <v>42493.6875</v>
      </c>
      <c r="R125" s="12">
        <f t="shared" si="3"/>
        <v>42493.729166666664</v>
      </c>
    </row>
    <row r="126" spans="1:18" ht="85">
      <c r="A126" s="5">
        <v>42493</v>
      </c>
      <c r="B126" s="10">
        <v>0.77083333333333337</v>
      </c>
      <c r="C126" s="4">
        <v>0.77777777777777779</v>
      </c>
      <c r="D126" s="2" t="s">
        <v>192</v>
      </c>
      <c r="E126" s="2" t="s">
        <v>141</v>
      </c>
      <c r="F126" s="2" t="s">
        <v>180</v>
      </c>
      <c r="G126" s="15"/>
      <c r="H126" s="15"/>
      <c r="I126" s="15"/>
      <c r="J126" s="15"/>
      <c r="K126" s="15">
        <v>4</v>
      </c>
      <c r="L126" s="15"/>
      <c r="M126" s="15"/>
      <c r="N126" s="15"/>
      <c r="O126" s="15">
        <v>5</v>
      </c>
      <c r="P126" s="15"/>
      <c r="Q126" s="12">
        <f t="shared" si="2"/>
        <v>42493.770833333336</v>
      </c>
      <c r="R126" s="12">
        <f t="shared" si="3"/>
        <v>42493.777777777781</v>
      </c>
    </row>
    <row r="127" spans="1:18">
      <c r="A127" s="5">
        <v>42493</v>
      </c>
      <c r="B127" s="10">
        <v>0.31944444444444442</v>
      </c>
      <c r="C127" s="4">
        <v>0.83333333333333337</v>
      </c>
      <c r="D127" s="2" t="s">
        <v>193</v>
      </c>
      <c r="E127" s="2" t="s">
        <v>40</v>
      </c>
      <c r="F127" s="2" t="s">
        <v>180</v>
      </c>
      <c r="G127" s="15"/>
      <c r="H127" s="15"/>
      <c r="I127" s="15"/>
      <c r="J127" s="15"/>
      <c r="K127" s="15">
        <v>4</v>
      </c>
      <c r="L127" s="15">
        <v>4</v>
      </c>
      <c r="M127" s="15"/>
      <c r="N127" s="15"/>
      <c r="O127" s="15">
        <v>5</v>
      </c>
      <c r="P127" s="15"/>
      <c r="Q127" s="12">
        <f t="shared" si="2"/>
        <v>42493.319444444445</v>
      </c>
      <c r="R127" s="12">
        <f t="shared" si="3"/>
        <v>42493.833333333336</v>
      </c>
    </row>
    <row r="128" spans="1:18" ht="49">
      <c r="A128" s="5">
        <v>42493</v>
      </c>
      <c r="B128" s="10">
        <v>0.8666666666666667</v>
      </c>
      <c r="C128" s="4">
        <v>0.38541666666666669</v>
      </c>
      <c r="D128" s="2" t="s">
        <v>194</v>
      </c>
      <c r="E128" s="2" t="s">
        <v>40</v>
      </c>
      <c r="F128" s="2" t="s">
        <v>111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2">
        <f t="shared" si="2"/>
        <v>42493.866666666669</v>
      </c>
      <c r="R128" s="12">
        <f t="shared" si="3"/>
        <v>42493.385416666664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Compagnoni, Barbara (HBO)</dc:creator>
  <cp:lastModifiedBy>Compagnoni, Barbara (HBO)</cp:lastModifiedBy>
  <dcterms:created xsi:type="dcterms:W3CDTF">2016-05-05T04:01:14Z</dcterms:created>
  <dcterms:modified xsi:type="dcterms:W3CDTF">2016-05-05T18:33:00Z</dcterms:modified>
</cp:coreProperties>
</file>